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35" windowHeight="12780"/>
  </bookViews>
  <sheets>
    <sheet name="All data" sheetId="1" r:id="rId1"/>
    <sheet name="Notes" sheetId="10" r:id="rId2"/>
    <sheet name="Ishii (2007) mets" sheetId="2" r:id="rId3"/>
    <sheet name="Bennett (2009)" sheetId="3" r:id="rId4"/>
    <sheet name="Chassagnole" sheetId="4" r:id="rId5"/>
    <sheet name="Shimizu" sheetId="5" r:id="rId6"/>
    <sheet name="metabolome data (fig 3)" sheetId="6" r:id="rId7"/>
    <sheet name="traning set (fig 4)" sheetId="7" r:id="rId8"/>
    <sheet name="add. perturbations (fig 7)" sheetId="8" r:id="rId9"/>
    <sheet name="jozefczuk" sheetId="9" r:id="rId10"/>
  </sheets>
  <calcPr calcId="145621"/>
</workbook>
</file>

<file path=xl/calcChain.xml><?xml version="1.0" encoding="utf-8"?>
<calcChain xmlns="http://schemas.openxmlformats.org/spreadsheetml/2006/main">
  <c r="J85" i="3" l="1"/>
  <c r="J63" i="1"/>
  <c r="I63" i="1"/>
  <c r="H63" i="1"/>
  <c r="G63" i="1"/>
  <c r="F63" i="1"/>
  <c r="E63" i="1"/>
  <c r="D63" i="1"/>
  <c r="C63" i="1"/>
  <c r="B63" i="1"/>
  <c r="G61" i="1"/>
  <c r="J59" i="1"/>
  <c r="I59" i="1"/>
  <c r="H59" i="1"/>
  <c r="G59" i="1"/>
  <c r="F59" i="1"/>
  <c r="E59" i="1"/>
  <c r="D59" i="1"/>
  <c r="C59" i="1"/>
  <c r="B59" i="1"/>
  <c r="H58" i="1"/>
  <c r="I58" i="1" s="1"/>
  <c r="F58" i="1"/>
  <c r="E58" i="1"/>
  <c r="G58" i="1" s="1"/>
  <c r="D58" i="1"/>
  <c r="B58" i="1"/>
  <c r="C58" i="1" s="1"/>
  <c r="I54" i="1"/>
  <c r="G54" i="1"/>
  <c r="J54" i="1" s="1"/>
  <c r="F54" i="1"/>
  <c r="E54" i="1"/>
  <c r="H54" i="1" s="1"/>
  <c r="J47" i="1"/>
  <c r="I47" i="1"/>
  <c r="H47" i="1"/>
  <c r="G47" i="1"/>
  <c r="F47" i="1"/>
  <c r="E47" i="1"/>
  <c r="D47" i="1"/>
  <c r="C47" i="1"/>
  <c r="B47" i="1"/>
  <c r="J46" i="1"/>
  <c r="I46" i="1"/>
  <c r="H46" i="1"/>
  <c r="G46" i="1"/>
  <c r="F46" i="1"/>
  <c r="E46" i="1"/>
  <c r="D46" i="1"/>
  <c r="C46" i="1"/>
  <c r="B46" i="1"/>
  <c r="J29" i="1"/>
  <c r="H29" i="1"/>
  <c r="J28" i="1"/>
  <c r="I28" i="1"/>
  <c r="H28" i="1"/>
  <c r="G28" i="1"/>
  <c r="F28" i="1"/>
  <c r="E28" i="1"/>
  <c r="D28" i="1"/>
  <c r="C28" i="1"/>
  <c r="B28" i="1"/>
  <c r="J23" i="1"/>
  <c r="I23" i="1"/>
  <c r="G23" i="1"/>
  <c r="F23" i="1"/>
  <c r="D23" i="1"/>
  <c r="C23" i="1"/>
  <c r="J20" i="1"/>
  <c r="I20" i="1"/>
  <c r="H20" i="1"/>
  <c r="G20" i="1"/>
  <c r="F20" i="1"/>
  <c r="E20" i="1"/>
  <c r="D20" i="1"/>
  <c r="C20" i="1"/>
  <c r="B20" i="1"/>
  <c r="I19" i="1"/>
  <c r="H19" i="1"/>
  <c r="J19" i="1" s="1"/>
  <c r="G19" i="1"/>
  <c r="E19" i="1"/>
  <c r="F19" i="1" s="1"/>
  <c r="D19" i="1"/>
  <c r="C19" i="1"/>
  <c r="B19" i="1"/>
  <c r="J9" i="1"/>
  <c r="I9" i="1"/>
  <c r="G9" i="1"/>
  <c r="F9" i="1"/>
  <c r="D9" i="1"/>
  <c r="C9" i="1"/>
  <c r="AO582" i="2"/>
  <c r="AP582" i="2" s="1"/>
  <c r="AN582" i="2"/>
  <c r="AO581" i="2"/>
  <c r="AP581" i="2" s="1"/>
  <c r="AN581" i="2"/>
  <c r="AO580" i="2"/>
  <c r="AN580" i="2"/>
  <c r="AP580" i="2" s="1"/>
  <c r="AO579" i="2"/>
  <c r="AP579" i="2" s="1"/>
  <c r="AN579" i="2"/>
  <c r="AO578" i="2"/>
  <c r="AP578" i="2" s="1"/>
  <c r="AN578" i="2"/>
  <c r="AO577" i="2"/>
  <c r="AP577" i="2" s="1"/>
  <c r="AN577" i="2"/>
  <c r="AO576" i="2"/>
  <c r="AN576" i="2"/>
  <c r="AP576" i="2" s="1"/>
  <c r="AP575" i="2"/>
  <c r="AO575" i="2"/>
  <c r="AN575" i="2"/>
  <c r="AO574" i="2"/>
  <c r="AP574" i="2" s="1"/>
  <c r="AN574" i="2"/>
  <c r="AO573" i="2"/>
  <c r="AP573" i="2" s="1"/>
  <c r="AN573" i="2"/>
  <c r="AO572" i="2"/>
  <c r="AN572" i="2"/>
  <c r="AP572" i="2" s="1"/>
  <c r="AP571" i="2"/>
  <c r="AO571" i="2"/>
  <c r="AN571" i="2"/>
  <c r="AO570" i="2"/>
  <c r="AP570" i="2" s="1"/>
  <c r="AN570" i="2"/>
  <c r="AO569" i="2"/>
  <c r="AP569" i="2" s="1"/>
  <c r="AN569" i="2"/>
  <c r="AO568" i="2"/>
  <c r="AN568" i="2"/>
  <c r="AP568" i="2" s="1"/>
  <c r="AP567" i="2"/>
  <c r="AO567" i="2"/>
  <c r="AN567" i="2"/>
  <c r="AO566" i="2"/>
  <c r="AP566" i="2" s="1"/>
  <c r="AN566" i="2"/>
  <c r="AO565" i="2"/>
  <c r="AP565" i="2" s="1"/>
  <c r="AN565" i="2"/>
  <c r="AO564" i="2"/>
  <c r="AN564" i="2"/>
  <c r="AP564" i="2" s="1"/>
  <c r="AP563" i="2"/>
  <c r="AO563" i="2"/>
  <c r="AN563" i="2"/>
  <c r="AO562" i="2"/>
  <c r="AP562" i="2" s="1"/>
  <c r="AN562" i="2"/>
  <c r="AO561" i="2"/>
  <c r="AP561" i="2" s="1"/>
  <c r="AN561" i="2"/>
  <c r="AO560" i="2"/>
  <c r="AN560" i="2"/>
  <c r="AP560" i="2" s="1"/>
  <c r="AP559" i="2"/>
  <c r="AO559" i="2"/>
  <c r="AN559" i="2"/>
  <c r="AO558" i="2"/>
  <c r="AP558" i="2" s="1"/>
  <c r="AN558" i="2"/>
  <c r="AO557" i="2"/>
  <c r="AP557" i="2" s="1"/>
  <c r="AN557" i="2"/>
  <c r="AO556" i="2"/>
  <c r="AN556" i="2"/>
  <c r="AP556" i="2" s="1"/>
  <c r="AP555" i="2"/>
  <c r="AO555" i="2"/>
  <c r="AN555" i="2"/>
  <c r="AO554" i="2"/>
  <c r="AP554" i="2" s="1"/>
  <c r="AN554" i="2"/>
  <c r="AO553" i="2"/>
  <c r="AP553" i="2" s="1"/>
  <c r="AN553" i="2"/>
  <c r="AO552" i="2"/>
  <c r="AN552" i="2"/>
  <c r="AP552" i="2" s="1"/>
  <c r="AP551" i="2"/>
  <c r="AO551" i="2"/>
  <c r="AN551" i="2"/>
  <c r="AO550" i="2"/>
  <c r="AP550" i="2" s="1"/>
  <c r="AN550" i="2"/>
  <c r="AO549" i="2"/>
  <c r="AP549" i="2" s="1"/>
  <c r="AN549" i="2"/>
  <c r="AO548" i="2"/>
  <c r="AN548" i="2"/>
  <c r="AP548" i="2" s="1"/>
  <c r="AP547" i="2"/>
  <c r="AO547" i="2"/>
  <c r="AN547" i="2"/>
  <c r="AO546" i="2"/>
  <c r="AP546" i="2" s="1"/>
  <c r="AN546" i="2"/>
  <c r="AO545" i="2"/>
  <c r="AP545" i="2" s="1"/>
  <c r="AN545" i="2"/>
  <c r="AO544" i="2"/>
  <c r="AN544" i="2"/>
  <c r="AP544" i="2" s="1"/>
  <c r="AP543" i="2"/>
  <c r="AO543" i="2"/>
  <c r="AN543" i="2"/>
  <c r="AO542" i="2"/>
  <c r="AP542" i="2" s="1"/>
  <c r="AN542" i="2"/>
  <c r="AO541" i="2"/>
  <c r="AP541" i="2" s="1"/>
  <c r="AN541" i="2"/>
  <c r="AO540" i="2"/>
  <c r="AN540" i="2"/>
  <c r="AP540" i="2" s="1"/>
  <c r="AP539" i="2"/>
  <c r="AO539" i="2"/>
  <c r="AN539" i="2"/>
  <c r="AO538" i="2"/>
  <c r="AP538" i="2" s="1"/>
  <c r="AN538" i="2"/>
  <c r="AO537" i="2"/>
  <c r="AP537" i="2" s="1"/>
  <c r="AN537" i="2"/>
  <c r="AO536" i="2"/>
  <c r="AN536" i="2"/>
  <c r="AP536" i="2" s="1"/>
  <c r="AP535" i="2"/>
  <c r="AO535" i="2"/>
  <c r="AN535" i="2"/>
  <c r="AO534" i="2"/>
  <c r="AP534" i="2" s="1"/>
  <c r="AN534" i="2"/>
  <c r="AO533" i="2"/>
  <c r="AP533" i="2" s="1"/>
  <c r="AN533" i="2"/>
  <c r="AO532" i="2"/>
  <c r="AN532" i="2"/>
  <c r="AP532" i="2" s="1"/>
  <c r="AP531" i="2"/>
  <c r="AO531" i="2"/>
  <c r="AN531" i="2"/>
  <c r="AO530" i="2"/>
  <c r="AP530" i="2" s="1"/>
  <c r="AN530" i="2"/>
  <c r="AO529" i="2"/>
  <c r="AP529" i="2" s="1"/>
  <c r="AN529" i="2"/>
  <c r="AO528" i="2"/>
  <c r="AN528" i="2"/>
  <c r="AP528" i="2" s="1"/>
  <c r="AP527" i="2"/>
  <c r="AO527" i="2"/>
  <c r="AN527" i="2"/>
  <c r="AO526" i="2"/>
  <c r="AP526" i="2" s="1"/>
  <c r="AN526" i="2"/>
  <c r="AO525" i="2"/>
  <c r="AP525" i="2" s="1"/>
  <c r="AN525" i="2"/>
  <c r="AO524" i="2"/>
  <c r="AN524" i="2"/>
  <c r="AP524" i="2" s="1"/>
  <c r="AP523" i="2"/>
  <c r="AO523" i="2"/>
  <c r="AN523" i="2"/>
  <c r="AO522" i="2"/>
  <c r="AP522" i="2" s="1"/>
  <c r="AN522" i="2"/>
  <c r="AO521" i="2"/>
  <c r="AP521" i="2" s="1"/>
  <c r="AN521" i="2"/>
  <c r="AO520" i="2"/>
  <c r="AN520" i="2"/>
  <c r="AP520" i="2" s="1"/>
  <c r="AP519" i="2"/>
  <c r="AO519" i="2"/>
  <c r="AN519" i="2"/>
  <c r="AO518" i="2"/>
  <c r="AP518" i="2" s="1"/>
  <c r="AN518" i="2"/>
  <c r="AO517" i="2"/>
  <c r="AP517" i="2" s="1"/>
  <c r="AN517" i="2"/>
  <c r="AO516" i="2"/>
  <c r="AN516" i="2"/>
  <c r="AP516" i="2" s="1"/>
  <c r="AP515" i="2"/>
  <c r="AO515" i="2"/>
  <c r="AN515" i="2"/>
  <c r="AO514" i="2"/>
  <c r="AP514" i="2" s="1"/>
  <c r="AN514" i="2"/>
  <c r="AO513" i="2"/>
  <c r="AP513" i="2" s="1"/>
  <c r="AN513" i="2"/>
  <c r="AO512" i="2"/>
  <c r="AN512" i="2"/>
  <c r="AP512" i="2" s="1"/>
  <c r="AP511" i="2"/>
  <c r="AO511" i="2"/>
  <c r="AN511" i="2"/>
  <c r="AO510" i="2"/>
  <c r="AP510" i="2" s="1"/>
  <c r="AN510" i="2"/>
  <c r="AO509" i="2"/>
  <c r="AP509" i="2" s="1"/>
  <c r="AN509" i="2"/>
  <c r="AO508" i="2"/>
  <c r="AN508" i="2"/>
  <c r="AP508" i="2" s="1"/>
  <c r="AP507" i="2"/>
  <c r="AO507" i="2"/>
  <c r="AN507" i="2"/>
  <c r="AO506" i="2"/>
  <c r="AP506" i="2" s="1"/>
  <c r="AN506" i="2"/>
  <c r="AO505" i="2"/>
  <c r="AP505" i="2" s="1"/>
  <c r="AN505" i="2"/>
  <c r="AO504" i="2"/>
  <c r="AN504" i="2"/>
  <c r="AP504" i="2" s="1"/>
  <c r="AP503" i="2"/>
  <c r="AO503" i="2"/>
  <c r="AN503" i="2"/>
  <c r="AO502" i="2"/>
  <c r="AP502" i="2" s="1"/>
  <c r="AN502" i="2"/>
  <c r="AO501" i="2"/>
  <c r="AP501" i="2" s="1"/>
  <c r="AN501" i="2"/>
  <c r="AO500" i="2"/>
  <c r="AN500" i="2"/>
  <c r="AP500" i="2" s="1"/>
  <c r="AP499" i="2"/>
  <c r="AO499" i="2"/>
  <c r="AN499" i="2"/>
  <c r="AO498" i="2"/>
  <c r="AP498" i="2" s="1"/>
  <c r="AN498" i="2"/>
  <c r="AO497" i="2"/>
  <c r="AP497" i="2" s="1"/>
  <c r="AN497" i="2"/>
  <c r="AO496" i="2"/>
  <c r="AN496" i="2"/>
  <c r="AP496" i="2" s="1"/>
  <c r="AP495" i="2"/>
  <c r="AO495" i="2"/>
  <c r="AN495" i="2"/>
  <c r="AO494" i="2"/>
  <c r="AP494" i="2" s="1"/>
  <c r="AN494" i="2"/>
  <c r="AO493" i="2"/>
  <c r="AP493" i="2" s="1"/>
  <c r="AN493" i="2"/>
  <c r="AO492" i="2"/>
  <c r="AN492" i="2"/>
  <c r="AP492" i="2" s="1"/>
  <c r="AP491" i="2"/>
  <c r="AO491" i="2"/>
  <c r="AN491" i="2"/>
  <c r="AO490" i="2"/>
  <c r="AP490" i="2" s="1"/>
  <c r="AN490" i="2"/>
  <c r="AO489" i="2"/>
  <c r="AP489" i="2" s="1"/>
  <c r="AN489" i="2"/>
  <c r="AO488" i="2"/>
  <c r="AN488" i="2"/>
  <c r="AP488" i="2" s="1"/>
  <c r="AP487" i="2"/>
  <c r="AO487" i="2"/>
  <c r="AN487" i="2"/>
  <c r="AO486" i="2"/>
  <c r="AP486" i="2" s="1"/>
  <c r="AN486" i="2"/>
  <c r="AO485" i="2"/>
  <c r="AP485" i="2" s="1"/>
  <c r="AN485" i="2"/>
  <c r="AO484" i="2"/>
  <c r="AN484" i="2"/>
  <c r="AP484" i="2" s="1"/>
  <c r="AP483" i="2"/>
  <c r="AO483" i="2"/>
  <c r="AN483" i="2"/>
  <c r="AO482" i="2"/>
  <c r="AP482" i="2" s="1"/>
  <c r="AN482" i="2"/>
  <c r="AO481" i="2"/>
  <c r="AP481" i="2" s="1"/>
  <c r="AN481" i="2"/>
  <c r="AO480" i="2"/>
  <c r="AN480" i="2"/>
  <c r="AP480" i="2" s="1"/>
  <c r="AP479" i="2"/>
  <c r="AO479" i="2"/>
  <c r="AN479" i="2"/>
  <c r="AO478" i="2"/>
  <c r="AP478" i="2" s="1"/>
  <c r="AN478" i="2"/>
  <c r="AO477" i="2"/>
  <c r="AP477" i="2" s="1"/>
  <c r="AN477" i="2"/>
  <c r="AO476" i="2"/>
  <c r="AN476" i="2"/>
  <c r="AP476" i="2" s="1"/>
  <c r="AP475" i="2"/>
  <c r="AO475" i="2"/>
  <c r="AN475" i="2"/>
  <c r="AO474" i="2"/>
  <c r="AP474" i="2" s="1"/>
  <c r="AN474" i="2"/>
  <c r="AO473" i="2"/>
  <c r="AP473" i="2" s="1"/>
  <c r="AN473" i="2"/>
  <c r="AO472" i="2"/>
  <c r="AN472" i="2"/>
  <c r="AP472" i="2" s="1"/>
  <c r="AP471" i="2"/>
  <c r="AO471" i="2"/>
  <c r="AN471" i="2"/>
  <c r="AO470" i="2"/>
  <c r="AP470" i="2" s="1"/>
  <c r="AN470" i="2"/>
  <c r="AO469" i="2"/>
  <c r="AP469" i="2" s="1"/>
  <c r="AN469" i="2"/>
  <c r="AO468" i="2"/>
  <c r="AN468" i="2"/>
  <c r="AP468" i="2" s="1"/>
  <c r="AP467" i="2"/>
  <c r="AO467" i="2"/>
  <c r="AN467" i="2"/>
  <c r="AO466" i="2"/>
  <c r="AP466" i="2" s="1"/>
  <c r="AN466" i="2"/>
  <c r="AO465" i="2"/>
  <c r="AP465" i="2" s="1"/>
  <c r="AN465" i="2"/>
  <c r="AO464" i="2"/>
  <c r="AN464" i="2"/>
  <c r="AP464" i="2" s="1"/>
  <c r="AP463" i="2"/>
  <c r="AO463" i="2"/>
  <c r="AN463" i="2"/>
  <c r="AO462" i="2"/>
  <c r="AP462" i="2" s="1"/>
  <c r="AN462" i="2"/>
  <c r="AO461" i="2"/>
  <c r="AP461" i="2" s="1"/>
  <c r="AN461" i="2"/>
  <c r="AO460" i="2"/>
  <c r="AN460" i="2"/>
  <c r="AP460" i="2" s="1"/>
  <c r="AP459" i="2"/>
  <c r="AO459" i="2"/>
  <c r="AN459" i="2"/>
  <c r="AO458" i="2"/>
  <c r="AP458" i="2" s="1"/>
  <c r="AN458" i="2"/>
  <c r="AO457" i="2"/>
  <c r="AP457" i="2" s="1"/>
  <c r="AN457" i="2"/>
  <c r="AO456" i="2"/>
  <c r="AN456" i="2"/>
  <c r="AP456" i="2" s="1"/>
  <c r="AP455" i="2"/>
  <c r="AO455" i="2"/>
  <c r="AN455" i="2"/>
  <c r="AO454" i="2"/>
  <c r="AP454" i="2" s="1"/>
  <c r="AN454" i="2"/>
  <c r="AO453" i="2"/>
  <c r="AP453" i="2" s="1"/>
  <c r="AN453" i="2"/>
  <c r="AO452" i="2"/>
  <c r="AN452" i="2"/>
  <c r="AP452" i="2" s="1"/>
  <c r="AP451" i="2"/>
  <c r="AO451" i="2"/>
  <c r="AN451" i="2"/>
  <c r="AO450" i="2"/>
  <c r="AP450" i="2" s="1"/>
  <c r="AN450" i="2"/>
  <c r="AO449" i="2"/>
  <c r="AP449" i="2" s="1"/>
  <c r="AN449" i="2"/>
  <c r="AO448" i="2"/>
  <c r="AN448" i="2"/>
  <c r="AP448" i="2" s="1"/>
  <c r="AP447" i="2"/>
  <c r="AO447" i="2"/>
  <c r="AN447" i="2"/>
  <c r="AO446" i="2"/>
  <c r="AP446" i="2" s="1"/>
  <c r="AN446" i="2"/>
  <c r="AO445" i="2"/>
  <c r="AP445" i="2" s="1"/>
  <c r="AN445" i="2"/>
  <c r="AO444" i="2"/>
  <c r="AN444" i="2"/>
  <c r="AP444" i="2" s="1"/>
  <c r="AP443" i="2"/>
  <c r="AO443" i="2"/>
  <c r="AN443" i="2"/>
  <c r="AO442" i="2"/>
  <c r="AP442" i="2" s="1"/>
  <c r="AN442" i="2"/>
  <c r="AO441" i="2"/>
  <c r="AP441" i="2" s="1"/>
  <c r="AN441" i="2"/>
  <c r="AO440" i="2"/>
  <c r="AN440" i="2"/>
  <c r="AP440" i="2" s="1"/>
  <c r="AP439" i="2"/>
  <c r="AO439" i="2"/>
  <c r="AN439" i="2"/>
  <c r="AO438" i="2"/>
  <c r="AP438" i="2" s="1"/>
  <c r="AN438" i="2"/>
  <c r="AO437" i="2"/>
  <c r="AP437" i="2" s="1"/>
  <c r="AN437" i="2"/>
  <c r="AO436" i="2"/>
  <c r="AN436" i="2"/>
  <c r="AP436" i="2" s="1"/>
  <c r="AP435" i="2"/>
  <c r="AO435" i="2"/>
  <c r="AN435" i="2"/>
  <c r="AO434" i="2"/>
  <c r="AP434" i="2" s="1"/>
  <c r="AN434" i="2"/>
  <c r="AO433" i="2"/>
  <c r="AP433" i="2" s="1"/>
  <c r="AN433" i="2"/>
  <c r="AO432" i="2"/>
  <c r="AN432" i="2"/>
  <c r="AP432" i="2" s="1"/>
  <c r="AP431" i="2"/>
  <c r="AO431" i="2"/>
  <c r="AN431" i="2"/>
  <c r="AO430" i="2"/>
  <c r="AP430" i="2" s="1"/>
  <c r="AN430" i="2"/>
  <c r="AO429" i="2"/>
  <c r="AP429" i="2" s="1"/>
  <c r="AN429" i="2"/>
  <c r="AO428" i="2"/>
  <c r="AN428" i="2"/>
  <c r="AP428" i="2" s="1"/>
  <c r="AP427" i="2"/>
  <c r="AO427" i="2"/>
  <c r="AN427" i="2"/>
  <c r="AO426" i="2"/>
  <c r="AP426" i="2" s="1"/>
  <c r="AN426" i="2"/>
  <c r="AO425" i="2"/>
  <c r="AP425" i="2" s="1"/>
  <c r="AN425" i="2"/>
  <c r="AO424" i="2"/>
  <c r="AN424" i="2"/>
  <c r="AP424" i="2" s="1"/>
  <c r="AP423" i="2"/>
  <c r="AO423" i="2"/>
  <c r="AN423" i="2"/>
  <c r="AO422" i="2"/>
  <c r="AP422" i="2" s="1"/>
  <c r="AN422" i="2"/>
  <c r="AO421" i="2"/>
  <c r="AP421" i="2" s="1"/>
  <c r="AN421" i="2"/>
  <c r="AO420" i="2"/>
  <c r="AN420" i="2"/>
  <c r="AP420" i="2" s="1"/>
  <c r="AP419" i="2"/>
  <c r="AO419" i="2"/>
  <c r="AN419" i="2"/>
  <c r="AO418" i="2"/>
  <c r="AP418" i="2" s="1"/>
  <c r="AN418" i="2"/>
  <c r="AO417" i="2"/>
  <c r="AP417" i="2" s="1"/>
  <c r="AN417" i="2"/>
  <c r="AO416" i="2"/>
  <c r="AN416" i="2"/>
  <c r="AP416" i="2" s="1"/>
  <c r="AP415" i="2"/>
  <c r="AO415" i="2"/>
  <c r="AN415" i="2"/>
  <c r="AO414" i="2"/>
  <c r="AP414" i="2" s="1"/>
  <c r="AN414" i="2"/>
  <c r="AO413" i="2"/>
  <c r="AP413" i="2" s="1"/>
  <c r="AN413" i="2"/>
  <c r="AO412" i="2"/>
  <c r="AN412" i="2"/>
  <c r="AP412" i="2" s="1"/>
  <c r="AP411" i="2"/>
  <c r="AO411" i="2"/>
  <c r="AN411" i="2"/>
  <c r="AO410" i="2"/>
  <c r="AP410" i="2" s="1"/>
  <c r="AN410" i="2"/>
  <c r="AO409" i="2"/>
  <c r="AP409" i="2" s="1"/>
  <c r="AN409" i="2"/>
  <c r="AO408" i="2"/>
  <c r="AN408" i="2"/>
  <c r="AP408" i="2" s="1"/>
  <c r="AP407" i="2"/>
  <c r="AO407" i="2"/>
  <c r="AN407" i="2"/>
  <c r="AO406" i="2"/>
  <c r="AP406" i="2" s="1"/>
  <c r="AN406" i="2"/>
  <c r="AO405" i="2"/>
  <c r="AP405" i="2" s="1"/>
  <c r="AN405" i="2"/>
  <c r="AO404" i="2"/>
  <c r="AN404" i="2"/>
  <c r="AP404" i="2" s="1"/>
  <c r="AP403" i="2"/>
  <c r="AO403" i="2"/>
  <c r="AN403" i="2"/>
  <c r="AO402" i="2"/>
  <c r="AP402" i="2" s="1"/>
  <c r="AN402" i="2"/>
  <c r="AO401" i="2"/>
  <c r="AP401" i="2" s="1"/>
  <c r="AN401" i="2"/>
  <c r="AO400" i="2"/>
  <c r="AN400" i="2"/>
  <c r="AP400" i="2" s="1"/>
  <c r="AP399" i="2"/>
  <c r="AO399" i="2"/>
  <c r="AN399" i="2"/>
  <c r="AO398" i="2"/>
  <c r="AP398" i="2" s="1"/>
  <c r="AN398" i="2"/>
  <c r="AO397" i="2"/>
  <c r="AP397" i="2" s="1"/>
  <c r="AN397" i="2"/>
  <c r="AO396" i="2"/>
  <c r="AN396" i="2"/>
  <c r="AP396" i="2" s="1"/>
  <c r="AP395" i="2"/>
  <c r="AO395" i="2"/>
  <c r="AN395" i="2"/>
  <c r="AO394" i="2"/>
  <c r="AP394" i="2" s="1"/>
  <c r="AN394" i="2"/>
  <c r="AO393" i="2"/>
  <c r="AP393" i="2" s="1"/>
  <c r="AN393" i="2"/>
  <c r="AO392" i="2"/>
  <c r="AN392" i="2"/>
  <c r="AP392" i="2" s="1"/>
  <c r="AP391" i="2"/>
  <c r="AO391" i="2"/>
  <c r="AN391" i="2"/>
  <c r="AO390" i="2"/>
  <c r="AP390" i="2" s="1"/>
  <c r="AN390" i="2"/>
  <c r="AO389" i="2"/>
  <c r="AP389" i="2" s="1"/>
  <c r="AN389" i="2"/>
  <c r="AO388" i="2"/>
  <c r="AN388" i="2"/>
  <c r="AP388" i="2" s="1"/>
  <c r="AP387" i="2"/>
  <c r="AO387" i="2"/>
  <c r="AN387" i="2"/>
  <c r="AO386" i="2"/>
  <c r="AP386" i="2" s="1"/>
  <c r="AN386" i="2"/>
  <c r="AO385" i="2"/>
  <c r="AP385" i="2" s="1"/>
  <c r="AN385" i="2"/>
  <c r="AO384" i="2"/>
  <c r="AN384" i="2"/>
  <c r="AP384" i="2" s="1"/>
  <c r="AP383" i="2"/>
  <c r="AO383" i="2"/>
  <c r="AN383" i="2"/>
  <c r="AO382" i="2"/>
  <c r="AP382" i="2" s="1"/>
  <c r="AN382" i="2"/>
  <c r="AO381" i="2"/>
  <c r="AP381" i="2" s="1"/>
  <c r="AN381" i="2"/>
  <c r="AO380" i="2"/>
  <c r="AN380" i="2"/>
  <c r="AP380" i="2" s="1"/>
  <c r="AP379" i="2"/>
  <c r="AO379" i="2"/>
  <c r="AN379" i="2"/>
  <c r="AO378" i="2"/>
  <c r="AP378" i="2" s="1"/>
  <c r="AN378" i="2"/>
  <c r="AO377" i="2"/>
  <c r="AP377" i="2" s="1"/>
  <c r="AN377" i="2"/>
  <c r="AO376" i="2"/>
  <c r="AN376" i="2"/>
  <c r="AP376" i="2" s="1"/>
  <c r="AP375" i="2"/>
  <c r="AO375" i="2"/>
  <c r="AN375" i="2"/>
  <c r="AO374" i="2"/>
  <c r="AP374" i="2" s="1"/>
  <c r="AN374" i="2"/>
  <c r="AO373" i="2"/>
  <c r="AP373" i="2" s="1"/>
  <c r="AN373" i="2"/>
  <c r="AO372" i="2"/>
  <c r="AN372" i="2"/>
  <c r="AP372" i="2" s="1"/>
  <c r="AP371" i="2"/>
  <c r="AO371" i="2"/>
  <c r="AN371" i="2"/>
  <c r="AO370" i="2"/>
  <c r="AP370" i="2" s="1"/>
  <c r="AN370" i="2"/>
  <c r="AO369" i="2"/>
  <c r="AP369" i="2" s="1"/>
  <c r="AN369" i="2"/>
  <c r="AO368" i="2"/>
  <c r="AN368" i="2"/>
  <c r="AP368" i="2" s="1"/>
  <c r="AP367" i="2"/>
  <c r="AO367" i="2"/>
  <c r="AN367" i="2"/>
  <c r="AO366" i="2"/>
  <c r="AP366" i="2" s="1"/>
  <c r="AN366" i="2"/>
  <c r="AO365" i="2"/>
  <c r="AP365" i="2" s="1"/>
  <c r="AN365" i="2"/>
  <c r="AO364" i="2"/>
  <c r="AN364" i="2"/>
  <c r="AP364" i="2" s="1"/>
  <c r="AP363" i="2"/>
  <c r="AO363" i="2"/>
  <c r="AN363" i="2"/>
  <c r="AO362" i="2"/>
  <c r="AP362" i="2" s="1"/>
  <c r="AN362" i="2"/>
  <c r="AO361" i="2"/>
  <c r="AP361" i="2" s="1"/>
  <c r="AN361" i="2"/>
  <c r="AO360" i="2"/>
  <c r="AN360" i="2"/>
  <c r="AP360" i="2" s="1"/>
  <c r="AP359" i="2"/>
  <c r="AO359" i="2"/>
  <c r="AN359" i="2"/>
  <c r="AO358" i="2"/>
  <c r="AP358" i="2" s="1"/>
  <c r="AN358" i="2"/>
  <c r="AO357" i="2"/>
  <c r="AN357" i="2"/>
  <c r="AO356" i="2"/>
  <c r="AN356" i="2"/>
  <c r="AP356" i="2" s="1"/>
  <c r="AP355" i="2"/>
  <c r="AO355" i="2"/>
  <c r="AN355" i="2"/>
  <c r="AO354" i="2"/>
  <c r="AP354" i="2" s="1"/>
  <c r="AN354" i="2"/>
  <c r="AO353" i="2"/>
  <c r="AP353" i="2" s="1"/>
  <c r="AN353" i="2"/>
  <c r="AO352" i="2"/>
  <c r="AN352" i="2"/>
  <c r="AP352" i="2" s="1"/>
  <c r="AP351" i="2"/>
  <c r="AO351" i="2"/>
  <c r="AN351" i="2"/>
  <c r="AO350" i="2"/>
  <c r="AP350" i="2" s="1"/>
  <c r="AN350" i="2"/>
  <c r="AO349" i="2"/>
  <c r="AN349" i="2"/>
  <c r="AO348" i="2"/>
  <c r="AN348" i="2"/>
  <c r="AP348" i="2" s="1"/>
  <c r="AP347" i="2"/>
  <c r="AO347" i="2"/>
  <c r="AN347" i="2"/>
  <c r="AO346" i="2"/>
  <c r="AP346" i="2" s="1"/>
  <c r="AN346" i="2"/>
  <c r="AO345" i="2"/>
  <c r="AP345" i="2" s="1"/>
  <c r="AN345" i="2"/>
  <c r="AO344" i="2"/>
  <c r="AN344" i="2"/>
  <c r="AP344" i="2" s="1"/>
  <c r="AP343" i="2"/>
  <c r="AO343" i="2"/>
  <c r="AN343" i="2"/>
  <c r="AO342" i="2"/>
  <c r="AP342" i="2" s="1"/>
  <c r="AN342" i="2"/>
  <c r="AO341" i="2"/>
  <c r="AN341" i="2"/>
  <c r="AO340" i="2"/>
  <c r="AN340" i="2"/>
  <c r="AP340" i="2" s="1"/>
  <c r="AP339" i="2"/>
  <c r="AO339" i="2"/>
  <c r="AN339" i="2"/>
  <c r="AO338" i="2"/>
  <c r="AP338" i="2" s="1"/>
  <c r="AN338" i="2"/>
  <c r="AO337" i="2"/>
  <c r="AP337" i="2" s="1"/>
  <c r="AN337" i="2"/>
  <c r="AO336" i="2"/>
  <c r="AN336" i="2"/>
  <c r="AP336" i="2" s="1"/>
  <c r="AP335" i="2"/>
  <c r="AO335" i="2"/>
  <c r="AN335" i="2"/>
  <c r="AO334" i="2"/>
  <c r="AP334" i="2" s="1"/>
  <c r="AN334" i="2"/>
  <c r="AO333" i="2"/>
  <c r="AN333" i="2"/>
  <c r="AO332" i="2"/>
  <c r="AN332" i="2"/>
  <c r="AP332" i="2" s="1"/>
  <c r="AP331" i="2"/>
  <c r="AO331" i="2"/>
  <c r="AN331" i="2"/>
  <c r="AO330" i="2"/>
  <c r="AP330" i="2" s="1"/>
  <c r="AN330" i="2"/>
  <c r="AO329" i="2"/>
  <c r="AP329" i="2" s="1"/>
  <c r="AN329" i="2"/>
  <c r="AO328" i="2"/>
  <c r="AN328" i="2"/>
  <c r="AP328" i="2" s="1"/>
  <c r="AP327" i="2"/>
  <c r="AO327" i="2"/>
  <c r="AN327" i="2"/>
  <c r="AO326" i="2"/>
  <c r="AP326" i="2" s="1"/>
  <c r="AN326" i="2"/>
  <c r="AO325" i="2"/>
  <c r="AN325" i="2"/>
  <c r="AO324" i="2"/>
  <c r="AN324" i="2"/>
  <c r="AP324" i="2" s="1"/>
  <c r="AP323" i="2"/>
  <c r="AO323" i="2"/>
  <c r="AN323" i="2"/>
  <c r="AO322" i="2"/>
  <c r="AP322" i="2" s="1"/>
  <c r="AN322" i="2"/>
  <c r="AO321" i="2"/>
  <c r="AP321" i="2" s="1"/>
  <c r="AN321" i="2"/>
  <c r="AO320" i="2"/>
  <c r="AN320" i="2"/>
  <c r="AP320" i="2" s="1"/>
  <c r="AP319" i="2"/>
  <c r="AO319" i="2"/>
  <c r="AN319" i="2"/>
  <c r="AO318" i="2"/>
  <c r="AP318" i="2" s="1"/>
  <c r="AN318" i="2"/>
  <c r="AO317" i="2"/>
  <c r="AN317" i="2"/>
  <c r="AO316" i="2"/>
  <c r="AN316" i="2"/>
  <c r="AP316" i="2" s="1"/>
  <c r="AP315" i="2"/>
  <c r="AO315" i="2"/>
  <c r="AN315" i="2"/>
  <c r="AO314" i="2"/>
  <c r="AP314" i="2" s="1"/>
  <c r="AN314" i="2"/>
  <c r="AO313" i="2"/>
  <c r="AP313" i="2" s="1"/>
  <c r="AN313" i="2"/>
  <c r="AO312" i="2"/>
  <c r="AN312" i="2"/>
  <c r="AP312" i="2" s="1"/>
  <c r="AP311" i="2"/>
  <c r="AO311" i="2"/>
  <c r="AN311" i="2"/>
  <c r="AO310" i="2"/>
  <c r="AP310" i="2" s="1"/>
  <c r="AN310" i="2"/>
  <c r="AO309" i="2"/>
  <c r="AN309" i="2"/>
  <c r="AO308" i="2"/>
  <c r="AN308" i="2"/>
  <c r="AP308" i="2" s="1"/>
  <c r="AP307" i="2"/>
  <c r="AO307" i="2"/>
  <c r="AN307" i="2"/>
  <c r="AO306" i="2"/>
  <c r="AP306" i="2" s="1"/>
  <c r="AN306" i="2"/>
  <c r="AO305" i="2"/>
  <c r="AP305" i="2" s="1"/>
  <c r="AN305" i="2"/>
  <c r="AO304" i="2"/>
  <c r="AN304" i="2"/>
  <c r="AP304" i="2" s="1"/>
  <c r="AP303" i="2"/>
  <c r="AO303" i="2"/>
  <c r="AN303" i="2"/>
  <c r="AO302" i="2"/>
  <c r="AP302" i="2" s="1"/>
  <c r="AN302" i="2"/>
  <c r="AO301" i="2"/>
  <c r="AN301" i="2"/>
  <c r="AO300" i="2"/>
  <c r="AN300" i="2"/>
  <c r="AP300" i="2" s="1"/>
  <c r="AP299" i="2"/>
  <c r="AO299" i="2"/>
  <c r="AN299" i="2"/>
  <c r="AO298" i="2"/>
  <c r="AP298" i="2" s="1"/>
  <c r="AN298" i="2"/>
  <c r="AO297" i="2"/>
  <c r="AP297" i="2" s="1"/>
  <c r="AN297" i="2"/>
  <c r="AO296" i="2"/>
  <c r="AN296" i="2"/>
  <c r="AP296" i="2" s="1"/>
  <c r="AP295" i="2"/>
  <c r="AO295" i="2"/>
  <c r="AN295" i="2"/>
  <c r="AO294" i="2"/>
  <c r="AP294" i="2" s="1"/>
  <c r="AN294" i="2"/>
  <c r="AO293" i="2"/>
  <c r="AN293" i="2"/>
  <c r="AO292" i="2"/>
  <c r="AN292" i="2"/>
  <c r="AP292" i="2" s="1"/>
  <c r="AP291" i="2"/>
  <c r="AO291" i="2"/>
  <c r="AN291" i="2"/>
  <c r="AO290" i="2"/>
  <c r="AP290" i="2" s="1"/>
  <c r="AN290" i="2"/>
  <c r="AO289" i="2"/>
  <c r="AP289" i="2" s="1"/>
  <c r="AN289" i="2"/>
  <c r="AO288" i="2"/>
  <c r="AN288" i="2"/>
  <c r="AP288" i="2" s="1"/>
  <c r="AP287" i="2"/>
  <c r="AO287" i="2"/>
  <c r="AN287" i="2"/>
  <c r="AO286" i="2"/>
  <c r="AP286" i="2" s="1"/>
  <c r="AN286" i="2"/>
  <c r="AO285" i="2"/>
  <c r="AN285" i="2"/>
  <c r="AO284" i="2"/>
  <c r="AN284" i="2"/>
  <c r="AP284" i="2" s="1"/>
  <c r="AP283" i="2"/>
  <c r="AO283" i="2"/>
  <c r="AN283" i="2"/>
  <c r="AO282" i="2"/>
  <c r="AP282" i="2" s="1"/>
  <c r="AN282" i="2"/>
  <c r="AO281" i="2"/>
  <c r="AP281" i="2" s="1"/>
  <c r="AN281" i="2"/>
  <c r="AO280" i="2"/>
  <c r="AN280" i="2"/>
  <c r="AP280" i="2" s="1"/>
  <c r="AP279" i="2"/>
  <c r="AO279" i="2"/>
  <c r="AN279" i="2"/>
  <c r="AO278" i="2"/>
  <c r="AP278" i="2" s="1"/>
  <c r="AN278" i="2"/>
  <c r="AO277" i="2"/>
  <c r="AN277" i="2"/>
  <c r="AO276" i="2"/>
  <c r="AN276" i="2"/>
  <c r="AP276" i="2" s="1"/>
  <c r="AP275" i="2"/>
  <c r="AO275" i="2"/>
  <c r="AN275" i="2"/>
  <c r="AO274" i="2"/>
  <c r="AP274" i="2" s="1"/>
  <c r="AN274" i="2"/>
  <c r="AO273" i="2"/>
  <c r="AP273" i="2" s="1"/>
  <c r="AN273" i="2"/>
  <c r="AO272" i="2"/>
  <c r="AN272" i="2"/>
  <c r="AP272" i="2" s="1"/>
  <c r="AP271" i="2"/>
  <c r="AO271" i="2"/>
  <c r="AN271" i="2"/>
  <c r="AO270" i="2"/>
  <c r="AP270" i="2" s="1"/>
  <c r="AN270" i="2"/>
  <c r="AO269" i="2"/>
  <c r="AN269" i="2"/>
  <c r="AO268" i="2"/>
  <c r="AN268" i="2"/>
  <c r="AP268" i="2" s="1"/>
  <c r="AP267" i="2"/>
  <c r="AO267" i="2"/>
  <c r="AN267" i="2"/>
  <c r="AP266" i="2"/>
  <c r="AO266" i="2"/>
  <c r="AN266" i="2"/>
  <c r="AO265" i="2"/>
  <c r="AN265" i="2"/>
  <c r="AO264" i="2"/>
  <c r="AN264" i="2"/>
  <c r="AP264" i="2" s="1"/>
  <c r="AP263" i="2"/>
  <c r="AO263" i="2"/>
  <c r="AN263" i="2"/>
  <c r="AP262" i="2"/>
  <c r="AO262" i="2"/>
  <c r="AN262" i="2"/>
  <c r="AO261" i="2"/>
  <c r="AN261" i="2"/>
  <c r="AO260" i="2"/>
  <c r="AN260" i="2"/>
  <c r="AP260" i="2" s="1"/>
  <c r="AP259" i="2"/>
  <c r="AO259" i="2"/>
  <c r="AN259" i="2"/>
  <c r="AP258" i="2"/>
  <c r="AO258" i="2"/>
  <c r="AN258" i="2"/>
  <c r="AO257" i="2"/>
  <c r="AN257" i="2"/>
  <c r="AO256" i="2"/>
  <c r="AN256" i="2"/>
  <c r="AP256" i="2" s="1"/>
  <c r="AP255" i="2"/>
  <c r="AO255" i="2"/>
  <c r="AN255" i="2"/>
  <c r="AP254" i="2"/>
  <c r="AO254" i="2"/>
  <c r="AN254" i="2"/>
  <c r="AO253" i="2"/>
  <c r="AN253" i="2"/>
  <c r="AO252" i="2"/>
  <c r="AN252" i="2"/>
  <c r="AP252" i="2" s="1"/>
  <c r="AP251" i="2"/>
  <c r="AO251" i="2"/>
  <c r="AN251" i="2"/>
  <c r="AP250" i="2"/>
  <c r="AO250" i="2"/>
  <c r="AN250" i="2"/>
  <c r="AO249" i="2"/>
  <c r="AN249" i="2"/>
  <c r="AO248" i="2"/>
  <c r="AN248" i="2"/>
  <c r="AP248" i="2" s="1"/>
  <c r="AP247" i="2"/>
  <c r="AO247" i="2"/>
  <c r="AN247" i="2"/>
  <c r="AO246" i="2"/>
  <c r="AP246" i="2" s="1"/>
  <c r="AN246" i="2"/>
  <c r="AO245" i="2"/>
  <c r="AP245" i="2" s="1"/>
  <c r="AN245" i="2"/>
  <c r="AO244" i="2"/>
  <c r="AN244" i="2"/>
  <c r="AP244" i="2" s="1"/>
  <c r="AO243" i="2"/>
  <c r="AP243" i="2" s="1"/>
  <c r="AN243" i="2"/>
  <c r="AO242" i="2"/>
  <c r="AN242" i="2"/>
  <c r="AP242" i="2" s="1"/>
  <c r="AO241" i="2"/>
  <c r="AP241" i="2" s="1"/>
  <c r="AN241" i="2"/>
  <c r="AO240" i="2"/>
  <c r="AN240" i="2"/>
  <c r="AP240" i="2" s="1"/>
  <c r="AO239" i="2"/>
  <c r="AP239" i="2" s="1"/>
  <c r="AN239" i="2"/>
  <c r="AO238" i="2"/>
  <c r="AN238" i="2"/>
  <c r="AP238" i="2" s="1"/>
  <c r="AO237" i="2"/>
  <c r="AP237" i="2" s="1"/>
  <c r="AN237" i="2"/>
  <c r="AO236" i="2"/>
  <c r="AN236" i="2"/>
  <c r="AP236" i="2" s="1"/>
  <c r="AO235" i="2"/>
  <c r="AP235" i="2" s="1"/>
  <c r="AN235" i="2"/>
  <c r="AO234" i="2"/>
  <c r="AN234" i="2"/>
  <c r="AP234" i="2" s="1"/>
  <c r="AO233" i="2"/>
  <c r="AP233" i="2" s="1"/>
  <c r="AN233" i="2"/>
  <c r="AP232" i="2"/>
  <c r="AO232" i="2"/>
  <c r="AN232" i="2"/>
  <c r="AO231" i="2"/>
  <c r="AP231" i="2" s="1"/>
  <c r="AN231" i="2"/>
  <c r="AO230" i="2"/>
  <c r="AN230" i="2"/>
  <c r="AP230" i="2" s="1"/>
  <c r="AO229" i="2"/>
  <c r="AP229" i="2" s="1"/>
  <c r="AN229" i="2"/>
  <c r="AP228" i="2"/>
  <c r="AO228" i="2"/>
  <c r="AN228" i="2"/>
  <c r="AO227" i="2"/>
  <c r="AP227" i="2" s="1"/>
  <c r="AN227" i="2"/>
  <c r="AO226" i="2"/>
  <c r="AN226" i="2"/>
  <c r="AP226" i="2" s="1"/>
  <c r="AO225" i="2"/>
  <c r="AP225" i="2" s="1"/>
  <c r="AN225" i="2"/>
  <c r="AP224" i="2"/>
  <c r="AO224" i="2"/>
  <c r="AN224" i="2"/>
  <c r="AO223" i="2"/>
  <c r="AP223" i="2" s="1"/>
  <c r="AN223" i="2"/>
  <c r="AO222" i="2"/>
  <c r="AN222" i="2"/>
  <c r="AP222" i="2" s="1"/>
  <c r="AO221" i="2"/>
  <c r="AP221" i="2" s="1"/>
  <c r="AN221" i="2"/>
  <c r="AP220" i="2"/>
  <c r="AO220" i="2"/>
  <c r="AN220" i="2"/>
  <c r="AO219" i="2"/>
  <c r="AP219" i="2" s="1"/>
  <c r="AN219" i="2"/>
  <c r="AO218" i="2"/>
  <c r="AN218" i="2"/>
  <c r="AP218" i="2" s="1"/>
  <c r="AO217" i="2"/>
  <c r="AP217" i="2" s="1"/>
  <c r="AN217" i="2"/>
  <c r="AP216" i="2"/>
  <c r="AO216" i="2"/>
  <c r="AN216" i="2"/>
  <c r="AO215" i="2"/>
  <c r="AP215" i="2" s="1"/>
  <c r="AN215" i="2"/>
  <c r="AO214" i="2"/>
  <c r="AN214" i="2"/>
  <c r="AP214" i="2" s="1"/>
  <c r="AO213" i="2"/>
  <c r="AP213" i="2" s="1"/>
  <c r="AN213" i="2"/>
  <c r="AP212" i="2"/>
  <c r="AO212" i="2"/>
  <c r="AN212" i="2"/>
  <c r="AO211" i="2"/>
  <c r="AP211" i="2" s="1"/>
  <c r="AN211" i="2"/>
  <c r="AO210" i="2"/>
  <c r="AN210" i="2"/>
  <c r="AP210" i="2" s="1"/>
  <c r="AO209" i="2"/>
  <c r="AP209" i="2" s="1"/>
  <c r="AN209" i="2"/>
  <c r="AP208" i="2"/>
  <c r="AO208" i="2"/>
  <c r="AN208" i="2"/>
  <c r="AO207" i="2"/>
  <c r="AP207" i="2" s="1"/>
  <c r="AN207" i="2"/>
  <c r="AO206" i="2"/>
  <c r="AN206" i="2"/>
  <c r="AP206" i="2" s="1"/>
  <c r="AO205" i="2"/>
  <c r="AP205" i="2" s="1"/>
  <c r="AN205" i="2"/>
  <c r="AP204" i="2"/>
  <c r="AO204" i="2"/>
  <c r="AN204" i="2"/>
  <c r="AO203" i="2"/>
  <c r="AP203" i="2" s="1"/>
  <c r="AN203" i="2"/>
  <c r="AO202" i="2"/>
  <c r="AN202" i="2"/>
  <c r="AP202" i="2" s="1"/>
  <c r="AO201" i="2"/>
  <c r="AP201" i="2" s="1"/>
  <c r="AN201" i="2"/>
  <c r="AP200" i="2"/>
  <c r="AO200" i="2"/>
  <c r="AN200" i="2"/>
  <c r="AO199" i="2"/>
  <c r="AP199" i="2" s="1"/>
  <c r="AN199" i="2"/>
  <c r="AO198" i="2"/>
  <c r="AN198" i="2"/>
  <c r="AP198" i="2" s="1"/>
  <c r="AO197" i="2"/>
  <c r="AP197" i="2" s="1"/>
  <c r="AN197" i="2"/>
  <c r="AP196" i="2"/>
  <c r="AO196" i="2"/>
  <c r="AN196" i="2"/>
  <c r="AO195" i="2"/>
  <c r="AP195" i="2" s="1"/>
  <c r="AN195" i="2"/>
  <c r="AO194" i="2"/>
  <c r="AN194" i="2"/>
  <c r="AP194" i="2" s="1"/>
  <c r="AO193" i="2"/>
  <c r="AP193" i="2" s="1"/>
  <c r="AN193" i="2"/>
  <c r="AP192" i="2"/>
  <c r="AO192" i="2"/>
  <c r="AN192" i="2"/>
  <c r="AO191" i="2"/>
  <c r="AP191" i="2" s="1"/>
  <c r="AN191" i="2"/>
  <c r="AO190" i="2"/>
  <c r="AN190" i="2"/>
  <c r="AP190" i="2" s="1"/>
  <c r="AO189" i="2"/>
  <c r="AP189" i="2" s="1"/>
  <c r="AN189" i="2"/>
  <c r="AP188" i="2"/>
  <c r="AO188" i="2"/>
  <c r="AN188" i="2"/>
  <c r="AO187" i="2"/>
  <c r="AP187" i="2" s="1"/>
  <c r="AN187" i="2"/>
  <c r="AO186" i="2"/>
  <c r="AN186" i="2"/>
  <c r="AP186" i="2" s="1"/>
  <c r="AO185" i="2"/>
  <c r="AP185" i="2" s="1"/>
  <c r="AN185" i="2"/>
  <c r="AP184" i="2"/>
  <c r="AO184" i="2"/>
  <c r="AN184" i="2"/>
  <c r="AO183" i="2"/>
  <c r="AP183" i="2" s="1"/>
  <c r="AN183" i="2"/>
  <c r="AO182" i="2"/>
  <c r="AN182" i="2"/>
  <c r="AP182" i="2" s="1"/>
  <c r="AO181" i="2"/>
  <c r="AP181" i="2" s="1"/>
  <c r="AN181" i="2"/>
  <c r="AP180" i="2"/>
  <c r="AO180" i="2"/>
  <c r="AN180" i="2"/>
  <c r="AO179" i="2"/>
  <c r="AP179" i="2" s="1"/>
  <c r="AN179" i="2"/>
  <c r="AO178" i="2"/>
  <c r="AN178" i="2"/>
  <c r="AP178" i="2" s="1"/>
  <c r="AO177" i="2"/>
  <c r="AP177" i="2" s="1"/>
  <c r="AN177" i="2"/>
  <c r="AP176" i="2"/>
  <c r="AO176" i="2"/>
  <c r="AN176" i="2"/>
  <c r="AO175" i="2"/>
  <c r="AP175" i="2" s="1"/>
  <c r="AN175" i="2"/>
  <c r="AO174" i="2"/>
  <c r="AN174" i="2"/>
  <c r="AP174" i="2" s="1"/>
  <c r="AO173" i="2"/>
  <c r="AP173" i="2" s="1"/>
  <c r="AN173" i="2"/>
  <c r="AP172" i="2"/>
  <c r="AO172" i="2"/>
  <c r="AN172" i="2"/>
  <c r="AO171" i="2"/>
  <c r="AP171" i="2" s="1"/>
  <c r="AN171" i="2"/>
  <c r="AO170" i="2"/>
  <c r="AN170" i="2"/>
  <c r="AP170" i="2" s="1"/>
  <c r="AO169" i="2"/>
  <c r="AP169" i="2" s="1"/>
  <c r="AN169" i="2"/>
  <c r="AP168" i="2"/>
  <c r="AO168" i="2"/>
  <c r="AN168" i="2"/>
  <c r="AO167" i="2"/>
  <c r="AP167" i="2" s="1"/>
  <c r="AN167" i="2"/>
  <c r="AO166" i="2"/>
  <c r="AN166" i="2"/>
  <c r="AP166" i="2" s="1"/>
  <c r="AO165" i="2"/>
  <c r="AP165" i="2" s="1"/>
  <c r="AN165" i="2"/>
  <c r="AP164" i="2"/>
  <c r="AO164" i="2"/>
  <c r="AN164" i="2"/>
  <c r="AO163" i="2"/>
  <c r="AP163" i="2" s="1"/>
  <c r="AN163" i="2"/>
  <c r="AO162" i="2"/>
  <c r="AN162" i="2"/>
  <c r="AP162" i="2" s="1"/>
  <c r="AO161" i="2"/>
  <c r="AP161" i="2" s="1"/>
  <c r="AN161" i="2"/>
  <c r="AP160" i="2"/>
  <c r="AO160" i="2"/>
  <c r="AN160" i="2"/>
  <c r="AO159" i="2"/>
  <c r="AP159" i="2" s="1"/>
  <c r="AN159" i="2"/>
  <c r="AO158" i="2"/>
  <c r="AN158" i="2"/>
  <c r="AP158" i="2" s="1"/>
  <c r="AO157" i="2"/>
  <c r="AP157" i="2" s="1"/>
  <c r="AN157" i="2"/>
  <c r="AP156" i="2"/>
  <c r="AO156" i="2"/>
  <c r="AN156" i="2"/>
  <c r="AO155" i="2"/>
  <c r="AP155" i="2" s="1"/>
  <c r="AN155" i="2"/>
  <c r="AO154" i="2"/>
  <c r="AN154" i="2"/>
  <c r="AP154" i="2" s="1"/>
  <c r="AO153" i="2"/>
  <c r="AP153" i="2" s="1"/>
  <c r="AN153" i="2"/>
  <c r="AP152" i="2"/>
  <c r="AO152" i="2"/>
  <c r="AN152" i="2"/>
  <c r="AO151" i="2"/>
  <c r="AP151" i="2" s="1"/>
  <c r="AN151" i="2"/>
  <c r="AO150" i="2"/>
  <c r="AN150" i="2"/>
  <c r="AP150" i="2" s="1"/>
  <c r="AO149" i="2"/>
  <c r="AP149" i="2" s="1"/>
  <c r="AN149" i="2"/>
  <c r="AP148" i="2"/>
  <c r="AO148" i="2"/>
  <c r="AN148" i="2"/>
  <c r="AO147" i="2"/>
  <c r="AP147" i="2" s="1"/>
  <c r="AN147" i="2"/>
  <c r="AO146" i="2"/>
  <c r="AN146" i="2"/>
  <c r="AP146" i="2" s="1"/>
  <c r="AO145" i="2"/>
  <c r="AP145" i="2" s="1"/>
  <c r="AN145" i="2"/>
  <c r="AP144" i="2"/>
  <c r="AO144" i="2"/>
  <c r="AN144" i="2"/>
  <c r="AO143" i="2"/>
  <c r="AP143" i="2" s="1"/>
  <c r="AN143" i="2"/>
  <c r="AO142" i="2"/>
  <c r="AN142" i="2"/>
  <c r="AP142" i="2" s="1"/>
  <c r="AO141" i="2"/>
  <c r="AP141" i="2" s="1"/>
  <c r="AN141" i="2"/>
  <c r="AP140" i="2"/>
  <c r="AO140" i="2"/>
  <c r="AN140" i="2"/>
  <c r="AO139" i="2"/>
  <c r="AP139" i="2" s="1"/>
  <c r="AN139" i="2"/>
  <c r="AO138" i="2"/>
  <c r="AN138" i="2"/>
  <c r="AP138" i="2" s="1"/>
  <c r="AO137" i="2"/>
  <c r="AP137" i="2" s="1"/>
  <c r="AN137" i="2"/>
  <c r="AP136" i="2"/>
  <c r="AO136" i="2"/>
  <c r="AN136" i="2"/>
  <c r="AO135" i="2"/>
  <c r="AP135" i="2" s="1"/>
  <c r="AN135" i="2"/>
  <c r="AO134" i="2"/>
  <c r="AN134" i="2"/>
  <c r="AP134" i="2" s="1"/>
  <c r="AO133" i="2"/>
  <c r="AP133" i="2" s="1"/>
  <c r="AN133" i="2"/>
  <c r="AP132" i="2"/>
  <c r="AO132" i="2"/>
  <c r="AN132" i="2"/>
  <c r="AO131" i="2"/>
  <c r="AP131" i="2" s="1"/>
  <c r="AN131" i="2"/>
  <c r="AO130" i="2"/>
  <c r="AN130" i="2"/>
  <c r="AP130" i="2" s="1"/>
  <c r="AO129" i="2"/>
  <c r="AP129" i="2" s="1"/>
  <c r="AN129" i="2"/>
  <c r="AP128" i="2"/>
  <c r="AO128" i="2"/>
  <c r="AN128" i="2"/>
  <c r="AO127" i="2"/>
  <c r="AP127" i="2" s="1"/>
  <c r="AN127" i="2"/>
  <c r="AO126" i="2"/>
  <c r="AN126" i="2"/>
  <c r="AP126" i="2" s="1"/>
  <c r="AO125" i="2"/>
  <c r="AP125" i="2" s="1"/>
  <c r="AN125" i="2"/>
  <c r="AP124" i="2"/>
  <c r="AO124" i="2"/>
  <c r="AN124" i="2"/>
  <c r="AO123" i="2"/>
  <c r="AP123" i="2" s="1"/>
  <c r="AN123" i="2"/>
  <c r="AO122" i="2"/>
  <c r="AN122" i="2"/>
  <c r="AP122" i="2" s="1"/>
  <c r="AO121" i="2"/>
  <c r="AP121" i="2" s="1"/>
  <c r="AN121" i="2"/>
  <c r="AP120" i="2"/>
  <c r="AO120" i="2"/>
  <c r="AN120" i="2"/>
  <c r="AO119" i="2"/>
  <c r="AP119" i="2" s="1"/>
  <c r="AN119" i="2"/>
  <c r="AO118" i="2"/>
  <c r="AN118" i="2"/>
  <c r="AP118" i="2" s="1"/>
  <c r="AO117" i="2"/>
  <c r="AP117" i="2" s="1"/>
  <c r="AN117" i="2"/>
  <c r="AP116" i="2"/>
  <c r="AO116" i="2"/>
  <c r="AN116" i="2"/>
  <c r="AO115" i="2"/>
  <c r="AP115" i="2" s="1"/>
  <c r="AN115" i="2"/>
  <c r="AO114" i="2"/>
  <c r="AN114" i="2"/>
  <c r="AP114" i="2" s="1"/>
  <c r="AO113" i="2"/>
  <c r="AP113" i="2" s="1"/>
  <c r="AN113" i="2"/>
  <c r="AP112" i="2"/>
  <c r="AO112" i="2"/>
  <c r="AN112" i="2"/>
  <c r="AO111" i="2"/>
  <c r="AP111" i="2" s="1"/>
  <c r="AN111" i="2"/>
  <c r="AO110" i="2"/>
  <c r="AN110" i="2"/>
  <c r="AP110" i="2" s="1"/>
  <c r="AO109" i="2"/>
  <c r="AP109" i="2" s="1"/>
  <c r="AN109" i="2"/>
  <c r="AP108" i="2"/>
  <c r="AO108" i="2"/>
  <c r="AN108" i="2"/>
  <c r="AO107" i="2"/>
  <c r="AP107" i="2" s="1"/>
  <c r="AN107" i="2"/>
  <c r="AO106" i="2"/>
  <c r="AN106" i="2"/>
  <c r="AP106" i="2" s="1"/>
  <c r="AO105" i="2"/>
  <c r="AP105" i="2" s="1"/>
  <c r="AN105" i="2"/>
  <c r="AP104" i="2"/>
  <c r="AO104" i="2"/>
  <c r="AN104" i="2"/>
  <c r="AO103" i="2"/>
  <c r="AP103" i="2" s="1"/>
  <c r="AN103" i="2"/>
  <c r="AO102" i="2"/>
  <c r="AN102" i="2"/>
  <c r="AP102" i="2" s="1"/>
  <c r="AO101" i="2"/>
  <c r="AP101" i="2" s="1"/>
  <c r="AN101" i="2"/>
  <c r="AP100" i="2"/>
  <c r="AO100" i="2"/>
  <c r="AN100" i="2"/>
  <c r="AO99" i="2"/>
  <c r="AP99" i="2" s="1"/>
  <c r="AN99" i="2"/>
  <c r="AO98" i="2"/>
  <c r="AN98" i="2"/>
  <c r="AP98" i="2" s="1"/>
  <c r="AO97" i="2"/>
  <c r="AP97" i="2" s="1"/>
  <c r="AN97" i="2"/>
  <c r="AP96" i="2"/>
  <c r="AO96" i="2"/>
  <c r="AN96" i="2"/>
  <c r="AO95" i="2"/>
  <c r="AP95" i="2" s="1"/>
  <c r="AN95" i="2"/>
  <c r="AO94" i="2"/>
  <c r="AN94" i="2"/>
  <c r="AP94" i="2" s="1"/>
  <c r="AO93" i="2"/>
  <c r="AP93" i="2" s="1"/>
  <c r="AN93" i="2"/>
  <c r="AP92" i="2"/>
  <c r="AO92" i="2"/>
  <c r="AN92" i="2"/>
  <c r="AO91" i="2"/>
  <c r="AP91" i="2" s="1"/>
  <c r="AN91" i="2"/>
  <c r="AO90" i="2"/>
  <c r="AN90" i="2"/>
  <c r="AP90" i="2" s="1"/>
  <c r="AO89" i="2"/>
  <c r="AP89" i="2" s="1"/>
  <c r="AN89" i="2"/>
  <c r="AP88" i="2"/>
  <c r="AO88" i="2"/>
  <c r="AN88" i="2"/>
  <c r="AO87" i="2"/>
  <c r="AP87" i="2" s="1"/>
  <c r="AN87" i="2"/>
  <c r="AO86" i="2"/>
  <c r="AN86" i="2"/>
  <c r="AP86" i="2" s="1"/>
  <c r="AO85" i="2"/>
  <c r="AP85" i="2" s="1"/>
  <c r="AN85" i="2"/>
  <c r="AP84" i="2"/>
  <c r="AO84" i="2"/>
  <c r="AN84" i="2"/>
  <c r="AO83" i="2"/>
  <c r="AP83" i="2" s="1"/>
  <c r="AN83" i="2"/>
  <c r="AO82" i="2"/>
  <c r="AN82" i="2"/>
  <c r="AP82" i="2" s="1"/>
  <c r="AO81" i="2"/>
  <c r="AP81" i="2" s="1"/>
  <c r="AN81" i="2"/>
  <c r="AP80" i="2"/>
  <c r="AO80" i="2"/>
  <c r="AN80" i="2"/>
  <c r="AO79" i="2"/>
  <c r="AP79" i="2" s="1"/>
  <c r="AN79" i="2"/>
  <c r="AO78" i="2"/>
  <c r="AN78" i="2"/>
  <c r="AP78" i="2" s="1"/>
  <c r="AO77" i="2"/>
  <c r="AP77" i="2" s="1"/>
  <c r="AN77" i="2"/>
  <c r="AP76" i="2"/>
  <c r="AO76" i="2"/>
  <c r="AN76" i="2"/>
  <c r="AO75" i="2"/>
  <c r="AP75" i="2" s="1"/>
  <c r="AN75" i="2"/>
  <c r="AO74" i="2"/>
  <c r="AN74" i="2"/>
  <c r="AP74" i="2" s="1"/>
  <c r="AO73" i="2"/>
  <c r="AP73" i="2" s="1"/>
  <c r="AN73" i="2"/>
  <c r="AP72" i="2"/>
  <c r="AO72" i="2"/>
  <c r="AN72" i="2"/>
  <c r="AO71" i="2"/>
  <c r="AP71" i="2" s="1"/>
  <c r="AN71" i="2"/>
  <c r="AO70" i="2"/>
  <c r="AN70" i="2"/>
  <c r="AP70" i="2" s="1"/>
  <c r="AO69" i="2"/>
  <c r="AP69" i="2" s="1"/>
  <c r="AN69" i="2"/>
  <c r="AP68" i="2"/>
  <c r="AO68" i="2"/>
  <c r="AN68" i="2"/>
  <c r="AO67" i="2"/>
  <c r="AP67" i="2" s="1"/>
  <c r="AN67" i="2"/>
  <c r="AO66" i="2"/>
  <c r="AN66" i="2"/>
  <c r="AP66" i="2" s="1"/>
  <c r="AO65" i="2"/>
  <c r="AP65" i="2" s="1"/>
  <c r="AN65" i="2"/>
  <c r="AP64" i="2"/>
  <c r="AO64" i="2"/>
  <c r="AN64" i="2"/>
  <c r="AO63" i="2"/>
  <c r="AP63" i="2" s="1"/>
  <c r="AN63" i="2"/>
  <c r="AO62" i="2"/>
  <c r="AN62" i="2"/>
  <c r="AP62" i="2" s="1"/>
  <c r="AO61" i="2"/>
  <c r="AP61" i="2" s="1"/>
  <c r="AN61" i="2"/>
  <c r="AP60" i="2"/>
  <c r="AO60" i="2"/>
  <c r="AN60" i="2"/>
  <c r="AO59" i="2"/>
  <c r="AP59" i="2" s="1"/>
  <c r="AN59" i="2"/>
  <c r="AO58" i="2"/>
  <c r="AN58" i="2"/>
  <c r="AP58" i="2" s="1"/>
  <c r="AO57" i="2"/>
  <c r="AP57" i="2" s="1"/>
  <c r="AN57" i="2"/>
  <c r="AP56" i="2"/>
  <c r="AO56" i="2"/>
  <c r="AN56" i="2"/>
  <c r="AO55" i="2"/>
  <c r="AP55" i="2" s="1"/>
  <c r="AN55" i="2"/>
  <c r="AO54" i="2"/>
  <c r="AN54" i="2"/>
  <c r="AP54" i="2" s="1"/>
  <c r="AO53" i="2"/>
  <c r="AP53" i="2" s="1"/>
  <c r="AN53" i="2"/>
  <c r="AP52" i="2"/>
  <c r="AO52" i="2"/>
  <c r="AN52" i="2"/>
  <c r="AO51" i="2"/>
  <c r="AP51" i="2" s="1"/>
  <c r="AN51" i="2"/>
  <c r="AO50" i="2"/>
  <c r="AN50" i="2"/>
  <c r="AP50" i="2" s="1"/>
  <c r="AO49" i="2"/>
  <c r="AP49" i="2" s="1"/>
  <c r="AN49" i="2"/>
  <c r="AP48" i="2"/>
  <c r="AO48" i="2"/>
  <c r="AN48" i="2"/>
  <c r="AO47" i="2"/>
  <c r="AP47" i="2" s="1"/>
  <c r="AN47" i="2"/>
  <c r="AO46" i="2"/>
  <c r="AN46" i="2"/>
  <c r="AP46" i="2" s="1"/>
  <c r="AO45" i="2"/>
  <c r="AP45" i="2" s="1"/>
  <c r="AN45" i="2"/>
  <c r="AP44" i="2"/>
  <c r="AO44" i="2"/>
  <c r="AN44" i="2"/>
  <c r="AO43" i="2"/>
  <c r="AP43" i="2" s="1"/>
  <c r="AN43" i="2"/>
  <c r="AO42" i="2"/>
  <c r="AN42" i="2"/>
  <c r="AP42" i="2" s="1"/>
  <c r="AO41" i="2"/>
  <c r="AP41" i="2" s="1"/>
  <c r="AN41" i="2"/>
  <c r="AP40" i="2"/>
  <c r="AO40" i="2"/>
  <c r="AN40" i="2"/>
  <c r="AO39" i="2"/>
  <c r="AP39" i="2" s="1"/>
  <c r="AN39" i="2"/>
  <c r="AO38" i="2"/>
  <c r="AN38" i="2"/>
  <c r="AP38" i="2" s="1"/>
  <c r="AO37" i="2"/>
  <c r="AP37" i="2" s="1"/>
  <c r="AN37" i="2"/>
  <c r="AP36" i="2"/>
  <c r="AO36" i="2"/>
  <c r="AN36" i="2"/>
  <c r="AO35" i="2"/>
  <c r="AP35" i="2" s="1"/>
  <c r="AN35" i="2"/>
  <c r="AO34" i="2"/>
  <c r="AN34" i="2"/>
  <c r="AP34" i="2" s="1"/>
  <c r="AO33" i="2"/>
  <c r="AP33" i="2" s="1"/>
  <c r="AN33" i="2"/>
  <c r="AP32" i="2"/>
  <c r="AO32" i="2"/>
  <c r="AN32" i="2"/>
  <c r="AO31" i="2"/>
  <c r="AP31" i="2" s="1"/>
  <c r="AN31" i="2"/>
  <c r="AO30" i="2"/>
  <c r="AN30" i="2"/>
  <c r="AP30" i="2" s="1"/>
  <c r="AO29" i="2"/>
  <c r="AP29" i="2" s="1"/>
  <c r="AN29" i="2"/>
  <c r="AP28" i="2"/>
  <c r="AO28" i="2"/>
  <c r="AN28" i="2"/>
  <c r="AO27" i="2"/>
  <c r="AP27" i="2" s="1"/>
  <c r="AN27" i="2"/>
  <c r="AO26" i="2"/>
  <c r="AN26" i="2"/>
  <c r="AP26" i="2" s="1"/>
  <c r="AO25" i="2"/>
  <c r="AP25" i="2" s="1"/>
  <c r="AN25" i="2"/>
  <c r="AP24" i="2"/>
  <c r="AO24" i="2"/>
  <c r="AN24" i="2"/>
  <c r="AO23" i="2"/>
  <c r="AP23" i="2" s="1"/>
  <c r="AN23" i="2"/>
  <c r="AO22" i="2"/>
  <c r="AN22" i="2"/>
  <c r="AP22" i="2" s="1"/>
  <c r="AP21" i="2"/>
  <c r="AO21" i="2"/>
  <c r="AN21" i="2"/>
  <c r="AP20" i="2"/>
  <c r="AO20" i="2"/>
  <c r="AN20" i="2"/>
  <c r="AO19" i="2"/>
  <c r="AP19" i="2" s="1"/>
  <c r="AN19" i="2"/>
  <c r="AO18" i="2"/>
  <c r="AN18" i="2"/>
  <c r="AP18" i="2" s="1"/>
  <c r="AP17" i="2"/>
  <c r="AO17" i="2"/>
  <c r="AN17" i="2"/>
  <c r="AP16" i="2"/>
  <c r="AO16" i="2"/>
  <c r="AN16" i="2"/>
  <c r="AO15" i="2"/>
  <c r="AP15" i="2" s="1"/>
  <c r="AN15" i="2"/>
  <c r="AO14" i="2"/>
  <c r="AN14" i="2"/>
  <c r="AP14" i="2" s="1"/>
  <c r="AP13" i="2"/>
  <c r="AO13" i="2"/>
  <c r="AN13" i="2"/>
  <c r="AP12" i="2"/>
  <c r="AO12" i="2"/>
  <c r="AN12" i="2"/>
  <c r="AO11" i="2"/>
  <c r="AP11" i="2" s="1"/>
  <c r="AN11" i="2"/>
  <c r="AO10" i="2"/>
  <c r="AN10" i="2"/>
  <c r="AP10" i="2" s="1"/>
  <c r="AP9" i="2"/>
  <c r="AO9" i="2"/>
  <c r="AN9" i="2"/>
  <c r="AP8" i="2"/>
  <c r="AO8" i="2"/>
  <c r="AN8" i="2"/>
  <c r="AO7" i="2"/>
  <c r="AP7" i="2" s="1"/>
  <c r="AN7" i="2"/>
  <c r="AO6" i="2"/>
  <c r="AN6" i="2"/>
  <c r="AP6" i="2" s="1"/>
  <c r="AP5" i="2"/>
  <c r="AO5" i="2"/>
  <c r="AN5" i="2"/>
  <c r="AP4" i="2"/>
  <c r="AO4" i="2"/>
  <c r="AN4" i="2"/>
  <c r="J58" i="1" l="1"/>
  <c r="AP253" i="2"/>
  <c r="AP261" i="2"/>
  <c r="AP269" i="2"/>
  <c r="AP285" i="2"/>
  <c r="AP301" i="2"/>
  <c r="AP317" i="2"/>
  <c r="AP333" i="2"/>
  <c r="AP349" i="2"/>
  <c r="AP249" i="2"/>
  <c r="AP257" i="2"/>
  <c r="AP265" i="2"/>
  <c r="AP277" i="2"/>
  <c r="AP293" i="2"/>
  <c r="AP309" i="2"/>
  <c r="AP325" i="2"/>
  <c r="AP341" i="2"/>
  <c r="AP357" i="2"/>
</calcChain>
</file>

<file path=xl/sharedStrings.xml><?xml version="1.0" encoding="utf-8"?>
<sst xmlns="http://schemas.openxmlformats.org/spreadsheetml/2006/main" count="26251" uniqueCount="1867">
  <si>
    <t>Sample ID</t>
    <phoneticPr fontId="0"/>
  </si>
  <si>
    <t>KO01</t>
  </si>
  <si>
    <t>KO02</t>
  </si>
  <si>
    <t>KO03</t>
  </si>
  <si>
    <t>KO04</t>
  </si>
  <si>
    <t>KO05x</t>
  </si>
  <si>
    <t>KO05</t>
  </si>
  <si>
    <t>KO06</t>
  </si>
  <si>
    <t>KO07</t>
  </si>
  <si>
    <t>KO08</t>
  </si>
  <si>
    <t>KO09</t>
  </si>
  <si>
    <t>KO10</t>
  </si>
  <si>
    <t>KO11</t>
  </si>
  <si>
    <t>KO12</t>
  </si>
  <si>
    <t>KO13</t>
  </si>
  <si>
    <t>KO14</t>
  </si>
  <si>
    <t>KO15</t>
  </si>
  <si>
    <t>KO16</t>
  </si>
  <si>
    <t>KO17</t>
  </si>
  <si>
    <t>KO18</t>
  </si>
  <si>
    <t>KO19</t>
  </si>
  <si>
    <t>KO20</t>
  </si>
  <si>
    <t>KO21</t>
  </si>
  <si>
    <t>KO22</t>
  </si>
  <si>
    <t>KO23</t>
  </si>
  <si>
    <t>KO24</t>
  </si>
  <si>
    <t>GR01</t>
  </si>
  <si>
    <t>GR02</t>
  </si>
  <si>
    <t>GR03</t>
  </si>
  <si>
    <t>GR04</t>
  </si>
  <si>
    <t>GR04x</t>
    <phoneticPr fontId="0"/>
  </si>
  <si>
    <t>RF02</t>
  </si>
  <si>
    <t>RF03</t>
  </si>
  <si>
    <t>RF04</t>
  </si>
  <si>
    <t>RF05</t>
  </si>
  <si>
    <t>RF06</t>
  </si>
  <si>
    <t>Series ID</t>
    <phoneticPr fontId="0"/>
  </si>
  <si>
    <t>1*</t>
  </si>
  <si>
    <t>RFs</t>
    <phoneticPr fontId="0"/>
  </si>
  <si>
    <t>galM</t>
  </si>
  <si>
    <t>glk</t>
  </si>
  <si>
    <t>pgm</t>
  </si>
  <si>
    <t>pgi</t>
  </si>
  <si>
    <t>pfkA_1</t>
    <phoneticPr fontId="0"/>
  </si>
  <si>
    <t>pfkA_2</t>
    <phoneticPr fontId="0"/>
  </si>
  <si>
    <t>pfkB</t>
  </si>
  <si>
    <t>fbp</t>
  </si>
  <si>
    <t>fbaB</t>
  </si>
  <si>
    <t>gapC</t>
  </si>
  <si>
    <t>gpmA</t>
  </si>
  <si>
    <t>gpmB</t>
  </si>
  <si>
    <t>pykA</t>
  </si>
  <si>
    <t>pykF</t>
  </si>
  <si>
    <t>ppsA</t>
  </si>
  <si>
    <t>zwf</t>
  </si>
  <si>
    <t>pgl</t>
  </si>
  <si>
    <t>gnd</t>
  </si>
  <si>
    <t>rpe</t>
  </si>
  <si>
    <t>rpiA</t>
  </si>
  <si>
    <t>rpiB</t>
  </si>
  <si>
    <t>tktA</t>
  </si>
  <si>
    <t>tktB</t>
  </si>
  <si>
    <t>talA</t>
  </si>
  <si>
    <t>talB</t>
  </si>
  <si>
    <r>
      <t>WT, 0.1h</t>
    </r>
    <r>
      <rPr>
        <vertAlign val="superscript"/>
        <sz val="11"/>
        <rFont val="Arial"/>
        <family val="2"/>
      </rPr>
      <t>-1</t>
    </r>
  </si>
  <si>
    <r>
      <t>WT, 0.4h</t>
    </r>
    <r>
      <rPr>
        <vertAlign val="superscript"/>
        <sz val="11"/>
        <rFont val="Arial"/>
        <family val="2"/>
      </rPr>
      <t>-1</t>
    </r>
  </si>
  <si>
    <r>
      <t>WT, 0.5h</t>
    </r>
    <r>
      <rPr>
        <vertAlign val="superscript"/>
        <sz val="11"/>
        <rFont val="Arial"/>
        <family val="2"/>
      </rPr>
      <t>-1</t>
    </r>
  </si>
  <si>
    <r>
      <t>WT, 0.7h</t>
    </r>
    <r>
      <rPr>
        <vertAlign val="superscript"/>
        <sz val="11"/>
        <rFont val="Arial"/>
        <family val="2"/>
      </rPr>
      <t>-1</t>
    </r>
  </si>
  <si>
    <t>WT(Mar)</t>
    <phoneticPr fontId="0"/>
  </si>
  <si>
    <t>WT(Jun)</t>
    <phoneticPr fontId="0"/>
  </si>
  <si>
    <t>WT(Jul)</t>
    <phoneticPr fontId="0"/>
  </si>
  <si>
    <t>WT(Sep)</t>
    <phoneticPr fontId="0"/>
  </si>
  <si>
    <t>WT(Oct)</t>
    <phoneticPr fontId="0"/>
  </si>
  <si>
    <t>Ave</t>
    <phoneticPr fontId="0"/>
  </si>
  <si>
    <t>SD</t>
    <phoneticPr fontId="0"/>
  </si>
  <si>
    <t>CV</t>
    <phoneticPr fontId="0"/>
  </si>
  <si>
    <t>Glyoxylate</t>
  </si>
  <si>
    <t/>
  </si>
  <si>
    <t>Propionate</t>
  </si>
  <si>
    <t>Glycolate</t>
  </si>
  <si>
    <t>Crotonate</t>
  </si>
  <si>
    <t>Pyruvate</t>
  </si>
  <si>
    <t>Butanoate</t>
  </si>
  <si>
    <t>Oxamate</t>
  </si>
  <si>
    <t>b-Hydroxypropionate</t>
  </si>
  <si>
    <t>Lactate</t>
  </si>
  <si>
    <t>Methanesulfonate</t>
  </si>
  <si>
    <t>Tiglate</t>
  </si>
  <si>
    <t>3-Methylbutanoate</t>
  </si>
  <si>
    <t>Pentanoate</t>
  </si>
  <si>
    <t>Malonate</t>
  </si>
  <si>
    <t>a-Hydroxybutanoate + b-Hydroxybutanoate</t>
  </si>
  <si>
    <t>a-Hydroxybutanoate</t>
  </si>
  <si>
    <t>b-Hydroxybutanoate</t>
  </si>
  <si>
    <t>a-Hydroxyisobutanoate</t>
  </si>
  <si>
    <t>(Methylthio)acetate</t>
  </si>
  <si>
    <t>Glycerate</t>
  </si>
  <si>
    <t>Pyrrole-2-carboxylate</t>
  </si>
  <si>
    <t>Methyl sulfate</t>
  </si>
  <si>
    <t>2-Furoate</t>
  </si>
  <si>
    <t>3-Acetylacrylate</t>
  </si>
  <si>
    <t>Fumarate</t>
  </si>
  <si>
    <t>4-Oxopentanoate</t>
  </si>
  <si>
    <t>2-Oxopentanoate</t>
  </si>
  <si>
    <t>Hexanoate</t>
  </si>
  <si>
    <t>Succinate</t>
  </si>
  <si>
    <t>2-Hydroxypentanoate</t>
  </si>
  <si>
    <t>Benzoate</t>
  </si>
  <si>
    <t>Nicotinate</t>
  </si>
  <si>
    <t>1-Aminoethylphosphonate</t>
  </si>
  <si>
    <t>2-Aminoethylphosphonate</t>
  </si>
  <si>
    <t>Isethionate</t>
  </si>
  <si>
    <t>Cyclohexanecarboxylate</t>
  </si>
  <si>
    <t>Itaconate</t>
  </si>
  <si>
    <t>Citraconate</t>
  </si>
  <si>
    <t>4-Oxohexanoate</t>
  </si>
  <si>
    <t>4-Methyl-2-oxopentanoate</t>
  </si>
  <si>
    <t>4-Acetylbutanoate</t>
  </si>
  <si>
    <t>Heptanoate</t>
  </si>
  <si>
    <t>N-Acetyl-b-alanine</t>
  </si>
  <si>
    <t>Glutarate</t>
  </si>
  <si>
    <t>3-Ureido propionate</t>
  </si>
  <si>
    <t>2-Hydroxy-4-methylpentanoate</t>
  </si>
  <si>
    <t>6-Hydroxyhexanoate</t>
  </si>
  <si>
    <t>Aspartate</t>
  </si>
  <si>
    <t>Malate</t>
  </si>
  <si>
    <t>Threonate</t>
  </si>
  <si>
    <t>p-Hydroxybenzoate + m-Hydroxybenzoate</t>
  </si>
  <si>
    <t>p-hydroxybenzoate</t>
  </si>
  <si>
    <t>m-hydroxybenzoate</t>
  </si>
  <si>
    <t>o-Hydroxybenzoate</t>
  </si>
  <si>
    <t>Phosphonoacetate</t>
  </si>
  <si>
    <t>Ethanolamine phosphate</t>
  </si>
  <si>
    <t>2-Thiopheneacetate</t>
  </si>
  <si>
    <t>cis,cis-Muconate</t>
  </si>
  <si>
    <t>Octanoate</t>
  </si>
  <si>
    <t>2-Oxoglutarate</t>
  </si>
  <si>
    <t>Adipate</t>
  </si>
  <si>
    <t>Glutamate</t>
  </si>
  <si>
    <t>4-Methylthio-2-oxobutanoate</t>
  </si>
  <si>
    <t>Citramalate</t>
  </si>
  <si>
    <t>trans-Cinnamate</t>
  </si>
  <si>
    <t>Tartarate</t>
  </si>
  <si>
    <t>2-Carboxybenzaldehyde</t>
  </si>
  <si>
    <t>Benzoylformate</t>
  </si>
  <si>
    <t>3-Phenylpropionate</t>
  </si>
  <si>
    <t>N-Methylanthranilate</t>
  </si>
  <si>
    <t>p-Hydroxyphenylacetate</t>
  </si>
  <si>
    <t>Mandelate</t>
  </si>
  <si>
    <t>Cysteine sulfinate</t>
  </si>
  <si>
    <t>2,5-Dihydroxybenzoate</t>
  </si>
  <si>
    <t>2,4-Dihydroxypyrimidine-5-carboxylate</t>
  </si>
  <si>
    <t>Dihydroorotate</t>
  </si>
  <si>
    <t>2-Oxooctanoate</t>
  </si>
  <si>
    <t>Nonanoate</t>
  </si>
  <si>
    <t>2-Oxoadipate</t>
  </si>
  <si>
    <t>Pimelate</t>
  </si>
  <si>
    <t>8-Hydroxyoctanoate</t>
  </si>
  <si>
    <t>2-Hydroxyoctanoate</t>
  </si>
  <si>
    <t>N-Formylaspartate</t>
  </si>
  <si>
    <t>3-Hydroxy-3-methylglutarate</t>
  </si>
  <si>
    <t>p-Coumarate</t>
  </si>
  <si>
    <t>Cumate</t>
  </si>
  <si>
    <t>Phthalate</t>
  </si>
  <si>
    <t>Terephthalate</t>
  </si>
  <si>
    <t>3-Phenyllactate</t>
  </si>
  <si>
    <t>3-(2-Hydroxyphenyl)propionate</t>
  </si>
  <si>
    <t>Phloretate</t>
  </si>
  <si>
    <t>Phosphoenolpyruvate</t>
  </si>
  <si>
    <t>4-Hydroxymandelate</t>
  </si>
  <si>
    <t>4-Hydroxy-3-methoxybenzoate</t>
  </si>
  <si>
    <t>Cysteate</t>
  </si>
  <si>
    <t>2-Amino-3-phosphonopropionate</t>
  </si>
  <si>
    <t>Dihydroxyacetone phosphate</t>
  </si>
  <si>
    <t>Glycerophosphorate</t>
  </si>
  <si>
    <t>Decanoate</t>
  </si>
  <si>
    <t>Sulfanilate</t>
  </si>
  <si>
    <t>2-Quinolinecarboxylate</t>
  </si>
  <si>
    <t>N-Acetylleucine</t>
  </si>
  <si>
    <t>Phenyl phosphate</t>
  </si>
  <si>
    <t>cis-Aconitate</t>
  </si>
  <si>
    <t>trans-Aconitate</t>
  </si>
  <si>
    <t>Shikimate</t>
  </si>
  <si>
    <t>N-Acetylaspartate</t>
  </si>
  <si>
    <t>Carbamoylaspartate</t>
  </si>
  <si>
    <t>Allantoate</t>
  </si>
  <si>
    <t>2-Isopropylmalate</t>
  </si>
  <si>
    <t>N-Formylmethionine</t>
  </si>
  <si>
    <t>S-Carboxymethylcysteine</t>
  </si>
  <si>
    <t>Hippurate</t>
  </si>
  <si>
    <t>p-Hydroxyphenylpyruvate</t>
  </si>
  <si>
    <t>Homovanillate</t>
  </si>
  <si>
    <t>4-Pyridoxate</t>
  </si>
  <si>
    <t>Chelidonate</t>
  </si>
  <si>
    <t>Serine O-sulfate</t>
  </si>
  <si>
    <t>O-Phosphoserine</t>
  </si>
  <si>
    <t>3-Phosphoglycerate</t>
  </si>
  <si>
    <t>Undecanoate</t>
  </si>
  <si>
    <t>Azelaate</t>
  </si>
  <si>
    <t>10-Hydroxydecanoate</t>
  </si>
  <si>
    <t>N-Acetylglutamate</t>
  </si>
  <si>
    <t>N-Carbamylglutamate</t>
  </si>
  <si>
    <t>N-Acetylmethionine</t>
  </si>
  <si>
    <t>Isocitrate + Citrate</t>
  </si>
  <si>
    <t>Isocitrate</t>
  </si>
  <si>
    <t>Citrate</t>
  </si>
  <si>
    <t>Quinate</t>
  </si>
  <si>
    <t>Phenaceturate</t>
  </si>
  <si>
    <t>Galacturonate</t>
  </si>
  <si>
    <t>Glucuronate</t>
  </si>
  <si>
    <t>trans-4-Hydroxy-3-methoxycinnamate</t>
  </si>
  <si>
    <t>o-Hydroxyhippurate</t>
  </si>
  <si>
    <t>Gluconate</t>
  </si>
  <si>
    <t>Syringate</t>
  </si>
  <si>
    <t>4-Hydroxy-3-methoxymandelate</t>
  </si>
  <si>
    <t>Erythrose 4-phosphate</t>
  </si>
  <si>
    <t>Dodecanoate</t>
  </si>
  <si>
    <t>Cysteine S-sulfate</t>
  </si>
  <si>
    <t>4-Sulfobenzoate</t>
  </si>
  <si>
    <t>Sebacate</t>
  </si>
  <si>
    <t>3-Indolebutanoate</t>
  </si>
  <si>
    <t>Xanthurenate</t>
  </si>
  <si>
    <t>Etidronate</t>
  </si>
  <si>
    <t>6,8-Thioctate</t>
  </si>
  <si>
    <t>N-Acetylphenylalanine</t>
  </si>
  <si>
    <t>Benzylsuccinate</t>
  </si>
  <si>
    <t>N-Benzyloxycarbonylglycine</t>
  </si>
  <si>
    <t>Saccharate</t>
  </si>
  <si>
    <t>Mucate</t>
  </si>
  <si>
    <t>3-Indoxyl sulfate</t>
  </si>
  <si>
    <t>2-Deoxyribose 1-phosphate</t>
  </si>
  <si>
    <t>4-Nitrophenyl phosphate</t>
  </si>
  <si>
    <t>Pantothenate</t>
  </si>
  <si>
    <t>Sinapate</t>
  </si>
  <si>
    <t>Porphobilinogen</t>
  </si>
  <si>
    <t>3,5-Dinitrosalicylate</t>
  </si>
  <si>
    <t>Ribulose 5-phosphate</t>
  </si>
  <si>
    <t>Ribose 5-phosphate</t>
  </si>
  <si>
    <t>Dodecanedioate</t>
  </si>
  <si>
    <t>N-a-t-boc-asparagine</t>
  </si>
  <si>
    <t>2-Deoxyglucose 6-phosphate</t>
  </si>
  <si>
    <t>Biotin</t>
  </si>
  <si>
    <t>Pyridoxal 5-phosphate</t>
  </si>
  <si>
    <t>Glucosamine 6-phosphate</t>
  </si>
  <si>
    <t>Glucose 1-phosphate</t>
  </si>
  <si>
    <t>Fructose 6-phosphate</t>
  </si>
  <si>
    <t>Glucose 6-phosphate</t>
  </si>
  <si>
    <t>Sorbitol 6-phosphate</t>
  </si>
  <si>
    <t>2,3-Diphosphoglycerate</t>
  </si>
  <si>
    <t>Galacturonate 1-phosphate</t>
  </si>
  <si>
    <t>6-Phosphogluconate</t>
  </si>
  <si>
    <t>Sedoheptulose-7-phosphate</t>
  </si>
  <si>
    <t>Argininosuccinate</t>
  </si>
  <si>
    <t>N-Acetyl muramate</t>
  </si>
  <si>
    <t>8-Anilino-1-naphthalene sulfonate</t>
  </si>
  <si>
    <t>N-Acetylgalactosamine 6-sulfate</t>
  </si>
  <si>
    <t>N-Acetylglucosamine 6-phosphate</t>
  </si>
  <si>
    <t>N-Acetylglucosamine 1-phosphate</t>
  </si>
  <si>
    <t>N-Acetylneuraminate</t>
  </si>
  <si>
    <t>Ribulose 1,5-diphosphate</t>
  </si>
  <si>
    <t>N-Glycolylneuraminate</t>
  </si>
  <si>
    <t>Fructose 1,6-diphosphate</t>
  </si>
  <si>
    <t>Bis(p-nitrophenyl)phosphate</t>
  </si>
  <si>
    <t>Gibberellate</t>
  </si>
  <si>
    <t>ProstaglandinE2</t>
  </si>
  <si>
    <t>ProstaglandinF2a</t>
  </si>
  <si>
    <t>Orotidine 5'-monophosphate</t>
  </si>
  <si>
    <t>Digalacturonate</t>
  </si>
  <si>
    <t>5-Phosphorylribose 1-pyrophosphate</t>
  </si>
  <si>
    <t>Cholate</t>
  </si>
  <si>
    <t>Trehalose 6-phosphate</t>
  </si>
  <si>
    <t>Folate</t>
  </si>
  <si>
    <t>Adenylosuccinate</t>
  </si>
  <si>
    <t>Glycocholate</t>
  </si>
  <si>
    <t>Glycyrrhetinate</t>
  </si>
  <si>
    <t>Taurolithocholate</t>
  </si>
  <si>
    <t>Taurodeoxycholate + Taurochenodeoxycholate</t>
  </si>
  <si>
    <t>Taurodeoxycholate</t>
  </si>
  <si>
    <t>Taurochenodeoxycholate</t>
  </si>
  <si>
    <t>Taurocholate</t>
  </si>
  <si>
    <t>Phosphoramidon</t>
  </si>
  <si>
    <t xml:space="preserve">3-Aminopropionitrile </t>
  </si>
  <si>
    <t>Methylguanidine</t>
  </si>
  <si>
    <t>Isobutylamine</t>
  </si>
  <si>
    <t>1,3-Diaminopropane</t>
  </si>
  <si>
    <t>Gly</t>
  </si>
  <si>
    <t>Acetohydroxamate</t>
  </si>
  <si>
    <t>Isopropanolamine</t>
  </si>
  <si>
    <t>Trimethylamine N-oxide</t>
  </si>
  <si>
    <t>Hydroxyurea</t>
  </si>
  <si>
    <t>Trimethylsulfonium</t>
  </si>
  <si>
    <t xml:space="preserve">Cysteamine </t>
  </si>
  <si>
    <t>Pyridine</t>
  </si>
  <si>
    <t>Pyrimidine</t>
  </si>
  <si>
    <t>4-Methylpyrazole</t>
  </si>
  <si>
    <t>3-Amino-1,2,4-triazole</t>
  </si>
  <si>
    <t>Piperidine</t>
  </si>
  <si>
    <t>Piperazine</t>
  </si>
  <si>
    <t>Isoamylamine</t>
  </si>
  <si>
    <t>1,4-Butanediamine</t>
  </si>
  <si>
    <t>Ala</t>
  </si>
  <si>
    <t>Sarcosine</t>
  </si>
  <si>
    <t>beta-Ala</t>
  </si>
  <si>
    <t>3-Amino-1,2-propanediol</t>
  </si>
  <si>
    <t xml:space="preserve">Aniline </t>
  </si>
  <si>
    <t>2-Hydroxypyridine</t>
  </si>
  <si>
    <t>4-Hydroxymethylimidazole</t>
  </si>
  <si>
    <t>Succinimide</t>
  </si>
  <si>
    <t>1-Methyl-2-pyrrolidone</t>
  </si>
  <si>
    <t>Azetidine-2-carboxylate</t>
  </si>
  <si>
    <t>1-Aminocyclopropane-1-carboxylate</t>
  </si>
  <si>
    <t>Acetoacetamide</t>
  </si>
  <si>
    <t xml:space="preserve">Betaine aldehyde </t>
  </si>
  <si>
    <t>Hexylamine</t>
  </si>
  <si>
    <t>1,5-Diaminopentane</t>
  </si>
  <si>
    <t>GABA</t>
  </si>
  <si>
    <t>alpha-Aminoisobutyrate</t>
  </si>
  <si>
    <t>N-Methylalanine</t>
  </si>
  <si>
    <t>N,N-Dimethylglycine</t>
  </si>
  <si>
    <t>2-Cyanopyridine</t>
  </si>
  <si>
    <t>2,3-Diaminopropionate</t>
  </si>
  <si>
    <t>Ser</t>
  </si>
  <si>
    <t>Diethanolamine</t>
  </si>
  <si>
    <t>2-Amino-2-methyl-1,3-propanediol</t>
  </si>
  <si>
    <t>N-Methylaniline</t>
  </si>
  <si>
    <t>Phenylhydrazine</t>
  </si>
  <si>
    <t>Hypotaurine</t>
  </si>
  <si>
    <t>2-Aminophenol</t>
  </si>
  <si>
    <t>Cytosine</t>
  </si>
  <si>
    <t xml:space="preserve">Histamine </t>
  </si>
  <si>
    <t>Uracil</t>
  </si>
  <si>
    <t xml:space="preserve">Creatinine </t>
  </si>
  <si>
    <t>2-Mercapto-1-methylimidazole</t>
  </si>
  <si>
    <t>beta-Cyanoalanine</t>
  </si>
  <si>
    <t>Muscimol</t>
  </si>
  <si>
    <t>Dihydrouracil</t>
  </si>
  <si>
    <t>Pro</t>
  </si>
  <si>
    <t>Guanidoacetate</t>
  </si>
  <si>
    <t>5-Aminopentanoate</t>
  </si>
  <si>
    <t>Betaine</t>
  </si>
  <si>
    <t>Val</t>
  </si>
  <si>
    <t>Benzimidazole</t>
  </si>
  <si>
    <t>2,4-Diaminobutyrate</t>
  </si>
  <si>
    <t>4-Amino-3-hydroxybutyrate</t>
  </si>
  <si>
    <t>Homoserine</t>
  </si>
  <si>
    <t>alpha-Methylserine</t>
  </si>
  <si>
    <t>Thr</t>
  </si>
  <si>
    <t>Purine</t>
  </si>
  <si>
    <t>Benzamidine</t>
  </si>
  <si>
    <t>Cys</t>
  </si>
  <si>
    <t>Benzamide</t>
  </si>
  <si>
    <t>2-Amino-2-(hydroxymethyl)-1,3-propanediol</t>
  </si>
  <si>
    <t>N,N-Dimethylaniline+Phenethylamine</t>
  </si>
  <si>
    <t>Phenethylamine</t>
  </si>
  <si>
    <t>N,N-Dimethylaniline</t>
  </si>
  <si>
    <t>alpha-Methylbenzylamine</t>
  </si>
  <si>
    <t>2,6-Dimethylaniline</t>
  </si>
  <si>
    <t>2,4-Dimethylaniline</t>
  </si>
  <si>
    <t>Picolinamide</t>
  </si>
  <si>
    <t>Isonicotinamide</t>
  </si>
  <si>
    <t>Nicotinamide</t>
  </si>
  <si>
    <t xml:space="preserve">3-Chloroalanine </t>
  </si>
  <si>
    <t>Taurine</t>
  </si>
  <si>
    <t>5-Methylcytosine</t>
  </si>
  <si>
    <t>1-Metylhistamine</t>
  </si>
  <si>
    <t xml:space="preserve">Imidazole-4-acetate </t>
  </si>
  <si>
    <t>Melamine</t>
  </si>
  <si>
    <t>Barbiturate</t>
  </si>
  <si>
    <t>5-Oxoproline</t>
  </si>
  <si>
    <t>Isoquinoline</t>
  </si>
  <si>
    <t>Quinoline</t>
  </si>
  <si>
    <t>1-Amino-1-cyclopentanecarboxylate</t>
  </si>
  <si>
    <t>Pipecolate</t>
  </si>
  <si>
    <t>Metformin</t>
  </si>
  <si>
    <t>Octylamine</t>
  </si>
  <si>
    <t xml:space="preserve">N-Acetylputrescine </t>
  </si>
  <si>
    <t>Agmatine</t>
  </si>
  <si>
    <t>Hydroxyproline</t>
  </si>
  <si>
    <t>5-Aminolevulinate</t>
  </si>
  <si>
    <t>beta-Guanidinopropionate</t>
  </si>
  <si>
    <t xml:space="preserve">Creatine </t>
  </si>
  <si>
    <t>Ile+Leu</t>
  </si>
  <si>
    <t>Ile</t>
  </si>
  <si>
    <t>Leu</t>
  </si>
  <si>
    <t>6-Aminohexanoate</t>
  </si>
  <si>
    <t>Bis(3-aminopropyl)amine</t>
  </si>
  <si>
    <t>Asn</t>
  </si>
  <si>
    <t>Gly-Gly</t>
  </si>
  <si>
    <t>4-Aminoindole+5-Aminoindole</t>
  </si>
  <si>
    <t>5-Aminoindole</t>
  </si>
  <si>
    <t>4-Aminoindole</t>
  </si>
  <si>
    <t>Ornithine</t>
  </si>
  <si>
    <t>Asp</t>
  </si>
  <si>
    <t>4-Hydroxyindole</t>
  </si>
  <si>
    <t>2-Aminobenzimidazole</t>
  </si>
  <si>
    <t>Homocysteine</t>
  </si>
  <si>
    <t>Adenine</t>
  </si>
  <si>
    <t>Acetanilide</t>
  </si>
  <si>
    <t>Hypoxanthine</t>
  </si>
  <si>
    <t>1-Methylnicotinamide</t>
  </si>
  <si>
    <t>Anthranilate</t>
  </si>
  <si>
    <t>p-Aminobenzoate</t>
  </si>
  <si>
    <t>Isonicotinate hydrazide</t>
  </si>
  <si>
    <t>Tyramine</t>
  </si>
  <si>
    <t>beta-Hydroxyphenethylamine</t>
  </si>
  <si>
    <t>Urocanate</t>
  </si>
  <si>
    <t>6-Hydroxynicotinate</t>
  </si>
  <si>
    <t>Hexamethylene tetramine</t>
  </si>
  <si>
    <t xml:space="preserve">Histidinol </t>
  </si>
  <si>
    <t>Ectoine</t>
  </si>
  <si>
    <t>4-Methyl-5-thiazoleethanol</t>
  </si>
  <si>
    <t>gamma-Guanidinobutyrate</t>
  </si>
  <si>
    <t>Acetylcholine</t>
  </si>
  <si>
    <t>Spermidine</t>
  </si>
  <si>
    <t>Gln</t>
  </si>
  <si>
    <t>5,6-Dimethylbenzimidazol</t>
  </si>
  <si>
    <t>Lys</t>
  </si>
  <si>
    <t>Carbachol</t>
  </si>
  <si>
    <t>Trientine</t>
  </si>
  <si>
    <t>Isatin</t>
  </si>
  <si>
    <t>Glu+Albizziine</t>
  </si>
  <si>
    <t>Albizziine</t>
  </si>
  <si>
    <t xml:space="preserve">O-Acetylserine </t>
  </si>
  <si>
    <t>Nornicotine</t>
  </si>
  <si>
    <t>threo-beta-Hydroxyaspartate</t>
  </si>
  <si>
    <t>Met</t>
  </si>
  <si>
    <t>3-Methyladenine</t>
  </si>
  <si>
    <t>1-Methyladenine</t>
  </si>
  <si>
    <t>6-Methylaminopurine</t>
  </si>
  <si>
    <t>Triethanolamine</t>
  </si>
  <si>
    <t>2,6-Diethylaniline</t>
  </si>
  <si>
    <t>Guanine</t>
  </si>
  <si>
    <t>1-Adamantanamine</t>
  </si>
  <si>
    <t>Mesalamine</t>
  </si>
  <si>
    <t>3-Hydroxyanthranilate</t>
  </si>
  <si>
    <t>Dopamine</t>
  </si>
  <si>
    <t>Nomega-Acetylhistamine</t>
  </si>
  <si>
    <t>Pseudopelletierine</t>
  </si>
  <si>
    <t>His</t>
  </si>
  <si>
    <t>beta-Imidazolelactate</t>
  </si>
  <si>
    <t>3-Indoleacetonitrile</t>
  </si>
  <si>
    <t>Ibotenate</t>
  </si>
  <si>
    <t>Allantoin</t>
  </si>
  <si>
    <t>Indole-3-acetaldehyde</t>
  </si>
  <si>
    <t>N-Methyl-N-propagylbenzylamine</t>
  </si>
  <si>
    <t>Ala-Ala</t>
  </si>
  <si>
    <t>Tolazoline</t>
  </si>
  <si>
    <t>Tryptamine</t>
  </si>
  <si>
    <t>alpha-Aminoadipate</t>
  </si>
  <si>
    <t>N-Methylglutamate</t>
  </si>
  <si>
    <t>Indole-3-ethanol</t>
  </si>
  <si>
    <t>Carnitine</t>
  </si>
  <si>
    <t>2-Deoxystreptamine</t>
  </si>
  <si>
    <t xml:space="preserve">5-Hydroxylysine </t>
  </si>
  <si>
    <t>Nicotine</t>
  </si>
  <si>
    <t>Pterin</t>
  </si>
  <si>
    <t>Lumazine</t>
  </si>
  <si>
    <t>7-Methylguanine</t>
  </si>
  <si>
    <t>3-Methylguanine</t>
  </si>
  <si>
    <t>Phe</t>
  </si>
  <si>
    <t>Pyridoxal</t>
  </si>
  <si>
    <t>Synephrine</t>
  </si>
  <si>
    <t>Pyridoxamine</t>
  </si>
  <si>
    <t>Pyridoxine</t>
  </si>
  <si>
    <t>Noradrenaline</t>
  </si>
  <si>
    <t>3-Methylhistidine</t>
  </si>
  <si>
    <t>Diphenylamine</t>
  </si>
  <si>
    <t>Deisopropylatrazine</t>
  </si>
  <si>
    <t>1-Methyl-4-phenyl-1,2,3,6-tetrahydropyridine</t>
  </si>
  <si>
    <t>Indole-3-acetamide</t>
  </si>
  <si>
    <t>N-Acetylornithine</t>
  </si>
  <si>
    <t>N-Ethylglutamine</t>
  </si>
  <si>
    <t>Arg</t>
  </si>
  <si>
    <t>Nomega-Methyltryptamine</t>
  </si>
  <si>
    <t>Gramine</t>
  </si>
  <si>
    <t>Indole-3-acetate</t>
  </si>
  <si>
    <t>Guanidinosuccinate</t>
  </si>
  <si>
    <t>2-Guanidinobenzimidazole</t>
  </si>
  <si>
    <t>Citrulline</t>
  </si>
  <si>
    <t>Canavanine</t>
  </si>
  <si>
    <t>Serotonin</t>
  </si>
  <si>
    <t>Alliin</t>
  </si>
  <si>
    <t>Cys-Gly</t>
  </si>
  <si>
    <t>Xanthopterin</t>
  </si>
  <si>
    <t>Mannosamine</t>
  </si>
  <si>
    <t>Glucosamine</t>
  </si>
  <si>
    <t>Fsarate</t>
  </si>
  <si>
    <t>Methionine sulfoximine</t>
  </si>
  <si>
    <t>o-Phenanthroline</t>
  </si>
  <si>
    <t>3-Amino-3-(4-hydroxyphenyl)propionate</t>
  </si>
  <si>
    <t>Tyr</t>
  </si>
  <si>
    <t>Harman</t>
  </si>
  <si>
    <t>Eflornithine</t>
  </si>
  <si>
    <t>Epinephrine</t>
  </si>
  <si>
    <t>Nalpha,Nalpha-Dimethylhistidine</t>
  </si>
  <si>
    <t>Phosphorylcholine</t>
  </si>
  <si>
    <t>Desethylatrazine</t>
  </si>
  <si>
    <t>N8-Acetylspermidine</t>
  </si>
  <si>
    <t>Gly-Leu</t>
  </si>
  <si>
    <t>Nepsilon-Acetyllysine</t>
  </si>
  <si>
    <t xml:space="preserve">Homoarginine </t>
  </si>
  <si>
    <t>Quisqualate</t>
  </si>
  <si>
    <t>Castanospermine</t>
  </si>
  <si>
    <t>5-Methoxytryptamine+2,6-Diaminoheptanedioate</t>
  </si>
  <si>
    <t>2,6-Diaminoheptanedioate</t>
  </si>
  <si>
    <t>5-Methoxytryptamine</t>
  </si>
  <si>
    <t>5-Hydroxy-3-indoleaceacetate</t>
  </si>
  <si>
    <t>Diethyl-2-phenylacetamide</t>
  </si>
  <si>
    <t>Glucosaminate</t>
  </si>
  <si>
    <t>Tyrosine methyl ester</t>
  </si>
  <si>
    <t>DOPA</t>
  </si>
  <si>
    <t>N-Acetylhistidine</t>
  </si>
  <si>
    <t>Hydroxyatrazine</t>
  </si>
  <si>
    <t>9-Amino-1,2,3,4-tetrahydroacridine</t>
  </si>
  <si>
    <t>Arginine ethyl ester</t>
  </si>
  <si>
    <t>Spermine</t>
  </si>
  <si>
    <t xml:space="preserve">Tryptophanamide+O-Acetylcarnitine </t>
  </si>
  <si>
    <t xml:space="preserve">O-Acetylcarnitine </t>
  </si>
  <si>
    <t>Tryptophanamide</t>
  </si>
  <si>
    <t>Trp</t>
  </si>
  <si>
    <t>5-Methoxy-3-indoleacetate</t>
  </si>
  <si>
    <t xml:space="preserve">Kynurenine </t>
  </si>
  <si>
    <t>Phosphocreatine</t>
  </si>
  <si>
    <t>Desthiobiotin</t>
  </si>
  <si>
    <t>6-Aminopenicillanate</t>
  </si>
  <si>
    <t>beta-Ala-Lys</t>
  </si>
  <si>
    <t>5-Methoxy-N,N-dimethyltryptamine</t>
  </si>
  <si>
    <t>O-Succinylhomoserine</t>
  </si>
  <si>
    <t>trans-Zeatin</t>
  </si>
  <si>
    <t>5-Hydroxytryptophan</t>
  </si>
  <si>
    <t>2-Acetamido-1-amino-1,2-dideoxyglucopyranose</t>
  </si>
  <si>
    <t>N-Acetylglucosamine</t>
  </si>
  <si>
    <t>Dihydrozeatine</t>
  </si>
  <si>
    <t>Cystathionine</t>
  </si>
  <si>
    <t>3-Hydroxykynurenine</t>
  </si>
  <si>
    <t>Carnosine</t>
  </si>
  <si>
    <t>2'-Deoxycytidine</t>
  </si>
  <si>
    <t>2'-Deoxyuridine</t>
  </si>
  <si>
    <t>Melatonin</t>
  </si>
  <si>
    <t xml:space="preserve">Keramine </t>
  </si>
  <si>
    <t>Sepiapterin</t>
  </si>
  <si>
    <t>7,8-Dihydrobiopterin</t>
  </si>
  <si>
    <t>Anserine+Homocarnosine</t>
  </si>
  <si>
    <t xml:space="preserve">Homocarnosine </t>
  </si>
  <si>
    <t>Anserine</t>
  </si>
  <si>
    <t>5-Methyl-2'-deoxycytidine</t>
  </si>
  <si>
    <t>Thymidine+1,5-Diphenylcarbohydrazide</t>
  </si>
  <si>
    <t>1,5-Diphenylcarbohydrazide</t>
  </si>
  <si>
    <t>Thymidine</t>
  </si>
  <si>
    <t>Cytidine</t>
  </si>
  <si>
    <t>Uridine</t>
  </si>
  <si>
    <t>N1-Acetylspermine</t>
  </si>
  <si>
    <t>Octopine</t>
  </si>
  <si>
    <t>Pyridoxamine 5'-phosphate</t>
  </si>
  <si>
    <t>4-Aminophenylsulfone</t>
  </si>
  <si>
    <t>Muramate</t>
  </si>
  <si>
    <t>2'-Deoxyadenosine+5'-Deoxyadenosine</t>
  </si>
  <si>
    <t>5'-Deoxyadenosine</t>
  </si>
  <si>
    <t>2'-Deoxyadenosine</t>
  </si>
  <si>
    <t>Purine riboside</t>
  </si>
  <si>
    <t>Phosphoarginine</t>
  </si>
  <si>
    <t>7,8-Dihydroneopterin</t>
  </si>
  <si>
    <t xml:space="preserve">Glycerophosphorylcholine </t>
  </si>
  <si>
    <t>Thiamine</t>
  </si>
  <si>
    <t>N6-Methyl-2'-deoxyadenosine</t>
  </si>
  <si>
    <t>4,4'-Methylene bis(o-chloroaniline)</t>
  </si>
  <si>
    <t>2'-Deoxyguanosine</t>
  </si>
  <si>
    <t>Adenosine</t>
  </si>
  <si>
    <t>Homocystine</t>
  </si>
  <si>
    <t>Inosine</t>
  </si>
  <si>
    <t>Glu-Glu</t>
  </si>
  <si>
    <t>1-Methyladenosine</t>
  </si>
  <si>
    <t>Guanosine</t>
  </si>
  <si>
    <t>Xanthosine</t>
  </si>
  <si>
    <t>5'-Deoxy-5'-Methylthioadenosine</t>
  </si>
  <si>
    <t>Scopolamine</t>
  </si>
  <si>
    <t>Z-Gly-Pro</t>
  </si>
  <si>
    <t>Nalpha-Benzenolarginine ethylester</t>
  </si>
  <si>
    <t>3-Iodotyrosine</t>
  </si>
  <si>
    <t>Glutathione</t>
  </si>
  <si>
    <t>Neamine</t>
  </si>
  <si>
    <t xml:space="preserve">Benzyl viologen </t>
  </si>
  <si>
    <t>5-Aminoimidazole-4-carboxamide-1-ribofuranosyl 5'-monophosphate</t>
  </si>
  <si>
    <t>Thiamine monophosphate</t>
  </si>
  <si>
    <t>Riboflavin</t>
  </si>
  <si>
    <t>S-Lactoylglutathione</t>
  </si>
  <si>
    <t>S-Adenosylhomocysteine</t>
  </si>
  <si>
    <t>S-Adenosylmethionine</t>
  </si>
  <si>
    <t>Leu-Leu-Tyr</t>
  </si>
  <si>
    <t xml:space="preserve">Leupeptin hemisulfate </t>
  </si>
  <si>
    <t xml:space="preserve">3,5-Diiodo-tyrosine </t>
  </si>
  <si>
    <t>5-Methyltetrahydrofolate</t>
  </si>
  <si>
    <t>Psychosine</t>
  </si>
  <si>
    <t>Oxidized glutathione</t>
  </si>
  <si>
    <t>3,3',5-Triiodothyronine</t>
  </si>
  <si>
    <t>iso-Citrate</t>
  </si>
  <si>
    <t>Divalent ion from UDP-glucuronate</t>
  </si>
  <si>
    <t>Divalent ion from ppGpp</t>
  </si>
  <si>
    <t>Divalent ion from UDP-N-acetylglucosamine</t>
  </si>
  <si>
    <t>cTMP</t>
  </si>
  <si>
    <t>cCMP</t>
  </si>
  <si>
    <t>dCMP</t>
  </si>
  <si>
    <t>TMP</t>
  </si>
  <si>
    <t>CMP+CMP-N-acetylneuramate</t>
  </si>
  <si>
    <t>CMP</t>
    <phoneticPr fontId="0"/>
  </si>
  <si>
    <t>UMP</t>
  </si>
  <si>
    <t>cAMP</t>
  </si>
  <si>
    <t>dAMP</t>
  </si>
  <si>
    <t>cGMP</t>
  </si>
  <si>
    <t>AMP</t>
  </si>
  <si>
    <t>IMP</t>
  </si>
  <si>
    <t>GMP</t>
  </si>
  <si>
    <t>XMP</t>
  </si>
  <si>
    <t>Divalent ion from NADPH</t>
  </si>
  <si>
    <t>Divalent ion from CoA</t>
  </si>
  <si>
    <t>dCDP</t>
  </si>
  <si>
    <t>TDP</t>
  </si>
  <si>
    <t>CDP</t>
  </si>
  <si>
    <t>UDP</t>
  </si>
  <si>
    <t>Divalent ion from Acetyl CoA</t>
  </si>
  <si>
    <t>?Malonyl CoA</t>
  </si>
  <si>
    <t>dADP</t>
  </si>
  <si>
    <t>Divalent ion from n-Propionyl CoA</t>
  </si>
  <si>
    <t>Divalent ion from D111*</t>
  </si>
  <si>
    <t>Divalent ion from Isobutyryl CoA</t>
  </si>
  <si>
    <t>ADP</t>
  </si>
  <si>
    <t>Divalent ion from Malonyl CoA</t>
  </si>
  <si>
    <t>IDP</t>
  </si>
  <si>
    <t>Divalent ion from succinyl CoA</t>
  </si>
  <si>
    <t>GDP</t>
  </si>
  <si>
    <t>FMN</t>
  </si>
  <si>
    <t>dCTP</t>
  </si>
  <si>
    <t>Divalent ion from Lauroyl CoA</t>
  </si>
  <si>
    <t>TTP</t>
  </si>
  <si>
    <t>CTP</t>
  </si>
  <si>
    <t>UTP</t>
  </si>
  <si>
    <t>dATP</t>
  </si>
  <si>
    <t>ATP</t>
  </si>
  <si>
    <t>ITP</t>
  </si>
  <si>
    <t>GTP</t>
  </si>
  <si>
    <t>ADP-ribose</t>
  </si>
  <si>
    <t>UDP-glucose</t>
  </si>
  <si>
    <t>UDP-glucuronate</t>
  </si>
  <si>
    <t>ADP-glucose</t>
  </si>
  <si>
    <t>ppGpp</t>
  </si>
  <si>
    <t>UDP-N-acetylglucosamine</t>
  </si>
  <si>
    <t>CMP-N-acetylneuramate</t>
  </si>
  <si>
    <t>NAD</t>
  </si>
  <si>
    <t>Nicotinamide hypoxanthine dinucleotide</t>
  </si>
  <si>
    <t>NADH</t>
  </si>
  <si>
    <t>NADP</t>
  </si>
  <si>
    <t>NADPH</t>
  </si>
  <si>
    <t>FAD</t>
  </si>
  <si>
    <t>n-Propionyl CoA</t>
  </si>
  <si>
    <t>Malonyl CoA</t>
  </si>
  <si>
    <t>Glucose</t>
  </si>
  <si>
    <t>Glycerol</t>
  </si>
  <si>
    <t>Acetate</t>
  </si>
  <si>
    <t>Source</t>
  </si>
  <si>
    <t>Note</t>
  </si>
  <si>
    <t>Middle (mean for Rab, best estimate for others)</t>
  </si>
  <si>
    <t>Max</t>
  </si>
  <si>
    <t>Min</t>
  </si>
  <si>
    <t>Middle (mean for Rab, middle factor for others)</t>
  </si>
  <si>
    <t>'m13dpgc'</t>
  </si>
  <si>
    <t>Rab data</t>
  </si>
  <si>
    <t>pool degrades to 2pg and 3pg</t>
  </si>
  <si>
    <t>'m2ddg6pc'</t>
  </si>
  <si>
    <t>-</t>
  </si>
  <si>
    <t>ED lit</t>
  </si>
  <si>
    <t>No ED flux (assumed based on literature)</t>
  </si>
  <si>
    <t>pool with 3pg and degraded from 13dpg</t>
  </si>
  <si>
    <t>pool with 2pg and degraded from 13dpg</t>
  </si>
  <si>
    <t>'m6pgcc'</t>
  </si>
  <si>
    <t>Assumed low</t>
  </si>
  <si>
    <t>2005 study</t>
  </si>
  <si>
    <t>completely unknown how this changes between substrates, so factor of 2 is used for glucose and factor of 10 is used for glycerol and acetate</t>
  </si>
  <si>
    <t>Rab methods</t>
  </si>
  <si>
    <t>Assume very low external acetate for glucose and glycerol, and use 6.65 g/L with molar mass of 59.05 grams/mol</t>
  </si>
  <si>
    <t>No akg produced (assumed)</t>
  </si>
  <si>
    <t>pool with icit</t>
  </si>
  <si>
    <t>CA</t>
  </si>
  <si>
    <t>henry's law assuming .034 M/atm is the c/p ratio and .0385% by volume co2, verified by CA paper calculation, then factor of 2 above and below for max and min for intracellular local concentration effects</t>
  </si>
  <si>
    <t>henry's law assuming .034 M/atm is the c/p ratio and .0385% by volume co2, verified by CA paper calculation</t>
  </si>
  <si>
    <t>pool with g3p</t>
  </si>
  <si>
    <t>'me4pc'</t>
  </si>
  <si>
    <t>Sang yup</t>
  </si>
  <si>
    <t>Factor of two for glucose, factor of 10 for glycerol and acetate as these use PPP differently</t>
  </si>
  <si>
    <t>No fermentation products</t>
  </si>
  <si>
    <t>pool with f6p</t>
  </si>
  <si>
    <t>relation with fadh2 in data is unknown (pool? Unmeasured?)</t>
  </si>
  <si>
    <t>Assume same ratio as NAD/NADH</t>
  </si>
  <si>
    <t>For acetate, only max was present, so made min an order of magnitude lower and set mean as the mean</t>
  </si>
  <si>
    <t>No fumarate produced (assumed)</t>
  </si>
  <si>
    <t>pool with dhap</t>
  </si>
  <si>
    <t>No glucose in media except for glucose growth, calculated using 4g/L in media and 180.16 g/mol</t>
  </si>
  <si>
    <t>No glutamine produced (assumed)</t>
  </si>
  <si>
    <t>No glutamate produced (assumed)</t>
  </si>
  <si>
    <t>Rapidly equilibrates with surrounding concentration, calculated using 4g/L in media and molar mass of 92.09 g/mol</t>
  </si>
  <si>
    <t>Solvent, use molarity of pure water</t>
  </si>
  <si>
    <t>'mhc'</t>
  </si>
  <si>
    <t>pH Homeostasis Paper</t>
  </si>
  <si>
    <t>pH 7.5</t>
  </si>
  <si>
    <t>'mhe'</t>
  </si>
  <si>
    <t>ph7</t>
  </si>
  <si>
    <t>pool with cit</t>
  </si>
  <si>
    <t>Rab data/Assume same charge ratio range as in glucose for glycerol and acetate</t>
  </si>
  <si>
    <t>Nit</t>
  </si>
  <si>
    <t>Seems low, but this value was used in a modeling study</t>
  </si>
  <si>
    <t>calculated assuming .0013 M/atm c/p ratio and .21 atm partial pressure of O2, then factor of 2 above and below for max and min for intracellular local concentration effects</t>
  </si>
  <si>
    <t>calculated assuming .0013 M/atm c/p ratio and .21 atm partial pressure of O2</t>
  </si>
  <si>
    <t>This is actually reported to be a fairly high value in 2005 study, but this goes against conventional wisdom and Rab did not record</t>
  </si>
  <si>
    <t>Ecosal</t>
  </si>
  <si>
    <t>calculated total phosphate concentration in media in g/L and divided by molecular weight</t>
  </si>
  <si>
    <t>2005 study/Chassagnole</t>
  </si>
  <si>
    <t>Note, assume that glycerol has factor of 2 since it is glycolysis while acetate has factor of 10 since gluconeogenesis</t>
  </si>
  <si>
    <t>Vasiliy/Ubi</t>
  </si>
  <si>
    <t>calculated total of .0033M using 1100 nmol/gDW total, 3*10^-13 gDW/cell and 10^-17 liters/cell, then 30% reduced</t>
  </si>
  <si>
    <t>pool with ru5p and xu5p</t>
  </si>
  <si>
    <t>pool with r5p and xu5p</t>
  </si>
  <si>
    <t>'ms7pc'</t>
  </si>
  <si>
    <t>'mxu5pDc'</t>
  </si>
  <si>
    <t>pool with r5p and ru5p</t>
  </si>
  <si>
    <t>Pool data</t>
  </si>
  <si>
    <t>g6p/f6p</t>
  </si>
  <si>
    <t>dhap/g3p</t>
  </si>
  <si>
    <t>r5p/ru5p/xu5p</t>
  </si>
  <si>
    <t>No Alberty for:</t>
  </si>
  <si>
    <t>cit/icit</t>
  </si>
  <si>
    <t>2pg/3pg/13dpg</t>
  </si>
  <si>
    <t>Ref Tag</t>
  </si>
  <si>
    <t>References</t>
  </si>
  <si>
    <t>Rab Data</t>
  </si>
  <si>
    <t>Absolute metabolite concentrations and implied enzyme active site occupancy in Escherichia coli</t>
  </si>
  <si>
    <t>Rab Methods</t>
  </si>
  <si>
    <t>pH Homeostasis</t>
  </si>
  <si>
    <t>Multiple regulators control expression of the Entner-Doudoroff aldolase (Eda) of Escherichia coli.</t>
  </si>
  <si>
    <t>Why is carbonic anhydrase essential…'</t>
  </si>
  <si>
    <t>'cellular applications fo 31p and 13c nuclear magnetic resonance'</t>
  </si>
  <si>
    <t>Vasiliy</t>
  </si>
  <si>
    <t>'deletion of genes encoding cytochrome oxidases and quinol monooxygenase blocks the ae….'</t>
  </si>
  <si>
    <t>Ubi</t>
  </si>
  <si>
    <t>myeloperoxidase mediated inhibition of microbial respiration: damage to escherichia coli ubiquinol oxidase</t>
  </si>
  <si>
    <t>Dynamic responses of the intracellular metabolite concentrations of the wild type and …</t>
  </si>
  <si>
    <t>modeling nitrogen assimilation of escherichia coli at low ammonium concentration</t>
  </si>
  <si>
    <t>Chassagnole</t>
  </si>
  <si>
    <t>Dynamic modeling of the central carbon metabolism of escherichia coli</t>
  </si>
  <si>
    <t>Determination of the intracellular concentrations of metabolites in escherichia coli collected during</t>
  </si>
  <si>
    <t>Figure 4 (mM/s)</t>
  </si>
  <si>
    <t>atp</t>
  </si>
  <si>
    <t>maybe matched to glucose pulse? Unknown</t>
  </si>
  <si>
    <t>adp</t>
  </si>
  <si>
    <t>amp</t>
  </si>
  <si>
    <t>t</t>
  </si>
  <si>
    <t>nad</t>
  </si>
  <si>
    <t>nad/nadp charge ratios seem off</t>
  </si>
  <si>
    <t>nadh</t>
  </si>
  <si>
    <t>nadp</t>
  </si>
  <si>
    <t>nadph</t>
  </si>
  <si>
    <t>Figure 5/6 (mM/s)</t>
  </si>
  <si>
    <t>pulse went from .012g/L to .3 g/L glucose</t>
  </si>
  <si>
    <t>glc_ext</t>
  </si>
  <si>
    <t>fdp</t>
  </si>
  <si>
    <t>g1p</t>
  </si>
  <si>
    <t>g3p</t>
  </si>
  <si>
    <t>6pg (6-phosphogluconate)</t>
  </si>
  <si>
    <t>g6p</t>
  </si>
  <si>
    <t>f6p</t>
  </si>
  <si>
    <t>pep</t>
  </si>
  <si>
    <t>pyr</t>
  </si>
  <si>
    <t>Shimizu</t>
  </si>
  <si>
    <t>Glucose limited/glucose pulse (mM and s)</t>
  </si>
  <si>
    <t>glucose, ext</t>
  </si>
  <si>
    <t>dhap</t>
  </si>
  <si>
    <t>2pg</t>
  </si>
  <si>
    <t>6pgc</t>
  </si>
  <si>
    <t>ribu5p</t>
  </si>
  <si>
    <t>r5p</t>
  </si>
  <si>
    <t>e4p</t>
  </si>
  <si>
    <t>accoa</t>
  </si>
  <si>
    <t>oaa</t>
  </si>
  <si>
    <t>icit</t>
  </si>
  <si>
    <t>akg</t>
  </si>
  <si>
    <t>Nitrogen limited/nitrogen pulse</t>
  </si>
  <si>
    <t>&lt;------</t>
  </si>
  <si>
    <t>Adjusted the minutes data by -.06 to offset difference (6min timepoint was negative)</t>
  </si>
  <si>
    <t>alpha-ketoglutarate</t>
  </si>
  <si>
    <t>Glutamine</t>
  </si>
  <si>
    <t>succinate</t>
  </si>
  <si>
    <t>malate</t>
  </si>
  <si>
    <t>fumarate</t>
  </si>
  <si>
    <t>citrate</t>
  </si>
  <si>
    <t>Valine</t>
  </si>
  <si>
    <t>UDPGA</t>
  </si>
  <si>
    <t>UDP-D-glucose</t>
  </si>
  <si>
    <t>UDPAG</t>
  </si>
  <si>
    <t>Tyrosine</t>
  </si>
  <si>
    <t>Tryptophan</t>
  </si>
  <si>
    <t>Threonine</t>
  </si>
  <si>
    <t>Serine</t>
  </si>
  <si>
    <t>S-Adenosyl-Methionine</t>
  </si>
  <si>
    <t>Proline</t>
  </si>
  <si>
    <t>phenypyruvate</t>
  </si>
  <si>
    <t>Phenylalanine</t>
  </si>
  <si>
    <t>pentose-phosphate</t>
  </si>
  <si>
    <t>orotate</t>
  </si>
  <si>
    <t>NADPH-acid</t>
  </si>
  <si>
    <t>NADP+</t>
  </si>
  <si>
    <t>NAD+</t>
  </si>
  <si>
    <t>myo-inositol</t>
  </si>
  <si>
    <t>Methionine</t>
  </si>
  <si>
    <t>Lysine</t>
  </si>
  <si>
    <t>(Iso)Leucine</t>
  </si>
  <si>
    <t>Histidine</t>
  </si>
  <si>
    <t>Hexose phosphate</t>
  </si>
  <si>
    <t>Glycine</t>
  </si>
  <si>
    <t>Glutathione-Oxidized</t>
  </si>
  <si>
    <t>Glutathione-Reduced</t>
  </si>
  <si>
    <t>glucono-lactone</t>
  </si>
  <si>
    <t>FBP</t>
  </si>
  <si>
    <t>erythrose-4-phosphate</t>
  </si>
  <si>
    <t>Dihydrooroate</t>
  </si>
  <si>
    <t>DHAP</t>
  </si>
  <si>
    <t>carbamoyl-Aspartate</t>
  </si>
  <si>
    <t>Asparagine</t>
  </si>
  <si>
    <t>Arginine</t>
  </si>
  <si>
    <t>Alanine</t>
  </si>
  <si>
    <t>aconitate</t>
  </si>
  <si>
    <t>Acetyl-CoA</t>
  </si>
  <si>
    <t>6-Phosphogluconic acid</t>
  </si>
  <si>
    <t>PRPP</t>
  </si>
  <si>
    <t>3-Phospho-glycerate</t>
  </si>
  <si>
    <t>2-Deoxyribose-1(5)-Phosphate</t>
  </si>
  <si>
    <t>2,3-Dihydroxybenzoic acid</t>
  </si>
  <si>
    <t>Metabolite                      Time point</t>
  </si>
  <si>
    <r>
      <t xml:space="preserve">Fold changes of metabolites, normalized to the level of corresponding metabolite in exponentially growing </t>
    </r>
    <r>
      <rPr>
        <b/>
        <i/>
        <sz val="10"/>
        <color indexed="9"/>
        <rFont val="Arial"/>
        <family val="2"/>
      </rPr>
      <t>E.coli</t>
    </r>
  </si>
  <si>
    <t>Aspartate-err</t>
  </si>
  <si>
    <t>Malate-err</t>
  </si>
  <si>
    <t>alpha-ketoglutarate-err</t>
  </si>
  <si>
    <t>Glutamine-err</t>
  </si>
  <si>
    <t>Glutamate-err</t>
  </si>
  <si>
    <t>Erro bars</t>
  </si>
  <si>
    <t>metabolite level (mM)                    Time points</t>
  </si>
  <si>
    <t>13-fold upshift--deltaGOGAT</t>
  </si>
  <si>
    <t>ketoglutarate</t>
  </si>
  <si>
    <t>13-fold upshift--deltaGDH</t>
  </si>
  <si>
    <t>13-fold upshift--wildtype</t>
  </si>
  <si>
    <t>malate-err</t>
  </si>
  <si>
    <t>13-fold upshift--deltaAT/AR</t>
  </si>
  <si>
    <t>down-shift-deltaGOGAT</t>
  </si>
  <si>
    <t>down-shift--wildtype</t>
  </si>
  <si>
    <t>3-fold upshift--deltaGOGAT</t>
  </si>
  <si>
    <t>3-fold upshift--wildtype</t>
  </si>
  <si>
    <t>NA</t>
  </si>
  <si>
    <t>c</t>
  </si>
  <si>
    <t>oxidative stress</t>
  </si>
  <si>
    <t>oxidative3_12c</t>
  </si>
  <si>
    <t>b</t>
  </si>
  <si>
    <t>oxidative3_12b</t>
  </si>
  <si>
    <t>a</t>
  </si>
  <si>
    <t>oxidative3_12a</t>
  </si>
  <si>
    <t>oxidative3_11b</t>
  </si>
  <si>
    <t>oxidative3_11c</t>
  </si>
  <si>
    <t>oxidative3_11a</t>
  </si>
  <si>
    <t>oxidative3_10c</t>
  </si>
  <si>
    <t>oxidative3_10b</t>
  </si>
  <si>
    <t>oxidative3_10a</t>
  </si>
  <si>
    <t>oxidative3_9b</t>
  </si>
  <si>
    <t>oxidative3_9c</t>
  </si>
  <si>
    <t>oxidative3_9a</t>
  </si>
  <si>
    <t>oxidative3_8b</t>
  </si>
  <si>
    <t>oxidative3_8a</t>
  </si>
  <si>
    <t>oxidative3_8c</t>
  </si>
  <si>
    <t>oxidative3_7b</t>
  </si>
  <si>
    <t>oxidative3_7c</t>
  </si>
  <si>
    <t>oxidative3_7a</t>
  </si>
  <si>
    <t>oxidative3_6b</t>
  </si>
  <si>
    <t>oxidative3_6c</t>
  </si>
  <si>
    <t>oxidative3_6a</t>
  </si>
  <si>
    <t>oxidative3_5b</t>
  </si>
  <si>
    <t>oxidative3_5a</t>
  </si>
  <si>
    <t>oxidative3_5c</t>
  </si>
  <si>
    <t>oxidative3_4a</t>
  </si>
  <si>
    <t>oxidative3_4c</t>
  </si>
  <si>
    <t>oxidative3_4b</t>
  </si>
  <si>
    <t>oxidative3_3c</t>
  </si>
  <si>
    <t>oxidative3_3b</t>
  </si>
  <si>
    <t>oxidative3_3a</t>
  </si>
  <si>
    <t>oxidative3_2a</t>
  </si>
  <si>
    <t>oxidative3_2c</t>
  </si>
  <si>
    <t>oxidative3_2b</t>
  </si>
  <si>
    <t>oxidative3_1c</t>
  </si>
  <si>
    <t>oxidative3_1a</t>
  </si>
  <si>
    <t>oxidative3_1b</t>
  </si>
  <si>
    <t>oxidative2_12a</t>
  </si>
  <si>
    <t>oxidative2_12c</t>
  </si>
  <si>
    <t>oxidative2_12b</t>
  </si>
  <si>
    <t>oxidative2_11a</t>
  </si>
  <si>
    <t>oxidative2_11c</t>
  </si>
  <si>
    <t>oxidative2_11b</t>
  </si>
  <si>
    <t>oxidative2_10c</t>
  </si>
  <si>
    <t>oxidative2_10a</t>
  </si>
  <si>
    <t>oxidative2_10b</t>
  </si>
  <si>
    <t>oxidative2_9b</t>
  </si>
  <si>
    <t>oxidative2_9c</t>
  </si>
  <si>
    <t>oxidative2_9a</t>
  </si>
  <si>
    <t>oxidative2_8a</t>
  </si>
  <si>
    <t>oxidative2_8c</t>
  </si>
  <si>
    <t>oxidative2_8b</t>
  </si>
  <si>
    <t>oxidative2_7c</t>
  </si>
  <si>
    <t>oxidative2_7b</t>
  </si>
  <si>
    <t>oxidative2_7a</t>
  </si>
  <si>
    <t>oxidative2_6b</t>
  </si>
  <si>
    <t>oxidative2_6a</t>
  </si>
  <si>
    <t>oxidative2_6c</t>
  </si>
  <si>
    <t>oxidative2_5a</t>
  </si>
  <si>
    <t>oxidative2_5b</t>
  </si>
  <si>
    <t>oxidative2_5c</t>
  </si>
  <si>
    <t>oxidative2_4b</t>
  </si>
  <si>
    <t>oxidative2_4c</t>
  </si>
  <si>
    <t>oxidative2_4a</t>
  </si>
  <si>
    <t>oxidative2_3c</t>
  </si>
  <si>
    <t>oxidative2_3b</t>
  </si>
  <si>
    <t>oxidative2_3a</t>
  </si>
  <si>
    <t>oxidative2_2b</t>
  </si>
  <si>
    <t>oxidative2_2c</t>
  </si>
  <si>
    <t>oxidative2_2a</t>
  </si>
  <si>
    <t>oxidative2_1c</t>
  </si>
  <si>
    <t>oxidative2_1b</t>
  </si>
  <si>
    <t>oxidative2_1a</t>
  </si>
  <si>
    <t>oxidative1_11a</t>
  </si>
  <si>
    <t>oxidative1_11c</t>
  </si>
  <si>
    <t>oxidative1_11b</t>
  </si>
  <si>
    <t>oxidative1_10a</t>
  </si>
  <si>
    <t>oxidative1_10b</t>
  </si>
  <si>
    <t>oxidative1_10c</t>
  </si>
  <si>
    <t>oxidative1_9a</t>
  </si>
  <si>
    <t>oxidative1_9c</t>
  </si>
  <si>
    <t>oxidative1_9b</t>
  </si>
  <si>
    <t>oxidative1_8b</t>
  </si>
  <si>
    <t>oxidative1_8c</t>
  </si>
  <si>
    <t>oxidative1_8a</t>
  </si>
  <si>
    <t>oxidative1_7b</t>
  </si>
  <si>
    <t>oxidative1_7c</t>
  </si>
  <si>
    <t>oxidative1_7a</t>
  </si>
  <si>
    <t>oxidative1_6b</t>
  </si>
  <si>
    <t>oxidative1_6c</t>
  </si>
  <si>
    <t>oxidative1_6a</t>
  </si>
  <si>
    <t>oxidative1_5a</t>
  </si>
  <si>
    <t>oxidative1_5b</t>
  </si>
  <si>
    <t>oxidative1_5c</t>
  </si>
  <si>
    <t>oxidative1_4a</t>
  </si>
  <si>
    <t>oxidative1_4b</t>
  </si>
  <si>
    <t>oxidative1_4c</t>
  </si>
  <si>
    <t>oxidative1_3a</t>
  </si>
  <si>
    <t>oxidative1_3b</t>
  </si>
  <si>
    <t>oxidative1_2c</t>
  </si>
  <si>
    <t>oxidative1_2b</t>
  </si>
  <si>
    <t>oxidative1_1b</t>
  </si>
  <si>
    <t>oxidative1_1a</t>
  </si>
  <si>
    <t>oxidative1_1c</t>
  </si>
  <si>
    <t>lactose shift</t>
  </si>
  <si>
    <t>lactose3_12a</t>
  </si>
  <si>
    <t>lactose3_12c</t>
  </si>
  <si>
    <t>lactose3_12b</t>
  </si>
  <si>
    <t>lactose3_11c</t>
  </si>
  <si>
    <t>lactose3_11b</t>
  </si>
  <si>
    <t>lactose3_11a</t>
  </si>
  <si>
    <t>lactose3_10c</t>
  </si>
  <si>
    <t>lactose3_10a</t>
  </si>
  <si>
    <t>lactose3_10b</t>
  </si>
  <si>
    <t>lactose3_9c</t>
  </si>
  <si>
    <t>lactose3_9a</t>
  </si>
  <si>
    <t>lactose3_9b</t>
  </si>
  <si>
    <t>lactose3_8b</t>
  </si>
  <si>
    <t>lactose3_8c</t>
  </si>
  <si>
    <t>lactose3_8a</t>
  </si>
  <si>
    <t>lactose3_7c</t>
  </si>
  <si>
    <t>lactose3_7a</t>
  </si>
  <si>
    <t>lactose3_7b</t>
  </si>
  <si>
    <t>lactose3_6a</t>
  </si>
  <si>
    <t>lactose3_6c</t>
  </si>
  <si>
    <t>lactose3_5b</t>
  </si>
  <si>
    <t>lactose3_5c</t>
  </si>
  <si>
    <t>lactose3_5a</t>
  </si>
  <si>
    <t>lactose3_4c</t>
  </si>
  <si>
    <t>lactose3_4a</t>
  </si>
  <si>
    <t>lactose3_4b</t>
  </si>
  <si>
    <t>lactose3_3c</t>
  </si>
  <si>
    <t>lactose3_3b</t>
  </si>
  <si>
    <t>lactose3_3a</t>
  </si>
  <si>
    <t>lactose3_2c</t>
  </si>
  <si>
    <t>lactose3_2a</t>
  </si>
  <si>
    <t>lactose3_2b</t>
  </si>
  <si>
    <t>lactose3_1b</t>
  </si>
  <si>
    <t>lactose3_1c</t>
  </si>
  <si>
    <t>lactose3_1a</t>
  </si>
  <si>
    <t>lactose2_12b</t>
  </si>
  <si>
    <t>lactose2_12c</t>
  </si>
  <si>
    <t>lactose2_12a</t>
  </si>
  <si>
    <t>lactose2_11b</t>
  </si>
  <si>
    <t>lactose2_11c</t>
  </si>
  <si>
    <t>lactose2_11a</t>
  </si>
  <si>
    <t>lactose2_10b</t>
  </si>
  <si>
    <t>lactose2_10a</t>
  </si>
  <si>
    <t>lactose2_10c</t>
  </si>
  <si>
    <t>lactose2_9b</t>
  </si>
  <si>
    <t>lactose2_9c</t>
  </si>
  <si>
    <t>lactose2_9a</t>
  </si>
  <si>
    <t>lactose2_8a</t>
  </si>
  <si>
    <t>lactose2_8c</t>
  </si>
  <si>
    <t>lactose2_8b</t>
  </si>
  <si>
    <t>lactose2_7b</t>
  </si>
  <si>
    <t>lactose2_7a</t>
  </si>
  <si>
    <t>lactose2_7c</t>
  </si>
  <si>
    <t>lactose2_6b</t>
  </si>
  <si>
    <t>lactose2_6a</t>
  </si>
  <si>
    <t>lactose2_6c</t>
  </si>
  <si>
    <t>lactose2_5c</t>
  </si>
  <si>
    <t>lactose2_5b</t>
  </si>
  <si>
    <t>lactose2_5a</t>
  </si>
  <si>
    <t>lactose2_4a</t>
  </si>
  <si>
    <t>lactose2_4c</t>
  </si>
  <si>
    <t>lactose2_4b</t>
  </si>
  <si>
    <t>lactose2_3a</t>
  </si>
  <si>
    <t>lactose2_3c</t>
  </si>
  <si>
    <t>lactose2_3b</t>
  </si>
  <si>
    <t>lactose2_2b</t>
  </si>
  <si>
    <t>lactose2_2a</t>
  </si>
  <si>
    <t>lactose2_2c</t>
  </si>
  <si>
    <t>lactose2_1a</t>
  </si>
  <si>
    <t>lactose2_1b</t>
  </si>
  <si>
    <t>lactose2_1c</t>
  </si>
  <si>
    <t>lactose1_10a</t>
  </si>
  <si>
    <t>lactose1_10b</t>
  </si>
  <si>
    <t>lactose1_10c</t>
  </si>
  <si>
    <t>lactose1_9a</t>
  </si>
  <si>
    <t>lactose1_9b</t>
  </si>
  <si>
    <t>lactose1_9c</t>
  </si>
  <si>
    <t>lactose1_8b</t>
  </si>
  <si>
    <t>lactose1_8c</t>
  </si>
  <si>
    <t>lactose1_7b</t>
  </si>
  <si>
    <t>lactose1_7c</t>
  </si>
  <si>
    <t>lactose1_6a</t>
  </si>
  <si>
    <t>lactose1_6c</t>
  </si>
  <si>
    <t>lactose1_5a</t>
  </si>
  <si>
    <t>lactose1_5b</t>
  </si>
  <si>
    <t>lactose1_5c</t>
  </si>
  <si>
    <t>lactose1_4a</t>
  </si>
  <si>
    <t>lactose1_4b</t>
  </si>
  <si>
    <t>lactose1_4c</t>
  </si>
  <si>
    <t>lactose1_3a</t>
  </si>
  <si>
    <t>lactose1_3b</t>
  </si>
  <si>
    <t>lactose1_3c</t>
  </si>
  <si>
    <t>lactose1_2a</t>
  </si>
  <si>
    <t>lactose1_2b</t>
  </si>
  <si>
    <t>lactose1_2c</t>
  </si>
  <si>
    <t>lactose1_1a</t>
  </si>
  <si>
    <t>lactose1_1b</t>
  </si>
  <si>
    <t>lactose1_1c</t>
  </si>
  <si>
    <t>heat stress</t>
  </si>
  <si>
    <t>heat3_11a</t>
  </si>
  <si>
    <t>heat3_11b</t>
  </si>
  <si>
    <t>heat3_11c</t>
  </si>
  <si>
    <t>heat3_10b</t>
  </si>
  <si>
    <t>heat3_10c</t>
  </si>
  <si>
    <t>heat3_10a</t>
  </si>
  <si>
    <t>heat3_9b</t>
  </si>
  <si>
    <t>heat3_9c</t>
  </si>
  <si>
    <t>heat3_9a</t>
  </si>
  <si>
    <t>heat3_8a</t>
  </si>
  <si>
    <t>heat3_8b</t>
  </si>
  <si>
    <t>heat3_8c</t>
  </si>
  <si>
    <t>heat3_7c</t>
  </si>
  <si>
    <t>heat3_7a</t>
  </si>
  <si>
    <t>heat3_7b</t>
  </si>
  <si>
    <t>heat3_6b</t>
  </si>
  <si>
    <t>heat3_6a</t>
  </si>
  <si>
    <t>heat3_6c</t>
  </si>
  <si>
    <t>heat3_5a</t>
  </si>
  <si>
    <t>heat3_5b</t>
  </si>
  <si>
    <t>heat3_5c</t>
  </si>
  <si>
    <t>heat3_4a</t>
  </si>
  <si>
    <t>heat3_4b</t>
  </si>
  <si>
    <t>heat3_4c</t>
  </si>
  <si>
    <t>heat3_3c</t>
  </si>
  <si>
    <t>heat3_3b</t>
  </si>
  <si>
    <t>heat3_3a</t>
  </si>
  <si>
    <t>heat3_2b</t>
  </si>
  <si>
    <t>heat3_2a</t>
  </si>
  <si>
    <t>heat3_2c</t>
  </si>
  <si>
    <t>heat3_1a</t>
  </si>
  <si>
    <t>heat3_1b</t>
  </si>
  <si>
    <t>heat3_1c</t>
  </si>
  <si>
    <t>heat2_11b</t>
  </si>
  <si>
    <t>heat2_11a</t>
  </si>
  <si>
    <t>heat2_11c</t>
  </si>
  <si>
    <t>heat2_10a</t>
  </si>
  <si>
    <t>heat2_10b</t>
  </si>
  <si>
    <t>heat2_9a</t>
  </si>
  <si>
    <t>heat2_9b</t>
  </si>
  <si>
    <t>heat2_9c</t>
  </si>
  <si>
    <t>heat2_8c</t>
  </si>
  <si>
    <t>heat2_8a</t>
  </si>
  <si>
    <t>heat2_8b</t>
  </si>
  <si>
    <t>heat2_7c</t>
  </si>
  <si>
    <t>heat2_7a</t>
  </si>
  <si>
    <t>heat2_7b</t>
  </si>
  <si>
    <t>heat2_6c</t>
  </si>
  <si>
    <t>heat2_6a</t>
  </si>
  <si>
    <t>heat2_6b</t>
  </si>
  <si>
    <t>heat2_5b</t>
  </si>
  <si>
    <t>heat2_5a</t>
  </si>
  <si>
    <t>heat2_5c</t>
  </si>
  <si>
    <t>heat2_4b</t>
  </si>
  <si>
    <t>heat2_4c</t>
  </si>
  <si>
    <t>heat2_3c</t>
  </si>
  <si>
    <t>heat2_3a</t>
  </si>
  <si>
    <t>heat2_3b</t>
  </si>
  <si>
    <t>heat2_2a</t>
  </si>
  <si>
    <t>heat2_2c</t>
  </si>
  <si>
    <t>heat2_2b</t>
  </si>
  <si>
    <t>heat2_1a</t>
  </si>
  <si>
    <t>heat2_1c</t>
  </si>
  <si>
    <t>heat2_1b</t>
  </si>
  <si>
    <t>heat1_11a</t>
  </si>
  <si>
    <t>heat1_11b</t>
  </si>
  <si>
    <t>heat1_11c</t>
  </si>
  <si>
    <t>heat1_10b</t>
  </si>
  <si>
    <t>heat1_10c</t>
  </si>
  <si>
    <t>heat1_10a</t>
  </si>
  <si>
    <t>heat1_9b</t>
  </si>
  <si>
    <t>heat1_9c</t>
  </si>
  <si>
    <t>heat1_9a</t>
  </si>
  <si>
    <t>heat1_8c</t>
  </si>
  <si>
    <t>heat1_8b</t>
  </si>
  <si>
    <t>heat1_8a</t>
  </si>
  <si>
    <t>heat1_7c</t>
  </si>
  <si>
    <t>heat1_7a</t>
  </si>
  <si>
    <t>heat1_7b</t>
  </si>
  <si>
    <t>heat1_6b</t>
  </si>
  <si>
    <t>heat1_6c</t>
  </si>
  <si>
    <t>heat1_6a</t>
  </si>
  <si>
    <t>heat1_5c</t>
  </si>
  <si>
    <t>heat1_5a</t>
  </si>
  <si>
    <t>heat1_5b</t>
  </si>
  <si>
    <t>heat1_4c</t>
  </si>
  <si>
    <t>heat1_4a</t>
  </si>
  <si>
    <t>heat1_4b</t>
  </si>
  <si>
    <t>heat1_3b</t>
  </si>
  <si>
    <t>heat1_3a</t>
  </si>
  <si>
    <t>heat1_3c</t>
  </si>
  <si>
    <t>heat1_2a</t>
  </si>
  <si>
    <t>heat1_2c</t>
  </si>
  <si>
    <t>heat1_2b</t>
  </si>
  <si>
    <t>heat1_1a</t>
  </si>
  <si>
    <t>heat1_1b</t>
  </si>
  <si>
    <t>heat1_1c</t>
  </si>
  <si>
    <t>control</t>
  </si>
  <si>
    <t>control4_12c</t>
  </si>
  <si>
    <t>control4_12a</t>
  </si>
  <si>
    <t>control4_12b</t>
  </si>
  <si>
    <t>control4_11b</t>
  </si>
  <si>
    <t>control4_11c</t>
  </si>
  <si>
    <t>control4_11a</t>
  </si>
  <si>
    <t>control4_10a</t>
  </si>
  <si>
    <t>control4_10c</t>
  </si>
  <si>
    <t>control4_9c</t>
  </si>
  <si>
    <t>control4_9b</t>
  </si>
  <si>
    <t>control4_9a</t>
  </si>
  <si>
    <t>control4_8a</t>
  </si>
  <si>
    <t>control4_8c</t>
  </si>
  <si>
    <t>control4_8b</t>
  </si>
  <si>
    <t>control4_7a</t>
  </si>
  <si>
    <t>control4_7b</t>
  </si>
  <si>
    <t>control4_7c</t>
  </si>
  <si>
    <t>control4_6a</t>
  </si>
  <si>
    <t>control4_6b</t>
  </si>
  <si>
    <t>control4_6c</t>
  </si>
  <si>
    <t>control4_5a</t>
  </si>
  <si>
    <t>control4_5c</t>
  </si>
  <si>
    <t>control4_5b</t>
  </si>
  <si>
    <t>control4_4c</t>
  </si>
  <si>
    <t>control4_4b</t>
  </si>
  <si>
    <t>control4_4a</t>
  </si>
  <si>
    <t>control4_3b</t>
  </si>
  <si>
    <t>control4_3c</t>
  </si>
  <si>
    <t>control4_3a</t>
  </si>
  <si>
    <t>control4_2b</t>
  </si>
  <si>
    <t>control4_2a</t>
  </si>
  <si>
    <t>control4_2c</t>
  </si>
  <si>
    <t>control4_1b</t>
  </si>
  <si>
    <t>control4_1a</t>
  </si>
  <si>
    <t>control4_1c</t>
  </si>
  <si>
    <t>control3_12b</t>
  </si>
  <si>
    <t>control3_12c</t>
  </si>
  <si>
    <t>control3_12a</t>
  </si>
  <si>
    <t>control3_11a</t>
  </si>
  <si>
    <t>control3_11c</t>
  </si>
  <si>
    <t>control3_11b</t>
  </si>
  <si>
    <t>control3_10b</t>
  </si>
  <si>
    <t>control3_10a</t>
  </si>
  <si>
    <t>control3_10c</t>
  </si>
  <si>
    <t>control3_9a</t>
  </si>
  <si>
    <t>control3_9b</t>
  </si>
  <si>
    <t>control3_9c</t>
  </si>
  <si>
    <t>control3_8c</t>
  </si>
  <si>
    <t>control3_8a</t>
  </si>
  <si>
    <t>control3_8b</t>
  </si>
  <si>
    <t>control3_7a</t>
  </si>
  <si>
    <t>control3_7b</t>
  </si>
  <si>
    <t>control3_7c</t>
  </si>
  <si>
    <t>control3_6a</t>
  </si>
  <si>
    <t>control3_6c</t>
  </si>
  <si>
    <t>control3_6b</t>
  </si>
  <si>
    <t>control3_5b</t>
  </si>
  <si>
    <t>control3_5c</t>
  </si>
  <si>
    <t>control3_5a</t>
  </si>
  <si>
    <t>control3_4b</t>
  </si>
  <si>
    <t>control3_4c</t>
  </si>
  <si>
    <t>control3_3b</t>
  </si>
  <si>
    <t>control3_3a</t>
  </si>
  <si>
    <t>control3_3c</t>
  </si>
  <si>
    <t>control3_2b</t>
  </si>
  <si>
    <t>control3_2c</t>
  </si>
  <si>
    <t>control3_2a</t>
  </si>
  <si>
    <t>control3_1b</t>
  </si>
  <si>
    <t>control3_1c</t>
  </si>
  <si>
    <t>control3_1a</t>
  </si>
  <si>
    <t>control2_12c</t>
  </si>
  <si>
    <t>control2_12b</t>
  </si>
  <si>
    <t>control2_12a</t>
  </si>
  <si>
    <t>control2_11b</t>
  </si>
  <si>
    <t>control2_11a</t>
  </si>
  <si>
    <t>control2_11c</t>
  </si>
  <si>
    <t>control2_10c</t>
  </si>
  <si>
    <t>control2_10a</t>
  </si>
  <si>
    <t>control2_10b</t>
  </si>
  <si>
    <t>control2_9c</t>
  </si>
  <si>
    <t>control2_9b</t>
  </si>
  <si>
    <t>control2_9a</t>
  </si>
  <si>
    <t>control2_8a</t>
  </si>
  <si>
    <t>control2_8b</t>
  </si>
  <si>
    <t>control2_8c</t>
  </si>
  <si>
    <t>control2_7a</t>
  </si>
  <si>
    <t>control2_7b</t>
  </si>
  <si>
    <t>control2_7c</t>
  </si>
  <si>
    <t>control2_6c</t>
  </si>
  <si>
    <t>control2_6a</t>
  </si>
  <si>
    <t>control2_6b</t>
  </si>
  <si>
    <t>control2_5b</t>
  </si>
  <si>
    <t>control2_5c</t>
  </si>
  <si>
    <t>control2_5a</t>
  </si>
  <si>
    <t>control2_4b</t>
  </si>
  <si>
    <t>control2_4a</t>
  </si>
  <si>
    <t>control2_4c</t>
  </si>
  <si>
    <t>control2_3b</t>
  </si>
  <si>
    <t>control2_3a</t>
  </si>
  <si>
    <t>control2_3c</t>
  </si>
  <si>
    <t>control2_2a</t>
  </si>
  <si>
    <t>control2_2c</t>
  </si>
  <si>
    <t>control2_2b</t>
  </si>
  <si>
    <t>control2_1c</t>
  </si>
  <si>
    <t>control2_1a</t>
  </si>
  <si>
    <t>control1_12b</t>
  </si>
  <si>
    <t>control1_12a</t>
  </si>
  <si>
    <t>control1_12c</t>
  </si>
  <si>
    <t>control1_11a</t>
  </si>
  <si>
    <t>control1_11b</t>
  </si>
  <si>
    <t>control1_11c</t>
  </si>
  <si>
    <t>control1_10b</t>
  </si>
  <si>
    <t>control1_10c</t>
  </si>
  <si>
    <t>control1_10a</t>
  </si>
  <si>
    <t>control1_9b</t>
  </si>
  <si>
    <t>control1_9c</t>
  </si>
  <si>
    <t>control1_8a</t>
  </si>
  <si>
    <t>control1_8b</t>
  </si>
  <si>
    <t>control1_8c</t>
  </si>
  <si>
    <t>control1_7b</t>
  </si>
  <si>
    <t>control1_7a</t>
  </si>
  <si>
    <t>control1_7c</t>
  </si>
  <si>
    <t>control1_6b</t>
  </si>
  <si>
    <t>control1_6c</t>
  </si>
  <si>
    <t>control1_5a</t>
  </si>
  <si>
    <t>control1_5b</t>
  </si>
  <si>
    <t>control1_4c</t>
  </si>
  <si>
    <t>control1_4b</t>
  </si>
  <si>
    <t>control1_4a</t>
  </si>
  <si>
    <t>control1_3c</t>
  </si>
  <si>
    <t>control1_3a</t>
  </si>
  <si>
    <t>control1_3b</t>
  </si>
  <si>
    <t>control1_2c</t>
  </si>
  <si>
    <t>control1_2b</t>
  </si>
  <si>
    <t>control1_2a</t>
  </si>
  <si>
    <t>control1_1c</t>
  </si>
  <si>
    <t>control1_1a</t>
  </si>
  <si>
    <t>control1_1b</t>
  </si>
  <si>
    <t>cold stress</t>
  </si>
  <si>
    <t>cold3_12b</t>
  </si>
  <si>
    <t>cold3_12c</t>
  </si>
  <si>
    <t>cold3_12a</t>
  </si>
  <si>
    <t>cold3_11c</t>
  </si>
  <si>
    <t>cold3_11a</t>
  </si>
  <si>
    <t>cold3_11b</t>
  </si>
  <si>
    <t>cold3_10b</t>
  </si>
  <si>
    <t>cold3_10c</t>
  </si>
  <si>
    <t>cold3_9b</t>
  </si>
  <si>
    <t>cold3_9a</t>
  </si>
  <si>
    <t>cold3_9c</t>
  </si>
  <si>
    <t>cold3_8c</t>
  </si>
  <si>
    <t>cold3_8a</t>
  </si>
  <si>
    <t>cold3_8b</t>
  </si>
  <si>
    <t>cold3_7b</t>
  </si>
  <si>
    <t>cold3_7a</t>
  </si>
  <si>
    <t>cold3_7c</t>
  </si>
  <si>
    <t>cold3_6a</t>
  </si>
  <si>
    <t>cold3_6c</t>
  </si>
  <si>
    <t>cold3_6b</t>
  </si>
  <si>
    <t>cold3_5b</t>
  </si>
  <si>
    <t>cold3_5a</t>
  </si>
  <si>
    <t>cold3_4c</t>
  </si>
  <si>
    <t>cold3_4a</t>
  </si>
  <si>
    <t>cold3_4b</t>
  </si>
  <si>
    <t>cold3_3a</t>
  </si>
  <si>
    <t>cold3_3b</t>
  </si>
  <si>
    <t>cold3_3c</t>
  </si>
  <si>
    <t>cold3_2a</t>
  </si>
  <si>
    <t>cold3_2b</t>
  </si>
  <si>
    <t>cold3_2c</t>
  </si>
  <si>
    <t>cold3_1a</t>
  </si>
  <si>
    <t>cold3_1c</t>
  </si>
  <si>
    <t>cold3_1b</t>
  </si>
  <si>
    <t>cold2_12b</t>
  </si>
  <si>
    <t>cold2_12a</t>
  </si>
  <si>
    <t>cold2_12c</t>
  </si>
  <si>
    <t>cold2_11c</t>
  </si>
  <si>
    <t>cold2_11b</t>
  </si>
  <si>
    <t>cold2_11a</t>
  </si>
  <si>
    <t>cold2_10c</t>
  </si>
  <si>
    <t>cold2_10a</t>
  </si>
  <si>
    <t>cold2_10b</t>
  </si>
  <si>
    <t>cold2_9a</t>
  </si>
  <si>
    <t>cold2_9c</t>
  </si>
  <si>
    <t>cold2_9b</t>
  </si>
  <si>
    <t>cold2_8c</t>
  </si>
  <si>
    <t>cold2_8b</t>
  </si>
  <si>
    <t>cold2_8a</t>
  </si>
  <si>
    <t>cold2_7c</t>
  </si>
  <si>
    <t>cold2_7b</t>
  </si>
  <si>
    <t>cold2_7a</t>
  </si>
  <si>
    <t>cold2_6a</t>
  </si>
  <si>
    <t>cold2_6b</t>
  </si>
  <si>
    <t>cold2_5b</t>
  </si>
  <si>
    <t>cold2_5a</t>
  </si>
  <si>
    <t>cold2_5c</t>
  </si>
  <si>
    <t>cold2_4b</t>
  </si>
  <si>
    <t>cold2_4c</t>
  </si>
  <si>
    <t>cold2_4a</t>
  </si>
  <si>
    <t>cold2_3c</t>
  </si>
  <si>
    <t>cold2_3a</t>
  </si>
  <si>
    <t>cold2_3b</t>
  </si>
  <si>
    <t>cold2_2a</t>
  </si>
  <si>
    <t>cold2_2c</t>
  </si>
  <si>
    <t>cold2_2b</t>
  </si>
  <si>
    <t>cold2_1b</t>
  </si>
  <si>
    <t>cold2_1a</t>
  </si>
  <si>
    <t>cold2_1c</t>
  </si>
  <si>
    <t>cold1_12a</t>
  </si>
  <si>
    <t>cold1_12c</t>
  </si>
  <si>
    <t>cold1_12b</t>
  </si>
  <si>
    <t>cold1_11a</t>
  </si>
  <si>
    <t>cold1_11c</t>
  </si>
  <si>
    <t>cold1_11b</t>
  </si>
  <si>
    <t>cold1_10a</t>
  </si>
  <si>
    <t>cold1_10b</t>
  </si>
  <si>
    <t>cold1_10c</t>
  </si>
  <si>
    <t>cold1_9b</t>
  </si>
  <si>
    <t>cold1_9c</t>
  </si>
  <si>
    <t>cold1_9a</t>
  </si>
  <si>
    <t>cold1_8a</t>
  </si>
  <si>
    <t>cold1_8c</t>
  </si>
  <si>
    <t>cold1_8b</t>
  </si>
  <si>
    <t>cold1_7b</t>
  </si>
  <si>
    <t>cold1_7c</t>
  </si>
  <si>
    <t>cold1_7a</t>
  </si>
  <si>
    <t>cold1_6a</t>
  </si>
  <si>
    <t>cold1_6b</t>
  </si>
  <si>
    <t>cold1_6c</t>
  </si>
  <si>
    <t>cold1_5a</t>
  </si>
  <si>
    <t>cold1_5c</t>
  </si>
  <si>
    <t>cold1_5b</t>
  </si>
  <si>
    <t>cold1_4b</t>
  </si>
  <si>
    <t>cold1_4c</t>
  </si>
  <si>
    <t>cold1_4a</t>
  </si>
  <si>
    <t>cold1_3b</t>
  </si>
  <si>
    <t>cold1_3c</t>
  </si>
  <si>
    <t>cold1_3a</t>
  </si>
  <si>
    <t>cold1_2a</t>
  </si>
  <si>
    <t>cold1_2c</t>
  </si>
  <si>
    <t>cold1_2b</t>
  </si>
  <si>
    <t>cold1_1a</t>
  </si>
  <si>
    <t>cold1_1c</t>
  </si>
  <si>
    <t>cold1_1b</t>
  </si>
  <si>
    <t>Linolenic acid</t>
  </si>
  <si>
    <t>6-phosphogluconic acid</t>
  </si>
  <si>
    <t>heptadecanoic acid</t>
  </si>
  <si>
    <t>Spermidine (major)</t>
  </si>
  <si>
    <t>ribose 5P</t>
  </si>
  <si>
    <t>palmitoleic acid</t>
  </si>
  <si>
    <t>3-deoxy-D-arabinoheptulosonic acid</t>
  </si>
  <si>
    <t>histidine</t>
  </si>
  <si>
    <t>dihydroorotic acid</t>
  </si>
  <si>
    <t>tyramine</t>
  </si>
  <si>
    <t>shikimic acid-3-phosphate</t>
  </si>
  <si>
    <t>asparagine</t>
  </si>
  <si>
    <t>similar to alanine</t>
  </si>
  <si>
    <t>dodecanoic acid</t>
  </si>
  <si>
    <t>cytosine</t>
  </si>
  <si>
    <t>6-hydroxynicotinic acid</t>
  </si>
  <si>
    <t>asparagine (minor)</t>
  </si>
  <si>
    <t>triethanolamine</t>
  </si>
  <si>
    <t>trimethyl lysine</t>
  </si>
  <si>
    <t>arginine</t>
  </si>
  <si>
    <t>cysteine</t>
  </si>
  <si>
    <t>isopropylmalic acid</t>
  </si>
  <si>
    <t>glutamine minor</t>
  </si>
  <si>
    <t>similar to nicotinic acid</t>
  </si>
  <si>
    <t>unknown 149</t>
  </si>
  <si>
    <t>oxamic acid</t>
  </si>
  <si>
    <t>norleucine</t>
  </si>
  <si>
    <t>norvaline</t>
  </si>
  <si>
    <t>choline chloride (cont?)</t>
  </si>
  <si>
    <t>2-ketobutyric acid</t>
  </si>
  <si>
    <t>D-erythrose-4-phosphate</t>
  </si>
  <si>
    <t>2-ketoglutaric acid</t>
  </si>
  <si>
    <t>2-aminobutyric acid</t>
  </si>
  <si>
    <t>ureidopropionic acid</t>
  </si>
  <si>
    <t>2-hydroxybutyric acid</t>
  </si>
  <si>
    <t>PEP</t>
  </si>
  <si>
    <t>aliphatic acid methyl ester 02</t>
  </si>
  <si>
    <t>Hexacosanoic acid</t>
  </si>
  <si>
    <t>Lignoceric acid</t>
  </si>
  <si>
    <t>unknown carboxylic acid 11</t>
  </si>
  <si>
    <t>unknown 089</t>
  </si>
  <si>
    <t>unknown sterol 01</t>
  </si>
  <si>
    <t>Isomaltose</t>
  </si>
  <si>
    <t xml:space="preserve">PRED_Lactitol </t>
  </si>
  <si>
    <t>unknown carboxylic acid 01</t>
  </si>
  <si>
    <t>Trehalose</t>
  </si>
  <si>
    <t>similar to maltose</t>
  </si>
  <si>
    <t xml:space="preserve">Maltose </t>
  </si>
  <si>
    <t xml:space="preserve">similar to galactinol dihydride </t>
  </si>
  <si>
    <t>unknown 078</t>
  </si>
  <si>
    <t>Sucrose</t>
  </si>
  <si>
    <t>unknown 072</t>
  </si>
  <si>
    <t>unknown phosphorylated compound 01</t>
  </si>
  <si>
    <t>unknown 067</t>
  </si>
  <si>
    <t>similar to glucose-6-P</t>
  </si>
  <si>
    <t>Stearic acid</t>
  </si>
  <si>
    <t>Oleic acid</t>
  </si>
  <si>
    <t>unknown 148</t>
  </si>
  <si>
    <t>similar to palmitoleic acid</t>
  </si>
  <si>
    <t>unknown 058</t>
  </si>
  <si>
    <t>unknown aliphatic acid methyl ester 01</t>
  </si>
  <si>
    <t>unknown 055</t>
  </si>
  <si>
    <t>unknown 053</t>
  </si>
  <si>
    <t>unknown 051</t>
  </si>
  <si>
    <t xml:space="preserve">Palmitic acid </t>
  </si>
  <si>
    <t>similar to glucaric acid</t>
  </si>
  <si>
    <t>unknown aldehyde 01</t>
  </si>
  <si>
    <t>unknown 144</t>
  </si>
  <si>
    <t>unknown carbohydrate 04</t>
  </si>
  <si>
    <t>unknown amine 06</t>
  </si>
  <si>
    <t>unknown 044</t>
  </si>
  <si>
    <t>similar to siopropyl beta-D-thiogalactopyranoside</t>
  </si>
  <si>
    <t>similar to inositol-beta-galactoside</t>
  </si>
  <si>
    <t>similar to galactonic acid</t>
  </si>
  <si>
    <t xml:space="preserve">Gluconic acid </t>
  </si>
  <si>
    <t>similar to glycerate3-P</t>
  </si>
  <si>
    <t>Galactonic acid (gamma lactone)</t>
  </si>
  <si>
    <t>unknown 036</t>
  </si>
  <si>
    <t>unknown 035</t>
  </si>
  <si>
    <t>unknown carbohydrate 03</t>
  </si>
  <si>
    <t>Azelaic acid</t>
  </si>
  <si>
    <t>Glyceric acid-3-phosphate</t>
  </si>
  <si>
    <t>unknown 034</t>
  </si>
  <si>
    <t>unknown carboxylic acid 02</t>
  </si>
  <si>
    <t>Orotic acid</t>
  </si>
  <si>
    <t>Glycerol-3-phosphate</t>
  </si>
  <si>
    <t>Ribitol</t>
  </si>
  <si>
    <t>Psicose</t>
  </si>
  <si>
    <t>Pyrophosphate (cont?)</t>
  </si>
  <si>
    <t>similar to gluconic acid</t>
  </si>
  <si>
    <t>unknown 027</t>
  </si>
  <si>
    <t xml:space="preserve">Glutamine, N-acetyl </t>
  </si>
  <si>
    <t xml:space="preserve">Benzoic acid, 4-hydroxy </t>
  </si>
  <si>
    <t>unknown 140</t>
  </si>
  <si>
    <t>similar to fucose (minor)</t>
  </si>
  <si>
    <t xml:space="preserve">similar to fucose </t>
  </si>
  <si>
    <t>Putrescine</t>
  </si>
  <si>
    <t>similar to nicotinamide</t>
  </si>
  <si>
    <t>Glutamic acid</t>
  </si>
  <si>
    <t>Pyroglutamic acid (oxoproline)</t>
  </si>
  <si>
    <t>Ribose or Xylose</t>
  </si>
  <si>
    <t xml:space="preserve">similar to asparagine </t>
  </si>
  <si>
    <t>Glutamic acid, N-acetyl</t>
  </si>
  <si>
    <t>Glutaric acid, 2-hydroxy</t>
  </si>
  <si>
    <t>unknown sugar alcohol</t>
  </si>
  <si>
    <t>unknown carbohydrate 02</t>
  </si>
  <si>
    <t>Adipic acid</t>
  </si>
  <si>
    <t>Threonic acid</t>
  </si>
  <si>
    <t>Aspartic acid</t>
  </si>
  <si>
    <t>4-Aminobutyric acid</t>
  </si>
  <si>
    <t>Malic acid</t>
  </si>
  <si>
    <t>unknown 019</t>
  </si>
  <si>
    <t>unknown 136</t>
  </si>
  <si>
    <t>similar to citramalic acid</t>
  </si>
  <si>
    <t>Thymine</t>
  </si>
  <si>
    <t>unknown carboxylic acid 08</t>
  </si>
  <si>
    <t>similar to n-Hexadecane</t>
  </si>
  <si>
    <t>similar to erythritol</t>
  </si>
  <si>
    <t>unknown 132</t>
  </si>
  <si>
    <t>similar to butyric acid 4-amino 2-hydroxy</t>
  </si>
  <si>
    <t>unknown amine 05</t>
  </si>
  <si>
    <t xml:space="preserve">similar to gluconic acid 2 -oxo </t>
  </si>
  <si>
    <t>unknown amine 04</t>
  </si>
  <si>
    <t>beta-Alanine</t>
  </si>
  <si>
    <t xml:space="preserve">PRED_Uracil </t>
  </si>
  <si>
    <t>unknown 128</t>
  </si>
  <si>
    <t>unknown 129</t>
  </si>
  <si>
    <t xml:space="preserve">Pelargonic acid </t>
  </si>
  <si>
    <t>Fumaric acid</t>
  </si>
  <si>
    <t>similar to beta-alanine N-(2-hydroxyethyl)</t>
  </si>
  <si>
    <t>similar to fumaric acid</t>
  </si>
  <si>
    <t xml:space="preserve">unknown acid-519 </t>
  </si>
  <si>
    <t>Succinic acid</t>
  </si>
  <si>
    <t>Serine (major)</t>
  </si>
  <si>
    <t>unknown 012</t>
  </si>
  <si>
    <t>Benzoic acid</t>
  </si>
  <si>
    <t>Urea</t>
  </si>
  <si>
    <t>Phosphate</t>
  </si>
  <si>
    <t xml:space="preserve"> phosphoric acid</t>
  </si>
  <si>
    <t>similar to tetracosane</t>
  </si>
  <si>
    <t>unknown aliphatic acid methyl ester hydroxy TMS 02</t>
  </si>
  <si>
    <t>unknown 122</t>
  </si>
  <si>
    <t>Isoleucine</t>
  </si>
  <si>
    <t>unknown aliphatic acid methyl ester hydroxy TMS 01</t>
  </si>
  <si>
    <t>unknown 120</t>
  </si>
  <si>
    <t>unknown 010</t>
  </si>
  <si>
    <t>Leucine</t>
  </si>
  <si>
    <t>unknown carboxylic acid 04</t>
  </si>
  <si>
    <t>unknown aliphatics 03</t>
  </si>
  <si>
    <t>unknown aliphatics 02</t>
  </si>
  <si>
    <t>unknown amine 03</t>
  </si>
  <si>
    <t>unknown 114</t>
  </si>
  <si>
    <t>unknown 007</t>
  </si>
  <si>
    <t>Ethanolamine</t>
  </si>
  <si>
    <t xml:space="preserve">Pyridine 3-hydroxy </t>
  </si>
  <si>
    <t>Ethanimidic acid, N-(trimethylsilyl)-, trimethylsilyl ester</t>
  </si>
  <si>
    <t>similar to 2-ketovaline</t>
  </si>
  <si>
    <t>unknown 005</t>
  </si>
  <si>
    <t>unknown 111</t>
  </si>
  <si>
    <t>unknown 110</t>
  </si>
  <si>
    <t>unknown carboxylic acid 10</t>
  </si>
  <si>
    <t>oxalic acid</t>
  </si>
  <si>
    <t>unknown 107</t>
  </si>
  <si>
    <t>similar to proline 4 hydroxy</t>
  </si>
  <si>
    <t>unknown sterol 02</t>
  </si>
  <si>
    <t>unknown 105</t>
  </si>
  <si>
    <t xml:space="preserve">glycine minor </t>
  </si>
  <si>
    <t>Pyruvic acid</t>
  </si>
  <si>
    <t>similar to glycine</t>
  </si>
  <si>
    <t xml:space="preserve">similar to cycloserine </t>
  </si>
  <si>
    <t>unknown amine 02</t>
  </si>
  <si>
    <t>unknown amine 01</t>
  </si>
  <si>
    <t>unknown amine or carbohydrate</t>
  </si>
  <si>
    <t>unknown 150</t>
  </si>
  <si>
    <t>Glycolic acid</t>
  </si>
  <si>
    <t>similar to pyridine-3-hydroxy</t>
  </si>
  <si>
    <t>unknown carboxylic acid 03</t>
  </si>
  <si>
    <t>unknown 099</t>
  </si>
  <si>
    <t>unknown aliphatics 01</t>
  </si>
  <si>
    <t>similar to hydroxylamine</t>
  </si>
  <si>
    <t>similar to cis-Aconitic acid</t>
  </si>
  <si>
    <t>SAMPLES TO WHICH WE NORMALIZED</t>
  </si>
  <si>
    <t>INTERNAL STANDARD (cholesterol)</t>
  </si>
  <si>
    <t>Optical Density</t>
  </si>
  <si>
    <t>BIOLOGICAL replica</t>
  </si>
  <si>
    <t>TECHNICAL replica</t>
  </si>
  <si>
    <t>time point</t>
  </si>
  <si>
    <t>stress</t>
  </si>
  <si>
    <t>sample id</t>
  </si>
  <si>
    <t>names of the metabolites</t>
  </si>
  <si>
    <t>sample detailes</t>
  </si>
  <si>
    <t>m13dpgc</t>
  </si>
  <si>
    <t>m2ddg6pc</t>
  </si>
  <si>
    <t>m2pgc</t>
  </si>
  <si>
    <t>m3pgc</t>
  </si>
  <si>
    <t>m6pgcc</t>
  </si>
  <si>
    <t>m6pglc</t>
  </si>
  <si>
    <t>macc</t>
  </si>
  <si>
    <t>maccoac</t>
  </si>
  <si>
    <t>mace</t>
  </si>
  <si>
    <t>mactpc</t>
  </si>
  <si>
    <t>madpc</t>
  </si>
  <si>
    <t>makgc</t>
  </si>
  <si>
    <t>makge</t>
  </si>
  <si>
    <t>mampc</t>
  </si>
  <si>
    <t>matpc</t>
  </si>
  <si>
    <t>mcitc</t>
  </si>
  <si>
    <t>mco2c</t>
  </si>
  <si>
    <t>mco2e</t>
  </si>
  <si>
    <t>mcoac</t>
  </si>
  <si>
    <t>mdhapc</t>
  </si>
  <si>
    <t>me4pc</t>
  </si>
  <si>
    <t>metohc</t>
  </si>
  <si>
    <t>metohe</t>
  </si>
  <si>
    <t>mf6pc</t>
  </si>
  <si>
    <t>mfadc</t>
  </si>
  <si>
    <t>mfadh2c</t>
  </si>
  <si>
    <t>mfdpc</t>
  </si>
  <si>
    <t>mforc</t>
  </si>
  <si>
    <t>mfore</t>
  </si>
  <si>
    <t>mfumc</t>
  </si>
  <si>
    <t>mfume</t>
  </si>
  <si>
    <t>mg3pc</t>
  </si>
  <si>
    <t>mg6pc</t>
  </si>
  <si>
    <t>mglcDe</t>
  </si>
  <si>
    <t>mglnLc</t>
  </si>
  <si>
    <t>mglnLe</t>
  </si>
  <si>
    <t>mgluLc</t>
  </si>
  <si>
    <t>mgluLe</t>
  </si>
  <si>
    <t>mglxc</t>
  </si>
  <si>
    <t>mglyc3pc</t>
  </si>
  <si>
    <t>mglycc</t>
  </si>
  <si>
    <t>mh2oc</t>
  </si>
  <si>
    <t>mh2oe</t>
  </si>
  <si>
    <t>mhc</t>
  </si>
  <si>
    <t>mhe</t>
  </si>
  <si>
    <t>micitc</t>
  </si>
  <si>
    <t>mlacDc</t>
  </si>
  <si>
    <t>mlacDe</t>
  </si>
  <si>
    <t>mmalLc</t>
  </si>
  <si>
    <t>mnadc</t>
  </si>
  <si>
    <t>mnadhc</t>
  </si>
  <si>
    <t>mnadpc</t>
  </si>
  <si>
    <t>mnadphc</t>
  </si>
  <si>
    <t>mnh4c</t>
  </si>
  <si>
    <t>mnh4e</t>
  </si>
  <si>
    <t>mo2c</t>
  </si>
  <si>
    <t>mo2e</t>
  </si>
  <si>
    <t>moaac</t>
  </si>
  <si>
    <t>mpepc</t>
  </si>
  <si>
    <t>mpic</t>
  </si>
  <si>
    <t>mpie</t>
  </si>
  <si>
    <t>mpyrc</t>
  </si>
  <si>
    <t>mpyre</t>
  </si>
  <si>
    <t>mq8c</t>
  </si>
  <si>
    <t>mq8h2c</t>
  </si>
  <si>
    <t>mr5pc</t>
  </si>
  <si>
    <t>mru5pDc</t>
  </si>
  <si>
    <t>ms7pc</t>
  </si>
  <si>
    <t>msuccc</t>
  </si>
  <si>
    <t>msucce</t>
  </si>
  <si>
    <t>msuccoac</t>
  </si>
  <si>
    <t>mxu5pDc</t>
  </si>
  <si>
    <t>SimPheny Abb</t>
  </si>
  <si>
    <t>GLC</t>
  </si>
  <si>
    <t>GLYC</t>
  </si>
  <si>
    <t>AC</t>
  </si>
  <si>
    <t>Mean</t>
  </si>
  <si>
    <r>
      <t xml:space="preserve"> </t>
    </r>
    <r>
      <rPr>
        <sz val="9.9"/>
        <color indexed="8"/>
        <rFont val="Arial"/>
        <family val="2"/>
      </rPr>
      <t xml:space="preserve">2,3-Dihydroxybenzoic acid </t>
    </r>
  </si>
  <si>
    <t>3pg(c)</t>
  </si>
  <si>
    <t>3-phosphoglycerate</t>
  </si>
  <si>
    <r>
      <t xml:space="preserve"> </t>
    </r>
    <r>
      <rPr>
        <sz val="9.9"/>
        <color indexed="8"/>
        <rFont val="Arial"/>
        <family val="2"/>
      </rPr>
      <t xml:space="preserve">4-hydroxybenzoate </t>
    </r>
    <r>
      <rPr>
        <sz val="10"/>
        <rFont val="Arial"/>
        <family val="2"/>
      </rPr>
      <t xml:space="preserve"> </t>
    </r>
  </si>
  <si>
    <t>6pgc(c)</t>
  </si>
  <si>
    <r>
      <t xml:space="preserve"> </t>
    </r>
    <r>
      <rPr>
        <sz val="9.9"/>
        <color indexed="8"/>
        <rFont val="Arial"/>
        <family val="2"/>
      </rPr>
      <t xml:space="preserve">6-phospho-D-gluconate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</si>
  <si>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acetoacetyl-CoA </t>
    </r>
    <r>
      <rPr>
        <sz val="10"/>
        <rFont val="Arial"/>
        <family val="2"/>
      </rPr>
      <t xml:space="preserve"> </t>
    </r>
  </si>
  <si>
    <t>accoa(c)</t>
  </si>
  <si>
    <r>
      <t xml:space="preserve"> </t>
    </r>
    <r>
      <rPr>
        <sz val="9.9"/>
        <color indexed="8"/>
        <rFont val="Arial"/>
        <family val="2"/>
      </rPr>
      <t xml:space="preserve">acetyl-CoA </t>
    </r>
    <r>
      <rPr>
        <sz val="10"/>
        <rFont val="Arial"/>
        <family val="2"/>
      </rPr>
      <t xml:space="preserve"> </t>
    </r>
  </si>
  <si>
    <t>actp(c)</t>
  </si>
  <si>
    <r>
      <t xml:space="preserve"> </t>
    </r>
    <r>
      <rPr>
        <sz val="9.9"/>
        <color indexed="8"/>
        <rFont val="Arial"/>
        <family val="2"/>
      </rPr>
      <t xml:space="preserve">acetylphosphate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</si>
  <si>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aconitate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</si>
  <si>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adenine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</si>
  <si>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adenosine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</si>
  <si>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adenosine-phosphosulfate </t>
    </r>
    <r>
      <rPr>
        <sz val="10"/>
        <rFont val="Arial"/>
        <family val="2"/>
      </rPr>
      <t xml:space="preserve"> </t>
    </r>
  </si>
  <si>
    <t>METABOLITE</t>
  </si>
  <si>
    <t>MOLECULE</t>
  </si>
  <si>
    <t>adp(c)</t>
  </si>
  <si>
    <r>
      <t xml:space="preserve"> </t>
    </r>
    <r>
      <rPr>
        <sz val="9.9"/>
        <color indexed="8"/>
        <rFont val="Arial"/>
        <family val="2"/>
      </rPr>
      <t xml:space="preserve">ADP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</si>
  <si>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ADP-glucose </t>
    </r>
    <r>
      <rPr>
        <sz val="10"/>
        <rFont val="Arial"/>
        <family val="2"/>
      </rPr>
      <t xml:space="preserve"> </t>
    </r>
  </si>
  <si>
    <t>13dpg(c)</t>
  </si>
  <si>
    <t>3-Phospho-D-glyceroyl phosphate</t>
  </si>
  <si>
    <r>
      <t xml:space="preserve"> </t>
    </r>
    <r>
      <rPr>
        <sz val="9.9"/>
        <color indexed="8"/>
        <rFont val="Arial"/>
        <family val="2"/>
      </rPr>
      <t xml:space="preserve">alanine </t>
    </r>
    <r>
      <rPr>
        <sz val="10"/>
        <rFont val="Arial"/>
        <family val="2"/>
      </rPr>
      <t xml:space="preserve"> </t>
    </r>
  </si>
  <si>
    <t>2pg(c)</t>
  </si>
  <si>
    <t>D-Glycerate 2-phosphate</t>
  </si>
  <si>
    <t>akg(c)</t>
  </si>
  <si>
    <r>
      <t xml:space="preserve"> </t>
    </r>
    <r>
      <rPr>
        <sz val="9.9"/>
        <color indexed="8"/>
        <rFont val="Arial"/>
        <family val="2"/>
      </rPr>
      <t xml:space="preserve">α-ketoglutarate </t>
    </r>
    <r>
      <rPr>
        <sz val="10"/>
        <rFont val="Arial"/>
        <family val="2"/>
      </rPr>
      <t xml:space="preserve"> </t>
    </r>
  </si>
  <si>
    <t>3-Phospho-D-glycerate</t>
  </si>
  <si>
    <t>amp(c)</t>
  </si>
  <si>
    <r>
      <t xml:space="preserve"> </t>
    </r>
    <r>
      <rPr>
        <sz val="9.9"/>
        <color indexed="8"/>
        <rFont val="Arial"/>
        <family val="2"/>
      </rPr>
      <t xml:space="preserve">AMP </t>
    </r>
    <r>
      <rPr>
        <sz val="10"/>
        <rFont val="Arial"/>
        <family val="2"/>
      </rPr>
      <t xml:space="preserve"> </t>
    </r>
  </si>
  <si>
    <t>6-Phospho-D-gluconate</t>
  </si>
  <si>
    <r>
      <t xml:space="preserve"> </t>
    </r>
    <r>
      <rPr>
        <sz val="9.9"/>
        <color indexed="8"/>
        <rFont val="Arial"/>
        <family val="2"/>
      </rPr>
      <t xml:space="preserve">anthranilate </t>
    </r>
    <r>
      <rPr>
        <sz val="10"/>
        <rFont val="Arial"/>
        <family val="2"/>
      </rPr>
      <t xml:space="preserve"> </t>
    </r>
  </si>
  <si>
    <t>6pgl(c)</t>
  </si>
  <si>
    <t>6-phospho-D-glucono-1,5-lactone</t>
  </si>
  <si>
    <r>
      <t xml:space="preserve"> </t>
    </r>
    <r>
      <rPr>
        <sz val="9.9"/>
        <color indexed="8"/>
        <rFont val="Arial"/>
        <family val="2"/>
      </rPr>
      <t xml:space="preserve">arginine </t>
    </r>
    <r>
      <rPr>
        <sz val="10"/>
        <rFont val="Arial"/>
        <family val="2"/>
      </rPr>
      <t xml:space="preserve"> </t>
    </r>
  </si>
  <si>
    <t>ac(c)</t>
  </si>
  <si>
    <r>
      <t xml:space="preserve"> </t>
    </r>
    <r>
      <rPr>
        <sz val="9.9"/>
        <color indexed="8"/>
        <rFont val="Arial"/>
        <family val="2"/>
      </rPr>
      <t xml:space="preserve">asparagine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</si>
  <si>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aspartate </t>
    </r>
    <r>
      <rPr>
        <sz val="10"/>
        <rFont val="Arial"/>
        <family val="2"/>
      </rPr>
      <t xml:space="preserve"> </t>
    </r>
  </si>
  <si>
    <t>Acetyl phosphate</t>
  </si>
  <si>
    <t>atp(c)</t>
  </si>
  <si>
    <r>
      <t xml:space="preserve"> </t>
    </r>
    <r>
      <rPr>
        <sz val="9.9"/>
        <color indexed="8"/>
        <rFont val="Arial"/>
        <family val="2"/>
      </rPr>
      <t xml:space="preserve">ATP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</si>
  <si>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carbamyl-aspartate </t>
    </r>
    <r>
      <rPr>
        <sz val="10"/>
        <rFont val="Arial"/>
        <family val="2"/>
      </rPr>
      <t xml:space="preserve"> </t>
    </r>
  </si>
  <si>
    <t>cit(c)</t>
  </si>
  <si>
    <r>
      <t xml:space="preserve"> </t>
    </r>
    <r>
      <rPr>
        <sz val="9.9"/>
        <color indexed="8"/>
        <rFont val="Arial"/>
        <family val="2"/>
      </rPr>
      <t xml:space="preserve">citrate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</si>
  <si>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citrulline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</si>
  <si>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CMP </t>
    </r>
    <r>
      <rPr>
        <sz val="10"/>
        <rFont val="Arial"/>
        <family val="2"/>
      </rPr>
      <t xml:space="preserve"> </t>
    </r>
  </si>
  <si>
    <t>coa(c)</t>
  </si>
  <si>
    <r>
      <t xml:space="preserve"> </t>
    </r>
    <r>
      <rPr>
        <sz val="9.9"/>
        <color indexed="8"/>
        <rFont val="Arial"/>
        <family val="2"/>
      </rPr>
      <t xml:space="preserve">coenzyme-A </t>
    </r>
    <r>
      <rPr>
        <sz val="10"/>
        <rFont val="Arial"/>
        <family val="2"/>
      </rPr>
      <t xml:space="preserve"> </t>
    </r>
  </si>
  <si>
    <t>co2(c)</t>
  </si>
  <si>
    <t>CO2</t>
  </si>
  <si>
    <r>
      <t xml:space="preserve"> </t>
    </r>
    <r>
      <rPr>
        <sz val="9.9"/>
        <color indexed="8"/>
        <rFont val="Arial"/>
        <family val="2"/>
      </rPr>
      <t xml:space="preserve">CTP </t>
    </r>
    <r>
      <rPr>
        <sz val="10"/>
        <rFont val="Arial"/>
        <family val="2"/>
      </rPr>
      <t xml:space="preserve"> </t>
    </r>
  </si>
  <si>
    <t>Coenzyme A</t>
  </si>
  <si>
    <r>
      <t xml:space="preserve"> </t>
    </r>
    <r>
      <rPr>
        <sz val="9.9"/>
        <color indexed="8"/>
        <rFont val="Arial"/>
        <family val="2"/>
      </rPr>
      <t xml:space="preserve">cyclic-AMP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</si>
  <si>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cytidine </t>
    </r>
    <r>
      <rPr>
        <sz val="10"/>
        <rFont val="Arial"/>
        <family val="2"/>
      </rPr>
      <t xml:space="preserve"> </t>
    </r>
  </si>
  <si>
    <t>e4p(c)</t>
  </si>
  <si>
    <t>D-Erythrose 4-phosphate</t>
  </si>
  <si>
    <r>
      <t xml:space="preserve"> </t>
    </r>
    <r>
      <rPr>
        <sz val="9.9"/>
        <color indexed="8"/>
        <rFont val="Arial"/>
        <family val="2"/>
      </rPr>
      <t xml:space="preserve">cytosine </t>
    </r>
    <r>
      <rPr>
        <sz val="10"/>
        <rFont val="Arial"/>
        <family val="2"/>
      </rPr>
      <t xml:space="preserve"> </t>
    </r>
  </si>
  <si>
    <t>etoh(c)</t>
  </si>
  <si>
    <t>Ethanol</t>
  </si>
  <si>
    <r>
      <t xml:space="preserve"> </t>
    </r>
    <r>
      <rPr>
        <sz val="9.9"/>
        <color indexed="8"/>
        <rFont val="Arial"/>
        <family val="2"/>
      </rPr>
      <t xml:space="preserve">dAMP </t>
    </r>
    <r>
      <rPr>
        <sz val="10"/>
        <rFont val="Arial"/>
        <family val="2"/>
      </rPr>
      <t xml:space="preserve"> </t>
    </r>
  </si>
  <si>
    <t>f6p(c)</t>
  </si>
  <si>
    <t>D-Fructose 6-phosphate</t>
  </si>
  <si>
    <r>
      <t xml:space="preserve"> </t>
    </r>
    <r>
      <rPr>
        <sz val="9.9"/>
        <color indexed="8"/>
        <rFont val="Arial"/>
        <family val="2"/>
      </rPr>
      <t xml:space="preserve">dATP </t>
    </r>
    <r>
      <rPr>
        <sz val="10"/>
        <rFont val="Arial"/>
        <family val="2"/>
      </rPr>
      <t xml:space="preserve"> </t>
    </r>
  </si>
  <si>
    <t>Flavin adenine dinucleotide oxidized</t>
  </si>
  <si>
    <r>
      <t xml:space="preserve"> </t>
    </r>
    <r>
      <rPr>
        <sz val="9.9"/>
        <color indexed="8"/>
        <rFont val="Arial"/>
        <family val="2"/>
      </rPr>
      <t xml:space="preserve">dCTP </t>
    </r>
    <r>
      <rPr>
        <sz val="10"/>
        <rFont val="Arial"/>
        <family val="2"/>
      </rPr>
      <t xml:space="preserve"> </t>
    </r>
  </si>
  <si>
    <t>fadh2(c)</t>
  </si>
  <si>
    <t>Flavin adenine dinucleotide reduced</t>
  </si>
  <si>
    <r>
      <t xml:space="preserve"> </t>
    </r>
    <r>
      <rPr>
        <sz val="9.9"/>
        <color indexed="8"/>
        <rFont val="Arial"/>
        <family val="2"/>
      </rPr>
      <t xml:space="preserve">deoxyadenosine </t>
    </r>
    <r>
      <rPr>
        <sz val="10"/>
        <rFont val="Arial"/>
        <family val="2"/>
      </rPr>
      <t xml:space="preserve"> </t>
    </r>
  </si>
  <si>
    <t>D-Fructose 1,6-bisphosphate</t>
  </si>
  <si>
    <r>
      <t xml:space="preserve"> </t>
    </r>
    <r>
      <rPr>
        <sz val="9.9"/>
        <color indexed="8"/>
        <rFont val="Arial"/>
        <family val="2"/>
      </rPr>
      <t xml:space="preserve">deoxyguanosine </t>
    </r>
    <r>
      <rPr>
        <sz val="10"/>
        <rFont val="Arial"/>
        <family val="2"/>
      </rPr>
      <t xml:space="preserve"> </t>
    </r>
  </si>
  <si>
    <t>for(c)</t>
  </si>
  <si>
    <t>Formate</t>
  </si>
  <si>
    <r>
      <t xml:space="preserve"> </t>
    </r>
    <r>
      <rPr>
        <sz val="9.9"/>
        <color indexed="8"/>
        <rFont val="Arial"/>
        <family val="2"/>
      </rPr>
      <t xml:space="preserve">deoxyribose-5-P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</si>
  <si>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dGMP </t>
    </r>
    <r>
      <rPr>
        <sz val="10"/>
        <rFont val="Arial"/>
        <family val="2"/>
      </rPr>
      <t xml:space="preserve"> </t>
    </r>
  </si>
  <si>
    <t>g3p(c)</t>
  </si>
  <si>
    <t>Glyceraldehyde 3-phosphate</t>
  </si>
  <si>
    <r>
      <t xml:space="preserve"> </t>
    </r>
    <r>
      <rPr>
        <sz val="9.9"/>
        <color indexed="8"/>
        <rFont val="Arial"/>
        <family val="2"/>
      </rPr>
      <t>dihydroorotate</t>
    </r>
  </si>
  <si>
    <t>D-Glucose 6-phosphate</t>
  </si>
  <si>
    <t>dhap(c)</t>
  </si>
  <si>
    <t xml:space="preserve"> dihydroxyacetone phosphate</t>
  </si>
  <si>
    <t>L-Glutamine</t>
  </si>
  <si>
    <r>
      <t xml:space="preserve"> </t>
    </r>
    <r>
      <rPr>
        <sz val="9.9"/>
        <color indexed="8"/>
        <rFont val="Arial"/>
        <family val="2"/>
      </rPr>
      <t xml:space="preserve">dTDP </t>
    </r>
    <r>
      <rPr>
        <sz val="10"/>
        <rFont val="Arial"/>
        <family val="2"/>
      </rPr>
      <t xml:space="preserve"> </t>
    </r>
  </si>
  <si>
    <t>L-Glutamate</t>
  </si>
  <si>
    <r>
      <t xml:space="preserve"> </t>
    </r>
    <r>
      <rPr>
        <sz val="9.9"/>
        <color indexed="8"/>
        <rFont val="Arial"/>
        <family val="2"/>
      </rPr>
      <t xml:space="preserve">dTTP </t>
    </r>
    <r>
      <rPr>
        <sz val="10"/>
        <rFont val="Arial"/>
        <family val="2"/>
      </rPr>
      <t xml:space="preserve"> </t>
    </r>
  </si>
  <si>
    <t>glx(c)</t>
  </si>
  <si>
    <t>fad(c)</t>
  </si>
  <si>
    <r>
      <t xml:space="preserve"> </t>
    </r>
    <r>
      <rPr>
        <sz val="9.9"/>
        <color indexed="8"/>
        <rFont val="Arial"/>
        <family val="2"/>
      </rPr>
      <t xml:space="preserve">FAD </t>
    </r>
    <r>
      <rPr>
        <sz val="10"/>
        <rFont val="Arial"/>
        <family val="2"/>
      </rPr>
      <t xml:space="preserve"> </t>
    </r>
  </si>
  <si>
    <t>h(c)</t>
  </si>
  <si>
    <t>H+</t>
  </si>
  <si>
    <r>
      <t xml:space="preserve"> </t>
    </r>
    <r>
      <rPr>
        <sz val="9.9"/>
        <color indexed="8"/>
        <rFont val="Arial"/>
        <family val="2"/>
      </rPr>
      <t xml:space="preserve">flavin mononucleotide </t>
    </r>
    <r>
      <rPr>
        <sz val="10"/>
        <rFont val="Arial"/>
        <family val="2"/>
      </rPr>
      <t xml:space="preserve"> </t>
    </r>
  </si>
  <si>
    <t>h2o(c)</t>
  </si>
  <si>
    <t>H2O</t>
  </si>
  <si>
    <t>fdp(c)</t>
  </si>
  <si>
    <r>
      <t xml:space="preserve"> </t>
    </r>
    <r>
      <rPr>
        <sz val="9.9"/>
        <color indexed="8"/>
        <rFont val="Arial"/>
        <family val="2"/>
      </rPr>
      <t xml:space="preserve">fructose-1,6-bisphosphate </t>
    </r>
    <r>
      <rPr>
        <sz val="10"/>
        <rFont val="Arial"/>
        <family val="2"/>
      </rPr>
      <t xml:space="preserve"> </t>
    </r>
  </si>
  <si>
    <t>&lt;1.52E-4</t>
  </si>
  <si>
    <t>icit(c)</t>
  </si>
  <si>
    <t>fum(c)</t>
  </si>
  <si>
    <r>
      <t xml:space="preserve"> </t>
    </r>
    <r>
      <rPr>
        <sz val="9.9"/>
        <color indexed="8"/>
        <rFont val="Arial"/>
        <family val="2"/>
      </rPr>
      <t xml:space="preserve">fumarate </t>
    </r>
    <r>
      <rPr>
        <sz val="10"/>
        <rFont val="Arial"/>
        <family val="2"/>
      </rPr>
      <t xml:space="preserve"> </t>
    </r>
  </si>
  <si>
    <t>lac-D(c)</t>
  </si>
  <si>
    <t>D-Lactate</t>
  </si>
  <si>
    <r>
      <t xml:space="preserve"> </t>
    </r>
    <r>
      <rPr>
        <sz val="9.9"/>
        <color indexed="8"/>
        <rFont val="Arial"/>
        <family val="2"/>
      </rPr>
      <t xml:space="preserve">GDP </t>
    </r>
    <r>
      <rPr>
        <sz val="10"/>
        <rFont val="Arial"/>
        <family val="2"/>
      </rPr>
      <t xml:space="preserve"> </t>
    </r>
  </si>
  <si>
    <t>L-Malate</t>
  </si>
  <si>
    <r>
      <t xml:space="preserve"> </t>
    </r>
    <r>
      <rPr>
        <sz val="9.9"/>
        <color indexed="8"/>
        <rFont val="Arial"/>
        <family val="2"/>
      </rPr>
      <t xml:space="preserve">gluconate </t>
    </r>
    <r>
      <rPr>
        <sz val="10"/>
        <rFont val="Arial"/>
        <family val="2"/>
      </rPr>
      <t xml:space="preserve"> </t>
    </r>
  </si>
  <si>
    <t>Nicotinamide adenine dinucleotide</t>
  </si>
  <si>
    <r>
      <t xml:space="preserve"> </t>
    </r>
    <r>
      <rPr>
        <sz val="9.9"/>
        <color indexed="8"/>
        <rFont val="Arial"/>
        <family val="2"/>
      </rPr>
      <t xml:space="preserve">gluconolactone </t>
    </r>
    <r>
      <rPr>
        <sz val="10"/>
        <rFont val="Arial"/>
        <family val="2"/>
      </rPr>
      <t xml:space="preserve"> </t>
    </r>
  </si>
  <si>
    <t>Nicotinamide adenine dinucleotide - reduced</t>
  </si>
  <si>
    <r>
      <t xml:space="preserve"> </t>
    </r>
    <r>
      <rPr>
        <sz val="9.9"/>
        <color indexed="8"/>
        <rFont val="Arial"/>
        <family val="2"/>
      </rPr>
      <t xml:space="preserve">glucosamine-6_phosphate </t>
    </r>
    <r>
      <rPr>
        <sz val="10"/>
        <rFont val="Arial"/>
        <family val="2"/>
      </rPr>
      <t xml:space="preserve"> </t>
    </r>
  </si>
  <si>
    <t>Nicotinamide adenine dinucleotide phosphate</t>
  </si>
  <si>
    <t>glu-L(c)</t>
  </si>
  <si>
    <r>
      <t xml:space="preserve"> </t>
    </r>
    <r>
      <rPr>
        <sz val="9.9"/>
        <color indexed="8"/>
        <rFont val="Arial"/>
        <family val="2"/>
      </rPr>
      <t xml:space="preserve">glutamate </t>
    </r>
    <r>
      <rPr>
        <sz val="10"/>
        <rFont val="Arial"/>
        <family val="2"/>
      </rPr>
      <t xml:space="preserve"> </t>
    </r>
  </si>
  <si>
    <t>Nicotinamide adenine dinucleotide phosphate - reduced</t>
  </si>
  <si>
    <t>gln-L(c)</t>
  </si>
  <si>
    <r>
      <t xml:space="preserve"> </t>
    </r>
    <r>
      <rPr>
        <sz val="9.9"/>
        <color indexed="8"/>
        <rFont val="Arial"/>
        <family val="2"/>
      </rPr>
      <t xml:space="preserve">glutamine </t>
    </r>
    <r>
      <rPr>
        <sz val="10"/>
        <rFont val="Arial"/>
        <family val="2"/>
      </rPr>
      <t xml:space="preserve"> </t>
    </r>
  </si>
  <si>
    <t>nh4(c)</t>
  </si>
  <si>
    <t>Ammonium</t>
  </si>
  <si>
    <r>
      <t xml:space="preserve"> </t>
    </r>
    <r>
      <rPr>
        <sz val="9.9"/>
        <color indexed="8"/>
        <rFont val="Arial"/>
        <family val="2"/>
      </rPr>
      <t xml:space="preserve">glutathione </t>
    </r>
    <r>
      <rPr>
        <sz val="10"/>
        <rFont val="Arial"/>
        <family val="2"/>
      </rPr>
      <t xml:space="preserve"> </t>
    </r>
  </si>
  <si>
    <t>o2(c)</t>
  </si>
  <si>
    <t>O2</t>
  </si>
  <si>
    <r>
      <t xml:space="preserve"> </t>
    </r>
    <r>
      <rPr>
        <sz val="9.9"/>
        <color indexed="8"/>
        <rFont val="Arial"/>
        <family val="2"/>
      </rPr>
      <t xml:space="preserve">glutathione disulfide </t>
    </r>
    <r>
      <rPr>
        <sz val="10"/>
        <rFont val="Arial"/>
        <family val="2"/>
      </rPr>
      <t xml:space="preserve"> </t>
    </r>
  </si>
  <si>
    <t>oaa(c)</t>
  </si>
  <si>
    <t>Oxaloacetate</t>
  </si>
  <si>
    <r>
      <t xml:space="preserve"> </t>
    </r>
    <r>
      <rPr>
        <sz val="9.9"/>
        <color indexed="8"/>
        <rFont val="Arial"/>
        <family val="2"/>
      </rPr>
      <t xml:space="preserve">glycerate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</si>
  <si>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glycerolphosphate </t>
    </r>
    <r>
      <rPr>
        <sz val="10"/>
        <rFont val="Arial"/>
        <family val="2"/>
      </rPr>
      <t xml:space="preserve"> </t>
    </r>
  </si>
  <si>
    <t>pi(c)</t>
  </si>
  <si>
    <r>
      <t xml:space="preserve"> </t>
    </r>
    <r>
      <rPr>
        <sz val="9.9"/>
        <color indexed="8"/>
        <rFont val="Arial"/>
        <family val="2"/>
      </rPr>
      <t xml:space="preserve">GMP </t>
    </r>
    <r>
      <rPr>
        <sz val="10"/>
        <rFont val="Arial"/>
        <family val="2"/>
      </rPr>
      <t xml:space="preserve"> </t>
    </r>
  </si>
  <si>
    <t>pyr(c)</t>
  </si>
  <si>
    <r>
      <t xml:space="preserve"> </t>
    </r>
    <r>
      <rPr>
        <sz val="9.9"/>
        <color indexed="8"/>
        <rFont val="Arial"/>
        <family val="2"/>
      </rPr>
      <t xml:space="preserve">GTP </t>
    </r>
    <r>
      <rPr>
        <sz val="10"/>
        <rFont val="Arial"/>
        <family val="2"/>
      </rPr>
      <t xml:space="preserve"> </t>
    </r>
  </si>
  <si>
    <t>q8(c)</t>
  </si>
  <si>
    <t>Ubiquinone-8</t>
  </si>
  <si>
    <r>
      <t xml:space="preserve"> </t>
    </r>
    <r>
      <rPr>
        <sz val="9.9"/>
        <color indexed="8"/>
        <rFont val="Arial"/>
        <family val="2"/>
      </rPr>
      <t xml:space="preserve">guanine </t>
    </r>
    <r>
      <rPr>
        <sz val="10"/>
        <rFont val="Arial"/>
        <family val="2"/>
      </rPr>
      <t xml:space="preserve"> </t>
    </r>
  </si>
  <si>
    <t>&lt;3.31E-6</t>
  </si>
  <si>
    <t>q8h2(c)</t>
  </si>
  <si>
    <t>Ubiquinol-8</t>
  </si>
  <si>
    <r>
      <t xml:space="preserve"> </t>
    </r>
    <r>
      <rPr>
        <sz val="9.9"/>
        <color indexed="8"/>
        <rFont val="Arial"/>
        <family val="2"/>
      </rPr>
      <t>guanosine</t>
    </r>
  </si>
  <si>
    <t>r5p(c)</t>
  </si>
  <si>
    <t>alpha-D-Ribose 5-phosphate</t>
  </si>
  <si>
    <t>g6p(c)</t>
  </si>
  <si>
    <t xml:space="preserve"> hexose-P</t>
  </si>
  <si>
    <t>ru5p-D(c)</t>
  </si>
  <si>
    <t>D-Ribulose 5-phosphate</t>
  </si>
  <si>
    <r>
      <t xml:space="preserve"> </t>
    </r>
    <r>
      <rPr>
        <sz val="9.9"/>
        <color indexed="8"/>
        <rFont val="Arial"/>
        <family val="2"/>
      </rPr>
      <t xml:space="preserve">histidine </t>
    </r>
    <r>
      <rPr>
        <sz val="10"/>
        <rFont val="Arial"/>
        <family val="2"/>
      </rPr>
      <t xml:space="preserve"> </t>
    </r>
  </si>
  <si>
    <t>s7p(c)</t>
  </si>
  <si>
    <t>Sedoheptulose 7-phosphate</t>
  </si>
  <si>
    <r>
      <t xml:space="preserve"> </t>
    </r>
    <r>
      <rPr>
        <sz val="9.9"/>
        <color indexed="8"/>
        <rFont val="Arial"/>
        <family val="2"/>
      </rPr>
      <t xml:space="preserve">histidinol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</si>
  <si>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homocysteine </t>
    </r>
    <r>
      <rPr>
        <sz val="10"/>
        <rFont val="Arial"/>
        <family val="2"/>
      </rPr>
      <t xml:space="preserve"> </t>
    </r>
  </si>
  <si>
    <t>Succinyl-CoA</t>
  </si>
  <si>
    <r>
      <t xml:space="preserve"> </t>
    </r>
    <r>
      <rPr>
        <sz val="9.9"/>
        <color indexed="8"/>
        <rFont val="Arial"/>
        <family val="2"/>
      </rPr>
      <t xml:space="preserve">inosine-diphosphate </t>
    </r>
    <r>
      <rPr>
        <sz val="10"/>
        <rFont val="Arial"/>
        <family val="2"/>
      </rPr>
      <t xml:space="preserve"> </t>
    </r>
  </si>
  <si>
    <t>xu5p-D(c)</t>
  </si>
  <si>
    <t>D-Xylulose 5-phosphate</t>
  </si>
  <si>
    <r>
      <t xml:space="preserve"> </t>
    </r>
    <r>
      <rPr>
        <sz val="9.9"/>
        <color indexed="8"/>
        <rFont val="Arial"/>
        <family val="2"/>
      </rPr>
      <t xml:space="preserve">inosine-monophosphate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</si>
  <si>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inosine-triphosphate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</si>
  <si>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isoleucine+leuicine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</si>
  <si>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lysine </t>
    </r>
    <r>
      <rPr>
        <sz val="10"/>
        <rFont val="Arial"/>
        <family val="2"/>
      </rPr>
      <t xml:space="preserve"> </t>
    </r>
  </si>
  <si>
    <t>mal-L(c)</t>
  </si>
  <si>
    <r>
      <t xml:space="preserve"> </t>
    </r>
    <r>
      <rPr>
        <sz val="9.9"/>
        <color indexed="8"/>
        <rFont val="Arial"/>
        <family val="2"/>
      </rPr>
      <t xml:space="preserve">malate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</si>
  <si>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malonyl-CoA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</si>
  <si>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methionine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</si>
  <si>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myo-inositol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</si>
  <si>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N-acetyl-glucosamine-1P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</si>
  <si>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N-acetyl-ornithine </t>
    </r>
    <r>
      <rPr>
        <sz val="10"/>
        <rFont val="Arial"/>
        <family val="2"/>
      </rPr>
      <t xml:space="preserve"> </t>
    </r>
  </si>
  <si>
    <t>nad(c)</t>
  </si>
  <si>
    <r>
      <t xml:space="preserve"> </t>
    </r>
    <r>
      <rPr>
        <sz val="9.9"/>
        <color indexed="8"/>
        <rFont val="Arial"/>
        <family val="2"/>
      </rPr>
      <t xml:space="preserve">NAD </t>
    </r>
    <r>
      <rPr>
        <sz val="10"/>
        <rFont val="Arial"/>
        <family val="2"/>
      </rPr>
      <t xml:space="preserve"> </t>
    </r>
  </si>
  <si>
    <t>nadh(c)</t>
  </si>
  <si>
    <r>
      <t xml:space="preserve"> </t>
    </r>
    <r>
      <rPr>
        <sz val="9.9"/>
        <color indexed="8"/>
        <rFont val="Arial"/>
        <family val="2"/>
      </rPr>
      <t xml:space="preserve">NADH </t>
    </r>
    <r>
      <rPr>
        <sz val="10"/>
        <rFont val="Arial"/>
        <family val="2"/>
      </rPr>
      <t xml:space="preserve"> </t>
    </r>
  </si>
  <si>
    <t>nadp(c)</t>
  </si>
  <si>
    <r>
      <t xml:space="preserve"> </t>
    </r>
    <r>
      <rPr>
        <sz val="9.9"/>
        <color indexed="8"/>
        <rFont val="Arial"/>
        <family val="2"/>
      </rPr>
      <t xml:space="preserve">NADP+ </t>
    </r>
    <r>
      <rPr>
        <sz val="10"/>
        <rFont val="Arial"/>
        <family val="2"/>
      </rPr>
      <t xml:space="preserve"> </t>
    </r>
  </si>
  <si>
    <t>nadph(c)</t>
  </si>
  <si>
    <r>
      <t xml:space="preserve"> </t>
    </r>
    <r>
      <rPr>
        <sz val="9.9"/>
        <color indexed="8"/>
        <rFont val="Arial"/>
        <family val="2"/>
      </rPr>
      <t xml:space="preserve">NADPH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</si>
  <si>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>ornithine</t>
    </r>
  </si>
  <si>
    <t xml:space="preserve"> pentose-P</t>
  </si>
  <si>
    <r>
      <t xml:space="preserve"> </t>
    </r>
    <r>
      <rPr>
        <sz val="9.9"/>
        <color indexed="8"/>
        <rFont val="Arial"/>
        <family val="2"/>
      </rPr>
      <t xml:space="preserve">phenylalanine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</si>
  <si>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phenylpyruvate </t>
    </r>
    <r>
      <rPr>
        <sz val="10"/>
        <rFont val="Arial"/>
        <family val="2"/>
      </rPr>
      <t xml:space="preserve"> </t>
    </r>
  </si>
  <si>
    <t>pep©</t>
  </si>
  <si>
    <r>
      <t xml:space="preserve"> </t>
    </r>
    <r>
      <rPr>
        <sz val="9.9"/>
        <color indexed="8"/>
        <rFont val="Arial"/>
        <family val="2"/>
      </rPr>
      <t xml:space="preserve">phosphoenolpyruvate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</si>
  <si>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>proline</t>
    </r>
  </si>
  <si>
    <t xml:space="preserve"> propionyl-CoA</t>
  </si>
  <si>
    <t xml:space="preserve"> PRPP</t>
  </si>
  <si>
    <r>
      <t xml:space="preserve"> </t>
    </r>
    <r>
      <rPr>
        <sz val="9.9"/>
        <color indexed="8"/>
        <rFont val="Arial"/>
        <family val="2"/>
      </rPr>
      <t>quinolinate</t>
    </r>
    <r>
      <rPr>
        <sz val="10"/>
        <rFont val="Arial"/>
        <family val="2"/>
      </rPr>
      <t xml:space="preserve"> </t>
    </r>
  </si>
  <si>
    <t xml:space="preserve"> riboflavin</t>
  </si>
  <si>
    <r>
      <t xml:space="preserve"> </t>
    </r>
    <r>
      <rPr>
        <sz val="9.9"/>
        <color indexed="8"/>
        <rFont val="Arial"/>
        <family val="2"/>
      </rPr>
      <t>S-adenosyl-L-methionine</t>
    </r>
  </si>
  <si>
    <t xml:space="preserve"> serine</t>
  </si>
  <si>
    <r>
      <t xml:space="preserve"> </t>
    </r>
    <r>
      <rPr>
        <sz val="9.9"/>
        <color indexed="8"/>
        <rFont val="Arial"/>
        <family val="2"/>
      </rPr>
      <t xml:space="preserve">shikimate </t>
    </r>
    <r>
      <rPr>
        <sz val="10"/>
        <rFont val="Arial"/>
        <family val="2"/>
      </rPr>
      <t xml:space="preserve"> </t>
    </r>
  </si>
  <si>
    <t>succ(c)</t>
  </si>
  <si>
    <r>
      <t xml:space="preserve"> </t>
    </r>
    <r>
      <rPr>
        <sz val="9.9"/>
        <color indexed="8"/>
        <rFont val="Arial"/>
        <family val="2"/>
      </rPr>
      <t xml:space="preserve">succinate </t>
    </r>
    <r>
      <rPr>
        <sz val="10"/>
        <rFont val="Arial"/>
        <family val="2"/>
      </rPr>
      <t xml:space="preserve"> </t>
    </r>
  </si>
  <si>
    <t>succoa(c)</t>
  </si>
  <si>
    <r>
      <t xml:space="preserve"> </t>
    </r>
    <r>
      <rPr>
        <sz val="9.9"/>
        <color indexed="8"/>
        <rFont val="Arial"/>
        <family val="2"/>
      </rPr>
      <t>succinyl-CoA</t>
    </r>
  </si>
  <si>
    <t xml:space="preserve"> threonine</t>
  </si>
  <si>
    <r>
      <t xml:space="preserve"> </t>
    </r>
    <r>
      <rPr>
        <sz val="9.9"/>
        <color indexed="8"/>
        <rFont val="Arial"/>
        <family val="2"/>
      </rPr>
      <t>tryptophan</t>
    </r>
  </si>
  <si>
    <t xml:space="preserve"> tyrosine</t>
  </si>
  <si>
    <t xml:space="preserve"> UDP</t>
  </si>
  <si>
    <r>
      <t xml:space="preserve"> </t>
    </r>
    <r>
      <rPr>
        <sz val="9.9"/>
        <color indexed="8"/>
        <rFont val="Arial"/>
        <family val="2"/>
      </rPr>
      <t>UDP-glucaronate</t>
    </r>
  </si>
  <si>
    <t xml:space="preserve"> UDP-glucose</t>
  </si>
  <si>
    <t xml:space="preserve"> UDP-N-acetyl-glucosamine</t>
  </si>
  <si>
    <t xml:space="preserve"> uridine</t>
  </si>
  <si>
    <r>
      <t xml:space="preserve"> </t>
    </r>
    <r>
      <rPr>
        <sz val="9.9"/>
        <color indexed="8"/>
        <rFont val="Arial"/>
        <family val="2"/>
      </rPr>
      <t xml:space="preserve">UTP </t>
    </r>
    <r>
      <rPr>
        <sz val="10"/>
        <rFont val="Arial"/>
        <family val="2"/>
      </rPr>
      <t xml:space="preserve"> </t>
    </r>
  </si>
  <si>
    <r>
      <t xml:space="preserve"> </t>
    </r>
    <r>
      <rPr>
        <sz val="9.9"/>
        <color indexed="8"/>
        <rFont val="Arial"/>
        <family val="2"/>
      </rPr>
      <t xml:space="preserve">valine </t>
    </r>
    <r>
      <rPr>
        <sz val="10"/>
        <rFont val="Arial"/>
        <family val="2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</si>
</sst>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"/>
    <numFmt numFmtId="165" formatCode="0.0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color rgb="FF333333"/>
      <name val="Verdana"/>
      <family val="2"/>
    </font>
    <font>
      <sz val="10"/>
      <color rgb="FF333333"/>
      <name val="Arial"/>
      <family val="2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indexed="18"/>
      <name val="Arial"/>
      <family val="2"/>
    </font>
    <font>
      <b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9"/>
      <color indexed="10"/>
      <name val="Arial"/>
      <family val="2"/>
    </font>
    <font>
      <sz val="10"/>
      <color indexed="9"/>
      <name val="Arial"/>
      <family val="2"/>
    </font>
    <font>
      <sz val="9.9"/>
      <color indexed="8"/>
      <name val="Arial"/>
      <family val="2"/>
    </font>
    <font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  <bgColor indexed="64"/>
      </patternFill>
    </fill>
  </fills>
  <borders count="33">
    <border>
      <left/>
      <right/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 diagonalDown="1">
      <left style="thick">
        <color indexed="64"/>
      </left>
      <right/>
      <top style="thick">
        <color indexed="64"/>
      </top>
      <bottom/>
      <diagonal style="thin">
        <color indexed="64"/>
      </diagonal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 diagonalDown="1">
      <left style="thick">
        <color indexed="64"/>
      </left>
      <right/>
      <top/>
      <bottom/>
      <diagonal style="dotted">
        <color indexed="64"/>
      </diagonal>
    </border>
    <border>
      <left style="thick">
        <color indexed="64"/>
      </left>
      <right/>
      <top style="thick">
        <color indexed="64"/>
      </top>
      <bottom/>
      <diagonal/>
    </border>
    <border>
      <left style="medium">
        <color indexed="10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 diagonalDown="1">
      <left style="medium">
        <color indexed="64"/>
      </left>
      <right/>
      <top/>
      <bottom/>
      <diagonal style="dotted">
        <color indexed="64"/>
      </diagonal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/>
      <right/>
      <top/>
      <bottom style="thick">
        <color indexed="53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thick">
        <color indexed="53"/>
      </right>
      <top/>
      <bottom/>
      <diagonal/>
    </border>
    <border>
      <left style="thick">
        <color indexed="53"/>
      </left>
      <right/>
      <top/>
      <bottom/>
      <diagonal/>
    </border>
    <border diagonalDown="1">
      <left style="thick">
        <color indexed="53"/>
      </left>
      <right/>
      <top/>
      <bottom/>
      <diagonal style="dotted">
        <color indexed="64"/>
      </diagonal>
    </border>
    <border>
      <left/>
      <right style="thick">
        <color indexed="53"/>
      </right>
      <top style="thick">
        <color indexed="53"/>
      </top>
      <bottom/>
      <diagonal/>
    </border>
    <border>
      <left/>
      <right/>
      <top style="thick">
        <color indexed="53"/>
      </top>
      <bottom/>
      <diagonal/>
    </border>
    <border>
      <left style="thick">
        <color indexed="53"/>
      </left>
      <right/>
      <top style="thick">
        <color indexed="53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indexed="52"/>
      </left>
      <right/>
      <top/>
      <bottom/>
      <diagonal/>
    </border>
  </borders>
  <cellStyleXfs count="2">
    <xf numFmtId="0" fontId="0" fillId="0" borderId="0"/>
    <xf numFmtId="0" fontId="4" fillId="0" borderId="0"/>
  </cellStyleXfs>
  <cellXfs count="130">
    <xf numFmtId="0" fontId="0" fillId="0" borderId="0" xfId="0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64" fontId="2" fillId="2" borderId="0" xfId="0" applyNumberFormat="1" applyFont="1" applyFill="1" applyAlignment="1">
      <alignment vertical="center"/>
    </xf>
    <xf numFmtId="164" fontId="2" fillId="0" borderId="0" xfId="0" applyNumberFormat="1" applyFont="1" applyFill="1" applyAlignment="1">
      <alignment vertical="center"/>
    </xf>
    <xf numFmtId="164" fontId="2" fillId="0" borderId="0" xfId="0" applyNumberFormat="1" applyFont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11" fontId="2" fillId="5" borderId="0" xfId="0" applyNumberFormat="1" applyFont="1" applyFill="1" applyAlignment="1">
      <alignment vertical="center"/>
    </xf>
    <xf numFmtId="11" fontId="2" fillId="0" borderId="0" xfId="0" applyNumberFormat="1" applyFont="1" applyAlignment="1">
      <alignment vertical="center"/>
    </xf>
    <xf numFmtId="11" fontId="2" fillId="0" borderId="0" xfId="0" applyNumberFormat="1" applyFont="1" applyFill="1" applyAlignment="1">
      <alignment vertical="center"/>
    </xf>
    <xf numFmtId="11" fontId="2" fillId="6" borderId="0" xfId="0" applyNumberFormat="1" applyFont="1" applyFill="1" applyAlignment="1">
      <alignment vertical="center"/>
    </xf>
    <xf numFmtId="11" fontId="2" fillId="7" borderId="0" xfId="0" applyNumberFormat="1" applyFont="1" applyFill="1" applyAlignment="1">
      <alignment vertical="center"/>
    </xf>
    <xf numFmtId="0" fontId="4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11" fontId="0" fillId="0" borderId="0" xfId="0" applyNumberFormat="1" applyFont="1" applyFill="1" applyBorder="1" applyAlignment="1"/>
    <xf numFmtId="0" fontId="1" fillId="0" borderId="0" xfId="0" applyFont="1"/>
    <xf numFmtId="0" fontId="0" fillId="0" borderId="0" xfId="0" applyFont="1"/>
    <xf numFmtId="0" fontId="5" fillId="0" borderId="0" xfId="0" applyFont="1"/>
    <xf numFmtId="11" fontId="0" fillId="0" borderId="0" xfId="0" applyNumberFormat="1"/>
    <xf numFmtId="11" fontId="4" fillId="0" borderId="0" xfId="0" applyNumberFormat="1" applyFont="1" applyFill="1" applyBorder="1" applyAlignment="1"/>
    <xf numFmtId="0" fontId="1" fillId="0" borderId="0" xfId="0" quotePrefix="1" applyFont="1"/>
    <xf numFmtId="0" fontId="6" fillId="0" borderId="0" xfId="0" applyFont="1"/>
    <xf numFmtId="0" fontId="7" fillId="0" borderId="0" xfId="0" applyFont="1"/>
    <xf numFmtId="11" fontId="7" fillId="0" borderId="0" xfId="0" applyNumberFormat="1" applyFont="1" applyFill="1" applyBorder="1" applyAlignment="1"/>
    <xf numFmtId="0" fontId="0" fillId="0" borderId="0" xfId="0" quotePrefix="1"/>
    <xf numFmtId="0" fontId="8" fillId="0" borderId="0" xfId="0" applyFont="1"/>
    <xf numFmtId="2" fontId="0" fillId="0" borderId="0" xfId="0" applyNumberFormat="1"/>
    <xf numFmtId="0" fontId="4" fillId="0" borderId="0" xfId="1"/>
    <xf numFmtId="2" fontId="4" fillId="0" borderId="1" xfId="1" applyNumberFormat="1" applyBorder="1"/>
    <xf numFmtId="2" fontId="4" fillId="0" borderId="2" xfId="1" applyNumberFormat="1" applyBorder="1"/>
    <xf numFmtId="0" fontId="4" fillId="0" borderId="3" xfId="1" applyBorder="1"/>
    <xf numFmtId="2" fontId="4" fillId="0" borderId="4" xfId="1" applyNumberFormat="1" applyBorder="1"/>
    <xf numFmtId="2" fontId="4" fillId="0" borderId="0" xfId="1" applyNumberFormat="1" applyBorder="1"/>
    <xf numFmtId="0" fontId="4" fillId="0" borderId="5" xfId="1" applyBorder="1"/>
    <xf numFmtId="0" fontId="9" fillId="0" borderId="6" xfId="1" applyFont="1" applyFill="1" applyBorder="1"/>
    <xf numFmtId="0" fontId="9" fillId="0" borderId="7" xfId="1" applyFont="1" applyFill="1" applyBorder="1"/>
    <xf numFmtId="0" fontId="9" fillId="0" borderId="8" xfId="1" applyFont="1" applyFill="1" applyBorder="1"/>
    <xf numFmtId="0" fontId="10" fillId="8" borderId="6" xfId="1" applyFont="1" applyFill="1" applyBorder="1"/>
    <xf numFmtId="0" fontId="10" fillId="8" borderId="7" xfId="1" applyFont="1" applyFill="1" applyBorder="1"/>
    <xf numFmtId="0" fontId="10" fillId="8" borderId="9" xfId="1" applyFont="1" applyFill="1" applyBorder="1"/>
    <xf numFmtId="0" fontId="12" fillId="0" borderId="0" xfId="1" applyFont="1"/>
    <xf numFmtId="165" fontId="4" fillId="0" borderId="1" xfId="1" applyNumberFormat="1" applyBorder="1"/>
    <xf numFmtId="165" fontId="4" fillId="0" borderId="2" xfId="1" applyNumberFormat="1" applyBorder="1"/>
    <xf numFmtId="0" fontId="12" fillId="0" borderId="3" xfId="1" applyFont="1" applyBorder="1"/>
    <xf numFmtId="165" fontId="4" fillId="0" borderId="4" xfId="1" applyNumberFormat="1" applyBorder="1"/>
    <xf numFmtId="165" fontId="4" fillId="0" borderId="0" xfId="1" applyNumberFormat="1" applyBorder="1"/>
    <xf numFmtId="0" fontId="12" fillId="0" borderId="5" xfId="1" applyFont="1" applyFill="1" applyBorder="1" applyAlignment="1">
      <alignment horizontal="left"/>
    </xf>
    <xf numFmtId="2" fontId="12" fillId="0" borderId="5" xfId="1" applyNumberFormat="1" applyFont="1" applyBorder="1"/>
    <xf numFmtId="2" fontId="13" fillId="0" borderId="5" xfId="1" applyNumberFormat="1" applyFont="1" applyFill="1" applyBorder="1"/>
    <xf numFmtId="2" fontId="4" fillId="0" borderId="5" xfId="1" applyNumberFormat="1" applyBorder="1"/>
    <xf numFmtId="165" fontId="12" fillId="0" borderId="4" xfId="1" applyNumberFormat="1" applyFont="1" applyBorder="1"/>
    <xf numFmtId="165" fontId="12" fillId="0" borderId="0" xfId="1" applyNumberFormat="1" applyFont="1" applyBorder="1"/>
    <xf numFmtId="0" fontId="12" fillId="0" borderId="5" xfId="1" applyFont="1" applyBorder="1"/>
    <xf numFmtId="165" fontId="9" fillId="0" borderId="4" xfId="1" applyNumberFormat="1" applyFont="1" applyFill="1" applyBorder="1"/>
    <xf numFmtId="165" fontId="9" fillId="0" borderId="0" xfId="1" applyNumberFormat="1" applyFont="1" applyFill="1" applyBorder="1"/>
    <xf numFmtId="0" fontId="14" fillId="0" borderId="10" xfId="1" applyFont="1" applyBorder="1"/>
    <xf numFmtId="165" fontId="15" fillId="8" borderId="6" xfId="1" applyNumberFormat="1" applyFont="1" applyFill="1" applyBorder="1"/>
    <xf numFmtId="165" fontId="15" fillId="8" borderId="7" xfId="1" applyNumberFormat="1" applyFont="1" applyFill="1" applyBorder="1"/>
    <xf numFmtId="165" fontId="10" fillId="8" borderId="7" xfId="1" applyNumberFormat="1" applyFont="1" applyFill="1" applyBorder="1"/>
    <xf numFmtId="0" fontId="10" fillId="8" borderId="11" xfId="1" applyFont="1" applyFill="1" applyBorder="1"/>
    <xf numFmtId="0" fontId="4" fillId="0" borderId="0" xfId="1" applyFont="1"/>
    <xf numFmtId="2" fontId="4" fillId="0" borderId="12" xfId="1" applyNumberFormat="1" applyFont="1" applyBorder="1"/>
    <xf numFmtId="2" fontId="4" fillId="0" borderId="13" xfId="1" applyNumberFormat="1" applyFont="1" applyBorder="1"/>
    <xf numFmtId="2" fontId="4" fillId="0" borderId="14" xfId="1" applyNumberFormat="1" applyFont="1" applyBorder="1"/>
    <xf numFmtId="0" fontId="12" fillId="0" borderId="15" xfId="1" applyFont="1" applyBorder="1"/>
    <xf numFmtId="2" fontId="4" fillId="0" borderId="16" xfId="1" applyNumberFormat="1" applyFont="1" applyBorder="1"/>
    <xf numFmtId="2" fontId="4" fillId="0" borderId="0" xfId="1" applyNumberFormat="1" applyFont="1" applyBorder="1"/>
    <xf numFmtId="0" fontId="12" fillId="0" borderId="17" xfId="1" applyFont="1" applyBorder="1"/>
    <xf numFmtId="0" fontId="13" fillId="0" borderId="17" xfId="1" applyFont="1" applyFill="1" applyBorder="1"/>
    <xf numFmtId="2" fontId="12" fillId="0" borderId="16" xfId="1" applyNumberFormat="1" applyFont="1" applyBorder="1"/>
    <xf numFmtId="2" fontId="12" fillId="0" borderId="0" xfId="1" applyNumberFormat="1" applyFont="1" applyBorder="1"/>
    <xf numFmtId="0" fontId="9" fillId="0" borderId="16" xfId="1" applyFont="1" applyFill="1" applyBorder="1"/>
    <xf numFmtId="0" fontId="9" fillId="0" borderId="0" xfId="1" applyFont="1" applyFill="1" applyBorder="1"/>
    <xf numFmtId="0" fontId="14" fillId="0" borderId="18" xfId="1" applyFont="1" applyBorder="1"/>
    <xf numFmtId="0" fontId="15" fillId="8" borderId="19" xfId="1" applyFont="1" applyFill="1" applyBorder="1"/>
    <xf numFmtId="0" fontId="15" fillId="8" borderId="20" xfId="1" applyFont="1" applyFill="1" applyBorder="1"/>
    <xf numFmtId="0" fontId="10" fillId="8" borderId="20" xfId="1" applyFont="1" applyFill="1" applyBorder="1"/>
    <xf numFmtId="0" fontId="10" fillId="8" borderId="21" xfId="1" applyFont="1" applyFill="1" applyBorder="1"/>
    <xf numFmtId="2" fontId="12" fillId="0" borderId="4" xfId="1" applyNumberFormat="1" applyFont="1" applyBorder="1"/>
    <xf numFmtId="0" fontId="9" fillId="0" borderId="4" xfId="1" applyFont="1" applyFill="1" applyBorder="1"/>
    <xf numFmtId="0" fontId="15" fillId="8" borderId="6" xfId="1" applyFont="1" applyFill="1" applyBorder="1"/>
    <xf numFmtId="0" fontId="15" fillId="8" borderId="7" xfId="1" applyFont="1" applyFill="1" applyBorder="1"/>
    <xf numFmtId="165" fontId="4" fillId="0" borderId="0" xfId="1" applyNumberFormat="1"/>
    <xf numFmtId="2" fontId="4" fillId="0" borderId="22" xfId="1" applyNumberFormat="1" applyBorder="1"/>
    <xf numFmtId="2" fontId="4" fillId="0" borderId="23" xfId="1" applyNumberFormat="1" applyBorder="1"/>
    <xf numFmtId="0" fontId="12" fillId="0" borderId="24" xfId="1" applyFont="1" applyBorder="1"/>
    <xf numFmtId="2" fontId="4" fillId="0" borderId="25" xfId="1" applyNumberFormat="1" applyBorder="1"/>
    <xf numFmtId="0" fontId="12" fillId="0" borderId="26" xfId="1" applyFont="1" applyFill="1" applyBorder="1" applyAlignment="1">
      <alignment horizontal="left"/>
    </xf>
    <xf numFmtId="2" fontId="12" fillId="0" borderId="26" xfId="1" applyNumberFormat="1" applyFont="1" applyBorder="1"/>
    <xf numFmtId="2" fontId="13" fillId="0" borderId="26" xfId="1" applyNumberFormat="1" applyFont="1" applyFill="1" applyBorder="1"/>
    <xf numFmtId="2" fontId="4" fillId="0" borderId="26" xfId="1" applyNumberFormat="1" applyBorder="1"/>
    <xf numFmtId="2" fontId="12" fillId="0" borderId="25" xfId="1" applyNumberFormat="1" applyFont="1" applyBorder="1"/>
    <xf numFmtId="0" fontId="12" fillId="0" borderId="26" xfId="1" applyFont="1" applyBorder="1"/>
    <xf numFmtId="0" fontId="9" fillId="0" borderId="25" xfId="1" applyFont="1" applyFill="1" applyBorder="1"/>
    <xf numFmtId="0" fontId="14" fillId="0" borderId="27" xfId="1" applyFont="1" applyBorder="1"/>
    <xf numFmtId="0" fontId="15" fillId="9" borderId="28" xfId="1" applyFont="1" applyFill="1" applyBorder="1"/>
    <xf numFmtId="0" fontId="15" fillId="9" borderId="29" xfId="1" applyFont="1" applyFill="1" applyBorder="1"/>
    <xf numFmtId="0" fontId="10" fillId="9" borderId="29" xfId="1" applyFont="1" applyFill="1" applyBorder="1"/>
    <xf numFmtId="0" fontId="10" fillId="9" borderId="30" xfId="1" applyFont="1" applyFill="1" applyBorder="1"/>
    <xf numFmtId="0" fontId="13" fillId="0" borderId="5" xfId="1" applyFont="1" applyFill="1" applyBorder="1"/>
    <xf numFmtId="165" fontId="15" fillId="10" borderId="6" xfId="1" applyNumberFormat="1" applyFont="1" applyFill="1" applyBorder="1"/>
    <xf numFmtId="165" fontId="15" fillId="10" borderId="7" xfId="1" applyNumberFormat="1" applyFont="1" applyFill="1" applyBorder="1"/>
    <xf numFmtId="165" fontId="10" fillId="10" borderId="7" xfId="1" applyNumberFormat="1" applyFont="1" applyFill="1" applyBorder="1"/>
    <xf numFmtId="0" fontId="12" fillId="10" borderId="11" xfId="1" applyFont="1" applyFill="1" applyBorder="1"/>
    <xf numFmtId="2" fontId="4" fillId="0" borderId="31" xfId="1" applyNumberFormat="1" applyBorder="1"/>
    <xf numFmtId="0" fontId="12" fillId="0" borderId="31" xfId="1" applyFont="1" applyBorder="1"/>
    <xf numFmtId="0" fontId="9" fillId="0" borderId="4" xfId="1" applyNumberFormat="1" applyFont="1" applyFill="1" applyBorder="1"/>
    <xf numFmtId="0" fontId="9" fillId="0" borderId="0" xfId="1" applyNumberFormat="1" applyFont="1" applyFill="1" applyBorder="1"/>
    <xf numFmtId="0" fontId="4" fillId="10" borderId="6" xfId="1" applyFill="1" applyBorder="1"/>
    <xf numFmtId="0" fontId="4" fillId="10" borderId="7" xfId="1" applyFill="1" applyBorder="1"/>
    <xf numFmtId="0" fontId="12" fillId="0" borderId="0" xfId="1" applyFont="1" applyBorder="1"/>
    <xf numFmtId="165" fontId="12" fillId="0" borderId="0" xfId="1" applyNumberFormat="1" applyFont="1"/>
    <xf numFmtId="165" fontId="15" fillId="11" borderId="6" xfId="1" applyNumberFormat="1" applyFont="1" applyFill="1" applyBorder="1"/>
    <xf numFmtId="165" fontId="15" fillId="11" borderId="7" xfId="1" applyNumberFormat="1" applyFont="1" applyFill="1" applyBorder="1"/>
    <xf numFmtId="165" fontId="10" fillId="11" borderId="7" xfId="1" applyNumberFormat="1" applyFont="1" applyFill="1" applyBorder="1"/>
    <xf numFmtId="0" fontId="10" fillId="11" borderId="11" xfId="1" applyFont="1" applyFill="1" applyBorder="1"/>
    <xf numFmtId="165" fontId="4" fillId="0" borderId="32" xfId="1" applyNumberFormat="1" applyBorder="1"/>
    <xf numFmtId="0" fontId="15" fillId="11" borderId="6" xfId="1" applyFont="1" applyFill="1" applyBorder="1"/>
    <xf numFmtId="0" fontId="15" fillId="11" borderId="7" xfId="1" applyFont="1" applyFill="1" applyBorder="1"/>
    <xf numFmtId="0" fontId="10" fillId="11" borderId="7" xfId="1" applyFont="1" applyFill="1" applyBorder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0" fillId="0" borderId="0" xfId="0" quotePrefix="1" applyFont="1"/>
    <xf numFmtId="0" fontId="17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11673151750973"/>
          <c:y val="0.30612448265095299"/>
          <c:w val="0.69649805447470814"/>
          <c:h val="0.47619363967926021"/>
        </c:manualLayout>
      </c:layout>
      <c:scatterChart>
        <c:scatterStyle val="lineMarker"/>
        <c:varyColors val="0"/>
        <c:ser>
          <c:idx val="0"/>
          <c:order val="0"/>
          <c:tx>
            <c:strRef>
              <c:f>'add. perturbations (fig 7)'!$A$31</c:f>
              <c:strCache>
                <c:ptCount val="1"/>
                <c:pt idx="0">
                  <c:v>Glutamate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quar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'add. perturbations (fig 7)'!$A$37:$L$37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11.585933778544943</c:v>
                  </c:pt>
                  <c:pt idx="2">
                    <c:v>11.585933778544943</c:v>
                  </c:pt>
                  <c:pt idx="3">
                    <c:v>17.739753178189797</c:v>
                  </c:pt>
                  <c:pt idx="4">
                    <c:v>11.556609146702007</c:v>
                  </c:pt>
                  <c:pt idx="5">
                    <c:v>24.224083289061014</c:v>
                  </c:pt>
                  <c:pt idx="6">
                    <c:v>20.079941790416321</c:v>
                  </c:pt>
                  <c:pt idx="7">
                    <c:v>16.576134161454508</c:v>
                  </c:pt>
                  <c:pt idx="8">
                    <c:v>8.2185401762041597</c:v>
                  </c:pt>
                  <c:pt idx="9">
                    <c:v>6.5436417352588396</c:v>
                  </c:pt>
                  <c:pt idx="10">
                    <c:v>5.3303259164944743</c:v>
                  </c:pt>
                  <c:pt idx="11">
                    <c:v>5.242048348096068</c:v>
                  </c:pt>
                </c:numCache>
              </c:numRef>
            </c:plus>
            <c:minus>
              <c:numRef>
                <c:f>'add. perturbations (fig 7)'!$A$37:$L$37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11.585933778544943</c:v>
                  </c:pt>
                  <c:pt idx="2">
                    <c:v>11.585933778544943</c:v>
                  </c:pt>
                  <c:pt idx="3">
                    <c:v>17.739753178189797</c:v>
                  </c:pt>
                  <c:pt idx="4">
                    <c:v>11.556609146702007</c:v>
                  </c:pt>
                  <c:pt idx="5">
                    <c:v>24.224083289061014</c:v>
                  </c:pt>
                  <c:pt idx="6">
                    <c:v>20.079941790416321</c:v>
                  </c:pt>
                  <c:pt idx="7">
                    <c:v>16.576134161454508</c:v>
                  </c:pt>
                  <c:pt idx="8">
                    <c:v>8.2185401762041597</c:v>
                  </c:pt>
                  <c:pt idx="9">
                    <c:v>6.5436417352588396</c:v>
                  </c:pt>
                  <c:pt idx="10">
                    <c:v>5.3303259164944743</c:v>
                  </c:pt>
                  <c:pt idx="11">
                    <c:v>5.242048348096068</c:v>
                  </c:pt>
                </c:numCache>
              </c:numRef>
            </c:minus>
            <c:spPr>
              <a:ln w="25400">
                <a:solidFill>
                  <a:srgbClr val="000000"/>
                </a:solidFill>
                <a:prstDash val="solid"/>
              </a:ln>
            </c:spPr>
          </c:errBars>
          <c:xVal>
            <c:numRef>
              <c:f>'add. perturbations (fig 7)'!$B$30:$L$30</c:f>
              <c:numCache>
                <c:formatCode>General</c:formatCode>
                <c:ptCount val="11"/>
                <c:pt idx="0">
                  <c:v>-15</c:v>
                </c:pt>
                <c:pt idx="1">
                  <c:v>0</c:v>
                </c:pt>
                <c:pt idx="2">
                  <c:v>8.4000000000000005E-2</c:v>
                </c:pt>
                <c:pt idx="3">
                  <c:v>0.16700000000000001</c:v>
                </c:pt>
                <c:pt idx="4">
                  <c:v>0.5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8</c:v>
                </c:pt>
                <c:pt idx="9">
                  <c:v>15</c:v>
                </c:pt>
                <c:pt idx="10">
                  <c:v>30</c:v>
                </c:pt>
              </c:numCache>
            </c:numRef>
          </c:xVal>
          <c:yVal>
            <c:numRef>
              <c:f>'add. perturbations (fig 7)'!$B$31:$L$31</c:f>
              <c:numCache>
                <c:formatCode>0.00</c:formatCode>
                <c:ptCount val="11"/>
                <c:pt idx="0">
                  <c:v>76.562005445034202</c:v>
                </c:pt>
                <c:pt idx="1">
                  <c:v>76.562005445034202</c:v>
                </c:pt>
                <c:pt idx="2">
                  <c:v>81.452870562793706</c:v>
                </c:pt>
                <c:pt idx="3">
                  <c:v>76.368222823301082</c:v>
                </c:pt>
                <c:pt idx="4">
                  <c:v>95.746774001419354</c:v>
                </c:pt>
                <c:pt idx="5">
                  <c:v>80.767014667126119</c:v>
                </c:pt>
                <c:pt idx="6">
                  <c:v>66.430532470260232</c:v>
                </c:pt>
                <c:pt idx="7">
                  <c:v>48.889018506102609</c:v>
                </c:pt>
                <c:pt idx="8">
                  <c:v>43.241601733732608</c:v>
                </c:pt>
                <c:pt idx="9">
                  <c:v>35.223785121073718</c:v>
                </c:pt>
                <c:pt idx="10">
                  <c:v>34.640430529067586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67648"/>
        <c:axId val="315299328"/>
      </c:scatterChart>
      <c:valAx>
        <c:axId val="21146764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of N-starvation (min)</a:t>
                </a:r>
              </a:p>
            </c:rich>
          </c:tx>
          <c:layout>
            <c:manualLayout>
              <c:xMode val="edge"/>
              <c:yMode val="edge"/>
              <c:x val="0.36964980544747084"/>
              <c:y val="0.877556850266065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15299328"/>
        <c:crosses val="autoZero"/>
        <c:crossBetween val="midCat"/>
      </c:valAx>
      <c:valAx>
        <c:axId val="31529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Glutamate concentration (mM)</a:t>
                </a:r>
              </a:p>
            </c:rich>
          </c:tx>
          <c:layout>
            <c:manualLayout>
              <c:xMode val="edge"/>
              <c:yMode val="edge"/>
              <c:x val="0.10116731517509728"/>
              <c:y val="0.176871923309439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4676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514350</xdr:colOff>
      <xdr:row>23</xdr:row>
      <xdr:rowOff>114300</xdr:rowOff>
    </xdr:from>
    <xdr:to>
      <xdr:col>24</xdr:col>
      <xdr:colOff>523875</xdr:colOff>
      <xdr:row>32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8"/>
  <sheetViews>
    <sheetView tabSelected="1" workbookViewId="0"/>
  </sheetViews>
  <sheetFormatPr defaultRowHeight="15" x14ac:dyDescent="0.25"/>
  <cols>
    <col min="1" max="1" width="10.85546875" style="17" bestFit="1" customWidth="1"/>
    <col min="2" max="2" width="10" customWidth="1"/>
    <col min="3" max="3" width="11" bestFit="1" customWidth="1"/>
    <col min="4" max="4" width="12" bestFit="1" customWidth="1"/>
    <col min="10" max="10" width="9.28515625" customWidth="1"/>
    <col min="13" max="14" width="9.140625" style="14"/>
    <col min="15" max="15" width="12" style="14" bestFit="1" customWidth="1"/>
    <col min="16" max="22" width="9.140625" style="14"/>
    <col min="257" max="257" width="10.85546875" bestFit="1" customWidth="1"/>
    <col min="258" max="258" width="10" customWidth="1"/>
    <col min="259" max="259" width="11" bestFit="1" customWidth="1"/>
    <col min="260" max="260" width="12" bestFit="1" customWidth="1"/>
    <col min="266" max="266" width="9.28515625" customWidth="1"/>
    <col min="271" max="271" width="12" bestFit="1" customWidth="1"/>
    <col min="513" max="513" width="10.85546875" bestFit="1" customWidth="1"/>
    <col min="514" max="514" width="10" customWidth="1"/>
    <col min="515" max="515" width="11" bestFit="1" customWidth="1"/>
    <col min="516" max="516" width="12" bestFit="1" customWidth="1"/>
    <col min="522" max="522" width="9.28515625" customWidth="1"/>
    <col min="527" max="527" width="12" bestFit="1" customWidth="1"/>
    <col min="769" max="769" width="10.85546875" bestFit="1" customWidth="1"/>
    <col min="770" max="770" width="10" customWidth="1"/>
    <col min="771" max="771" width="11" bestFit="1" customWidth="1"/>
    <col min="772" max="772" width="12" bestFit="1" customWidth="1"/>
    <col min="778" max="778" width="9.28515625" customWidth="1"/>
    <col min="783" max="783" width="12" bestFit="1" customWidth="1"/>
    <col min="1025" max="1025" width="10.85546875" bestFit="1" customWidth="1"/>
    <col min="1026" max="1026" width="10" customWidth="1"/>
    <col min="1027" max="1027" width="11" bestFit="1" customWidth="1"/>
    <col min="1028" max="1028" width="12" bestFit="1" customWidth="1"/>
    <col min="1034" max="1034" width="9.28515625" customWidth="1"/>
    <col min="1039" max="1039" width="12" bestFit="1" customWidth="1"/>
    <col min="1281" max="1281" width="10.85546875" bestFit="1" customWidth="1"/>
    <col min="1282" max="1282" width="10" customWidth="1"/>
    <col min="1283" max="1283" width="11" bestFit="1" customWidth="1"/>
    <col min="1284" max="1284" width="12" bestFit="1" customWidth="1"/>
    <col min="1290" max="1290" width="9.28515625" customWidth="1"/>
    <col min="1295" max="1295" width="12" bestFit="1" customWidth="1"/>
    <col min="1537" max="1537" width="10.85546875" bestFit="1" customWidth="1"/>
    <col min="1538" max="1538" width="10" customWidth="1"/>
    <col min="1539" max="1539" width="11" bestFit="1" customWidth="1"/>
    <col min="1540" max="1540" width="12" bestFit="1" customWidth="1"/>
    <col min="1546" max="1546" width="9.28515625" customWidth="1"/>
    <col min="1551" max="1551" width="12" bestFit="1" customWidth="1"/>
    <col min="1793" max="1793" width="10.85546875" bestFit="1" customWidth="1"/>
    <col min="1794" max="1794" width="10" customWidth="1"/>
    <col min="1795" max="1795" width="11" bestFit="1" customWidth="1"/>
    <col min="1796" max="1796" width="12" bestFit="1" customWidth="1"/>
    <col min="1802" max="1802" width="9.28515625" customWidth="1"/>
    <col min="1807" max="1807" width="12" bestFit="1" customWidth="1"/>
    <col min="2049" max="2049" width="10.85546875" bestFit="1" customWidth="1"/>
    <col min="2050" max="2050" width="10" customWidth="1"/>
    <col min="2051" max="2051" width="11" bestFit="1" customWidth="1"/>
    <col min="2052" max="2052" width="12" bestFit="1" customWidth="1"/>
    <col min="2058" max="2058" width="9.28515625" customWidth="1"/>
    <col min="2063" max="2063" width="12" bestFit="1" customWidth="1"/>
    <col min="2305" max="2305" width="10.85546875" bestFit="1" customWidth="1"/>
    <col min="2306" max="2306" width="10" customWidth="1"/>
    <col min="2307" max="2307" width="11" bestFit="1" customWidth="1"/>
    <col min="2308" max="2308" width="12" bestFit="1" customWidth="1"/>
    <col min="2314" max="2314" width="9.28515625" customWidth="1"/>
    <col min="2319" max="2319" width="12" bestFit="1" customWidth="1"/>
    <col min="2561" max="2561" width="10.85546875" bestFit="1" customWidth="1"/>
    <col min="2562" max="2562" width="10" customWidth="1"/>
    <col min="2563" max="2563" width="11" bestFit="1" customWidth="1"/>
    <col min="2564" max="2564" width="12" bestFit="1" customWidth="1"/>
    <col min="2570" max="2570" width="9.28515625" customWidth="1"/>
    <col min="2575" max="2575" width="12" bestFit="1" customWidth="1"/>
    <col min="2817" max="2817" width="10.85546875" bestFit="1" customWidth="1"/>
    <col min="2818" max="2818" width="10" customWidth="1"/>
    <col min="2819" max="2819" width="11" bestFit="1" customWidth="1"/>
    <col min="2820" max="2820" width="12" bestFit="1" customWidth="1"/>
    <col min="2826" max="2826" width="9.28515625" customWidth="1"/>
    <col min="2831" max="2831" width="12" bestFit="1" customWidth="1"/>
    <col min="3073" max="3073" width="10.85546875" bestFit="1" customWidth="1"/>
    <col min="3074" max="3074" width="10" customWidth="1"/>
    <col min="3075" max="3075" width="11" bestFit="1" customWidth="1"/>
    <col min="3076" max="3076" width="12" bestFit="1" customWidth="1"/>
    <col min="3082" max="3082" width="9.28515625" customWidth="1"/>
    <col min="3087" max="3087" width="12" bestFit="1" customWidth="1"/>
    <col min="3329" max="3329" width="10.85546875" bestFit="1" customWidth="1"/>
    <col min="3330" max="3330" width="10" customWidth="1"/>
    <col min="3331" max="3331" width="11" bestFit="1" customWidth="1"/>
    <col min="3332" max="3332" width="12" bestFit="1" customWidth="1"/>
    <col min="3338" max="3338" width="9.28515625" customWidth="1"/>
    <col min="3343" max="3343" width="12" bestFit="1" customWidth="1"/>
    <col min="3585" max="3585" width="10.85546875" bestFit="1" customWidth="1"/>
    <col min="3586" max="3586" width="10" customWidth="1"/>
    <col min="3587" max="3587" width="11" bestFit="1" customWidth="1"/>
    <col min="3588" max="3588" width="12" bestFit="1" customWidth="1"/>
    <col min="3594" max="3594" width="9.28515625" customWidth="1"/>
    <col min="3599" max="3599" width="12" bestFit="1" customWidth="1"/>
    <col min="3841" max="3841" width="10.85546875" bestFit="1" customWidth="1"/>
    <col min="3842" max="3842" width="10" customWidth="1"/>
    <col min="3843" max="3843" width="11" bestFit="1" customWidth="1"/>
    <col min="3844" max="3844" width="12" bestFit="1" customWidth="1"/>
    <col min="3850" max="3850" width="9.28515625" customWidth="1"/>
    <col min="3855" max="3855" width="12" bestFit="1" customWidth="1"/>
    <col min="4097" max="4097" width="10.85546875" bestFit="1" customWidth="1"/>
    <col min="4098" max="4098" width="10" customWidth="1"/>
    <col min="4099" max="4099" width="11" bestFit="1" customWidth="1"/>
    <col min="4100" max="4100" width="12" bestFit="1" customWidth="1"/>
    <col min="4106" max="4106" width="9.28515625" customWidth="1"/>
    <col min="4111" max="4111" width="12" bestFit="1" customWidth="1"/>
    <col min="4353" max="4353" width="10.85546875" bestFit="1" customWidth="1"/>
    <col min="4354" max="4354" width="10" customWidth="1"/>
    <col min="4355" max="4355" width="11" bestFit="1" customWidth="1"/>
    <col min="4356" max="4356" width="12" bestFit="1" customWidth="1"/>
    <col min="4362" max="4362" width="9.28515625" customWidth="1"/>
    <col min="4367" max="4367" width="12" bestFit="1" customWidth="1"/>
    <col min="4609" max="4609" width="10.85546875" bestFit="1" customWidth="1"/>
    <col min="4610" max="4610" width="10" customWidth="1"/>
    <col min="4611" max="4611" width="11" bestFit="1" customWidth="1"/>
    <col min="4612" max="4612" width="12" bestFit="1" customWidth="1"/>
    <col min="4618" max="4618" width="9.28515625" customWidth="1"/>
    <col min="4623" max="4623" width="12" bestFit="1" customWidth="1"/>
    <col min="4865" max="4865" width="10.85546875" bestFit="1" customWidth="1"/>
    <col min="4866" max="4866" width="10" customWidth="1"/>
    <col min="4867" max="4867" width="11" bestFit="1" customWidth="1"/>
    <col min="4868" max="4868" width="12" bestFit="1" customWidth="1"/>
    <col min="4874" max="4874" width="9.28515625" customWidth="1"/>
    <col min="4879" max="4879" width="12" bestFit="1" customWidth="1"/>
    <col min="5121" max="5121" width="10.85546875" bestFit="1" customWidth="1"/>
    <col min="5122" max="5122" width="10" customWidth="1"/>
    <col min="5123" max="5123" width="11" bestFit="1" customWidth="1"/>
    <col min="5124" max="5124" width="12" bestFit="1" customWidth="1"/>
    <col min="5130" max="5130" width="9.28515625" customWidth="1"/>
    <col min="5135" max="5135" width="12" bestFit="1" customWidth="1"/>
    <col min="5377" max="5377" width="10.85546875" bestFit="1" customWidth="1"/>
    <col min="5378" max="5378" width="10" customWidth="1"/>
    <col min="5379" max="5379" width="11" bestFit="1" customWidth="1"/>
    <col min="5380" max="5380" width="12" bestFit="1" customWidth="1"/>
    <col min="5386" max="5386" width="9.28515625" customWidth="1"/>
    <col min="5391" max="5391" width="12" bestFit="1" customWidth="1"/>
    <col min="5633" max="5633" width="10.85546875" bestFit="1" customWidth="1"/>
    <col min="5634" max="5634" width="10" customWidth="1"/>
    <col min="5635" max="5635" width="11" bestFit="1" customWidth="1"/>
    <col min="5636" max="5636" width="12" bestFit="1" customWidth="1"/>
    <col min="5642" max="5642" width="9.28515625" customWidth="1"/>
    <col min="5647" max="5647" width="12" bestFit="1" customWidth="1"/>
    <col min="5889" max="5889" width="10.85546875" bestFit="1" customWidth="1"/>
    <col min="5890" max="5890" width="10" customWidth="1"/>
    <col min="5891" max="5891" width="11" bestFit="1" customWidth="1"/>
    <col min="5892" max="5892" width="12" bestFit="1" customWidth="1"/>
    <col min="5898" max="5898" width="9.28515625" customWidth="1"/>
    <col min="5903" max="5903" width="12" bestFit="1" customWidth="1"/>
    <col min="6145" max="6145" width="10.85546875" bestFit="1" customWidth="1"/>
    <col min="6146" max="6146" width="10" customWidth="1"/>
    <col min="6147" max="6147" width="11" bestFit="1" customWidth="1"/>
    <col min="6148" max="6148" width="12" bestFit="1" customWidth="1"/>
    <col min="6154" max="6154" width="9.28515625" customWidth="1"/>
    <col min="6159" max="6159" width="12" bestFit="1" customWidth="1"/>
    <col min="6401" max="6401" width="10.85546875" bestFit="1" customWidth="1"/>
    <col min="6402" max="6402" width="10" customWidth="1"/>
    <col min="6403" max="6403" width="11" bestFit="1" customWidth="1"/>
    <col min="6404" max="6404" width="12" bestFit="1" customWidth="1"/>
    <col min="6410" max="6410" width="9.28515625" customWidth="1"/>
    <col min="6415" max="6415" width="12" bestFit="1" customWidth="1"/>
    <col min="6657" max="6657" width="10.85546875" bestFit="1" customWidth="1"/>
    <col min="6658" max="6658" width="10" customWidth="1"/>
    <col min="6659" max="6659" width="11" bestFit="1" customWidth="1"/>
    <col min="6660" max="6660" width="12" bestFit="1" customWidth="1"/>
    <col min="6666" max="6666" width="9.28515625" customWidth="1"/>
    <col min="6671" max="6671" width="12" bestFit="1" customWidth="1"/>
    <col min="6913" max="6913" width="10.85546875" bestFit="1" customWidth="1"/>
    <col min="6914" max="6914" width="10" customWidth="1"/>
    <col min="6915" max="6915" width="11" bestFit="1" customWidth="1"/>
    <col min="6916" max="6916" width="12" bestFit="1" customWidth="1"/>
    <col min="6922" max="6922" width="9.28515625" customWidth="1"/>
    <col min="6927" max="6927" width="12" bestFit="1" customWidth="1"/>
    <col min="7169" max="7169" width="10.85546875" bestFit="1" customWidth="1"/>
    <col min="7170" max="7170" width="10" customWidth="1"/>
    <col min="7171" max="7171" width="11" bestFit="1" customWidth="1"/>
    <col min="7172" max="7172" width="12" bestFit="1" customWidth="1"/>
    <col min="7178" max="7178" width="9.28515625" customWidth="1"/>
    <col min="7183" max="7183" width="12" bestFit="1" customWidth="1"/>
    <col min="7425" max="7425" width="10.85546875" bestFit="1" customWidth="1"/>
    <col min="7426" max="7426" width="10" customWidth="1"/>
    <col min="7427" max="7427" width="11" bestFit="1" customWidth="1"/>
    <col min="7428" max="7428" width="12" bestFit="1" customWidth="1"/>
    <col min="7434" max="7434" width="9.28515625" customWidth="1"/>
    <col min="7439" max="7439" width="12" bestFit="1" customWidth="1"/>
    <col min="7681" max="7681" width="10.85546875" bestFit="1" customWidth="1"/>
    <col min="7682" max="7682" width="10" customWidth="1"/>
    <col min="7683" max="7683" width="11" bestFit="1" customWidth="1"/>
    <col min="7684" max="7684" width="12" bestFit="1" customWidth="1"/>
    <col min="7690" max="7690" width="9.28515625" customWidth="1"/>
    <col min="7695" max="7695" width="12" bestFit="1" customWidth="1"/>
    <col min="7937" max="7937" width="10.85546875" bestFit="1" customWidth="1"/>
    <col min="7938" max="7938" width="10" customWidth="1"/>
    <col min="7939" max="7939" width="11" bestFit="1" customWidth="1"/>
    <col min="7940" max="7940" width="12" bestFit="1" customWidth="1"/>
    <col min="7946" max="7946" width="9.28515625" customWidth="1"/>
    <col min="7951" max="7951" width="12" bestFit="1" customWidth="1"/>
    <col min="8193" max="8193" width="10.85546875" bestFit="1" customWidth="1"/>
    <col min="8194" max="8194" width="10" customWidth="1"/>
    <col min="8195" max="8195" width="11" bestFit="1" customWidth="1"/>
    <col min="8196" max="8196" width="12" bestFit="1" customWidth="1"/>
    <col min="8202" max="8202" width="9.28515625" customWidth="1"/>
    <col min="8207" max="8207" width="12" bestFit="1" customWidth="1"/>
    <col min="8449" max="8449" width="10.85546875" bestFit="1" customWidth="1"/>
    <col min="8450" max="8450" width="10" customWidth="1"/>
    <col min="8451" max="8451" width="11" bestFit="1" customWidth="1"/>
    <col min="8452" max="8452" width="12" bestFit="1" customWidth="1"/>
    <col min="8458" max="8458" width="9.28515625" customWidth="1"/>
    <col min="8463" max="8463" width="12" bestFit="1" customWidth="1"/>
    <col min="8705" max="8705" width="10.85546875" bestFit="1" customWidth="1"/>
    <col min="8706" max="8706" width="10" customWidth="1"/>
    <col min="8707" max="8707" width="11" bestFit="1" customWidth="1"/>
    <col min="8708" max="8708" width="12" bestFit="1" customWidth="1"/>
    <col min="8714" max="8714" width="9.28515625" customWidth="1"/>
    <col min="8719" max="8719" width="12" bestFit="1" customWidth="1"/>
    <col min="8961" max="8961" width="10.85546875" bestFit="1" customWidth="1"/>
    <col min="8962" max="8962" width="10" customWidth="1"/>
    <col min="8963" max="8963" width="11" bestFit="1" customWidth="1"/>
    <col min="8964" max="8964" width="12" bestFit="1" customWidth="1"/>
    <col min="8970" max="8970" width="9.28515625" customWidth="1"/>
    <col min="8975" max="8975" width="12" bestFit="1" customWidth="1"/>
    <col min="9217" max="9217" width="10.85546875" bestFit="1" customWidth="1"/>
    <col min="9218" max="9218" width="10" customWidth="1"/>
    <col min="9219" max="9219" width="11" bestFit="1" customWidth="1"/>
    <col min="9220" max="9220" width="12" bestFit="1" customWidth="1"/>
    <col min="9226" max="9226" width="9.28515625" customWidth="1"/>
    <col min="9231" max="9231" width="12" bestFit="1" customWidth="1"/>
    <col min="9473" max="9473" width="10.85546875" bestFit="1" customWidth="1"/>
    <col min="9474" max="9474" width="10" customWidth="1"/>
    <col min="9475" max="9475" width="11" bestFit="1" customWidth="1"/>
    <col min="9476" max="9476" width="12" bestFit="1" customWidth="1"/>
    <col min="9482" max="9482" width="9.28515625" customWidth="1"/>
    <col min="9487" max="9487" width="12" bestFit="1" customWidth="1"/>
    <col min="9729" max="9729" width="10.85546875" bestFit="1" customWidth="1"/>
    <col min="9730" max="9730" width="10" customWidth="1"/>
    <col min="9731" max="9731" width="11" bestFit="1" customWidth="1"/>
    <col min="9732" max="9732" width="12" bestFit="1" customWidth="1"/>
    <col min="9738" max="9738" width="9.28515625" customWidth="1"/>
    <col min="9743" max="9743" width="12" bestFit="1" customWidth="1"/>
    <col min="9985" max="9985" width="10.85546875" bestFit="1" customWidth="1"/>
    <col min="9986" max="9986" width="10" customWidth="1"/>
    <col min="9987" max="9987" width="11" bestFit="1" customWidth="1"/>
    <col min="9988" max="9988" width="12" bestFit="1" customWidth="1"/>
    <col min="9994" max="9994" width="9.28515625" customWidth="1"/>
    <col min="9999" max="9999" width="12" bestFit="1" customWidth="1"/>
    <col min="10241" max="10241" width="10.85546875" bestFit="1" customWidth="1"/>
    <col min="10242" max="10242" width="10" customWidth="1"/>
    <col min="10243" max="10243" width="11" bestFit="1" customWidth="1"/>
    <col min="10244" max="10244" width="12" bestFit="1" customWidth="1"/>
    <col min="10250" max="10250" width="9.28515625" customWidth="1"/>
    <col min="10255" max="10255" width="12" bestFit="1" customWidth="1"/>
    <col min="10497" max="10497" width="10.85546875" bestFit="1" customWidth="1"/>
    <col min="10498" max="10498" width="10" customWidth="1"/>
    <col min="10499" max="10499" width="11" bestFit="1" customWidth="1"/>
    <col min="10500" max="10500" width="12" bestFit="1" customWidth="1"/>
    <col min="10506" max="10506" width="9.28515625" customWidth="1"/>
    <col min="10511" max="10511" width="12" bestFit="1" customWidth="1"/>
    <col min="10753" max="10753" width="10.85546875" bestFit="1" customWidth="1"/>
    <col min="10754" max="10754" width="10" customWidth="1"/>
    <col min="10755" max="10755" width="11" bestFit="1" customWidth="1"/>
    <col min="10756" max="10756" width="12" bestFit="1" customWidth="1"/>
    <col min="10762" max="10762" width="9.28515625" customWidth="1"/>
    <col min="10767" max="10767" width="12" bestFit="1" customWidth="1"/>
    <col min="11009" max="11009" width="10.85546875" bestFit="1" customWidth="1"/>
    <col min="11010" max="11010" width="10" customWidth="1"/>
    <col min="11011" max="11011" width="11" bestFit="1" customWidth="1"/>
    <col min="11012" max="11012" width="12" bestFit="1" customWidth="1"/>
    <col min="11018" max="11018" width="9.28515625" customWidth="1"/>
    <col min="11023" max="11023" width="12" bestFit="1" customWidth="1"/>
    <col min="11265" max="11265" width="10.85546875" bestFit="1" customWidth="1"/>
    <col min="11266" max="11266" width="10" customWidth="1"/>
    <col min="11267" max="11267" width="11" bestFit="1" customWidth="1"/>
    <col min="11268" max="11268" width="12" bestFit="1" customWidth="1"/>
    <col min="11274" max="11274" width="9.28515625" customWidth="1"/>
    <col min="11279" max="11279" width="12" bestFit="1" customWidth="1"/>
    <col min="11521" max="11521" width="10.85546875" bestFit="1" customWidth="1"/>
    <col min="11522" max="11522" width="10" customWidth="1"/>
    <col min="11523" max="11523" width="11" bestFit="1" customWidth="1"/>
    <col min="11524" max="11524" width="12" bestFit="1" customWidth="1"/>
    <col min="11530" max="11530" width="9.28515625" customWidth="1"/>
    <col min="11535" max="11535" width="12" bestFit="1" customWidth="1"/>
    <col min="11777" max="11777" width="10.85546875" bestFit="1" customWidth="1"/>
    <col min="11778" max="11778" width="10" customWidth="1"/>
    <col min="11779" max="11779" width="11" bestFit="1" customWidth="1"/>
    <col min="11780" max="11780" width="12" bestFit="1" customWidth="1"/>
    <col min="11786" max="11786" width="9.28515625" customWidth="1"/>
    <col min="11791" max="11791" width="12" bestFit="1" customWidth="1"/>
    <col min="12033" max="12033" width="10.85546875" bestFit="1" customWidth="1"/>
    <col min="12034" max="12034" width="10" customWidth="1"/>
    <col min="12035" max="12035" width="11" bestFit="1" customWidth="1"/>
    <col min="12036" max="12036" width="12" bestFit="1" customWidth="1"/>
    <col min="12042" max="12042" width="9.28515625" customWidth="1"/>
    <col min="12047" max="12047" width="12" bestFit="1" customWidth="1"/>
    <col min="12289" max="12289" width="10.85546875" bestFit="1" customWidth="1"/>
    <col min="12290" max="12290" width="10" customWidth="1"/>
    <col min="12291" max="12291" width="11" bestFit="1" customWidth="1"/>
    <col min="12292" max="12292" width="12" bestFit="1" customWidth="1"/>
    <col min="12298" max="12298" width="9.28515625" customWidth="1"/>
    <col min="12303" max="12303" width="12" bestFit="1" customWidth="1"/>
    <col min="12545" max="12545" width="10.85546875" bestFit="1" customWidth="1"/>
    <col min="12546" max="12546" width="10" customWidth="1"/>
    <col min="12547" max="12547" width="11" bestFit="1" customWidth="1"/>
    <col min="12548" max="12548" width="12" bestFit="1" customWidth="1"/>
    <col min="12554" max="12554" width="9.28515625" customWidth="1"/>
    <col min="12559" max="12559" width="12" bestFit="1" customWidth="1"/>
    <col min="12801" max="12801" width="10.85546875" bestFit="1" customWidth="1"/>
    <col min="12802" max="12802" width="10" customWidth="1"/>
    <col min="12803" max="12803" width="11" bestFit="1" customWidth="1"/>
    <col min="12804" max="12804" width="12" bestFit="1" customWidth="1"/>
    <col min="12810" max="12810" width="9.28515625" customWidth="1"/>
    <col min="12815" max="12815" width="12" bestFit="1" customWidth="1"/>
    <col min="13057" max="13057" width="10.85546875" bestFit="1" customWidth="1"/>
    <col min="13058" max="13058" width="10" customWidth="1"/>
    <col min="13059" max="13059" width="11" bestFit="1" customWidth="1"/>
    <col min="13060" max="13060" width="12" bestFit="1" customWidth="1"/>
    <col min="13066" max="13066" width="9.28515625" customWidth="1"/>
    <col min="13071" max="13071" width="12" bestFit="1" customWidth="1"/>
    <col min="13313" max="13313" width="10.85546875" bestFit="1" customWidth="1"/>
    <col min="13314" max="13314" width="10" customWidth="1"/>
    <col min="13315" max="13315" width="11" bestFit="1" customWidth="1"/>
    <col min="13316" max="13316" width="12" bestFit="1" customWidth="1"/>
    <col min="13322" max="13322" width="9.28515625" customWidth="1"/>
    <col min="13327" max="13327" width="12" bestFit="1" customWidth="1"/>
    <col min="13569" max="13569" width="10.85546875" bestFit="1" customWidth="1"/>
    <col min="13570" max="13570" width="10" customWidth="1"/>
    <col min="13571" max="13571" width="11" bestFit="1" customWidth="1"/>
    <col min="13572" max="13572" width="12" bestFit="1" customWidth="1"/>
    <col min="13578" max="13578" width="9.28515625" customWidth="1"/>
    <col min="13583" max="13583" width="12" bestFit="1" customWidth="1"/>
    <col min="13825" max="13825" width="10.85546875" bestFit="1" customWidth="1"/>
    <col min="13826" max="13826" width="10" customWidth="1"/>
    <col min="13827" max="13827" width="11" bestFit="1" customWidth="1"/>
    <col min="13828" max="13828" width="12" bestFit="1" customWidth="1"/>
    <col min="13834" max="13834" width="9.28515625" customWidth="1"/>
    <col min="13839" max="13839" width="12" bestFit="1" customWidth="1"/>
    <col min="14081" max="14081" width="10.85546875" bestFit="1" customWidth="1"/>
    <col min="14082" max="14082" width="10" customWidth="1"/>
    <col min="14083" max="14083" width="11" bestFit="1" customWidth="1"/>
    <col min="14084" max="14084" width="12" bestFit="1" customWidth="1"/>
    <col min="14090" max="14090" width="9.28515625" customWidth="1"/>
    <col min="14095" max="14095" width="12" bestFit="1" customWidth="1"/>
    <col min="14337" max="14337" width="10.85546875" bestFit="1" customWidth="1"/>
    <col min="14338" max="14338" width="10" customWidth="1"/>
    <col min="14339" max="14339" width="11" bestFit="1" customWidth="1"/>
    <col min="14340" max="14340" width="12" bestFit="1" customWidth="1"/>
    <col min="14346" max="14346" width="9.28515625" customWidth="1"/>
    <col min="14351" max="14351" width="12" bestFit="1" customWidth="1"/>
    <col min="14593" max="14593" width="10.85546875" bestFit="1" customWidth="1"/>
    <col min="14594" max="14594" width="10" customWidth="1"/>
    <col min="14595" max="14595" width="11" bestFit="1" customWidth="1"/>
    <col min="14596" max="14596" width="12" bestFit="1" customWidth="1"/>
    <col min="14602" max="14602" width="9.28515625" customWidth="1"/>
    <col min="14607" max="14607" width="12" bestFit="1" customWidth="1"/>
    <col min="14849" max="14849" width="10.85546875" bestFit="1" customWidth="1"/>
    <col min="14850" max="14850" width="10" customWidth="1"/>
    <col min="14851" max="14851" width="11" bestFit="1" customWidth="1"/>
    <col min="14852" max="14852" width="12" bestFit="1" customWidth="1"/>
    <col min="14858" max="14858" width="9.28515625" customWidth="1"/>
    <col min="14863" max="14863" width="12" bestFit="1" customWidth="1"/>
    <col min="15105" max="15105" width="10.85546875" bestFit="1" customWidth="1"/>
    <col min="15106" max="15106" width="10" customWidth="1"/>
    <col min="15107" max="15107" width="11" bestFit="1" customWidth="1"/>
    <col min="15108" max="15108" width="12" bestFit="1" customWidth="1"/>
    <col min="15114" max="15114" width="9.28515625" customWidth="1"/>
    <col min="15119" max="15119" width="12" bestFit="1" customWidth="1"/>
    <col min="15361" max="15361" width="10.85546875" bestFit="1" customWidth="1"/>
    <col min="15362" max="15362" width="10" customWidth="1"/>
    <col min="15363" max="15363" width="11" bestFit="1" customWidth="1"/>
    <col min="15364" max="15364" width="12" bestFit="1" customWidth="1"/>
    <col min="15370" max="15370" width="9.28515625" customWidth="1"/>
    <col min="15375" max="15375" width="12" bestFit="1" customWidth="1"/>
    <col min="15617" max="15617" width="10.85546875" bestFit="1" customWidth="1"/>
    <col min="15618" max="15618" width="10" customWidth="1"/>
    <col min="15619" max="15619" width="11" bestFit="1" customWidth="1"/>
    <col min="15620" max="15620" width="12" bestFit="1" customWidth="1"/>
    <col min="15626" max="15626" width="9.28515625" customWidth="1"/>
    <col min="15631" max="15631" width="12" bestFit="1" customWidth="1"/>
    <col min="15873" max="15873" width="10.85546875" bestFit="1" customWidth="1"/>
    <col min="15874" max="15874" width="10" customWidth="1"/>
    <col min="15875" max="15875" width="11" bestFit="1" customWidth="1"/>
    <col min="15876" max="15876" width="12" bestFit="1" customWidth="1"/>
    <col min="15882" max="15882" width="9.28515625" customWidth="1"/>
    <col min="15887" max="15887" width="12" bestFit="1" customWidth="1"/>
    <col min="16129" max="16129" width="10.85546875" bestFit="1" customWidth="1"/>
    <col min="16130" max="16130" width="10" customWidth="1"/>
    <col min="16131" max="16131" width="11" bestFit="1" customWidth="1"/>
    <col min="16132" max="16132" width="12" bestFit="1" customWidth="1"/>
    <col min="16138" max="16138" width="9.28515625" customWidth="1"/>
    <col min="16143" max="16143" width="12" bestFit="1" customWidth="1"/>
  </cols>
  <sheetData>
    <row r="1" spans="1:22" x14ac:dyDescent="0.25">
      <c r="B1" t="s">
        <v>655</v>
      </c>
      <c r="E1" t="s">
        <v>656</v>
      </c>
      <c r="H1" t="s">
        <v>657</v>
      </c>
      <c r="M1"/>
      <c r="N1" s="13"/>
      <c r="Q1" s="13"/>
      <c r="T1" s="13"/>
      <c r="U1"/>
      <c r="V1"/>
    </row>
    <row r="2" spans="1:22" x14ac:dyDescent="0.25">
      <c r="B2" t="s">
        <v>660</v>
      </c>
      <c r="C2" t="s">
        <v>661</v>
      </c>
      <c r="D2" t="s">
        <v>662</v>
      </c>
      <c r="E2" t="s">
        <v>663</v>
      </c>
      <c r="F2" t="s">
        <v>661</v>
      </c>
      <c r="G2" t="s">
        <v>662</v>
      </c>
      <c r="H2" t="s">
        <v>663</v>
      </c>
      <c r="I2" t="s">
        <v>661</v>
      </c>
      <c r="J2" t="s">
        <v>662</v>
      </c>
      <c r="M2"/>
      <c r="N2" s="13"/>
      <c r="O2" s="13"/>
      <c r="P2" s="13"/>
      <c r="Q2" s="13"/>
      <c r="R2" s="13"/>
      <c r="S2" s="13"/>
      <c r="T2" s="13"/>
      <c r="U2"/>
      <c r="V2"/>
    </row>
    <row r="3" spans="1:22" x14ac:dyDescent="0.25">
      <c r="A3" s="17" t="s">
        <v>1594</v>
      </c>
      <c r="B3" s="15">
        <v>1.5399999999999999E-3</v>
      </c>
      <c r="C3" s="15">
        <v>1.58E-3</v>
      </c>
      <c r="D3" s="15">
        <v>1.5100000000000001E-3</v>
      </c>
      <c r="E3" s="15">
        <v>4.0800000000000003E-3</v>
      </c>
      <c r="F3" s="15">
        <v>4.9500000000000004E-3</v>
      </c>
      <c r="G3" s="15">
        <v>3.3600000000000001E-3</v>
      </c>
      <c r="H3" s="15">
        <v>1.5100000000000001E-3</v>
      </c>
      <c r="I3" s="15">
        <v>2.2300000000000002E-3</v>
      </c>
      <c r="J3" s="15">
        <v>1.0200000000000001E-3</v>
      </c>
      <c r="M3"/>
      <c r="N3" s="15"/>
      <c r="O3" s="15"/>
      <c r="P3" s="15"/>
      <c r="Q3" s="15"/>
      <c r="R3" s="15"/>
      <c r="S3" s="15"/>
      <c r="T3" s="15"/>
      <c r="U3"/>
      <c r="V3"/>
    </row>
    <row r="4" spans="1:22" x14ac:dyDescent="0.25">
      <c r="A4" s="17" t="s">
        <v>1595</v>
      </c>
      <c r="B4" t="s">
        <v>668</v>
      </c>
      <c r="C4" t="s">
        <v>668</v>
      </c>
      <c r="D4" t="s">
        <v>668</v>
      </c>
      <c r="E4" t="s">
        <v>668</v>
      </c>
      <c r="F4" t="s">
        <v>668</v>
      </c>
      <c r="G4" t="s">
        <v>668</v>
      </c>
      <c r="H4" t="s">
        <v>668</v>
      </c>
      <c r="I4" t="s">
        <v>668</v>
      </c>
      <c r="J4" t="s">
        <v>668</v>
      </c>
      <c r="M4"/>
      <c r="U4"/>
      <c r="V4"/>
    </row>
    <row r="5" spans="1:22" x14ac:dyDescent="0.25">
      <c r="A5" s="17" t="s">
        <v>1596</v>
      </c>
      <c r="B5" s="15">
        <v>1.5399999999999999E-3</v>
      </c>
      <c r="C5" s="15">
        <v>1.58E-3</v>
      </c>
      <c r="D5" s="15">
        <v>1.5100000000000001E-3</v>
      </c>
      <c r="E5" s="15">
        <v>4.0800000000000003E-3</v>
      </c>
      <c r="F5" s="15">
        <v>4.9500000000000004E-3</v>
      </c>
      <c r="G5" s="15">
        <v>3.3600000000000001E-3</v>
      </c>
      <c r="H5" s="15">
        <v>1.5100000000000001E-3</v>
      </c>
      <c r="I5" s="15">
        <v>2.2300000000000002E-3</v>
      </c>
      <c r="J5" s="15">
        <v>1.0200000000000001E-3</v>
      </c>
      <c r="M5"/>
      <c r="N5" s="15"/>
      <c r="O5" s="15"/>
      <c r="P5" s="15"/>
      <c r="Q5" s="15"/>
      <c r="R5" s="15"/>
      <c r="S5" s="15"/>
      <c r="T5" s="15"/>
      <c r="U5"/>
      <c r="V5"/>
    </row>
    <row r="6" spans="1:22" x14ac:dyDescent="0.25">
      <c r="A6" s="17" t="s">
        <v>1597</v>
      </c>
      <c r="B6" s="15">
        <v>1.5399999999999999E-3</v>
      </c>
      <c r="C6" s="15">
        <v>1.58E-3</v>
      </c>
      <c r="D6" s="15">
        <v>1.5100000000000001E-3</v>
      </c>
      <c r="E6" s="15">
        <v>4.0800000000000003E-3</v>
      </c>
      <c r="F6" s="15">
        <v>4.9500000000000004E-3</v>
      </c>
      <c r="G6" s="15">
        <v>3.3600000000000001E-3</v>
      </c>
      <c r="H6" s="15">
        <v>1.5100000000000001E-3</v>
      </c>
      <c r="I6" s="15">
        <v>2.2300000000000002E-3</v>
      </c>
      <c r="J6" s="15">
        <v>1.0200000000000001E-3</v>
      </c>
      <c r="M6"/>
      <c r="U6" s="17"/>
      <c r="V6"/>
    </row>
    <row r="7" spans="1:22" x14ac:dyDescent="0.25">
      <c r="A7" s="17" t="s">
        <v>1598</v>
      </c>
      <c r="B7" s="15">
        <v>3.7699999999999999E-3</v>
      </c>
      <c r="C7" s="15">
        <v>3.8500000000000001E-3</v>
      </c>
      <c r="D7" s="15">
        <v>3.6900000000000001E-3</v>
      </c>
      <c r="E7" s="15">
        <v>4.0000000000000002E-4</v>
      </c>
      <c r="F7" s="15">
        <v>6.5300000000000004E-4</v>
      </c>
      <c r="G7" s="15">
        <v>2.4600000000000002E-4</v>
      </c>
      <c r="H7" s="15">
        <v>1.93E-4</v>
      </c>
      <c r="I7" s="15">
        <v>4.1399999999999998E-4</v>
      </c>
      <c r="J7" s="15">
        <v>9.0000000000000006E-5</v>
      </c>
      <c r="N7" s="15"/>
      <c r="O7" s="15"/>
      <c r="P7" s="15"/>
      <c r="U7"/>
      <c r="V7"/>
    </row>
    <row r="8" spans="1:22" x14ac:dyDescent="0.25">
      <c r="A8" s="17" t="s">
        <v>1599</v>
      </c>
      <c r="B8" s="14">
        <v>9.9999999999999995E-7</v>
      </c>
      <c r="C8" s="14">
        <v>1.0000000000000001E-5</v>
      </c>
      <c r="D8" s="14">
        <v>9.9999999999999995E-8</v>
      </c>
      <c r="E8" s="14">
        <v>9.9999999999999995E-7</v>
      </c>
      <c r="F8" s="14">
        <v>1.0000000000000001E-5</v>
      </c>
      <c r="G8" s="14">
        <v>9.9999999999999995E-8</v>
      </c>
      <c r="H8" s="14">
        <v>9.9999999999999995E-7</v>
      </c>
      <c r="I8" s="14">
        <v>1.0000000000000001E-5</v>
      </c>
      <c r="J8" s="14">
        <v>9.9999999999999995E-8</v>
      </c>
      <c r="U8" s="17"/>
      <c r="V8"/>
    </row>
    <row r="9" spans="1:22" x14ac:dyDescent="0.25">
      <c r="A9" s="17" t="s">
        <v>1600</v>
      </c>
      <c r="B9">
        <v>3.6000000000000002E-4</v>
      </c>
      <c r="C9">
        <f>B9*2</f>
        <v>7.2000000000000005E-4</v>
      </c>
      <c r="D9">
        <f>B9/2</f>
        <v>1.8000000000000001E-4</v>
      </c>
      <c r="E9">
        <v>3.6000000000000002E-4</v>
      </c>
      <c r="F9">
        <f>E9*10</f>
        <v>3.6000000000000003E-3</v>
      </c>
      <c r="G9">
        <f>E9/10</f>
        <v>3.6000000000000001E-5</v>
      </c>
      <c r="H9">
        <v>3.6000000000000002E-4</v>
      </c>
      <c r="I9">
        <f>H9*10</f>
        <v>3.6000000000000003E-3</v>
      </c>
      <c r="J9">
        <f>I9/10</f>
        <v>3.6000000000000002E-4</v>
      </c>
      <c r="U9"/>
      <c r="V9"/>
    </row>
    <row r="10" spans="1:22" x14ac:dyDescent="0.25">
      <c r="A10" s="17" t="s">
        <v>1601</v>
      </c>
      <c r="B10" s="15">
        <v>6.0599999999999998E-4</v>
      </c>
      <c r="C10" s="15">
        <v>6.9399999999999996E-4</v>
      </c>
      <c r="D10" s="15">
        <v>5.2899999999999996E-4</v>
      </c>
      <c r="E10" s="15">
        <v>7.3399999999999995E-4</v>
      </c>
      <c r="F10" s="15">
        <v>1.6299999999999999E-3</v>
      </c>
      <c r="G10" s="15">
        <v>3.3199999999999999E-4</v>
      </c>
      <c r="H10" s="15">
        <v>6.2799999999999998E-4</v>
      </c>
      <c r="I10" s="15">
        <v>1.74E-3</v>
      </c>
      <c r="J10" s="15">
        <v>2.2699999999999999E-4</v>
      </c>
      <c r="N10" s="15"/>
      <c r="O10" s="15"/>
      <c r="P10" s="15"/>
      <c r="Q10" s="15"/>
      <c r="R10" s="15"/>
      <c r="S10" s="15"/>
      <c r="T10" s="15"/>
      <c r="U10"/>
      <c r="V10"/>
    </row>
    <row r="11" spans="1:22" x14ac:dyDescent="0.25">
      <c r="A11" s="17" t="s">
        <v>1602</v>
      </c>
      <c r="B11" s="15">
        <v>1E-4</v>
      </c>
      <c r="C11" s="15">
        <v>1E-4</v>
      </c>
      <c r="D11" s="15">
        <v>1E-4</v>
      </c>
      <c r="E11" s="15">
        <v>1E-4</v>
      </c>
      <c r="F11" s="15">
        <v>1E-4</v>
      </c>
      <c r="G11" s="15">
        <v>1E-4</v>
      </c>
      <c r="H11">
        <v>0.11261642675698599</v>
      </c>
      <c r="I11">
        <v>0.11261642675698562</v>
      </c>
      <c r="J11">
        <v>0.11261642675698562</v>
      </c>
      <c r="N11" s="15"/>
      <c r="O11" s="15"/>
      <c r="P11" s="15"/>
      <c r="U11"/>
      <c r="V11"/>
    </row>
    <row r="12" spans="1:22" x14ac:dyDescent="0.25">
      <c r="A12" s="17" t="s">
        <v>1603</v>
      </c>
      <c r="B12" s="15">
        <v>1.07E-3</v>
      </c>
      <c r="C12" s="15">
        <v>1.1299999999999999E-3</v>
      </c>
      <c r="D12" s="15">
        <v>1.0200000000000001E-3</v>
      </c>
      <c r="E12" s="15">
        <v>1.0499999999999999E-3</v>
      </c>
      <c r="F12" s="15">
        <v>2.8E-3</v>
      </c>
      <c r="G12" s="15">
        <v>3.8999999999999999E-4</v>
      </c>
      <c r="H12" s="15">
        <v>1.56E-3</v>
      </c>
      <c r="I12" s="15">
        <v>2.0400000000000001E-3</v>
      </c>
      <c r="J12" s="15">
        <v>1.1999999999999999E-3</v>
      </c>
      <c r="N12" s="15"/>
      <c r="O12" s="15"/>
      <c r="P12" s="15"/>
      <c r="U12"/>
      <c r="V12"/>
    </row>
    <row r="13" spans="1:22" x14ac:dyDescent="0.25">
      <c r="A13" s="17" t="s">
        <v>1604</v>
      </c>
      <c r="B13" s="15">
        <v>5.5500000000000005E-4</v>
      </c>
      <c r="C13" s="15">
        <v>7.0399999999999998E-4</v>
      </c>
      <c r="D13" s="15">
        <v>4.37E-4</v>
      </c>
      <c r="E13" s="15">
        <v>1.4899999999999999E-4</v>
      </c>
      <c r="F13" s="15">
        <v>2.2499999999999999E-4</v>
      </c>
      <c r="G13" s="15">
        <v>9.8099999999999999E-5</v>
      </c>
      <c r="H13" s="15">
        <v>1.8900000000000001E-4</v>
      </c>
      <c r="I13" s="15">
        <v>4.4700000000000002E-4</v>
      </c>
      <c r="J13" s="15">
        <v>8.0199999999999998E-5</v>
      </c>
      <c r="U13"/>
      <c r="V13"/>
    </row>
    <row r="14" spans="1:22" x14ac:dyDescent="0.25">
      <c r="A14" s="17" t="s">
        <v>1605</v>
      </c>
      <c r="B14" s="15">
        <v>4.4299999999999998E-4</v>
      </c>
      <c r="C14" s="15">
        <v>6.3100000000000005E-4</v>
      </c>
      <c r="D14" s="15">
        <v>3.1199999999999999E-4</v>
      </c>
      <c r="E14" s="15">
        <v>6.1600000000000001E-4</v>
      </c>
      <c r="F14" s="15">
        <v>1.06E-3</v>
      </c>
      <c r="G14" s="15">
        <v>3.57E-4</v>
      </c>
      <c r="H14" s="15">
        <v>4.46E-4</v>
      </c>
      <c r="I14" s="15">
        <v>7.5100000000000004E-4</v>
      </c>
      <c r="J14" s="15">
        <v>2.6499999999999999E-4</v>
      </c>
      <c r="U14"/>
      <c r="V14"/>
    </row>
    <row r="15" spans="1:22" x14ac:dyDescent="0.25">
      <c r="A15" s="17" t="s">
        <v>1606</v>
      </c>
      <c r="B15" t="s">
        <v>668</v>
      </c>
      <c r="C15" t="s">
        <v>668</v>
      </c>
      <c r="D15" t="s">
        <v>668</v>
      </c>
      <c r="E15" t="s">
        <v>668</v>
      </c>
      <c r="F15" t="s">
        <v>668</v>
      </c>
      <c r="G15" t="s">
        <v>668</v>
      </c>
      <c r="H15" t="s">
        <v>668</v>
      </c>
      <c r="I15" t="s">
        <v>668</v>
      </c>
      <c r="J15" t="s">
        <v>668</v>
      </c>
      <c r="N15" s="15"/>
      <c r="O15" s="15"/>
      <c r="P15" s="15"/>
      <c r="U15"/>
      <c r="V15"/>
    </row>
    <row r="16" spans="1:22" x14ac:dyDescent="0.25">
      <c r="A16" s="17" t="s">
        <v>1607</v>
      </c>
      <c r="B16" s="15">
        <v>2.81E-4</v>
      </c>
      <c r="C16" s="15">
        <v>3.4099999999999999E-4</v>
      </c>
      <c r="D16" s="15">
        <v>2.32E-4</v>
      </c>
      <c r="E16" s="15">
        <v>1.56E-4</v>
      </c>
      <c r="F16" s="15">
        <v>2.5999999999999998E-4</v>
      </c>
      <c r="G16" s="15">
        <v>9.4099999999999997E-5</v>
      </c>
      <c r="H16" s="15">
        <v>1.01E-4</v>
      </c>
      <c r="I16" s="15">
        <v>3.2499999999999999E-4</v>
      </c>
      <c r="J16" s="15">
        <v>3.1600000000000002E-5</v>
      </c>
      <c r="N16" s="15"/>
      <c r="O16" s="15"/>
      <c r="P16" s="15"/>
      <c r="Q16" s="15"/>
      <c r="R16" s="15"/>
      <c r="S16" s="15"/>
      <c r="T16" s="15"/>
      <c r="U16"/>
      <c r="V16"/>
    </row>
    <row r="17" spans="1:33" x14ac:dyDescent="0.25">
      <c r="A17" s="17" t="s">
        <v>1608</v>
      </c>
      <c r="B17" s="15">
        <v>9.6299999999999997E-3</v>
      </c>
      <c r="C17" s="15">
        <v>1.14E-2</v>
      </c>
      <c r="D17" s="15">
        <v>8.1300000000000001E-3</v>
      </c>
      <c r="E17" s="15">
        <v>8.9800000000000001E-3</v>
      </c>
      <c r="F17" s="15">
        <v>1.17E-2</v>
      </c>
      <c r="G17" s="15">
        <v>6.9100000000000003E-3</v>
      </c>
      <c r="H17" s="15">
        <v>4.1399999999999996E-3</v>
      </c>
      <c r="I17" s="15">
        <v>6.13E-3</v>
      </c>
      <c r="J17" s="15">
        <v>2.7899999999999999E-3</v>
      </c>
      <c r="U17"/>
      <c r="V17"/>
    </row>
    <row r="18" spans="1:33" x14ac:dyDescent="0.25">
      <c r="A18" s="17" t="s">
        <v>1609</v>
      </c>
      <c r="B18" s="15">
        <v>1.9599999999999999E-3</v>
      </c>
      <c r="C18" s="15">
        <v>3.48E-3</v>
      </c>
      <c r="D18" s="15">
        <v>1.1000000000000001E-3</v>
      </c>
      <c r="E18" s="15">
        <v>2.32E-3</v>
      </c>
      <c r="F18" s="15">
        <v>4.3699999999999998E-3</v>
      </c>
      <c r="G18" s="15">
        <v>1.23E-3</v>
      </c>
      <c r="H18" s="15">
        <v>2.1899999999999999E-2</v>
      </c>
      <c r="I18" s="15">
        <v>2.7300000000000001E-2</v>
      </c>
      <c r="J18" s="15">
        <v>1.7500000000000002E-2</v>
      </c>
      <c r="U18" s="17"/>
      <c r="V18"/>
    </row>
    <row r="19" spans="1:33" x14ac:dyDescent="0.25">
      <c r="A19" s="17" t="s">
        <v>1610</v>
      </c>
      <c r="B19">
        <f>0.034*0.000385</f>
        <v>1.309E-5</v>
      </c>
      <c r="C19">
        <f>2*B19</f>
        <v>2.618E-5</v>
      </c>
      <c r="D19">
        <f>B19/2</f>
        <v>6.545E-6</v>
      </c>
      <c r="E19">
        <f>0.034*0.000385</f>
        <v>1.309E-5</v>
      </c>
      <c r="F19">
        <f>2*E19</f>
        <v>2.618E-5</v>
      </c>
      <c r="G19">
        <f>E19/2</f>
        <v>6.545E-6</v>
      </c>
      <c r="H19">
        <f>0.034*0.000385</f>
        <v>1.309E-5</v>
      </c>
      <c r="I19">
        <f>2*H19</f>
        <v>2.618E-5</v>
      </c>
      <c r="J19">
        <f>H19/2</f>
        <v>6.545E-6</v>
      </c>
      <c r="N19" s="15"/>
      <c r="O19" s="15"/>
      <c r="P19" s="15"/>
      <c r="Q19" s="15"/>
      <c r="R19" s="15"/>
      <c r="S19" s="15"/>
      <c r="T19" s="15"/>
      <c r="U19"/>
      <c r="V19"/>
      <c r="AG19" s="18"/>
    </row>
    <row r="20" spans="1:33" x14ac:dyDescent="0.25">
      <c r="A20" s="17" t="s">
        <v>1611</v>
      </c>
      <c r="B20">
        <f>0.034*0.000385</f>
        <v>1.309E-5</v>
      </c>
      <c r="C20">
        <f>0.034*0.000385</f>
        <v>1.309E-5</v>
      </c>
      <c r="D20">
        <f>0.034*0.000385</f>
        <v>1.309E-5</v>
      </c>
      <c r="E20">
        <f>0.034*0.000385</f>
        <v>1.309E-5</v>
      </c>
      <c r="F20">
        <f>0.034*0.000385</f>
        <v>1.309E-5</v>
      </c>
      <c r="G20">
        <f>0.034*0.000385</f>
        <v>1.309E-5</v>
      </c>
      <c r="H20">
        <f>0.034*0.000385</f>
        <v>1.309E-5</v>
      </c>
      <c r="I20">
        <f>0.034*0.000385</f>
        <v>1.309E-5</v>
      </c>
      <c r="J20">
        <f>0.034*0.000385</f>
        <v>1.309E-5</v>
      </c>
      <c r="N20" s="15"/>
      <c r="O20" s="15"/>
      <c r="P20" s="15"/>
      <c r="U20"/>
      <c r="V20"/>
    </row>
    <row r="21" spans="1:33" x14ac:dyDescent="0.25">
      <c r="A21" s="17" t="s">
        <v>1612</v>
      </c>
      <c r="B21" s="15">
        <v>1.3699999999999999E-3</v>
      </c>
      <c r="C21" s="15">
        <v>2.12E-2</v>
      </c>
      <c r="D21" s="15">
        <v>8.8300000000000005E-5</v>
      </c>
      <c r="E21" s="15">
        <v>4.5399999999999998E-3</v>
      </c>
      <c r="F21" s="15">
        <v>7.7799999999999994E-2</v>
      </c>
      <c r="G21" s="15">
        <v>2.6499999999999999E-4</v>
      </c>
      <c r="H21" s="15">
        <v>3.7000000000000002E-3</v>
      </c>
      <c r="I21" s="15">
        <v>6.3E-2</v>
      </c>
      <c r="J21" s="15">
        <v>2.1699999999999999E-4</v>
      </c>
      <c r="N21" s="15"/>
      <c r="O21" s="15"/>
      <c r="P21" s="15"/>
      <c r="Q21" s="15"/>
      <c r="R21" s="15"/>
      <c r="S21" s="15"/>
      <c r="T21" s="15"/>
      <c r="U21"/>
      <c r="V21"/>
    </row>
    <row r="22" spans="1:33" x14ac:dyDescent="0.25">
      <c r="A22" s="17" t="s">
        <v>1613</v>
      </c>
      <c r="B22" s="15">
        <v>3.7399999999999998E-4</v>
      </c>
      <c r="C22" s="15">
        <v>4.0499999999999998E-4</v>
      </c>
      <c r="D22" s="15">
        <v>3.4400000000000001E-4</v>
      </c>
      <c r="E22" s="15">
        <v>5.44E-4</v>
      </c>
      <c r="F22" s="15">
        <v>7.9500000000000003E-4</v>
      </c>
      <c r="G22" s="15">
        <v>3.7199999999999999E-4</v>
      </c>
      <c r="H22" s="15">
        <v>1.47E-4</v>
      </c>
      <c r="I22" s="15">
        <v>3.19E-4</v>
      </c>
      <c r="J22" s="15">
        <v>6.7399999999999998E-5</v>
      </c>
      <c r="N22" s="15"/>
      <c r="O22" s="15"/>
      <c r="P22" s="15"/>
      <c r="Q22" s="15"/>
      <c r="R22" s="15"/>
      <c r="S22" s="15"/>
      <c r="T22" s="15"/>
      <c r="U22" s="17"/>
      <c r="V22"/>
    </row>
    <row r="23" spans="1:33" x14ac:dyDescent="0.25">
      <c r="A23" s="17" t="s">
        <v>1614</v>
      </c>
      <c r="B23" s="15">
        <v>1.9999999999999999E-6</v>
      </c>
      <c r="C23" s="19">
        <f>B23*2</f>
        <v>3.9999999999999998E-6</v>
      </c>
      <c r="D23" s="19">
        <f>B23/2</f>
        <v>9.9999999999999995E-7</v>
      </c>
      <c r="E23" s="15">
        <v>1.9999999999999999E-6</v>
      </c>
      <c r="F23" s="19">
        <f>E23*10</f>
        <v>1.9999999999999998E-5</v>
      </c>
      <c r="G23" s="19">
        <f>E23/10</f>
        <v>1.9999999999999999E-7</v>
      </c>
      <c r="H23" s="15">
        <v>1.9999999999999999E-6</v>
      </c>
      <c r="I23" s="19">
        <f>H23*10</f>
        <v>1.9999999999999998E-5</v>
      </c>
      <c r="J23" s="19">
        <f>H23/10</f>
        <v>1.9999999999999999E-7</v>
      </c>
      <c r="K23" s="19"/>
      <c r="U23" s="17"/>
      <c r="V23"/>
    </row>
    <row r="24" spans="1:33" x14ac:dyDescent="0.25">
      <c r="A24" s="17" t="s">
        <v>1615</v>
      </c>
      <c r="B24" t="s">
        <v>668</v>
      </c>
      <c r="C24" t="s">
        <v>668</v>
      </c>
      <c r="D24" t="s">
        <v>668</v>
      </c>
      <c r="E24" t="s">
        <v>668</v>
      </c>
      <c r="F24" t="s">
        <v>668</v>
      </c>
      <c r="G24" t="s">
        <v>668</v>
      </c>
      <c r="H24" t="s">
        <v>668</v>
      </c>
      <c r="I24" t="s">
        <v>668</v>
      </c>
      <c r="J24" t="s">
        <v>668</v>
      </c>
      <c r="N24" s="15"/>
      <c r="O24" s="15"/>
      <c r="P24" s="15"/>
      <c r="Q24" s="15"/>
      <c r="R24" s="15"/>
      <c r="S24" s="15"/>
      <c r="T24" s="15"/>
      <c r="U24"/>
      <c r="V24"/>
    </row>
    <row r="25" spans="1:33" x14ac:dyDescent="0.25">
      <c r="A25" s="17" t="s">
        <v>1616</v>
      </c>
      <c r="B25" t="s">
        <v>668</v>
      </c>
      <c r="C25" t="s">
        <v>668</v>
      </c>
      <c r="D25" t="s">
        <v>668</v>
      </c>
      <c r="E25" t="s">
        <v>668</v>
      </c>
      <c r="F25" t="s">
        <v>668</v>
      </c>
      <c r="G25" t="s">
        <v>668</v>
      </c>
      <c r="H25" t="s">
        <v>668</v>
      </c>
      <c r="I25" t="s">
        <v>668</v>
      </c>
      <c r="J25" t="s">
        <v>668</v>
      </c>
      <c r="U25"/>
      <c r="V25"/>
    </row>
    <row r="26" spans="1:33" x14ac:dyDescent="0.25">
      <c r="A26" s="17" t="s">
        <v>1617</v>
      </c>
      <c r="B26" s="15">
        <v>8.7500000000000008E-3</v>
      </c>
      <c r="C26" s="15">
        <v>9.0799999999999995E-3</v>
      </c>
      <c r="D26" s="15">
        <v>8.43E-3</v>
      </c>
      <c r="E26" s="15">
        <v>5.4799999999999996E-3</v>
      </c>
      <c r="F26" s="15">
        <v>6.79E-3</v>
      </c>
      <c r="G26" s="15">
        <v>4.4299999999999999E-3</v>
      </c>
      <c r="H26" s="15">
        <v>4.3600000000000002E-3</v>
      </c>
      <c r="I26" s="15">
        <v>5.4200000000000003E-3</v>
      </c>
      <c r="J26" s="15">
        <v>3.5100000000000001E-3</v>
      </c>
      <c r="N26" s="15"/>
      <c r="O26" s="15"/>
      <c r="P26" s="15"/>
      <c r="Q26" s="15"/>
      <c r="R26" s="15"/>
      <c r="S26" s="15"/>
      <c r="T26" s="15"/>
      <c r="U26"/>
      <c r="V26"/>
    </row>
    <row r="27" spans="1:33" x14ac:dyDescent="0.25">
      <c r="A27" s="17" t="s">
        <v>1618</v>
      </c>
      <c r="B27" s="15">
        <v>1.73E-4</v>
      </c>
      <c r="C27" s="15">
        <v>3.19E-4</v>
      </c>
      <c r="D27" s="15">
        <v>9.3300000000000005E-5</v>
      </c>
      <c r="E27" s="15">
        <v>2.0900000000000001E-4</v>
      </c>
      <c r="F27" s="15">
        <v>1.0399999999999999E-3</v>
      </c>
      <c r="G27" s="15">
        <v>4.2299999999999998E-5</v>
      </c>
      <c r="H27" s="15">
        <v>4.9299999999999999E-5</v>
      </c>
      <c r="I27" s="15">
        <v>3.7100000000000002E-4</v>
      </c>
      <c r="J27" s="15">
        <v>6.5599999999999999E-6</v>
      </c>
      <c r="N27" s="15"/>
      <c r="O27" s="15"/>
      <c r="P27" s="15"/>
      <c r="U27" s="17"/>
      <c r="V27"/>
    </row>
    <row r="28" spans="1:33" x14ac:dyDescent="0.25">
      <c r="A28" s="17" t="s">
        <v>1619</v>
      </c>
      <c r="B28" s="19">
        <f>B27*B53/B52</f>
        <v>5.6445490196078435E-6</v>
      </c>
      <c r="C28" s="19">
        <f t="shared" ref="C28:J28" si="0">C27*C53/C52</f>
        <v>1.4468928571428572E-5</v>
      </c>
      <c r="D28" s="19">
        <f t="shared" si="0"/>
        <v>2.1917456896551725E-6</v>
      </c>
      <c r="E28" s="19">
        <f t="shared" si="0"/>
        <v>6.608088235294117E-6</v>
      </c>
      <c r="F28" s="19">
        <f t="shared" si="0"/>
        <v>6.8399999999999996E-5</v>
      </c>
      <c r="G28" s="19">
        <f t="shared" si="0"/>
        <v>6.411093749999999E-7</v>
      </c>
      <c r="H28" s="19">
        <f t="shared" si="0"/>
        <v>2.7388888888888887E-6</v>
      </c>
      <c r="I28" s="19">
        <f t="shared" si="0"/>
        <v>1.6078986866791747E-5</v>
      </c>
      <c r="J28" s="19">
        <f t="shared" si="0"/>
        <v>4.6747387387387384E-7</v>
      </c>
      <c r="U28"/>
      <c r="V28"/>
    </row>
    <row r="29" spans="1:33" x14ac:dyDescent="0.25">
      <c r="A29" s="17" t="s">
        <v>1620</v>
      </c>
      <c r="B29" s="15">
        <v>1.52E-2</v>
      </c>
      <c r="C29" s="15">
        <v>1.6400000000000001E-2</v>
      </c>
      <c r="D29" s="15">
        <v>1.4E-2</v>
      </c>
      <c r="E29" s="15">
        <v>5.8500000000000002E-3</v>
      </c>
      <c r="F29" s="15">
        <v>8.1600000000000006E-3</v>
      </c>
      <c r="G29" s="15">
        <v>4.1900000000000001E-3</v>
      </c>
      <c r="H29" s="19">
        <f>AVERAGE(I29:J29)</f>
        <v>8.3599999999999999E-5</v>
      </c>
      <c r="I29" s="15">
        <v>1.5200000000000001E-4</v>
      </c>
      <c r="J29" s="19">
        <f>I29/10</f>
        <v>1.52E-5</v>
      </c>
      <c r="N29" s="15"/>
      <c r="O29" s="15"/>
      <c r="P29" s="15"/>
      <c r="Q29" s="15"/>
      <c r="R29" s="15"/>
      <c r="S29" s="15"/>
      <c r="T29" s="15"/>
      <c r="U29" s="17"/>
      <c r="V29"/>
    </row>
    <row r="30" spans="1:33" x14ac:dyDescent="0.25">
      <c r="A30" s="17" t="s">
        <v>1621</v>
      </c>
      <c r="B30" t="s">
        <v>668</v>
      </c>
      <c r="C30" t="s">
        <v>668</v>
      </c>
      <c r="D30" t="s">
        <v>668</v>
      </c>
      <c r="E30" t="s">
        <v>668</v>
      </c>
      <c r="F30" t="s">
        <v>668</v>
      </c>
      <c r="G30" t="s">
        <v>668</v>
      </c>
      <c r="H30" t="s">
        <v>668</v>
      </c>
      <c r="I30" t="s">
        <v>668</v>
      </c>
      <c r="J30" t="s">
        <v>668</v>
      </c>
      <c r="N30" s="15"/>
      <c r="O30" s="15"/>
      <c r="P30" s="15"/>
      <c r="Q30" s="15"/>
      <c r="R30" s="15"/>
      <c r="S30" s="15"/>
      <c r="T30" s="15"/>
      <c r="U30"/>
      <c r="V30"/>
    </row>
    <row r="31" spans="1:33" x14ac:dyDescent="0.25">
      <c r="A31" s="17" t="s">
        <v>1622</v>
      </c>
      <c r="B31" t="s">
        <v>668</v>
      </c>
      <c r="C31" t="s">
        <v>668</v>
      </c>
      <c r="D31" t="s">
        <v>668</v>
      </c>
      <c r="E31" t="s">
        <v>668</v>
      </c>
      <c r="F31" t="s">
        <v>668</v>
      </c>
      <c r="G31" t="s">
        <v>668</v>
      </c>
      <c r="H31" t="s">
        <v>668</v>
      </c>
      <c r="I31" t="s">
        <v>668</v>
      </c>
      <c r="J31" t="s">
        <v>668</v>
      </c>
      <c r="N31" s="15"/>
      <c r="O31" s="15"/>
      <c r="P31" s="15"/>
      <c r="U31"/>
      <c r="V31"/>
    </row>
    <row r="32" spans="1:33" x14ac:dyDescent="0.25">
      <c r="A32" s="17" t="s">
        <v>1623</v>
      </c>
      <c r="B32" s="15">
        <v>1.15E-4</v>
      </c>
      <c r="C32" s="15">
        <v>4.4200000000000003E-3</v>
      </c>
      <c r="D32" s="15">
        <v>3.0000000000000001E-6</v>
      </c>
      <c r="E32" s="15">
        <v>2.5500000000000002E-4</v>
      </c>
      <c r="F32" s="15">
        <v>9.92E-3</v>
      </c>
      <c r="G32" s="15">
        <v>6.5799999999999997E-6</v>
      </c>
      <c r="H32" s="15">
        <v>2.6699999999999998E-4</v>
      </c>
      <c r="I32" s="15">
        <v>1.06E-2</v>
      </c>
      <c r="J32" s="15">
        <v>6.7299999999999999E-6</v>
      </c>
      <c r="N32" s="15"/>
      <c r="O32" s="15"/>
      <c r="P32" s="15"/>
      <c r="U32"/>
      <c r="V32"/>
    </row>
    <row r="33" spans="1:22" x14ac:dyDescent="0.25">
      <c r="A33" s="17" t="s">
        <v>1624</v>
      </c>
      <c r="B33" t="s">
        <v>668</v>
      </c>
      <c r="C33" t="s">
        <v>668</v>
      </c>
      <c r="D33" t="s">
        <v>668</v>
      </c>
      <c r="E33" t="s">
        <v>668</v>
      </c>
      <c r="F33" t="s">
        <v>668</v>
      </c>
      <c r="G33" t="s">
        <v>668</v>
      </c>
      <c r="H33" t="s">
        <v>668</v>
      </c>
      <c r="I33" t="s">
        <v>668</v>
      </c>
      <c r="J33" t="s">
        <v>668</v>
      </c>
      <c r="N33" s="15"/>
      <c r="O33" s="15"/>
      <c r="P33" s="15"/>
      <c r="U33" s="17"/>
      <c r="V33"/>
    </row>
    <row r="34" spans="1:22" x14ac:dyDescent="0.25">
      <c r="A34" s="17" t="s">
        <v>1625</v>
      </c>
      <c r="B34" s="15">
        <v>3.7399999999999998E-4</v>
      </c>
      <c r="C34" s="15">
        <v>4.0499999999999998E-4</v>
      </c>
      <c r="D34" s="15">
        <v>3.4400000000000001E-4</v>
      </c>
      <c r="E34" s="15">
        <v>5.44E-4</v>
      </c>
      <c r="F34" s="15">
        <v>7.9500000000000003E-4</v>
      </c>
      <c r="G34" s="15">
        <v>3.7199999999999999E-4</v>
      </c>
      <c r="H34" s="15">
        <v>1.47E-4</v>
      </c>
      <c r="I34" s="15">
        <v>3.19E-4</v>
      </c>
      <c r="J34" s="15">
        <v>6.7399999999999998E-5</v>
      </c>
      <c r="N34" s="15"/>
      <c r="O34" s="15"/>
      <c r="P34" s="15"/>
      <c r="Q34" s="15"/>
      <c r="R34" s="15"/>
      <c r="S34" s="15"/>
      <c r="T34" s="15"/>
      <c r="U34"/>
      <c r="V34"/>
    </row>
    <row r="35" spans="1:22" x14ac:dyDescent="0.25">
      <c r="A35" s="17" t="s">
        <v>1626</v>
      </c>
      <c r="B35" s="15">
        <v>8.7500000000000008E-3</v>
      </c>
      <c r="C35" s="15">
        <v>9.0799999999999995E-3</v>
      </c>
      <c r="D35" s="15">
        <v>8.43E-3</v>
      </c>
      <c r="E35" s="15">
        <v>5.4799999999999996E-3</v>
      </c>
      <c r="F35" s="15">
        <v>6.79E-3</v>
      </c>
      <c r="G35" s="15">
        <v>4.4299999999999999E-3</v>
      </c>
      <c r="H35" s="15">
        <v>4.3600000000000002E-3</v>
      </c>
      <c r="I35" s="15">
        <v>5.4200000000000003E-3</v>
      </c>
      <c r="J35" s="15">
        <v>3.5100000000000001E-3</v>
      </c>
      <c r="N35" s="15"/>
      <c r="O35" s="15"/>
      <c r="P35" s="15"/>
      <c r="U35"/>
      <c r="V35"/>
    </row>
    <row r="36" spans="1:22" x14ac:dyDescent="0.25">
      <c r="A36" s="17" t="s">
        <v>1627</v>
      </c>
      <c r="B36">
        <v>2.2222222222222223E-2</v>
      </c>
      <c r="C36">
        <v>2.2222222222222223E-2</v>
      </c>
      <c r="D36">
        <v>2.2222222222222223E-2</v>
      </c>
      <c r="E36" s="14" t="s">
        <v>668</v>
      </c>
      <c r="F36" s="14" t="s">
        <v>668</v>
      </c>
      <c r="G36" s="14" t="s">
        <v>668</v>
      </c>
      <c r="H36" s="14" t="s">
        <v>668</v>
      </c>
      <c r="I36" s="14" t="s">
        <v>668</v>
      </c>
      <c r="J36" s="14" t="s">
        <v>668</v>
      </c>
      <c r="N36" s="15"/>
      <c r="O36" s="15"/>
      <c r="P36" s="15"/>
      <c r="U36"/>
      <c r="V36"/>
    </row>
    <row r="37" spans="1:22" x14ac:dyDescent="0.25">
      <c r="A37" s="17" t="s">
        <v>1628</v>
      </c>
      <c r="B37" s="15">
        <v>3.81E-3</v>
      </c>
      <c r="C37" s="15">
        <v>4.15E-3</v>
      </c>
      <c r="D37" s="15">
        <v>3.5000000000000001E-3</v>
      </c>
      <c r="E37" s="15">
        <v>4.9500000000000004E-3</v>
      </c>
      <c r="F37" s="15">
        <v>5.6299999999999996E-3</v>
      </c>
      <c r="G37" s="15">
        <v>4.3499999999999997E-3</v>
      </c>
      <c r="H37" s="15">
        <v>3.0599999999999998E-3</v>
      </c>
      <c r="I37" s="15">
        <v>3.5699999999999998E-3</v>
      </c>
      <c r="J37" s="15">
        <v>2.6199999999999999E-3</v>
      </c>
      <c r="N37" s="15"/>
      <c r="O37" s="15"/>
      <c r="P37" s="15"/>
      <c r="U37"/>
      <c r="V37"/>
    </row>
    <row r="38" spans="1:22" x14ac:dyDescent="0.25">
      <c r="A38" s="17" t="s">
        <v>1629</v>
      </c>
      <c r="B38" t="s">
        <v>668</v>
      </c>
      <c r="C38" t="s">
        <v>668</v>
      </c>
      <c r="D38" t="s">
        <v>668</v>
      </c>
      <c r="E38" t="s">
        <v>668</v>
      </c>
      <c r="F38" t="s">
        <v>668</v>
      </c>
      <c r="G38" t="s">
        <v>668</v>
      </c>
      <c r="H38" t="s">
        <v>668</v>
      </c>
      <c r="I38" t="s">
        <v>668</v>
      </c>
      <c r="J38" t="s">
        <v>668</v>
      </c>
      <c r="N38" s="15"/>
      <c r="O38" s="15"/>
      <c r="P38" s="15"/>
      <c r="U38"/>
      <c r="V38"/>
    </row>
    <row r="39" spans="1:22" x14ac:dyDescent="0.25">
      <c r="A39" s="17" t="s">
        <v>1630</v>
      </c>
      <c r="B39" s="15">
        <v>9.6000000000000002E-2</v>
      </c>
      <c r="C39" s="15">
        <v>9.98E-2</v>
      </c>
      <c r="D39" s="15">
        <v>9.2399999999999996E-2</v>
      </c>
      <c r="E39" s="15">
        <v>0.14899999999999999</v>
      </c>
      <c r="F39" s="15">
        <v>0.16800000000000001</v>
      </c>
      <c r="G39" s="15">
        <v>0.13300000000000001</v>
      </c>
      <c r="H39" s="15">
        <v>4.48E-2</v>
      </c>
      <c r="I39" s="15">
        <v>6.1400000000000003E-2</v>
      </c>
      <c r="J39" s="15">
        <v>3.2599999999999997E-2</v>
      </c>
      <c r="N39" s="15"/>
      <c r="O39" s="15"/>
      <c r="P39" s="15"/>
      <c r="U39"/>
      <c r="V39"/>
    </row>
    <row r="40" spans="1:22" x14ac:dyDescent="0.25">
      <c r="A40" s="17" t="s">
        <v>1631</v>
      </c>
      <c r="B40" t="s">
        <v>668</v>
      </c>
      <c r="C40" t="s">
        <v>668</v>
      </c>
      <c r="D40" t="s">
        <v>668</v>
      </c>
      <c r="E40" t="s">
        <v>668</v>
      </c>
      <c r="F40" t="s">
        <v>668</v>
      </c>
      <c r="G40" t="s">
        <v>668</v>
      </c>
      <c r="H40" t="s">
        <v>668</v>
      </c>
      <c r="I40" t="s">
        <v>668</v>
      </c>
      <c r="J40" t="s">
        <v>668</v>
      </c>
      <c r="N40" s="15"/>
      <c r="O40" s="15"/>
      <c r="P40" s="15"/>
      <c r="Q40" s="15"/>
      <c r="R40" s="15"/>
      <c r="S40" s="15"/>
      <c r="T40" s="15"/>
      <c r="U40" s="17"/>
      <c r="V40"/>
    </row>
    <row r="41" spans="1:22" x14ac:dyDescent="0.25">
      <c r="A41" s="17" t="s">
        <v>1632</v>
      </c>
      <c r="B41" s="14">
        <v>9.9999999999999995E-7</v>
      </c>
      <c r="C41" s="14">
        <v>1.0000000000000001E-5</v>
      </c>
      <c r="D41" s="14">
        <v>9.9999999999999995E-8</v>
      </c>
      <c r="E41" s="14">
        <v>9.9999999999999995E-7</v>
      </c>
      <c r="F41" s="14">
        <v>1.0000000000000001E-5</v>
      </c>
      <c r="G41" s="14">
        <v>9.9999999999999995E-8</v>
      </c>
      <c r="H41" s="14">
        <v>9.9999999999999995E-7</v>
      </c>
      <c r="I41" s="14">
        <v>1.0000000000000001E-5</v>
      </c>
      <c r="J41" s="14">
        <v>9.9999999999999995E-8</v>
      </c>
      <c r="U41"/>
      <c r="V41"/>
    </row>
    <row r="42" spans="1:22" x14ac:dyDescent="0.25">
      <c r="A42" s="17" t="s">
        <v>1633</v>
      </c>
      <c r="B42" s="15">
        <v>4.8999999999999998E-5</v>
      </c>
      <c r="C42" s="15">
        <v>1.8699999999999999E-4</v>
      </c>
      <c r="D42" s="15">
        <v>1.29E-5</v>
      </c>
      <c r="E42" s="15">
        <v>8.1300000000000003E-4</v>
      </c>
      <c r="F42" s="15">
        <v>3.63E-3</v>
      </c>
      <c r="G42" s="15">
        <v>1.8200000000000001E-4</v>
      </c>
      <c r="H42" s="15">
        <v>2.4600000000000002E-4</v>
      </c>
      <c r="I42" s="15">
        <v>1.23E-3</v>
      </c>
      <c r="J42" s="15">
        <v>4.9400000000000001E-5</v>
      </c>
      <c r="N42" s="15"/>
      <c r="O42" s="15"/>
      <c r="P42" s="15"/>
      <c r="U42" s="17"/>
      <c r="V42"/>
    </row>
    <row r="43" spans="1:22" x14ac:dyDescent="0.25">
      <c r="A43" s="17" t="s">
        <v>1634</v>
      </c>
      <c r="B43" t="s">
        <v>668</v>
      </c>
      <c r="C43" t="s">
        <v>668</v>
      </c>
      <c r="D43" t="s">
        <v>668</v>
      </c>
      <c r="E43">
        <v>4.3435769356064718E-2</v>
      </c>
      <c r="F43">
        <v>4.3435769356064718E-2</v>
      </c>
      <c r="G43">
        <v>4.3435769356064718E-2</v>
      </c>
      <c r="H43" t="s">
        <v>668</v>
      </c>
      <c r="I43" t="s">
        <v>668</v>
      </c>
      <c r="J43" t="s">
        <v>668</v>
      </c>
      <c r="N43" s="15"/>
      <c r="O43" s="15"/>
      <c r="P43" s="15"/>
      <c r="Q43" s="15"/>
      <c r="R43" s="15"/>
      <c r="S43" s="15"/>
      <c r="T43" s="15"/>
      <c r="U43" s="17"/>
      <c r="V43"/>
    </row>
    <row r="44" spans="1:22" x14ac:dyDescent="0.25">
      <c r="A44" s="17" t="s">
        <v>1635</v>
      </c>
      <c r="B44">
        <v>55000</v>
      </c>
      <c r="C44">
        <v>56000</v>
      </c>
      <c r="D44">
        <v>54000</v>
      </c>
      <c r="E44">
        <v>55345</v>
      </c>
      <c r="F44">
        <v>56000</v>
      </c>
      <c r="G44">
        <v>54000</v>
      </c>
      <c r="H44">
        <v>55345</v>
      </c>
      <c r="I44">
        <v>56000</v>
      </c>
      <c r="J44">
        <v>54000</v>
      </c>
      <c r="U44"/>
      <c r="V44"/>
    </row>
    <row r="45" spans="1:22" x14ac:dyDescent="0.25">
      <c r="A45" s="17" t="s">
        <v>1636</v>
      </c>
      <c r="B45">
        <v>55000</v>
      </c>
      <c r="C45">
        <v>56000</v>
      </c>
      <c r="D45">
        <v>54000</v>
      </c>
      <c r="E45">
        <v>55345</v>
      </c>
      <c r="F45">
        <v>56000</v>
      </c>
      <c r="G45">
        <v>54000</v>
      </c>
      <c r="H45">
        <v>55345</v>
      </c>
      <c r="I45">
        <v>56000</v>
      </c>
      <c r="J45">
        <v>54000</v>
      </c>
      <c r="N45" s="15"/>
      <c r="O45" s="15"/>
      <c r="P45" s="15"/>
      <c r="Q45" s="15"/>
      <c r="R45" s="15"/>
      <c r="S45" s="15"/>
      <c r="T45" s="15"/>
      <c r="U45" s="17"/>
      <c r="V45"/>
    </row>
    <row r="46" spans="1:22" x14ac:dyDescent="0.25">
      <c r="A46" s="17" t="s">
        <v>1637</v>
      </c>
      <c r="B46">
        <f t="shared" ref="B46:J46" si="1">10^-7.5</f>
        <v>3.1622776601683699E-8</v>
      </c>
      <c r="C46">
        <f t="shared" si="1"/>
        <v>3.1622776601683699E-8</v>
      </c>
      <c r="D46">
        <f t="shared" si="1"/>
        <v>3.1622776601683699E-8</v>
      </c>
      <c r="E46">
        <f t="shared" si="1"/>
        <v>3.1622776601683699E-8</v>
      </c>
      <c r="F46">
        <f t="shared" si="1"/>
        <v>3.1622776601683699E-8</v>
      </c>
      <c r="G46">
        <f t="shared" si="1"/>
        <v>3.1622776601683699E-8</v>
      </c>
      <c r="H46">
        <f t="shared" si="1"/>
        <v>3.1622776601683699E-8</v>
      </c>
      <c r="I46">
        <f t="shared" si="1"/>
        <v>3.1622776601683699E-8</v>
      </c>
      <c r="J46">
        <f t="shared" si="1"/>
        <v>3.1622776601683699E-8</v>
      </c>
      <c r="U46"/>
      <c r="V46"/>
    </row>
    <row r="47" spans="1:22" x14ac:dyDescent="0.25">
      <c r="A47" s="17" t="s">
        <v>1638</v>
      </c>
      <c r="B47">
        <f t="shared" ref="B47:J47" si="2">10^-7</f>
        <v>9.9999999999999995E-8</v>
      </c>
      <c r="C47">
        <f t="shared" si="2"/>
        <v>9.9999999999999995E-8</v>
      </c>
      <c r="D47">
        <f t="shared" si="2"/>
        <v>9.9999999999999995E-8</v>
      </c>
      <c r="E47">
        <f t="shared" si="2"/>
        <v>9.9999999999999995E-8</v>
      </c>
      <c r="F47">
        <f t="shared" si="2"/>
        <v>9.9999999999999995E-8</v>
      </c>
      <c r="G47">
        <f t="shared" si="2"/>
        <v>9.9999999999999995E-8</v>
      </c>
      <c r="H47">
        <f t="shared" si="2"/>
        <v>9.9999999999999995E-8</v>
      </c>
      <c r="I47">
        <f t="shared" si="2"/>
        <v>9.9999999999999995E-8</v>
      </c>
      <c r="J47">
        <f t="shared" si="2"/>
        <v>9.9999999999999995E-8</v>
      </c>
      <c r="M47"/>
      <c r="U47"/>
      <c r="V47"/>
    </row>
    <row r="48" spans="1:22" x14ac:dyDescent="0.25">
      <c r="A48" s="17" t="s">
        <v>1639</v>
      </c>
      <c r="B48" s="15">
        <v>1.9599999999999999E-3</v>
      </c>
      <c r="C48" s="15">
        <v>3.48E-3</v>
      </c>
      <c r="D48" s="15">
        <v>1.1000000000000001E-3</v>
      </c>
      <c r="E48" s="15">
        <v>2.32E-3</v>
      </c>
      <c r="F48" s="15">
        <v>4.3699999999999998E-3</v>
      </c>
      <c r="G48" s="15">
        <v>1.23E-3</v>
      </c>
      <c r="H48" s="15">
        <v>2.1899999999999999E-2</v>
      </c>
      <c r="I48" s="15">
        <v>2.7300000000000001E-2</v>
      </c>
      <c r="J48" s="15">
        <v>1.7500000000000002E-2</v>
      </c>
      <c r="O48" s="15"/>
      <c r="P48" s="15"/>
      <c r="Q48" s="15"/>
      <c r="R48" s="15"/>
      <c r="S48" s="15"/>
      <c r="T48" s="15"/>
      <c r="U48" s="17"/>
      <c r="V48"/>
    </row>
    <row r="49" spans="1:22" x14ac:dyDescent="0.25">
      <c r="A49" s="17" t="s">
        <v>1640</v>
      </c>
      <c r="B49" t="s">
        <v>668</v>
      </c>
      <c r="C49" t="s">
        <v>668</v>
      </c>
      <c r="D49" t="s">
        <v>668</v>
      </c>
      <c r="E49" t="s">
        <v>668</v>
      </c>
      <c r="F49" t="s">
        <v>668</v>
      </c>
      <c r="G49" t="s">
        <v>668</v>
      </c>
      <c r="H49" t="s">
        <v>668</v>
      </c>
      <c r="I49" t="s">
        <v>668</v>
      </c>
      <c r="J49" t="s">
        <v>668</v>
      </c>
      <c r="N49" s="15"/>
      <c r="O49" s="15"/>
      <c r="P49" s="15"/>
      <c r="U49"/>
      <c r="V49"/>
    </row>
    <row r="50" spans="1:22" x14ac:dyDescent="0.25">
      <c r="A50" s="17" t="s">
        <v>1641</v>
      </c>
      <c r="B50" t="s">
        <v>668</v>
      </c>
      <c r="C50" t="s">
        <v>668</v>
      </c>
      <c r="D50" t="s">
        <v>668</v>
      </c>
      <c r="E50" t="s">
        <v>668</v>
      </c>
      <c r="F50" t="s">
        <v>668</v>
      </c>
      <c r="G50" t="s">
        <v>668</v>
      </c>
      <c r="H50" t="s">
        <v>668</v>
      </c>
      <c r="I50" t="s">
        <v>668</v>
      </c>
      <c r="J50" t="s">
        <v>668</v>
      </c>
      <c r="N50" s="15"/>
      <c r="O50" s="15"/>
      <c r="P50" s="15"/>
      <c r="U50"/>
      <c r="V50"/>
    </row>
    <row r="51" spans="1:22" x14ac:dyDescent="0.25">
      <c r="A51" s="17" t="s">
        <v>1642</v>
      </c>
      <c r="B51" s="15">
        <v>1.6800000000000001E-3</v>
      </c>
      <c r="C51" s="15">
        <v>1.6999999999999999E-3</v>
      </c>
      <c r="D51" s="15">
        <v>1.66E-3</v>
      </c>
      <c r="E51" s="15">
        <v>3.4499999999999999E-3</v>
      </c>
      <c r="F51" s="15">
        <v>3.8899999999999998E-3</v>
      </c>
      <c r="G51" s="15">
        <v>3.0699999999999998E-3</v>
      </c>
      <c r="H51" s="15">
        <v>3.3300000000000001E-3</v>
      </c>
      <c r="I51" s="15">
        <v>3.7599999999999999E-3</v>
      </c>
      <c r="J51" s="15">
        <v>2.9499999999999999E-3</v>
      </c>
      <c r="N51" s="15"/>
      <c r="O51" s="15"/>
      <c r="P51" s="15"/>
      <c r="Q51" s="20"/>
      <c r="R51" s="15"/>
      <c r="S51" s="15"/>
      <c r="T51" s="15"/>
      <c r="U51"/>
      <c r="V51"/>
    </row>
    <row r="52" spans="1:22" x14ac:dyDescent="0.25">
      <c r="A52" s="17" t="s">
        <v>1643</v>
      </c>
      <c r="B52" s="15">
        <v>2.5500000000000002E-3</v>
      </c>
      <c r="C52" s="15">
        <v>2.8E-3</v>
      </c>
      <c r="D52" s="15">
        <v>2.32E-3</v>
      </c>
      <c r="E52" s="15">
        <v>4.0800000000000003E-3</v>
      </c>
      <c r="F52" s="15">
        <v>1.2999999999999999E-2</v>
      </c>
      <c r="G52" s="15">
        <v>1.2800000000000001E-3</v>
      </c>
      <c r="H52" s="15">
        <v>2.4299999999999999E-3</v>
      </c>
      <c r="I52" s="15">
        <v>5.3299999999999997E-3</v>
      </c>
      <c r="J52" s="15">
        <v>1.1100000000000001E-3</v>
      </c>
      <c r="U52"/>
      <c r="V52"/>
    </row>
    <row r="53" spans="1:22" x14ac:dyDescent="0.25">
      <c r="A53" s="17" t="s">
        <v>1644</v>
      </c>
      <c r="B53" s="15">
        <v>8.3200000000000003E-5</v>
      </c>
      <c r="C53" s="15">
        <v>1.27E-4</v>
      </c>
      <c r="D53" s="15">
        <v>5.4500000000000003E-5</v>
      </c>
      <c r="E53" s="15">
        <v>1.2899999999999999E-4</v>
      </c>
      <c r="F53" s="15">
        <v>8.5499999999999997E-4</v>
      </c>
      <c r="G53" s="15">
        <v>1.9400000000000001E-5</v>
      </c>
      <c r="H53" s="15">
        <v>1.35E-4</v>
      </c>
      <c r="I53" s="15">
        <v>2.31E-4</v>
      </c>
      <c r="J53" s="15">
        <v>7.9099999999999998E-5</v>
      </c>
      <c r="U53"/>
      <c r="V53"/>
    </row>
    <row r="54" spans="1:22" x14ac:dyDescent="0.25">
      <c r="A54" s="17" t="s">
        <v>1645</v>
      </c>
      <c r="B54" s="15">
        <v>2.08E-6</v>
      </c>
      <c r="C54" s="15">
        <v>3.1099999999999997E-5</v>
      </c>
      <c r="D54" s="15">
        <v>1.4000000000000001E-7</v>
      </c>
      <c r="E54" s="19">
        <f t="shared" ref="E54:J54" si="3">E55*B54/B55</f>
        <v>4.9507438016528928E-6</v>
      </c>
      <c r="F54" s="19">
        <f t="shared" si="3"/>
        <v>4.7578358208955225E-4</v>
      </c>
      <c r="G54" s="19">
        <f t="shared" si="3"/>
        <v>5.141818181818182E-8</v>
      </c>
      <c r="H54" s="19">
        <f t="shared" si="3"/>
        <v>5.1226446280991736E-6</v>
      </c>
      <c r="I54" s="19">
        <f t="shared" si="3"/>
        <v>3.9455223880597012E-4</v>
      </c>
      <c r="J54" s="19">
        <f t="shared" si="3"/>
        <v>6.6436363636363631E-8</v>
      </c>
      <c r="N54" s="15"/>
      <c r="O54" s="15"/>
      <c r="P54" s="15"/>
      <c r="Q54" s="15"/>
      <c r="R54" s="15"/>
      <c r="S54" s="15"/>
      <c r="T54" s="15"/>
      <c r="U54"/>
      <c r="V54"/>
    </row>
    <row r="55" spans="1:22" x14ac:dyDescent="0.25">
      <c r="A55" s="17" t="s">
        <v>1646</v>
      </c>
      <c r="B55" s="15">
        <v>1.21E-4</v>
      </c>
      <c r="C55" s="15">
        <v>1.34E-4</v>
      </c>
      <c r="D55" s="15">
        <v>1.1E-4</v>
      </c>
      <c r="E55" s="15">
        <v>2.8800000000000001E-4</v>
      </c>
      <c r="F55" s="15">
        <v>2.0500000000000002E-3</v>
      </c>
      <c r="G55" s="15">
        <v>4.0399999999999999E-5</v>
      </c>
      <c r="H55" s="15">
        <v>2.9799999999999998E-4</v>
      </c>
      <c r="I55" s="15">
        <v>1.6999999999999999E-3</v>
      </c>
      <c r="J55" s="15">
        <v>5.2200000000000002E-5</v>
      </c>
      <c r="N55" s="15"/>
      <c r="O55" s="15"/>
      <c r="P55" s="15"/>
      <c r="Q55" s="15"/>
      <c r="R55" s="15"/>
      <c r="S55" s="15"/>
      <c r="T55" s="15"/>
      <c r="U55" s="17"/>
      <c r="V55"/>
    </row>
    <row r="56" spans="1:22" x14ac:dyDescent="0.25">
      <c r="A56" s="17" t="s">
        <v>1647</v>
      </c>
      <c r="B56" s="15">
        <v>1.9999999999999999E-6</v>
      </c>
      <c r="C56" s="15">
        <v>1.9999999999999999E-6</v>
      </c>
      <c r="D56" s="15">
        <v>1.9999999999999999E-6</v>
      </c>
      <c r="E56" s="15">
        <v>1.9999999999999999E-6</v>
      </c>
      <c r="F56" s="15">
        <v>1.9999999999999999E-6</v>
      </c>
      <c r="G56" s="15">
        <v>1.9999999999999999E-6</v>
      </c>
      <c r="H56" s="15">
        <v>1.9999999999999999E-6</v>
      </c>
      <c r="I56" s="15">
        <v>1.9999999999999999E-6</v>
      </c>
      <c r="J56" s="15">
        <v>1.9999999999999999E-6</v>
      </c>
      <c r="N56" s="15"/>
      <c r="O56" s="15"/>
      <c r="P56" s="15"/>
      <c r="U56"/>
      <c r="V56"/>
    </row>
    <row r="57" spans="1:22" x14ac:dyDescent="0.25">
      <c r="A57" s="17" t="s">
        <v>1648</v>
      </c>
      <c r="B57" s="15">
        <v>0.01</v>
      </c>
      <c r="C57" s="15">
        <v>0.01</v>
      </c>
      <c r="D57" s="15">
        <v>0.01</v>
      </c>
      <c r="E57" s="15">
        <v>0.01</v>
      </c>
      <c r="F57" s="15">
        <v>0.01</v>
      </c>
      <c r="G57" s="15">
        <v>0.01</v>
      </c>
      <c r="H57" s="15">
        <v>0.01</v>
      </c>
      <c r="I57" s="15">
        <v>0.01</v>
      </c>
      <c r="J57" s="15">
        <v>0.01</v>
      </c>
      <c r="N57" s="15"/>
      <c r="O57" s="15"/>
      <c r="P57" s="15"/>
      <c r="Q57" s="15"/>
      <c r="R57" s="15"/>
      <c r="S57" s="15"/>
      <c r="T57" s="15"/>
      <c r="U57" s="17"/>
      <c r="V57"/>
    </row>
    <row r="58" spans="1:22" x14ac:dyDescent="0.25">
      <c r="A58" s="17" t="s">
        <v>1649</v>
      </c>
      <c r="B58">
        <f>0.0013*0.21</f>
        <v>2.7299999999999997E-4</v>
      </c>
      <c r="C58">
        <f>2*B58</f>
        <v>5.4599999999999994E-4</v>
      </c>
      <c r="D58">
        <f>B58/2</f>
        <v>1.3649999999999998E-4</v>
      </c>
      <c r="E58">
        <f>0.0013*0.21</f>
        <v>2.7299999999999997E-4</v>
      </c>
      <c r="F58">
        <f>2*E58</f>
        <v>5.4599999999999994E-4</v>
      </c>
      <c r="G58">
        <f>E58/2</f>
        <v>1.3649999999999998E-4</v>
      </c>
      <c r="H58">
        <f>0.0013*0.21</f>
        <v>2.7299999999999997E-4</v>
      </c>
      <c r="I58">
        <f>2*H58</f>
        <v>5.4599999999999994E-4</v>
      </c>
      <c r="J58">
        <f>H58/2</f>
        <v>1.3649999999999998E-4</v>
      </c>
      <c r="N58" s="15"/>
      <c r="O58" s="15"/>
      <c r="P58" s="15"/>
      <c r="U58"/>
      <c r="V58"/>
    </row>
    <row r="59" spans="1:22" x14ac:dyDescent="0.25">
      <c r="A59" s="17" t="s">
        <v>1650</v>
      </c>
      <c r="B59">
        <f>0.0013*0.21</f>
        <v>2.7299999999999997E-4</v>
      </c>
      <c r="C59">
        <f>0.0013*0.21</f>
        <v>2.7299999999999997E-4</v>
      </c>
      <c r="D59">
        <f>0.0013*0.21</f>
        <v>2.7299999999999997E-4</v>
      </c>
      <c r="E59">
        <f>0.0013*0.21</f>
        <v>2.7299999999999997E-4</v>
      </c>
      <c r="F59">
        <f>0.0013*0.21</f>
        <v>2.7299999999999997E-4</v>
      </c>
      <c r="G59">
        <f>0.0013*0.21</f>
        <v>2.7299999999999997E-4</v>
      </c>
      <c r="H59">
        <f>0.0013*0.21</f>
        <v>2.7299999999999997E-4</v>
      </c>
      <c r="I59">
        <f>0.0013*0.21</f>
        <v>2.7299999999999997E-4</v>
      </c>
      <c r="J59">
        <f>0.0013*0.21</f>
        <v>2.7299999999999997E-4</v>
      </c>
      <c r="N59" s="15"/>
      <c r="O59" s="15"/>
      <c r="P59" s="15"/>
      <c r="Q59" s="15"/>
      <c r="R59" s="15"/>
      <c r="S59" s="15"/>
      <c r="T59" s="15"/>
      <c r="U59" s="17"/>
      <c r="V59"/>
    </row>
    <row r="60" spans="1:22" x14ac:dyDescent="0.25">
      <c r="A60" s="17" t="s">
        <v>1651</v>
      </c>
      <c r="B60" s="14">
        <v>9.9999999999999995E-7</v>
      </c>
      <c r="C60" s="14">
        <v>1.0000000000000001E-5</v>
      </c>
      <c r="D60" s="14">
        <v>9.9999999999999995E-8</v>
      </c>
      <c r="E60" s="14">
        <v>9.9999999999999995E-7</v>
      </c>
      <c r="F60" s="14">
        <v>1.0000000000000001E-5</v>
      </c>
      <c r="G60" s="14">
        <v>9.9999999999999995E-8</v>
      </c>
      <c r="H60" s="14">
        <v>9.9999999999999995E-7</v>
      </c>
      <c r="I60" s="14">
        <v>1.0000000000000001E-5</v>
      </c>
      <c r="J60" s="14">
        <v>9.9999999999999995E-8</v>
      </c>
      <c r="N60" s="15"/>
      <c r="O60" s="15"/>
      <c r="P60" s="15"/>
      <c r="Q60" s="15"/>
      <c r="R60" s="15"/>
      <c r="S60" s="15"/>
      <c r="T60" s="13"/>
      <c r="U60"/>
      <c r="V60"/>
    </row>
    <row r="61" spans="1:22" x14ac:dyDescent="0.25">
      <c r="A61" s="128" t="s">
        <v>1652</v>
      </c>
      <c r="B61" s="15">
        <v>1.84E-4</v>
      </c>
      <c r="C61" s="15">
        <v>2.31E-4</v>
      </c>
      <c r="D61" s="15">
        <v>1.46E-4</v>
      </c>
      <c r="E61" s="15">
        <v>1.34E-3</v>
      </c>
      <c r="F61" s="15">
        <v>1.73E-3</v>
      </c>
      <c r="G61" s="15">
        <f>0.00104</f>
        <v>1.0399999999999999E-3</v>
      </c>
      <c r="H61" s="15">
        <v>9.0899999999999998E-4</v>
      </c>
      <c r="I61" s="15">
        <v>1.25E-3</v>
      </c>
      <c r="J61" s="15">
        <v>6.5899999999999997E-4</v>
      </c>
      <c r="N61" s="15"/>
      <c r="O61" s="15"/>
      <c r="P61" s="15"/>
      <c r="U61" s="17"/>
      <c r="V61"/>
    </row>
    <row r="62" spans="1:22" x14ac:dyDescent="0.25">
      <c r="A62" s="17" t="s">
        <v>1653</v>
      </c>
      <c r="B62">
        <v>0.01</v>
      </c>
      <c r="C62">
        <v>0.01</v>
      </c>
      <c r="D62">
        <v>0.01</v>
      </c>
      <c r="E62">
        <v>0.01</v>
      </c>
      <c r="F62">
        <v>0.01</v>
      </c>
      <c r="G62">
        <v>0.01</v>
      </c>
      <c r="H62">
        <v>0.01</v>
      </c>
      <c r="I62">
        <v>0.01</v>
      </c>
      <c r="J62">
        <v>0.01</v>
      </c>
      <c r="U62"/>
      <c r="V62"/>
    </row>
    <row r="63" spans="1:22" x14ac:dyDescent="0.25">
      <c r="A63" s="17" t="s">
        <v>1654</v>
      </c>
      <c r="B63">
        <f t="shared" ref="B63:J63" si="4">(4.7+13.5)/39</f>
        <v>0.46666666666666667</v>
      </c>
      <c r="C63">
        <f t="shared" si="4"/>
        <v>0.46666666666666667</v>
      </c>
      <c r="D63">
        <f t="shared" si="4"/>
        <v>0.46666666666666667</v>
      </c>
      <c r="E63">
        <f t="shared" si="4"/>
        <v>0.46666666666666667</v>
      </c>
      <c r="F63">
        <f t="shared" si="4"/>
        <v>0.46666666666666667</v>
      </c>
      <c r="G63">
        <f t="shared" si="4"/>
        <v>0.46666666666666667</v>
      </c>
      <c r="H63">
        <f t="shared" si="4"/>
        <v>0.46666666666666667</v>
      </c>
      <c r="I63">
        <f t="shared" si="4"/>
        <v>0.46666666666666667</v>
      </c>
      <c r="J63">
        <f t="shared" si="4"/>
        <v>0.46666666666666667</v>
      </c>
      <c r="N63" s="15"/>
      <c r="O63" s="15"/>
      <c r="P63" s="15"/>
      <c r="Q63" s="15"/>
      <c r="R63" s="15"/>
      <c r="S63" s="15"/>
      <c r="T63" s="15"/>
      <c r="U63" s="17"/>
      <c r="V63"/>
    </row>
    <row r="64" spans="1:22" x14ac:dyDescent="0.25">
      <c r="A64" s="17" t="s">
        <v>1655</v>
      </c>
      <c r="B64">
        <v>2E-3</v>
      </c>
      <c r="C64">
        <v>4.0000000000000001E-3</v>
      </c>
      <c r="D64">
        <v>1E-3</v>
      </c>
      <c r="E64">
        <v>2E-3</v>
      </c>
      <c r="F64">
        <v>4.0000000000000001E-3</v>
      </c>
      <c r="G64">
        <v>1E-3</v>
      </c>
      <c r="H64">
        <v>2E-3</v>
      </c>
      <c r="I64">
        <v>0.02</v>
      </c>
      <c r="J64">
        <v>2.0000000000000001E-4</v>
      </c>
      <c r="N64" s="15"/>
      <c r="O64" s="15"/>
      <c r="P64" s="15"/>
      <c r="Q64" s="15"/>
      <c r="R64" s="15"/>
      <c r="S64" s="15"/>
      <c r="T64" s="15"/>
      <c r="U64"/>
      <c r="V64"/>
    </row>
    <row r="65" spans="1:22" x14ac:dyDescent="0.25">
      <c r="A65" s="17" t="s">
        <v>1656</v>
      </c>
      <c r="B65" t="s">
        <v>668</v>
      </c>
      <c r="C65" t="s">
        <v>668</v>
      </c>
      <c r="D65" t="s">
        <v>668</v>
      </c>
      <c r="E65" t="s">
        <v>668</v>
      </c>
      <c r="F65" t="s">
        <v>668</v>
      </c>
      <c r="G65" t="s">
        <v>668</v>
      </c>
      <c r="H65" t="s">
        <v>668</v>
      </c>
      <c r="I65" t="s">
        <v>668</v>
      </c>
      <c r="J65" t="s">
        <v>668</v>
      </c>
      <c r="N65" s="15"/>
      <c r="O65" s="15"/>
      <c r="P65" s="15"/>
      <c r="U65" s="17"/>
      <c r="V65"/>
    </row>
    <row r="66" spans="1:22" x14ac:dyDescent="0.25">
      <c r="A66" s="17" t="s">
        <v>1657</v>
      </c>
      <c r="B66" s="14">
        <v>2.31E-4</v>
      </c>
      <c r="C66" s="14">
        <v>2.31E-4</v>
      </c>
      <c r="D66" s="14">
        <v>2.31E-4</v>
      </c>
      <c r="E66" s="14">
        <v>2.31E-4</v>
      </c>
      <c r="F66" s="14">
        <v>2.31E-4</v>
      </c>
      <c r="G66" s="14">
        <v>2.31E-4</v>
      </c>
      <c r="H66" s="14">
        <v>2.31E-4</v>
      </c>
      <c r="I66" s="14">
        <v>2.31E-4</v>
      </c>
      <c r="J66" s="14">
        <v>2.31E-4</v>
      </c>
      <c r="N66" s="15"/>
      <c r="O66" s="15"/>
      <c r="P66" s="15"/>
      <c r="U66" s="17"/>
      <c r="V66"/>
    </row>
    <row r="67" spans="1:22" x14ac:dyDescent="0.25">
      <c r="A67" s="17" t="s">
        <v>1658</v>
      </c>
      <c r="B67" s="14">
        <v>9.8999999999999994E-5</v>
      </c>
      <c r="C67" s="14">
        <v>9.8999999999999994E-5</v>
      </c>
      <c r="D67" s="14">
        <v>9.8999999999999994E-5</v>
      </c>
      <c r="E67" s="14">
        <v>9.8999999999999994E-5</v>
      </c>
      <c r="F67" s="14">
        <v>9.8999999999999994E-5</v>
      </c>
      <c r="G67" s="14">
        <v>9.8999999999999994E-5</v>
      </c>
      <c r="H67" s="14">
        <v>9.8999999999999994E-5</v>
      </c>
      <c r="I67" s="14">
        <v>9.8999999999999994E-5</v>
      </c>
      <c r="J67" s="14">
        <v>9.8999999999999994E-5</v>
      </c>
      <c r="N67" s="15"/>
      <c r="O67" s="15"/>
      <c r="P67" s="15"/>
      <c r="U67"/>
      <c r="V67"/>
    </row>
    <row r="68" spans="1:22" x14ac:dyDescent="0.25">
      <c r="A68" s="17" t="s">
        <v>1659</v>
      </c>
      <c r="B68" s="15">
        <v>1.32E-3</v>
      </c>
      <c r="C68" s="15">
        <v>1.7700000000000001E-3</v>
      </c>
      <c r="D68" s="15">
        <v>9.8299999999999993E-4</v>
      </c>
      <c r="E68" s="15">
        <v>1.0200000000000001E-3</v>
      </c>
      <c r="F68" s="15">
        <v>1.5200000000000001E-3</v>
      </c>
      <c r="G68" s="15">
        <v>6.8300000000000001E-4</v>
      </c>
      <c r="H68" s="15">
        <v>6.8599999999999998E-4</v>
      </c>
      <c r="I68" s="15">
        <v>1.06E-3</v>
      </c>
      <c r="J68" s="15">
        <v>4.44E-4</v>
      </c>
      <c r="N68" s="15"/>
      <c r="O68" s="15"/>
      <c r="P68" s="15"/>
      <c r="U68"/>
      <c r="V68"/>
    </row>
    <row r="69" spans="1:22" x14ac:dyDescent="0.25">
      <c r="A69" s="17" t="s">
        <v>1660</v>
      </c>
      <c r="B69" s="15">
        <v>1.32E-3</v>
      </c>
      <c r="C69" s="15">
        <v>1.7700000000000001E-3</v>
      </c>
      <c r="D69" s="15">
        <v>9.8299999999999993E-4</v>
      </c>
      <c r="E69" s="15">
        <v>1.0200000000000001E-3</v>
      </c>
      <c r="F69" s="15">
        <v>1.5200000000000001E-3</v>
      </c>
      <c r="G69" s="15">
        <v>6.8300000000000001E-4</v>
      </c>
      <c r="H69" s="15">
        <v>6.8599999999999998E-4</v>
      </c>
      <c r="I69" s="15">
        <v>1.06E-3</v>
      </c>
      <c r="J69" s="15">
        <v>4.44E-4</v>
      </c>
      <c r="N69" s="15"/>
      <c r="O69" s="15"/>
      <c r="P69" s="15"/>
      <c r="Q69" s="15"/>
      <c r="R69" s="15"/>
      <c r="S69" s="15"/>
      <c r="T69" s="15"/>
      <c r="U69" s="17"/>
      <c r="V69"/>
    </row>
    <row r="70" spans="1:22" x14ac:dyDescent="0.25">
      <c r="A70" s="17" t="s">
        <v>1661</v>
      </c>
      <c r="B70" s="14">
        <v>9.9999999999999995E-7</v>
      </c>
      <c r="C70" s="14">
        <v>1.0000000000000001E-5</v>
      </c>
      <c r="D70" s="14">
        <v>9.9999999999999995E-8</v>
      </c>
      <c r="E70" s="14">
        <v>9.9999999999999995E-7</v>
      </c>
      <c r="F70" s="14">
        <v>1.0000000000000001E-5</v>
      </c>
      <c r="G70" s="14">
        <v>9.9999999999999995E-8</v>
      </c>
      <c r="H70" s="14">
        <v>9.9999999999999995E-7</v>
      </c>
      <c r="I70" s="14">
        <v>1.0000000000000001E-5</v>
      </c>
      <c r="J70" s="14">
        <v>9.9999999999999995E-8</v>
      </c>
      <c r="N70" s="15"/>
      <c r="O70" s="15"/>
      <c r="P70" s="15"/>
      <c r="Q70" s="15"/>
      <c r="R70" s="15"/>
      <c r="S70" s="15"/>
      <c r="T70" s="15"/>
      <c r="U70"/>
      <c r="V70"/>
    </row>
    <row r="71" spans="1:22" x14ac:dyDescent="0.25">
      <c r="A71" s="17" t="s">
        <v>1662</v>
      </c>
      <c r="B71" s="15">
        <v>5.6899999999999995E-4</v>
      </c>
      <c r="C71" s="15">
        <v>9.4899999999999997E-4</v>
      </c>
      <c r="D71" s="15">
        <v>3.4099999999999999E-4</v>
      </c>
      <c r="E71" s="15">
        <v>1.14E-3</v>
      </c>
      <c r="F71" s="15">
        <v>2.0899999999999998E-3</v>
      </c>
      <c r="G71" s="15">
        <v>6.2600000000000004E-4</v>
      </c>
      <c r="H71" s="15">
        <v>9.2299999999999999E-4</v>
      </c>
      <c r="I71" s="15">
        <v>2.1900000000000001E-3</v>
      </c>
      <c r="J71" s="15">
        <v>3.8999999999999999E-4</v>
      </c>
      <c r="U71"/>
      <c r="V71"/>
    </row>
    <row r="72" spans="1:22" x14ac:dyDescent="0.25">
      <c r="A72" s="17" t="s">
        <v>1663</v>
      </c>
      <c r="B72" t="s">
        <v>668</v>
      </c>
      <c r="C72" t="s">
        <v>668</v>
      </c>
      <c r="D72" t="s">
        <v>668</v>
      </c>
      <c r="E72" t="s">
        <v>668</v>
      </c>
      <c r="F72" t="s">
        <v>668</v>
      </c>
      <c r="G72" t="s">
        <v>668</v>
      </c>
      <c r="H72" t="s">
        <v>668</v>
      </c>
      <c r="I72" t="s">
        <v>668</v>
      </c>
      <c r="J72" t="s">
        <v>668</v>
      </c>
      <c r="N72" s="15"/>
      <c r="O72" s="15"/>
      <c r="P72" s="15"/>
      <c r="U72"/>
      <c r="V72"/>
    </row>
    <row r="73" spans="1:22" x14ac:dyDescent="0.25">
      <c r="A73" s="17" t="s">
        <v>1664</v>
      </c>
      <c r="B73" s="15">
        <v>2.33E-4</v>
      </c>
      <c r="C73" s="15">
        <v>3.8299999999999999E-4</v>
      </c>
      <c r="D73" s="15">
        <v>1.4200000000000001E-4</v>
      </c>
      <c r="E73" s="15">
        <v>1.4400000000000001E-3</v>
      </c>
      <c r="F73" s="15">
        <v>6.6100000000000004E-3</v>
      </c>
      <c r="G73" s="15">
        <v>3.1500000000000001E-4</v>
      </c>
      <c r="H73" s="15">
        <v>3.8999999999999999E-4</v>
      </c>
      <c r="I73" s="15">
        <v>1.5399999999999999E-3</v>
      </c>
      <c r="J73" s="15">
        <v>9.8800000000000003E-5</v>
      </c>
      <c r="N73" s="15"/>
      <c r="O73" s="15"/>
      <c r="P73" s="15"/>
      <c r="Q73" s="15"/>
      <c r="R73" s="15"/>
      <c r="S73" s="15"/>
      <c r="T73" s="15"/>
      <c r="U73"/>
      <c r="V73"/>
    </row>
    <row r="74" spans="1:22" x14ac:dyDescent="0.25">
      <c r="A74" s="17" t="s">
        <v>1665</v>
      </c>
      <c r="B74" s="15">
        <v>1.32E-3</v>
      </c>
      <c r="C74" s="15">
        <v>1.7700000000000001E-3</v>
      </c>
      <c r="D74" s="15">
        <v>9.8299999999999993E-4</v>
      </c>
      <c r="E74" s="15">
        <v>1.0200000000000001E-3</v>
      </c>
      <c r="F74" s="15">
        <v>1.5200000000000001E-3</v>
      </c>
      <c r="G74" s="15">
        <v>6.8300000000000001E-4</v>
      </c>
      <c r="H74" s="15">
        <v>6.8599999999999998E-4</v>
      </c>
      <c r="I74" s="15">
        <v>1.06E-3</v>
      </c>
      <c r="J74" s="15">
        <v>4.44E-4</v>
      </c>
      <c r="N74" s="15"/>
      <c r="O74" s="15"/>
      <c r="P74" s="15"/>
      <c r="Q74" s="15"/>
      <c r="R74" s="15"/>
      <c r="S74" s="15"/>
      <c r="T74" s="15"/>
      <c r="U74" s="15"/>
      <c r="V74" s="15"/>
    </row>
    <row r="75" spans="1:22" x14ac:dyDescent="0.25">
      <c r="B75" s="22"/>
      <c r="N75" s="15"/>
      <c r="O75" s="15"/>
      <c r="P75" s="15"/>
    </row>
    <row r="76" spans="1:22" x14ac:dyDescent="0.25">
      <c r="N76" s="15"/>
      <c r="O76" s="15"/>
      <c r="P76" s="15"/>
      <c r="Q76" s="15"/>
      <c r="R76" s="15"/>
      <c r="S76" s="15"/>
      <c r="T76" s="15"/>
      <c r="U76" s="15"/>
      <c r="V76" s="15"/>
    </row>
    <row r="77" spans="1:22" x14ac:dyDescent="0.25">
      <c r="A77" s="129"/>
    </row>
    <row r="80" spans="1:22" x14ac:dyDescent="0.25">
      <c r="N80" s="24"/>
      <c r="O80" s="15"/>
      <c r="P80" s="15"/>
      <c r="Q80" s="15"/>
      <c r="R80" s="15"/>
      <c r="S80" s="15"/>
      <c r="T80" s="15"/>
      <c r="U80" s="15"/>
      <c r="V80" s="15"/>
    </row>
    <row r="81" spans="1:22" x14ac:dyDescent="0.25">
      <c r="N81"/>
      <c r="O81" s="15"/>
      <c r="P81" s="15"/>
      <c r="Q81" s="15"/>
      <c r="R81" s="15"/>
      <c r="S81" s="15"/>
      <c r="T81" s="15"/>
      <c r="U81" s="15"/>
      <c r="V81" s="15"/>
    </row>
    <row r="82" spans="1:22" x14ac:dyDescent="0.25">
      <c r="N82"/>
      <c r="O82" s="15"/>
      <c r="P82" s="15"/>
      <c r="Q82" s="15"/>
      <c r="R82" s="15"/>
      <c r="S82" s="15"/>
      <c r="T82" s="15"/>
      <c r="U82" s="15"/>
      <c r="V82" s="15"/>
    </row>
    <row r="83" spans="1:22" x14ac:dyDescent="0.25">
      <c r="N83" s="17"/>
      <c r="O83" s="15"/>
      <c r="P83" s="15"/>
      <c r="Q83" s="15"/>
      <c r="R83" s="15"/>
      <c r="S83" s="15"/>
      <c r="T83" s="15"/>
      <c r="U83" s="15"/>
      <c r="V83" s="15"/>
    </row>
    <row r="84" spans="1:22" x14ac:dyDescent="0.25">
      <c r="N84" s="17"/>
      <c r="O84" s="15"/>
      <c r="P84" s="15"/>
      <c r="Q84" s="15"/>
      <c r="R84" s="15"/>
      <c r="S84" s="15"/>
      <c r="T84" s="15"/>
      <c r="U84" s="15"/>
      <c r="V84" s="15"/>
    </row>
    <row r="85" spans="1:22" x14ac:dyDescent="0.25">
      <c r="A85" s="129"/>
      <c r="B85" s="23"/>
      <c r="M85" s="13"/>
      <c r="N85" s="17"/>
    </row>
    <row r="86" spans="1:22" x14ac:dyDescent="0.25">
      <c r="N86"/>
      <c r="O86" s="15"/>
      <c r="P86" s="15"/>
      <c r="Q86" s="15"/>
      <c r="R86" s="15"/>
      <c r="S86" s="15"/>
      <c r="T86" s="15"/>
      <c r="U86" s="15"/>
      <c r="V86" s="15"/>
    </row>
    <row r="87" spans="1:22" x14ac:dyDescent="0.25">
      <c r="N87" s="17"/>
      <c r="O87" s="15"/>
      <c r="P87" s="15"/>
    </row>
    <row r="88" spans="1:22" x14ac:dyDescent="0.25">
      <c r="N88"/>
      <c r="O88" s="15"/>
      <c r="P88" s="15"/>
      <c r="Q88" s="15"/>
      <c r="R88" s="15"/>
      <c r="S88" s="15"/>
      <c r="T88" s="15"/>
      <c r="U88" s="15"/>
      <c r="V88" s="15"/>
    </row>
    <row r="89" spans="1:22" x14ac:dyDescent="0.25">
      <c r="N89" s="15"/>
      <c r="O89" s="15"/>
      <c r="P89" s="15"/>
      <c r="Q89" s="15"/>
      <c r="R89" s="15"/>
      <c r="S89" s="15"/>
      <c r="T89" s="15"/>
      <c r="U89" s="15"/>
      <c r="V89" s="15"/>
    </row>
    <row r="90" spans="1:22" x14ac:dyDescent="0.25">
      <c r="N90" s="15"/>
      <c r="O90" s="15"/>
      <c r="P90" s="15"/>
      <c r="Q90" s="15"/>
      <c r="R90" s="15"/>
      <c r="S90" s="15"/>
      <c r="T90" s="15"/>
      <c r="U90" s="15"/>
      <c r="V90" s="15"/>
    </row>
    <row r="91" spans="1:22" x14ac:dyDescent="0.25">
      <c r="B91" s="25"/>
      <c r="N91" s="15"/>
      <c r="O91" s="15"/>
      <c r="P91" s="15"/>
      <c r="Q91" s="15"/>
      <c r="R91" s="15"/>
      <c r="S91" s="15"/>
      <c r="T91" s="15"/>
      <c r="U91" s="15"/>
      <c r="V91" s="15"/>
    </row>
    <row r="92" spans="1:22" x14ac:dyDescent="0.25">
      <c r="N92" s="15"/>
      <c r="O92" s="15"/>
      <c r="P92" s="15"/>
      <c r="Q92" s="15"/>
      <c r="R92" s="15"/>
      <c r="S92" s="15"/>
      <c r="T92" s="15"/>
      <c r="U92" s="15"/>
      <c r="V92" s="15"/>
    </row>
    <row r="93" spans="1:22" x14ac:dyDescent="0.25">
      <c r="N93" s="15"/>
      <c r="O93" s="15"/>
      <c r="P93" s="15"/>
    </row>
    <row r="96" spans="1:22" x14ac:dyDescent="0.25">
      <c r="N96" s="15"/>
      <c r="O96" s="15"/>
      <c r="P96" s="15"/>
    </row>
    <row r="97" spans="13:22" x14ac:dyDescent="0.25">
      <c r="N97" s="15"/>
      <c r="O97" s="15"/>
      <c r="P97" s="15"/>
      <c r="Q97" s="15"/>
      <c r="R97" s="15"/>
      <c r="S97" s="15"/>
      <c r="T97" s="15"/>
      <c r="U97" s="15"/>
      <c r="V97" s="15"/>
    </row>
    <row r="98" spans="13:22" x14ac:dyDescent="0.25">
      <c r="N98" s="15"/>
      <c r="O98" s="15"/>
      <c r="P98" s="15"/>
      <c r="Q98" s="15"/>
      <c r="R98" s="15"/>
      <c r="S98" s="15"/>
      <c r="T98" s="15"/>
      <c r="U98" s="15"/>
      <c r="V98" s="15"/>
    </row>
    <row r="99" spans="13:22" x14ac:dyDescent="0.25">
      <c r="N99" s="15"/>
      <c r="O99" s="15"/>
      <c r="P99" s="15"/>
    </row>
    <row r="100" spans="13:22" x14ac:dyDescent="0.25">
      <c r="N100" s="15"/>
      <c r="O100" s="15"/>
      <c r="P100" s="15"/>
      <c r="Q100" s="15"/>
      <c r="R100" s="15"/>
      <c r="S100" s="15"/>
      <c r="T100" s="15"/>
      <c r="U100" s="15"/>
      <c r="V100" s="15"/>
    </row>
    <row r="101" spans="13:22" x14ac:dyDescent="0.25">
      <c r="N101" s="15"/>
      <c r="O101" s="15"/>
      <c r="P101" s="15"/>
      <c r="Q101" s="15"/>
      <c r="R101" s="15"/>
      <c r="S101" s="15"/>
      <c r="T101" s="15"/>
      <c r="U101" s="15"/>
      <c r="V101" s="15"/>
    </row>
    <row r="102" spans="13:22" x14ac:dyDescent="0.25">
      <c r="N102" s="15"/>
      <c r="O102" s="15"/>
      <c r="P102" s="15"/>
      <c r="Q102" s="15"/>
      <c r="R102" s="15"/>
      <c r="S102" s="15"/>
      <c r="T102" s="15"/>
      <c r="U102" s="15"/>
      <c r="V102" s="15"/>
    </row>
    <row r="103" spans="13:22" x14ac:dyDescent="0.25">
      <c r="N103" s="15"/>
      <c r="O103" s="15"/>
      <c r="P103" s="15"/>
    </row>
    <row r="104" spans="13:22" x14ac:dyDescent="0.25">
      <c r="N104" s="15"/>
      <c r="O104" s="15"/>
      <c r="P104" s="15"/>
      <c r="Q104" s="20"/>
      <c r="R104" s="15"/>
      <c r="S104" s="15"/>
      <c r="T104" s="15"/>
      <c r="U104" s="15"/>
      <c r="V104" s="15"/>
    </row>
    <row r="105" spans="13:22" x14ac:dyDescent="0.25">
      <c r="N105" s="15"/>
      <c r="O105" s="15"/>
      <c r="P105" s="15"/>
      <c r="Q105" s="15"/>
      <c r="R105" s="15"/>
      <c r="S105" s="15"/>
      <c r="T105" s="15"/>
      <c r="U105" s="15"/>
      <c r="V105" s="15"/>
    </row>
    <row r="107" spans="13:22" x14ac:dyDescent="0.25">
      <c r="M107" s="14" t="s">
        <v>77</v>
      </c>
    </row>
    <row r="108" spans="13:22" x14ac:dyDescent="0.25">
      <c r="M108" s="14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"/>
  <sheetViews>
    <sheetView workbookViewId="0">
      <selection activeCell="D78" sqref="D78"/>
    </sheetView>
  </sheetViews>
  <sheetFormatPr defaultRowHeight="15" x14ac:dyDescent="0.25"/>
  <cols>
    <col min="1" max="1" width="10.85546875" bestFit="1" customWidth="1"/>
    <col min="4" max="5" width="9.140625" style="14"/>
    <col min="6" max="6" width="12" style="14" bestFit="1" customWidth="1"/>
    <col min="7" max="11" width="9.140625" style="14"/>
  </cols>
  <sheetData>
    <row r="1" spans="1:10" x14ac:dyDescent="0.25">
      <c r="B1" t="s">
        <v>658</v>
      </c>
      <c r="C1" t="s">
        <v>659</v>
      </c>
      <c r="D1" s="13"/>
      <c r="G1" s="13"/>
      <c r="J1" s="13"/>
    </row>
    <row r="2" spans="1:10" x14ac:dyDescent="0.25">
      <c r="D2" s="13"/>
      <c r="E2" s="13"/>
      <c r="F2" s="13"/>
      <c r="G2" s="13"/>
      <c r="H2" s="13"/>
      <c r="I2" s="13"/>
      <c r="J2" s="13"/>
    </row>
    <row r="3" spans="1:10" x14ac:dyDescent="0.25">
      <c r="A3" t="s">
        <v>1594</v>
      </c>
      <c r="B3" t="s">
        <v>665</v>
      </c>
      <c r="C3" t="s">
        <v>666</v>
      </c>
      <c r="D3" s="15"/>
      <c r="E3" s="15"/>
      <c r="F3" s="15"/>
      <c r="G3" s="15"/>
      <c r="H3" s="15"/>
      <c r="I3" s="15"/>
      <c r="J3" s="15"/>
    </row>
    <row r="4" spans="1:10" x14ac:dyDescent="0.25">
      <c r="A4" t="s">
        <v>1595</v>
      </c>
      <c r="B4" t="s">
        <v>669</v>
      </c>
      <c r="C4" t="s">
        <v>670</v>
      </c>
    </row>
    <row r="5" spans="1:10" x14ac:dyDescent="0.25">
      <c r="A5" s="16" t="s">
        <v>1596</v>
      </c>
      <c r="B5" t="s">
        <v>665</v>
      </c>
      <c r="C5" t="s">
        <v>671</v>
      </c>
      <c r="D5" s="15"/>
      <c r="E5" s="15"/>
      <c r="F5" s="15"/>
      <c r="G5" s="15"/>
      <c r="H5" s="15"/>
      <c r="I5" s="15"/>
      <c r="J5" s="15"/>
    </row>
    <row r="6" spans="1:10" x14ac:dyDescent="0.25">
      <c r="A6" t="s">
        <v>1597</v>
      </c>
      <c r="B6" t="s">
        <v>665</v>
      </c>
      <c r="C6" t="s">
        <v>672</v>
      </c>
    </row>
    <row r="7" spans="1:10" x14ac:dyDescent="0.25">
      <c r="A7" s="17" t="s">
        <v>1598</v>
      </c>
      <c r="B7" t="s">
        <v>665</v>
      </c>
      <c r="C7" s="14"/>
      <c r="D7" s="15"/>
      <c r="E7" s="15"/>
      <c r="F7" s="15"/>
    </row>
    <row r="8" spans="1:10" x14ac:dyDescent="0.25">
      <c r="A8" t="s">
        <v>1599</v>
      </c>
      <c r="B8" t="s">
        <v>674</v>
      </c>
      <c r="C8" s="14"/>
    </row>
    <row r="9" spans="1:10" x14ac:dyDescent="0.25">
      <c r="A9" s="17" t="s">
        <v>1600</v>
      </c>
      <c r="B9" t="s">
        <v>675</v>
      </c>
      <c r="C9" s="14" t="s">
        <v>676</v>
      </c>
    </row>
    <row r="10" spans="1:10" x14ac:dyDescent="0.25">
      <c r="A10" t="s">
        <v>1601</v>
      </c>
      <c r="B10" t="s">
        <v>665</v>
      </c>
      <c r="C10" s="14"/>
      <c r="D10" s="15"/>
      <c r="E10" s="15"/>
      <c r="F10" s="15"/>
      <c r="G10" s="15"/>
      <c r="H10" s="15"/>
      <c r="I10" s="15"/>
      <c r="J10" s="15"/>
    </row>
    <row r="11" spans="1:10" x14ac:dyDescent="0.25">
      <c r="A11" t="s">
        <v>1602</v>
      </c>
      <c r="B11" t="s">
        <v>677</v>
      </c>
      <c r="C11" s="14" t="s">
        <v>678</v>
      </c>
      <c r="D11" s="15"/>
      <c r="E11" s="15"/>
      <c r="F11" s="15"/>
    </row>
    <row r="12" spans="1:10" x14ac:dyDescent="0.25">
      <c r="A12" t="s">
        <v>1603</v>
      </c>
      <c r="B12" t="s">
        <v>665</v>
      </c>
      <c r="C12" s="14"/>
      <c r="D12" s="15"/>
      <c r="E12" s="15"/>
      <c r="F12" s="15"/>
    </row>
    <row r="13" spans="1:10" x14ac:dyDescent="0.25">
      <c r="A13" t="s">
        <v>1604</v>
      </c>
      <c r="B13" t="s">
        <v>665</v>
      </c>
      <c r="C13" s="14"/>
    </row>
    <row r="14" spans="1:10" x14ac:dyDescent="0.25">
      <c r="A14" t="s">
        <v>1605</v>
      </c>
      <c r="B14" t="s">
        <v>665</v>
      </c>
      <c r="C14" s="14"/>
    </row>
    <row r="15" spans="1:10" x14ac:dyDescent="0.25">
      <c r="A15" t="s">
        <v>1606</v>
      </c>
      <c r="C15" s="14" t="s">
        <v>679</v>
      </c>
      <c r="D15" s="15"/>
      <c r="E15" s="15"/>
      <c r="F15" s="15"/>
    </row>
    <row r="16" spans="1:10" x14ac:dyDescent="0.25">
      <c r="A16" t="s">
        <v>1607</v>
      </c>
      <c r="B16" t="s">
        <v>665</v>
      </c>
      <c r="C16" s="14" t="s">
        <v>77</v>
      </c>
      <c r="D16" s="15"/>
      <c r="E16" s="15"/>
      <c r="F16" s="15"/>
      <c r="G16" s="15"/>
      <c r="H16" s="15"/>
      <c r="I16" s="15"/>
      <c r="J16" s="15"/>
    </row>
    <row r="17" spans="1:10" x14ac:dyDescent="0.25">
      <c r="A17" t="s">
        <v>1608</v>
      </c>
      <c r="B17" t="s">
        <v>665</v>
      </c>
      <c r="C17" s="14"/>
    </row>
    <row r="18" spans="1:10" x14ac:dyDescent="0.25">
      <c r="A18" t="s">
        <v>1609</v>
      </c>
      <c r="B18" t="s">
        <v>665</v>
      </c>
      <c r="C18" s="14" t="s">
        <v>680</v>
      </c>
    </row>
    <row r="19" spans="1:10" x14ac:dyDescent="0.25">
      <c r="A19" s="17" t="s">
        <v>1610</v>
      </c>
      <c r="B19" t="s">
        <v>681</v>
      </c>
      <c r="C19" s="14" t="s">
        <v>682</v>
      </c>
      <c r="D19" s="15"/>
      <c r="E19" s="15"/>
      <c r="F19" s="15"/>
      <c r="G19" s="15"/>
      <c r="H19" s="15"/>
      <c r="I19" s="15"/>
      <c r="J19" s="15"/>
    </row>
    <row r="20" spans="1:10" x14ac:dyDescent="0.25">
      <c r="A20" t="s">
        <v>1611</v>
      </c>
      <c r="B20" t="s">
        <v>681</v>
      </c>
      <c r="C20" s="14" t="s">
        <v>683</v>
      </c>
      <c r="D20" s="15"/>
      <c r="E20" s="15"/>
      <c r="F20" s="15"/>
    </row>
    <row r="21" spans="1:10" x14ac:dyDescent="0.25">
      <c r="A21" t="s">
        <v>1612</v>
      </c>
      <c r="B21" t="s">
        <v>665</v>
      </c>
      <c r="C21" s="14"/>
      <c r="D21" s="15"/>
      <c r="E21" s="15"/>
      <c r="F21" s="15"/>
      <c r="G21" s="15"/>
      <c r="H21" s="15"/>
      <c r="I21" s="15"/>
      <c r="J21" s="15"/>
    </row>
    <row r="22" spans="1:10" x14ac:dyDescent="0.25">
      <c r="A22" t="s">
        <v>1613</v>
      </c>
      <c r="B22" t="s">
        <v>665</v>
      </c>
      <c r="C22" s="14" t="s">
        <v>684</v>
      </c>
      <c r="D22" s="15"/>
      <c r="E22" s="15"/>
      <c r="F22" s="15"/>
      <c r="G22" s="15"/>
      <c r="H22" s="15"/>
      <c r="I22" s="15"/>
      <c r="J22" s="15"/>
    </row>
    <row r="23" spans="1:10" x14ac:dyDescent="0.25">
      <c r="A23" s="16" t="s">
        <v>1614</v>
      </c>
      <c r="B23" t="s">
        <v>686</v>
      </c>
      <c r="C23" s="14" t="s">
        <v>687</v>
      </c>
    </row>
    <row r="24" spans="1:10" x14ac:dyDescent="0.25">
      <c r="A24" s="17" t="s">
        <v>1615</v>
      </c>
      <c r="C24" s="14" t="s">
        <v>688</v>
      </c>
      <c r="D24" s="15"/>
      <c r="E24" s="15"/>
      <c r="F24" s="15"/>
      <c r="G24" s="15"/>
      <c r="H24" s="15"/>
      <c r="I24" s="15"/>
      <c r="J24" s="15"/>
    </row>
    <row r="25" spans="1:10" x14ac:dyDescent="0.25">
      <c r="A25" t="s">
        <v>1616</v>
      </c>
      <c r="C25" s="14" t="s">
        <v>688</v>
      </c>
    </row>
    <row r="26" spans="1:10" x14ac:dyDescent="0.25">
      <c r="A26" s="16" t="s">
        <v>1617</v>
      </c>
      <c r="B26" t="s">
        <v>665</v>
      </c>
      <c r="C26" s="14" t="s">
        <v>689</v>
      </c>
      <c r="D26" s="15"/>
      <c r="E26" s="15"/>
      <c r="F26" s="15"/>
      <c r="G26" s="15"/>
      <c r="H26" s="15"/>
      <c r="I26" s="15"/>
      <c r="J26" s="15"/>
    </row>
    <row r="27" spans="1:10" x14ac:dyDescent="0.25">
      <c r="A27" t="s">
        <v>1618</v>
      </c>
      <c r="B27" t="s">
        <v>665</v>
      </c>
      <c r="C27" s="14" t="s">
        <v>690</v>
      </c>
      <c r="D27" s="15"/>
      <c r="E27" s="15"/>
      <c r="F27" s="15"/>
    </row>
    <row r="28" spans="1:10" x14ac:dyDescent="0.25">
      <c r="A28" s="17" t="s">
        <v>1619</v>
      </c>
      <c r="B28" t="s">
        <v>691</v>
      </c>
      <c r="C28" s="14"/>
    </row>
    <row r="29" spans="1:10" x14ac:dyDescent="0.25">
      <c r="A29" t="s">
        <v>1620</v>
      </c>
      <c r="B29" t="s">
        <v>665</v>
      </c>
      <c r="C29" s="14" t="s">
        <v>692</v>
      </c>
      <c r="D29" s="15"/>
      <c r="E29" s="15"/>
      <c r="F29" s="15"/>
      <c r="G29" s="15"/>
      <c r="H29" s="15"/>
      <c r="I29" s="15"/>
      <c r="J29" s="15"/>
    </row>
    <row r="30" spans="1:10" x14ac:dyDescent="0.25">
      <c r="A30" s="17" t="s">
        <v>1621</v>
      </c>
      <c r="C30" s="14" t="s">
        <v>688</v>
      </c>
      <c r="D30" s="15"/>
      <c r="E30" s="15"/>
      <c r="F30" s="15"/>
      <c r="G30" s="15"/>
      <c r="H30" s="15"/>
      <c r="I30" s="15"/>
      <c r="J30" s="15"/>
    </row>
    <row r="31" spans="1:10" x14ac:dyDescent="0.25">
      <c r="A31" t="s">
        <v>1622</v>
      </c>
      <c r="C31" s="14" t="s">
        <v>688</v>
      </c>
      <c r="D31" s="15"/>
      <c r="E31" s="15"/>
      <c r="F31" s="15"/>
    </row>
    <row r="32" spans="1:10" x14ac:dyDescent="0.25">
      <c r="A32" t="s">
        <v>1623</v>
      </c>
      <c r="B32" t="s">
        <v>665</v>
      </c>
      <c r="C32" s="14" t="s">
        <v>77</v>
      </c>
      <c r="D32" s="15"/>
      <c r="E32" s="15"/>
      <c r="F32" s="15"/>
    </row>
    <row r="33" spans="1:10" x14ac:dyDescent="0.25">
      <c r="A33" t="s">
        <v>1624</v>
      </c>
      <c r="C33" s="14" t="s">
        <v>693</v>
      </c>
      <c r="D33" s="15"/>
      <c r="E33" s="15"/>
      <c r="F33" s="15"/>
    </row>
    <row r="34" spans="1:10" x14ac:dyDescent="0.25">
      <c r="A34" s="16" t="s">
        <v>1625</v>
      </c>
      <c r="B34" t="s">
        <v>665</v>
      </c>
      <c r="C34" s="14" t="s">
        <v>694</v>
      </c>
      <c r="D34" s="15"/>
      <c r="E34" s="15"/>
      <c r="F34" s="15"/>
      <c r="G34" s="15"/>
      <c r="H34" s="15"/>
      <c r="I34" s="15"/>
      <c r="J34" s="15"/>
    </row>
    <row r="35" spans="1:10" x14ac:dyDescent="0.25">
      <c r="A35" t="s">
        <v>1626</v>
      </c>
      <c r="B35" t="s">
        <v>665</v>
      </c>
      <c r="C35" s="14" t="s">
        <v>689</v>
      </c>
      <c r="D35" s="15"/>
      <c r="E35" s="15"/>
      <c r="F35" s="15"/>
    </row>
    <row r="36" spans="1:10" x14ac:dyDescent="0.25">
      <c r="A36" t="s">
        <v>1627</v>
      </c>
      <c r="B36" t="s">
        <v>677</v>
      </c>
      <c r="C36" s="14" t="s">
        <v>695</v>
      </c>
      <c r="D36" s="15"/>
      <c r="E36" s="15"/>
      <c r="F36" s="15"/>
    </row>
    <row r="37" spans="1:10" x14ac:dyDescent="0.25">
      <c r="A37" t="s">
        <v>1628</v>
      </c>
      <c r="B37" t="s">
        <v>665</v>
      </c>
      <c r="C37" s="14" t="s">
        <v>77</v>
      </c>
      <c r="D37" s="15"/>
      <c r="E37" s="15"/>
      <c r="F37" s="15"/>
    </row>
    <row r="38" spans="1:10" x14ac:dyDescent="0.25">
      <c r="A38" t="s">
        <v>1629</v>
      </c>
      <c r="C38" s="14" t="s">
        <v>696</v>
      </c>
      <c r="D38" s="15"/>
      <c r="E38" s="15"/>
      <c r="F38" s="15"/>
    </row>
    <row r="39" spans="1:10" x14ac:dyDescent="0.25">
      <c r="A39" t="s">
        <v>1630</v>
      </c>
      <c r="B39" t="s">
        <v>665</v>
      </c>
      <c r="C39" s="14" t="s">
        <v>77</v>
      </c>
      <c r="D39" s="15"/>
      <c r="E39" s="15"/>
      <c r="F39" s="15"/>
    </row>
    <row r="40" spans="1:10" x14ac:dyDescent="0.25">
      <c r="A40" t="s">
        <v>1631</v>
      </c>
      <c r="C40" s="14" t="s">
        <v>697</v>
      </c>
      <c r="D40" s="15"/>
      <c r="E40" s="15"/>
      <c r="F40" s="15"/>
      <c r="G40" s="15"/>
      <c r="H40" s="15"/>
      <c r="I40" s="15"/>
      <c r="J40" s="15"/>
    </row>
    <row r="41" spans="1:10" x14ac:dyDescent="0.25">
      <c r="A41" s="17" t="s">
        <v>1632</v>
      </c>
      <c r="B41" t="s">
        <v>674</v>
      </c>
      <c r="C41" s="14"/>
    </row>
    <row r="42" spans="1:10" x14ac:dyDescent="0.25">
      <c r="A42" t="s">
        <v>1633</v>
      </c>
      <c r="B42" t="s">
        <v>665</v>
      </c>
      <c r="C42" s="14"/>
      <c r="D42" s="15"/>
      <c r="E42" s="15"/>
      <c r="F42" s="15"/>
    </row>
    <row r="43" spans="1:10" x14ac:dyDescent="0.25">
      <c r="A43" s="17" t="s">
        <v>1634</v>
      </c>
      <c r="B43" t="s">
        <v>677</v>
      </c>
      <c r="C43" s="14" t="s">
        <v>698</v>
      </c>
      <c r="D43" s="15"/>
      <c r="E43" s="15"/>
      <c r="F43" s="15"/>
      <c r="G43" s="15"/>
      <c r="H43" s="15"/>
      <c r="I43" s="15"/>
      <c r="J43" s="15"/>
    </row>
    <row r="44" spans="1:10" x14ac:dyDescent="0.25">
      <c r="A44" s="17" t="s">
        <v>1635</v>
      </c>
      <c r="C44" s="14" t="s">
        <v>699</v>
      </c>
    </row>
    <row r="45" spans="1:10" x14ac:dyDescent="0.25">
      <c r="A45" t="s">
        <v>1636</v>
      </c>
      <c r="C45" s="14" t="s">
        <v>699</v>
      </c>
      <c r="D45" s="15"/>
      <c r="E45" s="15"/>
      <c r="F45" s="15"/>
      <c r="G45" s="15"/>
      <c r="H45" s="15"/>
      <c r="I45" s="15"/>
      <c r="J45" s="15"/>
    </row>
    <row r="46" spans="1:10" x14ac:dyDescent="0.25">
      <c r="A46" s="17" t="s">
        <v>1637</v>
      </c>
      <c r="B46" t="s">
        <v>701</v>
      </c>
      <c r="C46" s="14" t="s">
        <v>702</v>
      </c>
    </row>
    <row r="47" spans="1:10" x14ac:dyDescent="0.25">
      <c r="A47" t="s">
        <v>1638</v>
      </c>
      <c r="B47" t="s">
        <v>677</v>
      </c>
      <c r="C47" t="s">
        <v>704</v>
      </c>
    </row>
    <row r="48" spans="1:10" x14ac:dyDescent="0.25">
      <c r="A48" t="s">
        <v>1639</v>
      </c>
      <c r="B48" t="s">
        <v>665</v>
      </c>
      <c r="C48" s="14" t="s">
        <v>705</v>
      </c>
      <c r="E48" s="15"/>
      <c r="F48" s="15"/>
      <c r="G48" s="15"/>
      <c r="H48" s="15"/>
      <c r="I48" s="15"/>
      <c r="J48" s="15"/>
    </row>
    <row r="49" spans="1:10" x14ac:dyDescent="0.25">
      <c r="A49" s="17" t="s">
        <v>1640</v>
      </c>
      <c r="C49" s="14" t="s">
        <v>688</v>
      </c>
      <c r="D49" s="15"/>
      <c r="E49" s="15"/>
      <c r="F49" s="15"/>
    </row>
    <row r="50" spans="1:10" x14ac:dyDescent="0.25">
      <c r="A50" t="s">
        <v>1641</v>
      </c>
      <c r="C50" s="14" t="s">
        <v>688</v>
      </c>
      <c r="D50" s="15"/>
      <c r="E50" s="15"/>
      <c r="F50" s="15"/>
    </row>
    <row r="51" spans="1:10" x14ac:dyDescent="0.25">
      <c r="A51" t="s">
        <v>1642</v>
      </c>
      <c r="B51" t="s">
        <v>665</v>
      </c>
      <c r="C51" s="14"/>
      <c r="D51" s="15"/>
      <c r="E51" s="15"/>
      <c r="F51" s="15"/>
      <c r="G51" s="20"/>
      <c r="H51" s="15"/>
      <c r="I51" s="15"/>
      <c r="J51" s="15"/>
    </row>
    <row r="52" spans="1:10" x14ac:dyDescent="0.25">
      <c r="A52" t="s">
        <v>1643</v>
      </c>
      <c r="B52" t="s">
        <v>665</v>
      </c>
      <c r="C52" s="14"/>
    </row>
    <row r="53" spans="1:10" x14ac:dyDescent="0.25">
      <c r="A53" t="s">
        <v>1644</v>
      </c>
      <c r="B53" t="s">
        <v>665</v>
      </c>
      <c r="C53" s="14"/>
    </row>
    <row r="54" spans="1:10" x14ac:dyDescent="0.25">
      <c r="A54" t="s">
        <v>1645</v>
      </c>
      <c r="B54" t="s">
        <v>706</v>
      </c>
      <c r="C54" s="14"/>
      <c r="D54" s="15"/>
      <c r="E54" s="15"/>
      <c r="F54" s="15"/>
      <c r="G54" s="15"/>
      <c r="H54" s="15"/>
      <c r="I54" s="15"/>
      <c r="J54" s="15"/>
    </row>
    <row r="55" spans="1:10" x14ac:dyDescent="0.25">
      <c r="A55" t="s">
        <v>1646</v>
      </c>
      <c r="B55" t="s">
        <v>665</v>
      </c>
      <c r="C55" s="14"/>
      <c r="D55" s="15"/>
      <c r="E55" s="15"/>
      <c r="F55" s="15"/>
      <c r="G55" s="15"/>
      <c r="H55" s="15"/>
      <c r="I55" s="15"/>
      <c r="J55" s="15"/>
    </row>
    <row r="56" spans="1:10" x14ac:dyDescent="0.25">
      <c r="A56" s="17" t="s">
        <v>1647</v>
      </c>
      <c r="B56" t="s">
        <v>707</v>
      </c>
      <c r="C56" s="14" t="s">
        <v>708</v>
      </c>
      <c r="D56" s="15"/>
      <c r="E56" s="15"/>
      <c r="F56" s="15"/>
    </row>
    <row r="57" spans="1:10" x14ac:dyDescent="0.25">
      <c r="A57" t="s">
        <v>1648</v>
      </c>
      <c r="B57" t="s">
        <v>677</v>
      </c>
      <c r="C57" s="14"/>
      <c r="D57" s="15"/>
      <c r="E57" s="15"/>
      <c r="F57" s="15"/>
      <c r="G57" s="15"/>
      <c r="H57" s="15"/>
      <c r="I57" s="15"/>
      <c r="J57" s="15"/>
    </row>
    <row r="58" spans="1:10" x14ac:dyDescent="0.25">
      <c r="A58" s="17" t="s">
        <v>1649</v>
      </c>
      <c r="C58" s="14" t="s">
        <v>709</v>
      </c>
      <c r="D58" s="15"/>
      <c r="E58" s="15"/>
      <c r="F58" s="15"/>
    </row>
    <row r="59" spans="1:10" x14ac:dyDescent="0.25">
      <c r="A59" t="s">
        <v>1650</v>
      </c>
      <c r="C59" s="14" t="s">
        <v>710</v>
      </c>
      <c r="D59" s="15"/>
      <c r="E59" s="15"/>
      <c r="F59" s="15"/>
      <c r="G59" s="15"/>
      <c r="H59" s="15"/>
      <c r="I59" s="15"/>
      <c r="J59" s="15"/>
    </row>
    <row r="60" spans="1:10" x14ac:dyDescent="0.25">
      <c r="A60" s="17" t="s">
        <v>1651</v>
      </c>
      <c r="B60" t="s">
        <v>674</v>
      </c>
      <c r="C60" s="14" t="s">
        <v>711</v>
      </c>
      <c r="D60" s="15"/>
      <c r="E60" s="15"/>
      <c r="F60" s="15"/>
      <c r="G60" s="15"/>
      <c r="H60" s="15"/>
      <c r="I60" s="15"/>
      <c r="J60" s="13"/>
    </row>
    <row r="61" spans="1:10" x14ac:dyDescent="0.25">
      <c r="A61" s="21" t="s">
        <v>1652</v>
      </c>
      <c r="B61" t="s">
        <v>665</v>
      </c>
      <c r="C61" s="14"/>
      <c r="D61" s="15"/>
      <c r="E61" s="15"/>
      <c r="F61" s="15"/>
    </row>
    <row r="62" spans="1:10" x14ac:dyDescent="0.25">
      <c r="A62" s="17" t="s">
        <v>1653</v>
      </c>
      <c r="B62" t="s">
        <v>712</v>
      </c>
      <c r="C62" s="14"/>
    </row>
    <row r="63" spans="1:10" x14ac:dyDescent="0.25">
      <c r="A63" t="s">
        <v>1654</v>
      </c>
      <c r="B63" t="s">
        <v>677</v>
      </c>
      <c r="C63" s="14" t="s">
        <v>713</v>
      </c>
      <c r="D63" s="15"/>
      <c r="E63" s="15"/>
      <c r="F63" s="15"/>
      <c r="G63" s="15"/>
      <c r="H63" s="15"/>
      <c r="I63" s="15"/>
      <c r="J63" s="15"/>
    </row>
    <row r="64" spans="1:10" x14ac:dyDescent="0.25">
      <c r="A64" s="17" t="s">
        <v>1655</v>
      </c>
      <c r="B64" t="s">
        <v>714</v>
      </c>
      <c r="C64" s="14" t="s">
        <v>715</v>
      </c>
      <c r="D64" s="15"/>
      <c r="E64" s="15"/>
      <c r="F64" s="15"/>
      <c r="G64" s="15"/>
      <c r="H64" s="15"/>
      <c r="I64" s="15"/>
      <c r="J64" s="15"/>
    </row>
    <row r="65" spans="1:14" x14ac:dyDescent="0.25">
      <c r="A65" t="s">
        <v>1656</v>
      </c>
      <c r="C65" s="14" t="s">
        <v>688</v>
      </c>
      <c r="D65" s="15"/>
      <c r="E65" s="15"/>
      <c r="F65" s="15"/>
    </row>
    <row r="66" spans="1:14" x14ac:dyDescent="0.25">
      <c r="A66" s="17" t="s">
        <v>1657</v>
      </c>
      <c r="B66" t="s">
        <v>716</v>
      </c>
      <c r="C66" s="14" t="s">
        <v>717</v>
      </c>
      <c r="D66" s="15"/>
      <c r="E66" s="15"/>
      <c r="F66" s="15"/>
    </row>
    <row r="67" spans="1:14" x14ac:dyDescent="0.25">
      <c r="A67" s="17" t="s">
        <v>1658</v>
      </c>
      <c r="B67" t="s">
        <v>716</v>
      </c>
      <c r="C67" s="14" t="s">
        <v>717</v>
      </c>
      <c r="D67" s="15"/>
      <c r="E67" s="15"/>
      <c r="F67" s="15"/>
    </row>
    <row r="68" spans="1:14" x14ac:dyDescent="0.25">
      <c r="A68" s="16" t="s">
        <v>1659</v>
      </c>
      <c r="B68" t="s">
        <v>665</v>
      </c>
      <c r="C68" s="14" t="s">
        <v>718</v>
      </c>
      <c r="D68" s="15"/>
      <c r="E68" s="15"/>
      <c r="F68" s="15"/>
    </row>
    <row r="69" spans="1:14" x14ac:dyDescent="0.25">
      <c r="A69" t="s">
        <v>1660</v>
      </c>
      <c r="B69" t="s">
        <v>665</v>
      </c>
      <c r="C69" s="14" t="s">
        <v>719</v>
      </c>
      <c r="D69" s="15"/>
      <c r="E69" s="15"/>
      <c r="F69" s="15"/>
      <c r="G69" s="15"/>
      <c r="H69" s="15"/>
      <c r="I69" s="15"/>
      <c r="J69" s="15"/>
    </row>
    <row r="70" spans="1:14" x14ac:dyDescent="0.25">
      <c r="A70" s="16" t="s">
        <v>1661</v>
      </c>
      <c r="B70" t="s">
        <v>674</v>
      </c>
      <c r="C70" s="14"/>
      <c r="D70" s="15"/>
      <c r="E70" s="15"/>
      <c r="F70" s="15"/>
      <c r="G70" s="15"/>
      <c r="H70" s="15"/>
      <c r="I70" s="15"/>
      <c r="J70" s="15"/>
    </row>
    <row r="71" spans="1:14" x14ac:dyDescent="0.25">
      <c r="A71" t="s">
        <v>1662</v>
      </c>
      <c r="B71" t="s">
        <v>665</v>
      </c>
      <c r="C71" s="14"/>
    </row>
    <row r="72" spans="1:14" x14ac:dyDescent="0.25">
      <c r="A72" t="s">
        <v>1663</v>
      </c>
      <c r="C72" s="14" t="s">
        <v>688</v>
      </c>
      <c r="D72" s="15"/>
      <c r="E72" s="15"/>
      <c r="F72" s="15"/>
    </row>
    <row r="73" spans="1:14" x14ac:dyDescent="0.25">
      <c r="A73" t="s">
        <v>1664</v>
      </c>
      <c r="B73" t="s">
        <v>665</v>
      </c>
      <c r="C73" s="14"/>
      <c r="D73" s="15"/>
      <c r="E73" s="15"/>
      <c r="F73" s="15"/>
      <c r="G73" s="15"/>
      <c r="H73" s="15"/>
      <c r="I73" s="15"/>
      <c r="J73" s="15"/>
    </row>
    <row r="74" spans="1:14" x14ac:dyDescent="0.25">
      <c r="A74" s="16" t="s">
        <v>1665</v>
      </c>
      <c r="B74" t="s">
        <v>665</v>
      </c>
      <c r="C74" s="14" t="s">
        <v>722</v>
      </c>
      <c r="D74" s="15"/>
      <c r="E74" s="15"/>
      <c r="F74" s="15"/>
      <c r="G74" s="15"/>
      <c r="H74" s="15"/>
      <c r="I74" s="15"/>
      <c r="J74" s="15"/>
    </row>
    <row r="75" spans="1:14" x14ac:dyDescent="0.25">
      <c r="E75" s="15"/>
      <c r="F75" s="15"/>
      <c r="G75" s="15"/>
    </row>
    <row r="76" spans="1:14" x14ac:dyDescent="0.25">
      <c r="E76" s="15"/>
      <c r="F76" s="15"/>
      <c r="G76" s="15"/>
      <c r="H76" s="15"/>
      <c r="I76" s="15"/>
      <c r="J76" s="15"/>
      <c r="K76" s="15"/>
    </row>
    <row r="77" spans="1:14" x14ac:dyDescent="0.25">
      <c r="A77" s="23" t="s">
        <v>723</v>
      </c>
      <c r="D77"/>
      <c r="E77"/>
      <c r="F77"/>
      <c r="G77"/>
      <c r="H77"/>
      <c r="I77"/>
      <c r="J77"/>
      <c r="K77"/>
      <c r="M77" s="14"/>
      <c r="N77" s="14"/>
    </row>
    <row r="78" spans="1:14" x14ac:dyDescent="0.25">
      <c r="A78" t="s">
        <v>724</v>
      </c>
      <c r="D78"/>
      <c r="E78"/>
      <c r="F78"/>
      <c r="G78"/>
      <c r="H78"/>
      <c r="I78"/>
      <c r="J78"/>
      <c r="K78"/>
      <c r="M78" s="14"/>
      <c r="N78" s="14"/>
    </row>
    <row r="79" spans="1:14" x14ac:dyDescent="0.25">
      <c r="A79" t="s">
        <v>725</v>
      </c>
      <c r="D79"/>
      <c r="E79"/>
      <c r="F79"/>
      <c r="G79"/>
      <c r="H79"/>
      <c r="I79"/>
      <c r="J79"/>
      <c r="K79"/>
      <c r="M79" s="14"/>
      <c r="N79" s="14"/>
    </row>
    <row r="80" spans="1:14" x14ac:dyDescent="0.25">
      <c r="A80" t="s">
        <v>726</v>
      </c>
      <c r="D80"/>
      <c r="E80"/>
      <c r="F80"/>
      <c r="G80"/>
      <c r="H80"/>
      <c r="I80"/>
      <c r="J80"/>
      <c r="K80"/>
      <c r="M80" s="14"/>
      <c r="N80" s="24" t="s">
        <v>727</v>
      </c>
    </row>
    <row r="81" spans="1:14" x14ac:dyDescent="0.25">
      <c r="A81" t="s">
        <v>728</v>
      </c>
      <c r="D81"/>
      <c r="E81"/>
      <c r="F81"/>
      <c r="G81"/>
      <c r="H81"/>
      <c r="I81"/>
      <c r="J81"/>
      <c r="K81"/>
      <c r="M81" s="14"/>
      <c r="N81" t="s">
        <v>664</v>
      </c>
    </row>
    <row r="82" spans="1:14" x14ac:dyDescent="0.25">
      <c r="A82" t="s">
        <v>729</v>
      </c>
      <c r="D82"/>
      <c r="E82"/>
      <c r="F82"/>
      <c r="G82"/>
      <c r="H82"/>
      <c r="I82"/>
      <c r="J82"/>
      <c r="K82"/>
      <c r="M82" s="14"/>
      <c r="N82" t="s">
        <v>667</v>
      </c>
    </row>
    <row r="83" spans="1:14" x14ac:dyDescent="0.25">
      <c r="D83"/>
      <c r="E83"/>
      <c r="F83"/>
      <c r="G83"/>
      <c r="H83"/>
      <c r="I83"/>
      <c r="J83"/>
      <c r="K83"/>
      <c r="M83" s="14"/>
      <c r="N83" s="17" t="s">
        <v>673</v>
      </c>
    </row>
    <row r="84" spans="1:14" x14ac:dyDescent="0.25">
      <c r="D84"/>
      <c r="E84"/>
      <c r="F84"/>
      <c r="G84"/>
      <c r="H84"/>
      <c r="I84"/>
      <c r="J84"/>
      <c r="K84"/>
      <c r="M84" s="14"/>
      <c r="N84" s="17" t="s">
        <v>685</v>
      </c>
    </row>
    <row r="85" spans="1:14" x14ac:dyDescent="0.25">
      <c r="A85" s="23" t="s">
        <v>730</v>
      </c>
      <c r="B85" s="23" t="s">
        <v>731</v>
      </c>
      <c r="D85"/>
      <c r="E85"/>
      <c r="F85"/>
      <c r="G85"/>
      <c r="H85"/>
      <c r="I85"/>
      <c r="J85"/>
      <c r="K85"/>
      <c r="M85" s="13"/>
      <c r="N85" s="17" t="s">
        <v>700</v>
      </c>
    </row>
    <row r="86" spans="1:14" x14ac:dyDescent="0.25">
      <c r="D86"/>
      <c r="E86"/>
      <c r="F86"/>
      <c r="G86"/>
      <c r="H86"/>
      <c r="I86"/>
      <c r="J86"/>
      <c r="K86"/>
      <c r="M86" s="14"/>
      <c r="N86" t="s">
        <v>703</v>
      </c>
    </row>
    <row r="87" spans="1:14" x14ac:dyDescent="0.25">
      <c r="A87" t="s">
        <v>732</v>
      </c>
      <c r="B87" t="s">
        <v>733</v>
      </c>
      <c r="D87"/>
      <c r="E87"/>
      <c r="F87"/>
      <c r="G87"/>
      <c r="H87"/>
      <c r="I87"/>
      <c r="J87"/>
      <c r="K87"/>
      <c r="M87" s="14"/>
      <c r="N87" s="17" t="s">
        <v>720</v>
      </c>
    </row>
    <row r="88" spans="1:14" x14ac:dyDescent="0.25">
      <c r="A88" t="s">
        <v>734</v>
      </c>
      <c r="B88" t="s">
        <v>733</v>
      </c>
      <c r="D88"/>
      <c r="E88"/>
      <c r="F88"/>
      <c r="G88"/>
      <c r="H88"/>
      <c r="I88"/>
      <c r="J88"/>
      <c r="K88"/>
      <c r="M88" s="14"/>
      <c r="N88" t="s">
        <v>721</v>
      </c>
    </row>
    <row r="89" spans="1:14" x14ac:dyDescent="0.25">
      <c r="A89" t="s">
        <v>735</v>
      </c>
      <c r="D89"/>
      <c r="E89"/>
      <c r="F89"/>
      <c r="G89"/>
      <c r="H89"/>
      <c r="I89"/>
      <c r="J89"/>
      <c r="K89"/>
      <c r="M89" s="14"/>
      <c r="N89" s="15"/>
    </row>
    <row r="90" spans="1:14" x14ac:dyDescent="0.25">
      <c r="A90" t="s">
        <v>669</v>
      </c>
      <c r="B90" t="s">
        <v>736</v>
      </c>
      <c r="D90"/>
      <c r="E90"/>
      <c r="F90"/>
      <c r="G90"/>
      <c r="H90"/>
      <c r="I90"/>
      <c r="J90"/>
      <c r="K90"/>
      <c r="M90" s="14"/>
      <c r="N90" s="15"/>
    </row>
    <row r="91" spans="1:14" x14ac:dyDescent="0.25">
      <c r="A91" t="s">
        <v>681</v>
      </c>
      <c r="B91" s="25" t="s">
        <v>737</v>
      </c>
      <c r="D91"/>
      <c r="E91"/>
      <c r="F91"/>
      <c r="G91"/>
      <c r="H91"/>
      <c r="I91"/>
      <c r="J91"/>
      <c r="K91"/>
      <c r="M91" s="14"/>
      <c r="N91" s="15"/>
    </row>
    <row r="92" spans="1:14" x14ac:dyDescent="0.25">
      <c r="A92" t="s">
        <v>712</v>
      </c>
      <c r="B92" t="s">
        <v>738</v>
      </c>
      <c r="D92"/>
      <c r="E92"/>
      <c r="F92"/>
      <c r="G92"/>
      <c r="H92"/>
      <c r="I92"/>
      <c r="J92"/>
      <c r="K92"/>
      <c r="M92" s="14"/>
      <c r="N92" s="15"/>
    </row>
    <row r="93" spans="1:14" x14ac:dyDescent="0.25">
      <c r="A93" t="s">
        <v>739</v>
      </c>
      <c r="B93" t="s">
        <v>740</v>
      </c>
      <c r="D93"/>
      <c r="E93"/>
      <c r="F93"/>
      <c r="G93"/>
      <c r="H93"/>
      <c r="I93"/>
      <c r="J93"/>
      <c r="K93"/>
      <c r="M93" s="14"/>
      <c r="N93" s="15"/>
    </row>
    <row r="94" spans="1:14" x14ac:dyDescent="0.25">
      <c r="A94" t="s">
        <v>741</v>
      </c>
      <c r="B94" t="s">
        <v>742</v>
      </c>
      <c r="D94"/>
      <c r="E94"/>
      <c r="F94"/>
      <c r="G94"/>
      <c r="H94"/>
      <c r="I94"/>
      <c r="J94"/>
      <c r="K94"/>
      <c r="M94" s="14"/>
      <c r="N94" s="14"/>
    </row>
    <row r="95" spans="1:14" x14ac:dyDescent="0.25">
      <c r="A95" t="s">
        <v>675</v>
      </c>
      <c r="B95" t="s">
        <v>743</v>
      </c>
      <c r="D95"/>
      <c r="E95"/>
      <c r="F95"/>
      <c r="G95"/>
      <c r="H95"/>
      <c r="I95"/>
      <c r="J95"/>
      <c r="K95"/>
      <c r="M95" s="14"/>
      <c r="N95" s="14"/>
    </row>
    <row r="96" spans="1:14" x14ac:dyDescent="0.25">
      <c r="A96" t="s">
        <v>707</v>
      </c>
      <c r="B96" t="s">
        <v>744</v>
      </c>
      <c r="D96"/>
      <c r="E96"/>
      <c r="F96"/>
      <c r="G96"/>
      <c r="H96"/>
      <c r="I96"/>
      <c r="J96"/>
      <c r="K96"/>
      <c r="M96" s="14"/>
      <c r="N96" s="15"/>
    </row>
    <row r="97" spans="1:14" x14ac:dyDescent="0.25">
      <c r="A97" t="s">
        <v>745</v>
      </c>
      <c r="B97" t="s">
        <v>746</v>
      </c>
      <c r="D97"/>
      <c r="E97"/>
      <c r="F97"/>
      <c r="G97"/>
      <c r="H97"/>
      <c r="I97"/>
      <c r="J97"/>
      <c r="K97"/>
      <c r="M97" s="14"/>
      <c r="N97" s="15"/>
    </row>
    <row r="98" spans="1:14" x14ac:dyDescent="0.25">
      <c r="A98" t="s">
        <v>686</v>
      </c>
      <c r="B98" t="s">
        <v>747</v>
      </c>
      <c r="D98"/>
      <c r="E98"/>
      <c r="F98"/>
      <c r="G98"/>
      <c r="H98"/>
      <c r="I98"/>
      <c r="J98"/>
      <c r="K98"/>
      <c r="M98" s="14"/>
      <c r="N98" s="15"/>
    </row>
    <row r="99" spans="1:14" x14ac:dyDescent="0.25">
      <c r="E99" s="15"/>
      <c r="F99" s="15"/>
      <c r="G99" s="15"/>
    </row>
    <row r="100" spans="1:14" x14ac:dyDescent="0.25">
      <c r="E100" s="15"/>
      <c r="F100" s="15"/>
      <c r="G100" s="15"/>
      <c r="H100" s="15"/>
      <c r="I100" s="15"/>
      <c r="J100" s="15"/>
      <c r="K100" s="15"/>
    </row>
    <row r="101" spans="1:14" x14ac:dyDescent="0.25">
      <c r="E101" s="15"/>
      <c r="F101" s="15"/>
      <c r="G101" s="15"/>
      <c r="H101" s="15"/>
      <c r="I101" s="15"/>
      <c r="J101" s="15"/>
      <c r="K101" s="15"/>
    </row>
    <row r="102" spans="1:14" x14ac:dyDescent="0.25">
      <c r="E102" s="15"/>
      <c r="F102" s="15"/>
      <c r="G102" s="15"/>
      <c r="H102" s="15"/>
      <c r="I102" s="15"/>
      <c r="J102" s="15"/>
      <c r="K102" s="15"/>
    </row>
    <row r="103" spans="1:14" x14ac:dyDescent="0.25">
      <c r="E103" s="15"/>
      <c r="F103" s="15"/>
      <c r="G103" s="15"/>
    </row>
    <row r="104" spans="1:14" x14ac:dyDescent="0.25">
      <c r="E104" s="15"/>
      <c r="F104" s="15"/>
      <c r="G104" s="15"/>
      <c r="H104" s="20"/>
      <c r="I104" s="15"/>
      <c r="J104" s="15"/>
      <c r="K104" s="15"/>
    </row>
    <row r="105" spans="1:14" x14ac:dyDescent="0.25">
      <c r="E105" s="15"/>
      <c r="F105" s="15"/>
      <c r="G105" s="15"/>
      <c r="H105" s="15"/>
      <c r="I105" s="15"/>
      <c r="J105" s="15"/>
      <c r="K105" s="15"/>
    </row>
    <row r="107" spans="1:14" x14ac:dyDescent="0.25">
      <c r="D107" s="14" t="s">
        <v>77</v>
      </c>
    </row>
    <row r="108" spans="1:14" x14ac:dyDescent="0.25">
      <c r="D108" s="14" t="s">
        <v>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83"/>
  <sheetViews>
    <sheetView workbookViewId="0">
      <selection activeCell="B27" sqref="B27"/>
    </sheetView>
  </sheetViews>
  <sheetFormatPr defaultColWidth="12.5703125" defaultRowHeight="14.25" x14ac:dyDescent="0.25"/>
  <cols>
    <col min="1" max="1" width="34.7109375" style="2" bestFit="1" customWidth="1"/>
    <col min="2" max="42" width="9.85546875" style="2" customWidth="1"/>
    <col min="43" max="50" width="12.7109375" style="2" customWidth="1"/>
    <col min="51" max="256" width="12.5703125" style="2"/>
    <col min="257" max="257" width="34.7109375" style="2" bestFit="1" customWidth="1"/>
    <col min="258" max="298" width="9.85546875" style="2" customWidth="1"/>
    <col min="299" max="306" width="12.7109375" style="2" customWidth="1"/>
    <col min="307" max="512" width="12.5703125" style="2"/>
    <col min="513" max="513" width="34.7109375" style="2" bestFit="1" customWidth="1"/>
    <col min="514" max="554" width="9.85546875" style="2" customWidth="1"/>
    <col min="555" max="562" width="12.7109375" style="2" customWidth="1"/>
    <col min="563" max="768" width="12.5703125" style="2"/>
    <col min="769" max="769" width="34.7109375" style="2" bestFit="1" customWidth="1"/>
    <col min="770" max="810" width="9.85546875" style="2" customWidth="1"/>
    <col min="811" max="818" width="12.7109375" style="2" customWidth="1"/>
    <col min="819" max="1024" width="12.5703125" style="2"/>
    <col min="1025" max="1025" width="34.7109375" style="2" bestFit="1" customWidth="1"/>
    <col min="1026" max="1066" width="9.85546875" style="2" customWidth="1"/>
    <col min="1067" max="1074" width="12.7109375" style="2" customWidth="1"/>
    <col min="1075" max="1280" width="12.5703125" style="2"/>
    <col min="1281" max="1281" width="34.7109375" style="2" bestFit="1" customWidth="1"/>
    <col min="1282" max="1322" width="9.85546875" style="2" customWidth="1"/>
    <col min="1323" max="1330" width="12.7109375" style="2" customWidth="1"/>
    <col min="1331" max="1536" width="12.5703125" style="2"/>
    <col min="1537" max="1537" width="34.7109375" style="2" bestFit="1" customWidth="1"/>
    <col min="1538" max="1578" width="9.85546875" style="2" customWidth="1"/>
    <col min="1579" max="1586" width="12.7109375" style="2" customWidth="1"/>
    <col min="1587" max="1792" width="12.5703125" style="2"/>
    <col min="1793" max="1793" width="34.7109375" style="2" bestFit="1" customWidth="1"/>
    <col min="1794" max="1834" width="9.85546875" style="2" customWidth="1"/>
    <col min="1835" max="1842" width="12.7109375" style="2" customWidth="1"/>
    <col min="1843" max="2048" width="12.5703125" style="2"/>
    <col min="2049" max="2049" width="34.7109375" style="2" bestFit="1" customWidth="1"/>
    <col min="2050" max="2090" width="9.85546875" style="2" customWidth="1"/>
    <col min="2091" max="2098" width="12.7109375" style="2" customWidth="1"/>
    <col min="2099" max="2304" width="12.5703125" style="2"/>
    <col min="2305" max="2305" width="34.7109375" style="2" bestFit="1" customWidth="1"/>
    <col min="2306" max="2346" width="9.85546875" style="2" customWidth="1"/>
    <col min="2347" max="2354" width="12.7109375" style="2" customWidth="1"/>
    <col min="2355" max="2560" width="12.5703125" style="2"/>
    <col min="2561" max="2561" width="34.7109375" style="2" bestFit="1" customWidth="1"/>
    <col min="2562" max="2602" width="9.85546875" style="2" customWidth="1"/>
    <col min="2603" max="2610" width="12.7109375" style="2" customWidth="1"/>
    <col min="2611" max="2816" width="12.5703125" style="2"/>
    <col min="2817" max="2817" width="34.7109375" style="2" bestFit="1" customWidth="1"/>
    <col min="2818" max="2858" width="9.85546875" style="2" customWidth="1"/>
    <col min="2859" max="2866" width="12.7109375" style="2" customWidth="1"/>
    <col min="2867" max="3072" width="12.5703125" style="2"/>
    <col min="3073" max="3073" width="34.7109375" style="2" bestFit="1" customWidth="1"/>
    <col min="3074" max="3114" width="9.85546875" style="2" customWidth="1"/>
    <col min="3115" max="3122" width="12.7109375" style="2" customWidth="1"/>
    <col min="3123" max="3328" width="12.5703125" style="2"/>
    <col min="3329" max="3329" width="34.7109375" style="2" bestFit="1" customWidth="1"/>
    <col min="3330" max="3370" width="9.85546875" style="2" customWidth="1"/>
    <col min="3371" max="3378" width="12.7109375" style="2" customWidth="1"/>
    <col min="3379" max="3584" width="12.5703125" style="2"/>
    <col min="3585" max="3585" width="34.7109375" style="2" bestFit="1" customWidth="1"/>
    <col min="3586" max="3626" width="9.85546875" style="2" customWidth="1"/>
    <col min="3627" max="3634" width="12.7109375" style="2" customWidth="1"/>
    <col min="3635" max="3840" width="12.5703125" style="2"/>
    <col min="3841" max="3841" width="34.7109375" style="2" bestFit="1" customWidth="1"/>
    <col min="3842" max="3882" width="9.85546875" style="2" customWidth="1"/>
    <col min="3883" max="3890" width="12.7109375" style="2" customWidth="1"/>
    <col min="3891" max="4096" width="12.5703125" style="2"/>
    <col min="4097" max="4097" width="34.7109375" style="2" bestFit="1" customWidth="1"/>
    <col min="4098" max="4138" width="9.85546875" style="2" customWidth="1"/>
    <col min="4139" max="4146" width="12.7109375" style="2" customWidth="1"/>
    <col min="4147" max="4352" width="12.5703125" style="2"/>
    <col min="4353" max="4353" width="34.7109375" style="2" bestFit="1" customWidth="1"/>
    <col min="4354" max="4394" width="9.85546875" style="2" customWidth="1"/>
    <col min="4395" max="4402" width="12.7109375" style="2" customWidth="1"/>
    <col min="4403" max="4608" width="12.5703125" style="2"/>
    <col min="4609" max="4609" width="34.7109375" style="2" bestFit="1" customWidth="1"/>
    <col min="4610" max="4650" width="9.85546875" style="2" customWidth="1"/>
    <col min="4651" max="4658" width="12.7109375" style="2" customWidth="1"/>
    <col min="4659" max="4864" width="12.5703125" style="2"/>
    <col min="4865" max="4865" width="34.7109375" style="2" bestFit="1" customWidth="1"/>
    <col min="4866" max="4906" width="9.85546875" style="2" customWidth="1"/>
    <col min="4907" max="4914" width="12.7109375" style="2" customWidth="1"/>
    <col min="4915" max="5120" width="12.5703125" style="2"/>
    <col min="5121" max="5121" width="34.7109375" style="2" bestFit="1" customWidth="1"/>
    <col min="5122" max="5162" width="9.85546875" style="2" customWidth="1"/>
    <col min="5163" max="5170" width="12.7109375" style="2" customWidth="1"/>
    <col min="5171" max="5376" width="12.5703125" style="2"/>
    <col min="5377" max="5377" width="34.7109375" style="2" bestFit="1" customWidth="1"/>
    <col min="5378" max="5418" width="9.85546875" style="2" customWidth="1"/>
    <col min="5419" max="5426" width="12.7109375" style="2" customWidth="1"/>
    <col min="5427" max="5632" width="12.5703125" style="2"/>
    <col min="5633" max="5633" width="34.7109375" style="2" bestFit="1" customWidth="1"/>
    <col min="5634" max="5674" width="9.85546875" style="2" customWidth="1"/>
    <col min="5675" max="5682" width="12.7109375" style="2" customWidth="1"/>
    <col min="5683" max="5888" width="12.5703125" style="2"/>
    <col min="5889" max="5889" width="34.7109375" style="2" bestFit="1" customWidth="1"/>
    <col min="5890" max="5930" width="9.85546875" style="2" customWidth="1"/>
    <col min="5931" max="5938" width="12.7109375" style="2" customWidth="1"/>
    <col min="5939" max="6144" width="12.5703125" style="2"/>
    <col min="6145" max="6145" width="34.7109375" style="2" bestFit="1" customWidth="1"/>
    <col min="6146" max="6186" width="9.85546875" style="2" customWidth="1"/>
    <col min="6187" max="6194" width="12.7109375" style="2" customWidth="1"/>
    <col min="6195" max="6400" width="12.5703125" style="2"/>
    <col min="6401" max="6401" width="34.7109375" style="2" bestFit="1" customWidth="1"/>
    <col min="6402" max="6442" width="9.85546875" style="2" customWidth="1"/>
    <col min="6443" max="6450" width="12.7109375" style="2" customWidth="1"/>
    <col min="6451" max="6656" width="12.5703125" style="2"/>
    <col min="6657" max="6657" width="34.7109375" style="2" bestFit="1" customWidth="1"/>
    <col min="6658" max="6698" width="9.85546875" style="2" customWidth="1"/>
    <col min="6699" max="6706" width="12.7109375" style="2" customWidth="1"/>
    <col min="6707" max="6912" width="12.5703125" style="2"/>
    <col min="6913" max="6913" width="34.7109375" style="2" bestFit="1" customWidth="1"/>
    <col min="6914" max="6954" width="9.85546875" style="2" customWidth="1"/>
    <col min="6955" max="6962" width="12.7109375" style="2" customWidth="1"/>
    <col min="6963" max="7168" width="12.5703125" style="2"/>
    <col min="7169" max="7169" width="34.7109375" style="2" bestFit="1" customWidth="1"/>
    <col min="7170" max="7210" width="9.85546875" style="2" customWidth="1"/>
    <col min="7211" max="7218" width="12.7109375" style="2" customWidth="1"/>
    <col min="7219" max="7424" width="12.5703125" style="2"/>
    <col min="7425" max="7425" width="34.7109375" style="2" bestFit="1" customWidth="1"/>
    <col min="7426" max="7466" width="9.85546875" style="2" customWidth="1"/>
    <col min="7467" max="7474" width="12.7109375" style="2" customWidth="1"/>
    <col min="7475" max="7680" width="12.5703125" style="2"/>
    <col min="7681" max="7681" width="34.7109375" style="2" bestFit="1" customWidth="1"/>
    <col min="7682" max="7722" width="9.85546875" style="2" customWidth="1"/>
    <col min="7723" max="7730" width="12.7109375" style="2" customWidth="1"/>
    <col min="7731" max="7936" width="12.5703125" style="2"/>
    <col min="7937" max="7937" width="34.7109375" style="2" bestFit="1" customWidth="1"/>
    <col min="7938" max="7978" width="9.85546875" style="2" customWidth="1"/>
    <col min="7979" max="7986" width="12.7109375" style="2" customWidth="1"/>
    <col min="7987" max="8192" width="12.5703125" style="2"/>
    <col min="8193" max="8193" width="34.7109375" style="2" bestFit="1" customWidth="1"/>
    <col min="8194" max="8234" width="9.85546875" style="2" customWidth="1"/>
    <col min="8235" max="8242" width="12.7109375" style="2" customWidth="1"/>
    <col min="8243" max="8448" width="12.5703125" style="2"/>
    <col min="8449" max="8449" width="34.7109375" style="2" bestFit="1" customWidth="1"/>
    <col min="8450" max="8490" width="9.85546875" style="2" customWidth="1"/>
    <col min="8491" max="8498" width="12.7109375" style="2" customWidth="1"/>
    <col min="8499" max="8704" width="12.5703125" style="2"/>
    <col min="8705" max="8705" width="34.7109375" style="2" bestFit="1" customWidth="1"/>
    <col min="8706" max="8746" width="9.85546875" style="2" customWidth="1"/>
    <col min="8747" max="8754" width="12.7109375" style="2" customWidth="1"/>
    <col min="8755" max="8960" width="12.5703125" style="2"/>
    <col min="8961" max="8961" width="34.7109375" style="2" bestFit="1" customWidth="1"/>
    <col min="8962" max="9002" width="9.85546875" style="2" customWidth="1"/>
    <col min="9003" max="9010" width="12.7109375" style="2" customWidth="1"/>
    <col min="9011" max="9216" width="12.5703125" style="2"/>
    <col min="9217" max="9217" width="34.7109375" style="2" bestFit="1" customWidth="1"/>
    <col min="9218" max="9258" width="9.85546875" style="2" customWidth="1"/>
    <col min="9259" max="9266" width="12.7109375" style="2" customWidth="1"/>
    <col min="9267" max="9472" width="12.5703125" style="2"/>
    <col min="9473" max="9473" width="34.7109375" style="2" bestFit="1" customWidth="1"/>
    <col min="9474" max="9514" width="9.85546875" style="2" customWidth="1"/>
    <col min="9515" max="9522" width="12.7109375" style="2" customWidth="1"/>
    <col min="9523" max="9728" width="12.5703125" style="2"/>
    <col min="9729" max="9729" width="34.7109375" style="2" bestFit="1" customWidth="1"/>
    <col min="9730" max="9770" width="9.85546875" style="2" customWidth="1"/>
    <col min="9771" max="9778" width="12.7109375" style="2" customWidth="1"/>
    <col min="9779" max="9984" width="12.5703125" style="2"/>
    <col min="9985" max="9985" width="34.7109375" style="2" bestFit="1" customWidth="1"/>
    <col min="9986" max="10026" width="9.85546875" style="2" customWidth="1"/>
    <col min="10027" max="10034" width="12.7109375" style="2" customWidth="1"/>
    <col min="10035" max="10240" width="12.5703125" style="2"/>
    <col min="10241" max="10241" width="34.7109375" style="2" bestFit="1" customWidth="1"/>
    <col min="10242" max="10282" width="9.85546875" style="2" customWidth="1"/>
    <col min="10283" max="10290" width="12.7109375" style="2" customWidth="1"/>
    <col min="10291" max="10496" width="12.5703125" style="2"/>
    <col min="10497" max="10497" width="34.7109375" style="2" bestFit="1" customWidth="1"/>
    <col min="10498" max="10538" width="9.85546875" style="2" customWidth="1"/>
    <col min="10539" max="10546" width="12.7109375" style="2" customWidth="1"/>
    <col min="10547" max="10752" width="12.5703125" style="2"/>
    <col min="10753" max="10753" width="34.7109375" style="2" bestFit="1" customWidth="1"/>
    <col min="10754" max="10794" width="9.85546875" style="2" customWidth="1"/>
    <col min="10795" max="10802" width="12.7109375" style="2" customWidth="1"/>
    <col min="10803" max="11008" width="12.5703125" style="2"/>
    <col min="11009" max="11009" width="34.7109375" style="2" bestFit="1" customWidth="1"/>
    <col min="11010" max="11050" width="9.85546875" style="2" customWidth="1"/>
    <col min="11051" max="11058" width="12.7109375" style="2" customWidth="1"/>
    <col min="11059" max="11264" width="12.5703125" style="2"/>
    <col min="11265" max="11265" width="34.7109375" style="2" bestFit="1" customWidth="1"/>
    <col min="11266" max="11306" width="9.85546875" style="2" customWidth="1"/>
    <col min="11307" max="11314" width="12.7109375" style="2" customWidth="1"/>
    <col min="11315" max="11520" width="12.5703125" style="2"/>
    <col min="11521" max="11521" width="34.7109375" style="2" bestFit="1" customWidth="1"/>
    <col min="11522" max="11562" width="9.85546875" style="2" customWidth="1"/>
    <col min="11563" max="11570" width="12.7109375" style="2" customWidth="1"/>
    <col min="11571" max="11776" width="12.5703125" style="2"/>
    <col min="11777" max="11777" width="34.7109375" style="2" bestFit="1" customWidth="1"/>
    <col min="11778" max="11818" width="9.85546875" style="2" customWidth="1"/>
    <col min="11819" max="11826" width="12.7109375" style="2" customWidth="1"/>
    <col min="11827" max="12032" width="12.5703125" style="2"/>
    <col min="12033" max="12033" width="34.7109375" style="2" bestFit="1" customWidth="1"/>
    <col min="12034" max="12074" width="9.85546875" style="2" customWidth="1"/>
    <col min="12075" max="12082" width="12.7109375" style="2" customWidth="1"/>
    <col min="12083" max="12288" width="12.5703125" style="2"/>
    <col min="12289" max="12289" width="34.7109375" style="2" bestFit="1" customWidth="1"/>
    <col min="12290" max="12330" width="9.85546875" style="2" customWidth="1"/>
    <col min="12331" max="12338" width="12.7109375" style="2" customWidth="1"/>
    <col min="12339" max="12544" width="12.5703125" style="2"/>
    <col min="12545" max="12545" width="34.7109375" style="2" bestFit="1" customWidth="1"/>
    <col min="12546" max="12586" width="9.85546875" style="2" customWidth="1"/>
    <col min="12587" max="12594" width="12.7109375" style="2" customWidth="1"/>
    <col min="12595" max="12800" width="12.5703125" style="2"/>
    <col min="12801" max="12801" width="34.7109375" style="2" bestFit="1" customWidth="1"/>
    <col min="12802" max="12842" width="9.85546875" style="2" customWidth="1"/>
    <col min="12843" max="12850" width="12.7109375" style="2" customWidth="1"/>
    <col min="12851" max="13056" width="12.5703125" style="2"/>
    <col min="13057" max="13057" width="34.7109375" style="2" bestFit="1" customWidth="1"/>
    <col min="13058" max="13098" width="9.85546875" style="2" customWidth="1"/>
    <col min="13099" max="13106" width="12.7109375" style="2" customWidth="1"/>
    <col min="13107" max="13312" width="12.5703125" style="2"/>
    <col min="13313" max="13313" width="34.7109375" style="2" bestFit="1" customWidth="1"/>
    <col min="13314" max="13354" width="9.85546875" style="2" customWidth="1"/>
    <col min="13355" max="13362" width="12.7109375" style="2" customWidth="1"/>
    <col min="13363" max="13568" width="12.5703125" style="2"/>
    <col min="13569" max="13569" width="34.7109375" style="2" bestFit="1" customWidth="1"/>
    <col min="13570" max="13610" width="9.85546875" style="2" customWidth="1"/>
    <col min="13611" max="13618" width="12.7109375" style="2" customWidth="1"/>
    <col min="13619" max="13824" width="12.5703125" style="2"/>
    <col min="13825" max="13825" width="34.7109375" style="2" bestFit="1" customWidth="1"/>
    <col min="13826" max="13866" width="9.85546875" style="2" customWidth="1"/>
    <col min="13867" max="13874" width="12.7109375" style="2" customWidth="1"/>
    <col min="13875" max="14080" width="12.5703125" style="2"/>
    <col min="14081" max="14081" width="34.7109375" style="2" bestFit="1" customWidth="1"/>
    <col min="14082" max="14122" width="9.85546875" style="2" customWidth="1"/>
    <col min="14123" max="14130" width="12.7109375" style="2" customWidth="1"/>
    <col min="14131" max="14336" width="12.5703125" style="2"/>
    <col min="14337" max="14337" width="34.7109375" style="2" bestFit="1" customWidth="1"/>
    <col min="14338" max="14378" width="9.85546875" style="2" customWidth="1"/>
    <col min="14379" max="14386" width="12.7109375" style="2" customWidth="1"/>
    <col min="14387" max="14592" width="12.5703125" style="2"/>
    <col min="14593" max="14593" width="34.7109375" style="2" bestFit="1" customWidth="1"/>
    <col min="14594" max="14634" width="9.85546875" style="2" customWidth="1"/>
    <col min="14635" max="14642" width="12.7109375" style="2" customWidth="1"/>
    <col min="14643" max="14848" width="12.5703125" style="2"/>
    <col min="14849" max="14849" width="34.7109375" style="2" bestFit="1" customWidth="1"/>
    <col min="14850" max="14890" width="9.85546875" style="2" customWidth="1"/>
    <col min="14891" max="14898" width="12.7109375" style="2" customWidth="1"/>
    <col min="14899" max="15104" width="12.5703125" style="2"/>
    <col min="15105" max="15105" width="34.7109375" style="2" bestFit="1" customWidth="1"/>
    <col min="15106" max="15146" width="9.85546875" style="2" customWidth="1"/>
    <col min="15147" max="15154" width="12.7109375" style="2" customWidth="1"/>
    <col min="15155" max="15360" width="12.5703125" style="2"/>
    <col min="15361" max="15361" width="34.7109375" style="2" bestFit="1" customWidth="1"/>
    <col min="15362" max="15402" width="9.85546875" style="2" customWidth="1"/>
    <col min="15403" max="15410" width="12.7109375" style="2" customWidth="1"/>
    <col min="15411" max="15616" width="12.5703125" style="2"/>
    <col min="15617" max="15617" width="34.7109375" style="2" bestFit="1" customWidth="1"/>
    <col min="15618" max="15658" width="9.85546875" style="2" customWidth="1"/>
    <col min="15659" max="15666" width="12.7109375" style="2" customWidth="1"/>
    <col min="15667" max="15872" width="12.5703125" style="2"/>
    <col min="15873" max="15873" width="34.7109375" style="2" bestFit="1" customWidth="1"/>
    <col min="15874" max="15914" width="9.85546875" style="2" customWidth="1"/>
    <col min="15915" max="15922" width="12.7109375" style="2" customWidth="1"/>
    <col min="15923" max="16128" width="12.5703125" style="2"/>
    <col min="16129" max="16129" width="34.7109375" style="2" bestFit="1" customWidth="1"/>
    <col min="16130" max="16170" width="9.85546875" style="2" customWidth="1"/>
    <col min="16171" max="16178" width="12.7109375" style="2" customWidth="1"/>
    <col min="16179" max="16384" width="12.5703125" style="2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</row>
    <row r="2" spans="1:51" s="5" customFormat="1" x14ac:dyDescent="0.25">
      <c r="A2" s="3" t="s">
        <v>36</v>
      </c>
      <c r="B2" s="3">
        <v>2</v>
      </c>
      <c r="C2" s="3">
        <v>3</v>
      </c>
      <c r="D2" s="3">
        <v>3</v>
      </c>
      <c r="E2" s="3">
        <v>4</v>
      </c>
      <c r="F2" s="3">
        <v>4</v>
      </c>
      <c r="G2" s="3">
        <v>5</v>
      </c>
      <c r="H2" s="3">
        <v>3</v>
      </c>
      <c r="I2" s="3">
        <v>3</v>
      </c>
      <c r="J2" s="3">
        <v>3</v>
      </c>
      <c r="K2" s="3">
        <v>4</v>
      </c>
      <c r="L2" s="3">
        <v>3</v>
      </c>
      <c r="M2" s="3">
        <v>2</v>
      </c>
      <c r="N2" s="3">
        <v>2</v>
      </c>
      <c r="O2" s="3">
        <v>2</v>
      </c>
      <c r="P2" s="3">
        <v>2</v>
      </c>
      <c r="Q2" s="3">
        <v>4</v>
      </c>
      <c r="R2" s="3">
        <v>5</v>
      </c>
      <c r="S2" s="3">
        <v>2</v>
      </c>
      <c r="T2" s="3" t="s">
        <v>37</v>
      </c>
      <c r="U2" s="3" t="s">
        <v>37</v>
      </c>
      <c r="V2" s="3" t="s">
        <v>37</v>
      </c>
      <c r="W2" s="3">
        <v>1</v>
      </c>
      <c r="X2" s="3">
        <v>1</v>
      </c>
      <c r="Y2" s="3">
        <v>1</v>
      </c>
      <c r="Z2" s="3">
        <v>1</v>
      </c>
      <c r="AA2" s="4"/>
      <c r="AB2" s="3">
        <v>5</v>
      </c>
      <c r="AC2" s="3">
        <v>5</v>
      </c>
      <c r="AD2" s="3">
        <v>5</v>
      </c>
      <c r="AE2" s="3">
        <v>4</v>
      </c>
      <c r="AF2" s="3"/>
      <c r="AG2" s="4"/>
      <c r="AH2" s="3">
        <v>1</v>
      </c>
      <c r="AI2" s="3">
        <v>2</v>
      </c>
      <c r="AJ2" s="3">
        <v>3</v>
      </c>
      <c r="AK2" s="3">
        <v>4</v>
      </c>
      <c r="AL2" s="3">
        <v>5</v>
      </c>
      <c r="AN2" s="6" t="s">
        <v>38</v>
      </c>
      <c r="AO2" s="6"/>
      <c r="AP2" s="6"/>
    </row>
    <row r="3" spans="1:51" ht="16.5" x14ac:dyDescent="0.25">
      <c r="B3" s="7" t="s">
        <v>39</v>
      </c>
      <c r="C3" s="7" t="s">
        <v>40</v>
      </c>
      <c r="D3" s="7" t="s">
        <v>41</v>
      </c>
      <c r="E3" s="7" t="s">
        <v>42</v>
      </c>
      <c r="F3" s="7" t="s">
        <v>43</v>
      </c>
      <c r="G3" s="7" t="s">
        <v>44</v>
      </c>
      <c r="H3" s="7" t="s">
        <v>45</v>
      </c>
      <c r="I3" s="7" t="s">
        <v>46</v>
      </c>
      <c r="J3" s="7" t="s">
        <v>47</v>
      </c>
      <c r="K3" s="7" t="s">
        <v>48</v>
      </c>
      <c r="L3" s="7" t="s">
        <v>49</v>
      </c>
      <c r="M3" s="7" t="s">
        <v>50</v>
      </c>
      <c r="N3" s="7" t="s">
        <v>51</v>
      </c>
      <c r="O3" s="7" t="s">
        <v>52</v>
      </c>
      <c r="P3" s="7" t="s">
        <v>53</v>
      </c>
      <c r="Q3" s="7" t="s">
        <v>54</v>
      </c>
      <c r="R3" s="7" t="s">
        <v>55</v>
      </c>
      <c r="S3" s="7" t="s">
        <v>56</v>
      </c>
      <c r="T3" s="7" t="s">
        <v>57</v>
      </c>
      <c r="U3" s="7" t="s">
        <v>58</v>
      </c>
      <c r="V3" s="7" t="s">
        <v>59</v>
      </c>
      <c r="W3" s="7" t="s">
        <v>60</v>
      </c>
      <c r="X3" s="7" t="s">
        <v>61</v>
      </c>
      <c r="Y3" s="7" t="s">
        <v>62</v>
      </c>
      <c r="Z3" s="7" t="s">
        <v>63</v>
      </c>
      <c r="AB3" s="7" t="s">
        <v>64</v>
      </c>
      <c r="AC3" s="7" t="s">
        <v>65</v>
      </c>
      <c r="AD3" s="7" t="s">
        <v>66</v>
      </c>
      <c r="AE3" s="7" t="s">
        <v>67</v>
      </c>
      <c r="AF3" s="7"/>
      <c r="AH3" s="7" t="s">
        <v>68</v>
      </c>
      <c r="AI3" s="7" t="s">
        <v>69</v>
      </c>
      <c r="AJ3" s="7" t="s">
        <v>70</v>
      </c>
      <c r="AK3" s="7" t="s">
        <v>71</v>
      </c>
      <c r="AL3" s="7" t="s">
        <v>72</v>
      </c>
      <c r="AN3" s="7" t="s">
        <v>73</v>
      </c>
      <c r="AO3" s="7" t="s">
        <v>74</v>
      </c>
      <c r="AP3" s="7" t="s">
        <v>75</v>
      </c>
    </row>
    <row r="4" spans="1:51" s="9" customFormat="1" x14ac:dyDescent="0.25">
      <c r="A4" s="8" t="s">
        <v>76</v>
      </c>
      <c r="B4" s="9" t="s">
        <v>77</v>
      </c>
      <c r="C4" s="9" t="s">
        <v>77</v>
      </c>
      <c r="D4" s="9" t="s">
        <v>77</v>
      </c>
      <c r="E4" s="9" t="s">
        <v>77</v>
      </c>
      <c r="F4" s="9" t="s">
        <v>77</v>
      </c>
      <c r="G4" s="9" t="s">
        <v>77</v>
      </c>
      <c r="H4" s="9" t="s">
        <v>77</v>
      </c>
      <c r="I4" s="9" t="s">
        <v>77</v>
      </c>
      <c r="J4" s="9" t="s">
        <v>77</v>
      </c>
      <c r="K4" s="9" t="s">
        <v>77</v>
      </c>
      <c r="L4" s="9" t="s">
        <v>77</v>
      </c>
      <c r="M4" s="9" t="s">
        <v>77</v>
      </c>
      <c r="N4" s="9" t="s">
        <v>77</v>
      </c>
      <c r="O4" s="9" t="s">
        <v>77</v>
      </c>
      <c r="P4" s="9" t="s">
        <v>77</v>
      </c>
      <c r="Q4" s="9" t="s">
        <v>77</v>
      </c>
      <c r="R4" s="9" t="s">
        <v>77</v>
      </c>
      <c r="S4" s="9" t="s">
        <v>77</v>
      </c>
      <c r="T4" s="9" t="s">
        <v>77</v>
      </c>
      <c r="U4" s="9" t="s">
        <v>77</v>
      </c>
      <c r="V4" s="9" t="s">
        <v>77</v>
      </c>
      <c r="W4" s="9" t="s">
        <v>77</v>
      </c>
      <c r="X4" s="9" t="s">
        <v>77</v>
      </c>
      <c r="Y4" s="9" t="s">
        <v>77</v>
      </c>
      <c r="Z4" s="9" t="s">
        <v>77</v>
      </c>
      <c r="AA4" s="10" t="s">
        <v>77</v>
      </c>
      <c r="AB4" s="9" t="s">
        <v>77</v>
      </c>
      <c r="AC4" s="9" t="s">
        <v>77</v>
      </c>
      <c r="AD4" s="9" t="s">
        <v>77</v>
      </c>
      <c r="AE4" s="9" t="s">
        <v>77</v>
      </c>
      <c r="AF4" s="10" t="s">
        <v>77</v>
      </c>
      <c r="AG4" s="10"/>
      <c r="AH4" s="9" t="s">
        <v>77</v>
      </c>
      <c r="AI4" s="9" t="s">
        <v>77</v>
      </c>
      <c r="AJ4" s="9" t="s">
        <v>77</v>
      </c>
      <c r="AK4" s="9" t="s">
        <v>77</v>
      </c>
      <c r="AL4" s="9" t="s">
        <v>77</v>
      </c>
      <c r="AM4" s="9" t="s">
        <v>77</v>
      </c>
      <c r="AN4" s="9" t="str">
        <f>IF(ISNUMBER(AVERAGE(AH4:AL4)),AVERAGE(AH4:AL4),"")</f>
        <v/>
      </c>
      <c r="AO4" s="9" t="str">
        <f>IF(ISNUMBER(STDEV(AH4:AL4)),STDEV(AH4:AL4),"")</f>
        <v/>
      </c>
      <c r="AP4" s="9" t="str">
        <f>IF(ISNUMBER(100*AO4/AN4),100*AO4/AN4,"")</f>
        <v/>
      </c>
      <c r="AQ4" s="9" t="s">
        <v>77</v>
      </c>
      <c r="AR4" s="9" t="s">
        <v>77</v>
      </c>
      <c r="AS4" s="9" t="s">
        <v>77</v>
      </c>
      <c r="AT4" s="9" t="s">
        <v>77</v>
      </c>
      <c r="AU4" s="9" t="s">
        <v>77</v>
      </c>
      <c r="AV4" s="9" t="s">
        <v>77</v>
      </c>
      <c r="AW4" s="9" t="s">
        <v>77</v>
      </c>
      <c r="AX4" s="9" t="s">
        <v>77</v>
      </c>
      <c r="AY4" s="9" t="s">
        <v>77</v>
      </c>
    </row>
    <row r="5" spans="1:51" s="9" customFormat="1" x14ac:dyDescent="0.25">
      <c r="A5" s="8" t="s">
        <v>78</v>
      </c>
      <c r="B5" s="9" t="s">
        <v>77</v>
      </c>
      <c r="C5" s="9" t="s">
        <v>77</v>
      </c>
      <c r="D5" s="9" t="s">
        <v>77</v>
      </c>
      <c r="E5" s="9" t="s">
        <v>77</v>
      </c>
      <c r="F5" s="9" t="s">
        <v>77</v>
      </c>
      <c r="G5" s="9" t="s">
        <v>77</v>
      </c>
      <c r="H5" s="9" t="s">
        <v>77</v>
      </c>
      <c r="I5" s="9" t="s">
        <v>77</v>
      </c>
      <c r="J5" s="9" t="s">
        <v>77</v>
      </c>
      <c r="K5" s="9" t="s">
        <v>77</v>
      </c>
      <c r="L5" s="9" t="s">
        <v>77</v>
      </c>
      <c r="M5" s="9" t="s">
        <v>77</v>
      </c>
      <c r="N5" s="9" t="s">
        <v>77</v>
      </c>
      <c r="O5" s="9" t="s">
        <v>77</v>
      </c>
      <c r="P5" s="9" t="s">
        <v>77</v>
      </c>
      <c r="Q5" s="9" t="s">
        <v>77</v>
      </c>
      <c r="R5" s="9" t="s">
        <v>77</v>
      </c>
      <c r="S5" s="9" t="s">
        <v>77</v>
      </c>
      <c r="T5" s="9" t="s">
        <v>77</v>
      </c>
      <c r="U5" s="9" t="s">
        <v>77</v>
      </c>
      <c r="V5" s="9" t="s">
        <v>77</v>
      </c>
      <c r="W5" s="9" t="s">
        <v>77</v>
      </c>
      <c r="X5" s="9" t="s">
        <v>77</v>
      </c>
      <c r="Y5" s="9" t="s">
        <v>77</v>
      </c>
      <c r="Z5" s="9" t="s">
        <v>77</v>
      </c>
      <c r="AA5" s="10" t="s">
        <v>77</v>
      </c>
      <c r="AB5" s="9" t="s">
        <v>77</v>
      </c>
      <c r="AC5" s="9" t="s">
        <v>77</v>
      </c>
      <c r="AD5" s="9" t="s">
        <v>77</v>
      </c>
      <c r="AE5" s="9" t="s">
        <v>77</v>
      </c>
      <c r="AF5" s="10" t="s">
        <v>77</v>
      </c>
      <c r="AG5" s="10"/>
      <c r="AH5" s="9" t="s">
        <v>77</v>
      </c>
      <c r="AI5" s="9" t="s">
        <v>77</v>
      </c>
      <c r="AJ5" s="9" t="s">
        <v>77</v>
      </c>
      <c r="AK5" s="9" t="s">
        <v>77</v>
      </c>
      <c r="AL5" s="9" t="s">
        <v>77</v>
      </c>
      <c r="AM5" s="9" t="s">
        <v>77</v>
      </c>
      <c r="AN5" s="9" t="str">
        <f t="shared" ref="AN5:AN68" si="0">IF(ISNUMBER(AVERAGE(AH5:AL5)),AVERAGE(AH5:AL5),"")</f>
        <v/>
      </c>
      <c r="AO5" s="9" t="str">
        <f t="shared" ref="AO5:AO68" si="1">IF(ISNUMBER(STDEV(AH5:AL5)),STDEV(AH5:AL5),"")</f>
        <v/>
      </c>
      <c r="AP5" s="9" t="str">
        <f t="shared" ref="AP5:AP68" si="2">IF(ISNUMBER(100*AO5/AN5),100*AO5/AN5,"")</f>
        <v/>
      </c>
      <c r="AQ5" s="9" t="s">
        <v>77</v>
      </c>
      <c r="AR5" s="9" t="s">
        <v>77</v>
      </c>
      <c r="AS5" s="9" t="s">
        <v>77</v>
      </c>
      <c r="AT5" s="9" t="s">
        <v>77</v>
      </c>
      <c r="AU5" s="9" t="s">
        <v>77</v>
      </c>
      <c r="AV5" s="9" t="s">
        <v>77</v>
      </c>
      <c r="AW5" s="9" t="s">
        <v>77</v>
      </c>
      <c r="AX5" s="9" t="s">
        <v>77</v>
      </c>
      <c r="AY5" s="9" t="s">
        <v>77</v>
      </c>
    </row>
    <row r="6" spans="1:51" s="9" customFormat="1" x14ac:dyDescent="0.25">
      <c r="A6" s="8" t="s">
        <v>79</v>
      </c>
      <c r="B6" s="9" t="s">
        <v>77</v>
      </c>
      <c r="C6" s="9" t="s">
        <v>77</v>
      </c>
      <c r="D6" s="9" t="s">
        <v>77</v>
      </c>
      <c r="E6" s="9" t="s">
        <v>77</v>
      </c>
      <c r="F6" s="9" t="s">
        <v>77</v>
      </c>
      <c r="G6" s="9" t="s">
        <v>77</v>
      </c>
      <c r="H6" s="9" t="s">
        <v>77</v>
      </c>
      <c r="I6" s="9" t="s">
        <v>77</v>
      </c>
      <c r="J6" s="9" t="s">
        <v>77</v>
      </c>
      <c r="K6" s="9" t="s">
        <v>77</v>
      </c>
      <c r="L6" s="9" t="s">
        <v>77</v>
      </c>
      <c r="M6" s="9" t="s">
        <v>77</v>
      </c>
      <c r="N6" s="9" t="s">
        <v>77</v>
      </c>
      <c r="O6" s="9" t="s">
        <v>77</v>
      </c>
      <c r="P6" s="9" t="s">
        <v>77</v>
      </c>
      <c r="Q6" s="9" t="s">
        <v>77</v>
      </c>
      <c r="R6" s="9" t="s">
        <v>77</v>
      </c>
      <c r="S6" s="9" t="s">
        <v>77</v>
      </c>
      <c r="T6" s="9" t="s">
        <v>77</v>
      </c>
      <c r="U6" s="9" t="s">
        <v>77</v>
      </c>
      <c r="V6" s="9" t="s">
        <v>77</v>
      </c>
      <c r="W6" s="9" t="s">
        <v>77</v>
      </c>
      <c r="X6" s="9" t="s">
        <v>77</v>
      </c>
      <c r="Y6" s="9" t="s">
        <v>77</v>
      </c>
      <c r="Z6" s="9" t="s">
        <v>77</v>
      </c>
      <c r="AA6" s="10" t="s">
        <v>77</v>
      </c>
      <c r="AB6" s="9" t="s">
        <v>77</v>
      </c>
      <c r="AC6" s="9" t="s">
        <v>77</v>
      </c>
      <c r="AD6" s="9" t="s">
        <v>77</v>
      </c>
      <c r="AE6" s="9" t="s">
        <v>77</v>
      </c>
      <c r="AF6" s="10" t="s">
        <v>77</v>
      </c>
      <c r="AG6" s="10"/>
      <c r="AH6" s="9" t="s">
        <v>77</v>
      </c>
      <c r="AI6" s="9" t="s">
        <v>77</v>
      </c>
      <c r="AJ6" s="9" t="s">
        <v>77</v>
      </c>
      <c r="AK6" s="9" t="s">
        <v>77</v>
      </c>
      <c r="AL6" s="9" t="s">
        <v>77</v>
      </c>
      <c r="AM6" s="9" t="s">
        <v>77</v>
      </c>
      <c r="AN6" s="9" t="str">
        <f t="shared" si="0"/>
        <v/>
      </c>
      <c r="AO6" s="9" t="str">
        <f t="shared" si="1"/>
        <v/>
      </c>
      <c r="AP6" s="9" t="str">
        <f t="shared" si="2"/>
        <v/>
      </c>
      <c r="AQ6" s="9" t="s">
        <v>77</v>
      </c>
      <c r="AR6" s="9" t="s">
        <v>77</v>
      </c>
      <c r="AS6" s="9" t="s">
        <v>77</v>
      </c>
      <c r="AT6" s="9" t="s">
        <v>77</v>
      </c>
      <c r="AU6" s="9" t="s">
        <v>77</v>
      </c>
      <c r="AV6" s="9" t="s">
        <v>77</v>
      </c>
      <c r="AW6" s="9" t="s">
        <v>77</v>
      </c>
      <c r="AX6" s="9" t="s">
        <v>77</v>
      </c>
      <c r="AY6" s="9" t="s">
        <v>77</v>
      </c>
    </row>
    <row r="7" spans="1:51" s="9" customFormat="1" x14ac:dyDescent="0.25">
      <c r="A7" s="8" t="s">
        <v>80</v>
      </c>
      <c r="B7" s="9" t="s">
        <v>77</v>
      </c>
      <c r="C7" s="9" t="s">
        <v>77</v>
      </c>
      <c r="D7" s="9" t="s">
        <v>77</v>
      </c>
      <c r="E7" s="9" t="s">
        <v>77</v>
      </c>
      <c r="F7" s="9" t="s">
        <v>77</v>
      </c>
      <c r="G7" s="9" t="s">
        <v>77</v>
      </c>
      <c r="H7" s="9" t="s">
        <v>77</v>
      </c>
      <c r="I7" s="9" t="s">
        <v>77</v>
      </c>
      <c r="J7" s="9" t="s">
        <v>77</v>
      </c>
      <c r="K7" s="9" t="s">
        <v>77</v>
      </c>
      <c r="L7" s="9" t="s">
        <v>77</v>
      </c>
      <c r="M7" s="9" t="s">
        <v>77</v>
      </c>
      <c r="N7" s="9" t="s">
        <v>77</v>
      </c>
      <c r="O7" s="9" t="s">
        <v>77</v>
      </c>
      <c r="P7" s="9" t="s">
        <v>77</v>
      </c>
      <c r="Q7" s="9" t="s">
        <v>77</v>
      </c>
      <c r="R7" s="9" t="s">
        <v>77</v>
      </c>
      <c r="S7" s="9" t="s">
        <v>77</v>
      </c>
      <c r="T7" s="9" t="s">
        <v>77</v>
      </c>
      <c r="U7" s="9" t="s">
        <v>77</v>
      </c>
      <c r="V7" s="9" t="s">
        <v>77</v>
      </c>
      <c r="W7" s="9" t="s">
        <v>77</v>
      </c>
      <c r="X7" s="9" t="s">
        <v>77</v>
      </c>
      <c r="Y7" s="9" t="s">
        <v>77</v>
      </c>
      <c r="Z7" s="9" t="s">
        <v>77</v>
      </c>
      <c r="AA7" s="10" t="s">
        <v>77</v>
      </c>
      <c r="AB7" s="9" t="s">
        <v>77</v>
      </c>
      <c r="AC7" s="9" t="s">
        <v>77</v>
      </c>
      <c r="AD7" s="9" t="s">
        <v>77</v>
      </c>
      <c r="AE7" s="9" t="s">
        <v>77</v>
      </c>
      <c r="AF7" s="10" t="s">
        <v>77</v>
      </c>
      <c r="AG7" s="10"/>
      <c r="AH7" s="9" t="s">
        <v>77</v>
      </c>
      <c r="AI7" s="9" t="s">
        <v>77</v>
      </c>
      <c r="AJ7" s="9" t="s">
        <v>77</v>
      </c>
      <c r="AK7" s="9" t="s">
        <v>77</v>
      </c>
      <c r="AL7" s="9" t="s">
        <v>77</v>
      </c>
      <c r="AM7" s="9" t="s">
        <v>77</v>
      </c>
      <c r="AN7" s="9" t="str">
        <f t="shared" si="0"/>
        <v/>
      </c>
      <c r="AO7" s="9" t="str">
        <f t="shared" si="1"/>
        <v/>
      </c>
      <c r="AP7" s="9" t="str">
        <f t="shared" si="2"/>
        <v/>
      </c>
      <c r="AQ7" s="9" t="s">
        <v>77</v>
      </c>
      <c r="AR7" s="9" t="s">
        <v>77</v>
      </c>
      <c r="AS7" s="9" t="s">
        <v>77</v>
      </c>
      <c r="AT7" s="9" t="s">
        <v>77</v>
      </c>
      <c r="AU7" s="9" t="s">
        <v>77</v>
      </c>
      <c r="AV7" s="9" t="s">
        <v>77</v>
      </c>
      <c r="AW7" s="9" t="s">
        <v>77</v>
      </c>
      <c r="AX7" s="9" t="s">
        <v>77</v>
      </c>
      <c r="AY7" s="9" t="s">
        <v>77</v>
      </c>
    </row>
    <row r="8" spans="1:51" s="9" customFormat="1" x14ac:dyDescent="0.25">
      <c r="A8" s="8" t="s">
        <v>81</v>
      </c>
      <c r="B8" s="9" t="s">
        <v>77</v>
      </c>
      <c r="C8" s="9">
        <v>0.13455680848369914</v>
      </c>
      <c r="D8" s="9">
        <v>0.25788040484587754</v>
      </c>
      <c r="E8" s="9" t="s">
        <v>77</v>
      </c>
      <c r="F8" s="9" t="s">
        <v>77</v>
      </c>
      <c r="G8" s="9" t="s">
        <v>77</v>
      </c>
      <c r="H8" s="9">
        <v>0.25395147430927362</v>
      </c>
      <c r="I8" s="9">
        <v>0.15309496367501035</v>
      </c>
      <c r="J8" s="9">
        <v>0.11339322369962576</v>
      </c>
      <c r="K8" s="9" t="s">
        <v>77</v>
      </c>
      <c r="L8" s="9" t="s">
        <v>77</v>
      </c>
      <c r="M8" s="9" t="s">
        <v>77</v>
      </c>
      <c r="N8" s="9" t="s">
        <v>77</v>
      </c>
      <c r="O8" s="9" t="s">
        <v>77</v>
      </c>
      <c r="P8" s="9" t="s">
        <v>77</v>
      </c>
      <c r="Q8" s="9" t="s">
        <v>77</v>
      </c>
      <c r="R8" s="9" t="s">
        <v>77</v>
      </c>
      <c r="S8" s="9">
        <v>0.26972321682646699</v>
      </c>
      <c r="T8" s="9">
        <v>0.47756841002924594</v>
      </c>
      <c r="U8" s="9">
        <v>0.22263179213914189</v>
      </c>
      <c r="V8" s="9">
        <v>0.19058636281666114</v>
      </c>
      <c r="W8" s="9">
        <v>0.25397558318690333</v>
      </c>
      <c r="X8" s="9">
        <v>0.13017035196307145</v>
      </c>
      <c r="Y8" s="9">
        <v>0.25855333520348256</v>
      </c>
      <c r="Z8" s="9">
        <v>0.2660029794489942</v>
      </c>
      <c r="AA8" s="10" t="s">
        <v>77</v>
      </c>
      <c r="AB8" s="9" t="s">
        <v>77</v>
      </c>
      <c r="AC8" s="9" t="s">
        <v>77</v>
      </c>
      <c r="AD8" s="9" t="s">
        <v>77</v>
      </c>
      <c r="AE8" s="9">
        <v>0.26870449152984904</v>
      </c>
      <c r="AF8" s="10" t="s">
        <v>77</v>
      </c>
      <c r="AG8" s="10"/>
      <c r="AH8" s="9">
        <v>0.12820490528417081</v>
      </c>
      <c r="AI8" s="9" t="s">
        <v>77</v>
      </c>
      <c r="AJ8" s="9" t="s">
        <v>77</v>
      </c>
      <c r="AK8" s="9" t="s">
        <v>77</v>
      </c>
      <c r="AL8" s="9" t="s">
        <v>77</v>
      </c>
      <c r="AM8" s="9" t="s">
        <v>77</v>
      </c>
      <c r="AN8" s="9">
        <f t="shared" si="0"/>
        <v>0.12820490528417081</v>
      </c>
      <c r="AO8" s="9" t="str">
        <f t="shared" si="1"/>
        <v/>
      </c>
      <c r="AP8" s="9" t="str">
        <f t="shared" si="2"/>
        <v/>
      </c>
      <c r="AQ8" s="9" t="s">
        <v>77</v>
      </c>
      <c r="AR8" s="9" t="s">
        <v>77</v>
      </c>
      <c r="AS8" s="9" t="s">
        <v>77</v>
      </c>
      <c r="AT8" s="9" t="s">
        <v>77</v>
      </c>
      <c r="AU8" s="9" t="s">
        <v>77</v>
      </c>
      <c r="AV8" s="9" t="s">
        <v>77</v>
      </c>
      <c r="AW8" s="9" t="s">
        <v>77</v>
      </c>
      <c r="AX8" s="9" t="s">
        <v>77</v>
      </c>
      <c r="AY8" s="9" t="s">
        <v>77</v>
      </c>
    </row>
    <row r="9" spans="1:51" s="9" customFormat="1" x14ac:dyDescent="0.25">
      <c r="A9" s="8" t="s">
        <v>82</v>
      </c>
      <c r="B9" s="9" t="s">
        <v>77</v>
      </c>
      <c r="C9" s="9" t="s">
        <v>77</v>
      </c>
      <c r="D9" s="9" t="s">
        <v>77</v>
      </c>
      <c r="E9" s="9" t="s">
        <v>77</v>
      </c>
      <c r="F9" s="9" t="s">
        <v>77</v>
      </c>
      <c r="G9" s="9" t="s">
        <v>77</v>
      </c>
      <c r="H9" s="9" t="s">
        <v>77</v>
      </c>
      <c r="I9" s="9" t="s">
        <v>77</v>
      </c>
      <c r="J9" s="9" t="s">
        <v>77</v>
      </c>
      <c r="K9" s="9" t="s">
        <v>77</v>
      </c>
      <c r="L9" s="9" t="s">
        <v>77</v>
      </c>
      <c r="M9" s="9" t="s">
        <v>77</v>
      </c>
      <c r="N9" s="9" t="s">
        <v>77</v>
      </c>
      <c r="O9" s="9" t="s">
        <v>77</v>
      </c>
      <c r="P9" s="9" t="s">
        <v>77</v>
      </c>
      <c r="Q9" s="9" t="s">
        <v>77</v>
      </c>
      <c r="R9" s="9" t="s">
        <v>77</v>
      </c>
      <c r="S9" s="9" t="s">
        <v>77</v>
      </c>
      <c r="T9" s="9" t="s">
        <v>77</v>
      </c>
      <c r="U9" s="9" t="s">
        <v>77</v>
      </c>
      <c r="V9" s="9" t="s">
        <v>77</v>
      </c>
      <c r="W9" s="9" t="s">
        <v>77</v>
      </c>
      <c r="X9" s="9" t="s">
        <v>77</v>
      </c>
      <c r="Y9" s="9" t="s">
        <v>77</v>
      </c>
      <c r="Z9" s="9" t="s">
        <v>77</v>
      </c>
      <c r="AA9" s="10" t="s">
        <v>77</v>
      </c>
      <c r="AB9" s="9" t="s">
        <v>77</v>
      </c>
      <c r="AC9" s="9" t="s">
        <v>77</v>
      </c>
      <c r="AD9" s="9" t="s">
        <v>77</v>
      </c>
      <c r="AE9" s="9" t="s">
        <v>77</v>
      </c>
      <c r="AF9" s="10" t="s">
        <v>77</v>
      </c>
      <c r="AG9" s="10"/>
      <c r="AH9" s="9" t="s">
        <v>77</v>
      </c>
      <c r="AI9" s="9" t="s">
        <v>77</v>
      </c>
      <c r="AJ9" s="9" t="s">
        <v>77</v>
      </c>
      <c r="AK9" s="9" t="s">
        <v>77</v>
      </c>
      <c r="AL9" s="9" t="s">
        <v>77</v>
      </c>
      <c r="AM9" s="9" t="s">
        <v>77</v>
      </c>
      <c r="AN9" s="9" t="str">
        <f t="shared" si="0"/>
        <v/>
      </c>
      <c r="AO9" s="9" t="str">
        <f t="shared" si="1"/>
        <v/>
      </c>
      <c r="AP9" s="9" t="str">
        <f t="shared" si="2"/>
        <v/>
      </c>
      <c r="AQ9" s="9" t="s">
        <v>77</v>
      </c>
      <c r="AR9" s="9" t="s">
        <v>77</v>
      </c>
      <c r="AS9" s="9" t="s">
        <v>77</v>
      </c>
      <c r="AT9" s="9" t="s">
        <v>77</v>
      </c>
      <c r="AU9" s="9" t="s">
        <v>77</v>
      </c>
      <c r="AV9" s="9" t="s">
        <v>77</v>
      </c>
      <c r="AW9" s="9" t="s">
        <v>77</v>
      </c>
      <c r="AX9" s="9" t="s">
        <v>77</v>
      </c>
      <c r="AY9" s="9" t="s">
        <v>77</v>
      </c>
    </row>
    <row r="10" spans="1:51" s="9" customFormat="1" x14ac:dyDescent="0.25">
      <c r="A10" s="8" t="s">
        <v>83</v>
      </c>
      <c r="B10" s="9" t="s">
        <v>77</v>
      </c>
      <c r="C10" s="9" t="s">
        <v>77</v>
      </c>
      <c r="D10" s="9" t="s">
        <v>77</v>
      </c>
      <c r="E10" s="9" t="s">
        <v>77</v>
      </c>
      <c r="F10" s="9" t="s">
        <v>77</v>
      </c>
      <c r="G10" s="9" t="s">
        <v>77</v>
      </c>
      <c r="H10" s="9" t="s">
        <v>77</v>
      </c>
      <c r="I10" s="9" t="s">
        <v>77</v>
      </c>
      <c r="J10" s="9" t="s">
        <v>77</v>
      </c>
      <c r="K10" s="9" t="s">
        <v>77</v>
      </c>
      <c r="L10" s="9" t="s">
        <v>77</v>
      </c>
      <c r="M10" s="9" t="s">
        <v>77</v>
      </c>
      <c r="N10" s="9" t="s">
        <v>77</v>
      </c>
      <c r="O10" s="9" t="s">
        <v>77</v>
      </c>
      <c r="P10" s="9" t="s">
        <v>77</v>
      </c>
      <c r="Q10" s="9" t="s">
        <v>77</v>
      </c>
      <c r="R10" s="9" t="s">
        <v>77</v>
      </c>
      <c r="S10" s="9" t="s">
        <v>77</v>
      </c>
      <c r="T10" s="9" t="s">
        <v>77</v>
      </c>
      <c r="U10" s="9" t="s">
        <v>77</v>
      </c>
      <c r="V10" s="9" t="s">
        <v>77</v>
      </c>
      <c r="W10" s="9" t="s">
        <v>77</v>
      </c>
      <c r="X10" s="9" t="s">
        <v>77</v>
      </c>
      <c r="Y10" s="9" t="s">
        <v>77</v>
      </c>
      <c r="Z10" s="9" t="s">
        <v>77</v>
      </c>
      <c r="AA10" s="10" t="s">
        <v>77</v>
      </c>
      <c r="AB10" s="9" t="s">
        <v>77</v>
      </c>
      <c r="AC10" s="9" t="s">
        <v>77</v>
      </c>
      <c r="AD10" s="9" t="s">
        <v>77</v>
      </c>
      <c r="AE10" s="9" t="s">
        <v>77</v>
      </c>
      <c r="AF10" s="10" t="s">
        <v>77</v>
      </c>
      <c r="AG10" s="10"/>
      <c r="AH10" s="9" t="s">
        <v>77</v>
      </c>
      <c r="AI10" s="9" t="s">
        <v>77</v>
      </c>
      <c r="AJ10" s="9" t="s">
        <v>77</v>
      </c>
      <c r="AK10" s="9" t="s">
        <v>77</v>
      </c>
      <c r="AL10" s="9" t="s">
        <v>77</v>
      </c>
      <c r="AM10" s="9" t="s">
        <v>77</v>
      </c>
      <c r="AN10" s="9" t="str">
        <f t="shared" si="0"/>
        <v/>
      </c>
      <c r="AO10" s="9" t="str">
        <f t="shared" si="1"/>
        <v/>
      </c>
      <c r="AP10" s="9" t="str">
        <f t="shared" si="2"/>
        <v/>
      </c>
      <c r="AQ10" s="9" t="s">
        <v>77</v>
      </c>
      <c r="AR10" s="9" t="s">
        <v>77</v>
      </c>
      <c r="AS10" s="9" t="s">
        <v>77</v>
      </c>
      <c r="AT10" s="9" t="s">
        <v>77</v>
      </c>
      <c r="AU10" s="9" t="s">
        <v>77</v>
      </c>
      <c r="AV10" s="9" t="s">
        <v>77</v>
      </c>
      <c r="AW10" s="9" t="s">
        <v>77</v>
      </c>
      <c r="AX10" s="9" t="s">
        <v>77</v>
      </c>
      <c r="AY10" s="9" t="s">
        <v>77</v>
      </c>
    </row>
    <row r="11" spans="1:51" s="9" customFormat="1" x14ac:dyDescent="0.25">
      <c r="A11" s="8" t="s">
        <v>84</v>
      </c>
      <c r="B11" s="9" t="s">
        <v>77</v>
      </c>
      <c r="C11" s="9" t="s">
        <v>77</v>
      </c>
      <c r="D11" s="9" t="s">
        <v>77</v>
      </c>
      <c r="E11" s="9" t="s">
        <v>77</v>
      </c>
      <c r="F11" s="9" t="s">
        <v>77</v>
      </c>
      <c r="G11" s="9" t="s">
        <v>77</v>
      </c>
      <c r="H11" s="9" t="s">
        <v>77</v>
      </c>
      <c r="I11" s="9" t="s">
        <v>77</v>
      </c>
      <c r="J11" s="9" t="s">
        <v>77</v>
      </c>
      <c r="K11" s="9" t="s">
        <v>77</v>
      </c>
      <c r="L11" s="9" t="s">
        <v>77</v>
      </c>
      <c r="M11" s="9" t="s">
        <v>77</v>
      </c>
      <c r="N11" s="9" t="s">
        <v>77</v>
      </c>
      <c r="O11" s="9" t="s">
        <v>77</v>
      </c>
      <c r="P11" s="9" t="s">
        <v>77</v>
      </c>
      <c r="Q11" s="9" t="s">
        <v>77</v>
      </c>
      <c r="R11" s="9" t="s">
        <v>77</v>
      </c>
      <c r="S11" s="9" t="s">
        <v>77</v>
      </c>
      <c r="T11" s="9" t="s">
        <v>77</v>
      </c>
      <c r="U11" s="9" t="s">
        <v>77</v>
      </c>
      <c r="V11" s="9" t="s">
        <v>77</v>
      </c>
      <c r="W11" s="9" t="s">
        <v>77</v>
      </c>
      <c r="X11" s="9" t="s">
        <v>77</v>
      </c>
      <c r="Y11" s="9" t="s">
        <v>77</v>
      </c>
      <c r="Z11" s="9" t="s">
        <v>77</v>
      </c>
      <c r="AA11" s="10" t="s">
        <v>77</v>
      </c>
      <c r="AB11" s="9" t="s">
        <v>77</v>
      </c>
      <c r="AC11" s="9" t="s">
        <v>77</v>
      </c>
      <c r="AD11" s="9" t="s">
        <v>77</v>
      </c>
      <c r="AE11" s="9" t="s">
        <v>77</v>
      </c>
      <c r="AF11" s="10" t="s">
        <v>77</v>
      </c>
      <c r="AG11" s="10"/>
      <c r="AH11" s="9" t="s">
        <v>77</v>
      </c>
      <c r="AI11" s="9" t="s">
        <v>77</v>
      </c>
      <c r="AJ11" s="9" t="s">
        <v>77</v>
      </c>
      <c r="AK11" s="9" t="s">
        <v>77</v>
      </c>
      <c r="AL11" s="9" t="s">
        <v>77</v>
      </c>
      <c r="AM11" s="9" t="s">
        <v>77</v>
      </c>
      <c r="AN11" s="9" t="str">
        <f t="shared" si="0"/>
        <v/>
      </c>
      <c r="AO11" s="9" t="str">
        <f t="shared" si="1"/>
        <v/>
      </c>
      <c r="AP11" s="9" t="str">
        <f t="shared" si="2"/>
        <v/>
      </c>
      <c r="AQ11" s="9" t="s">
        <v>77</v>
      </c>
      <c r="AR11" s="9" t="s">
        <v>77</v>
      </c>
      <c r="AS11" s="9" t="s">
        <v>77</v>
      </c>
      <c r="AT11" s="9" t="s">
        <v>77</v>
      </c>
      <c r="AU11" s="9" t="s">
        <v>77</v>
      </c>
      <c r="AV11" s="9" t="s">
        <v>77</v>
      </c>
      <c r="AW11" s="9" t="s">
        <v>77</v>
      </c>
      <c r="AX11" s="9" t="s">
        <v>77</v>
      </c>
      <c r="AY11" s="9" t="s">
        <v>77</v>
      </c>
    </row>
    <row r="12" spans="1:51" s="9" customFormat="1" x14ac:dyDescent="0.25">
      <c r="A12" s="8" t="s">
        <v>85</v>
      </c>
      <c r="B12" s="9" t="s">
        <v>77</v>
      </c>
      <c r="C12" s="9" t="s">
        <v>77</v>
      </c>
      <c r="D12" s="9" t="s">
        <v>77</v>
      </c>
      <c r="E12" s="9" t="s">
        <v>77</v>
      </c>
      <c r="F12" s="9" t="s">
        <v>77</v>
      </c>
      <c r="G12" s="9" t="s">
        <v>77</v>
      </c>
      <c r="H12" s="9" t="s">
        <v>77</v>
      </c>
      <c r="I12" s="9" t="s">
        <v>77</v>
      </c>
      <c r="J12" s="9" t="s">
        <v>77</v>
      </c>
      <c r="K12" s="9" t="s">
        <v>77</v>
      </c>
      <c r="L12" s="9" t="s">
        <v>77</v>
      </c>
      <c r="M12" s="9" t="s">
        <v>77</v>
      </c>
      <c r="N12" s="9" t="s">
        <v>77</v>
      </c>
      <c r="O12" s="9" t="s">
        <v>77</v>
      </c>
      <c r="P12" s="9" t="s">
        <v>77</v>
      </c>
      <c r="Q12" s="9" t="s">
        <v>77</v>
      </c>
      <c r="R12" s="9" t="s">
        <v>77</v>
      </c>
      <c r="S12" s="9" t="s">
        <v>77</v>
      </c>
      <c r="T12" s="9" t="s">
        <v>77</v>
      </c>
      <c r="U12" s="9" t="s">
        <v>77</v>
      </c>
      <c r="V12" s="9" t="s">
        <v>77</v>
      </c>
      <c r="W12" s="9" t="s">
        <v>77</v>
      </c>
      <c r="X12" s="9" t="s">
        <v>77</v>
      </c>
      <c r="Y12" s="9" t="s">
        <v>77</v>
      </c>
      <c r="Z12" s="9" t="s">
        <v>77</v>
      </c>
      <c r="AA12" s="10" t="s">
        <v>77</v>
      </c>
      <c r="AB12" s="9" t="s">
        <v>77</v>
      </c>
      <c r="AC12" s="9" t="s">
        <v>77</v>
      </c>
      <c r="AD12" s="9" t="s">
        <v>77</v>
      </c>
      <c r="AE12" s="9" t="s">
        <v>77</v>
      </c>
      <c r="AF12" s="10" t="s">
        <v>77</v>
      </c>
      <c r="AG12" s="10"/>
      <c r="AH12" s="9" t="s">
        <v>77</v>
      </c>
      <c r="AI12" s="9" t="s">
        <v>77</v>
      </c>
      <c r="AJ12" s="9" t="s">
        <v>77</v>
      </c>
      <c r="AK12" s="9" t="s">
        <v>77</v>
      </c>
      <c r="AL12" s="9" t="s">
        <v>77</v>
      </c>
      <c r="AM12" s="9" t="s">
        <v>77</v>
      </c>
      <c r="AN12" s="9" t="str">
        <f t="shared" si="0"/>
        <v/>
      </c>
      <c r="AO12" s="9" t="str">
        <f t="shared" si="1"/>
        <v/>
      </c>
      <c r="AP12" s="9" t="str">
        <f t="shared" si="2"/>
        <v/>
      </c>
      <c r="AQ12" s="9" t="s">
        <v>77</v>
      </c>
      <c r="AR12" s="9" t="s">
        <v>77</v>
      </c>
      <c r="AS12" s="9" t="s">
        <v>77</v>
      </c>
      <c r="AT12" s="9" t="s">
        <v>77</v>
      </c>
      <c r="AU12" s="9" t="s">
        <v>77</v>
      </c>
      <c r="AV12" s="9" t="s">
        <v>77</v>
      </c>
      <c r="AW12" s="9" t="s">
        <v>77</v>
      </c>
      <c r="AX12" s="9" t="s">
        <v>77</v>
      </c>
      <c r="AY12" s="9" t="s">
        <v>77</v>
      </c>
    </row>
    <row r="13" spans="1:51" s="9" customFormat="1" x14ac:dyDescent="0.25">
      <c r="A13" s="8" t="s">
        <v>86</v>
      </c>
      <c r="B13" s="9" t="s">
        <v>77</v>
      </c>
      <c r="C13" s="9" t="s">
        <v>77</v>
      </c>
      <c r="D13" s="9" t="s">
        <v>77</v>
      </c>
      <c r="E13" s="9" t="s">
        <v>77</v>
      </c>
      <c r="F13" s="9" t="s">
        <v>77</v>
      </c>
      <c r="G13" s="9" t="s">
        <v>77</v>
      </c>
      <c r="H13" s="9" t="s">
        <v>77</v>
      </c>
      <c r="I13" s="9" t="s">
        <v>77</v>
      </c>
      <c r="J13" s="9" t="s">
        <v>77</v>
      </c>
      <c r="K13" s="9" t="s">
        <v>77</v>
      </c>
      <c r="L13" s="9" t="s">
        <v>77</v>
      </c>
      <c r="M13" s="9" t="s">
        <v>77</v>
      </c>
      <c r="N13" s="9" t="s">
        <v>77</v>
      </c>
      <c r="O13" s="9" t="s">
        <v>77</v>
      </c>
      <c r="P13" s="9" t="s">
        <v>77</v>
      </c>
      <c r="Q13" s="9" t="s">
        <v>77</v>
      </c>
      <c r="R13" s="9" t="s">
        <v>77</v>
      </c>
      <c r="S13" s="9" t="s">
        <v>77</v>
      </c>
      <c r="T13" s="9" t="s">
        <v>77</v>
      </c>
      <c r="U13" s="9" t="s">
        <v>77</v>
      </c>
      <c r="V13" s="9" t="s">
        <v>77</v>
      </c>
      <c r="W13" s="9" t="s">
        <v>77</v>
      </c>
      <c r="X13" s="9" t="s">
        <v>77</v>
      </c>
      <c r="Y13" s="9" t="s">
        <v>77</v>
      </c>
      <c r="Z13" s="9" t="s">
        <v>77</v>
      </c>
      <c r="AA13" s="10" t="s">
        <v>77</v>
      </c>
      <c r="AB13" s="9" t="s">
        <v>77</v>
      </c>
      <c r="AC13" s="9" t="s">
        <v>77</v>
      </c>
      <c r="AD13" s="9" t="s">
        <v>77</v>
      </c>
      <c r="AE13" s="9" t="s">
        <v>77</v>
      </c>
      <c r="AF13" s="10" t="s">
        <v>77</v>
      </c>
      <c r="AG13" s="10"/>
      <c r="AH13" s="9" t="s">
        <v>77</v>
      </c>
      <c r="AI13" s="9" t="s">
        <v>77</v>
      </c>
      <c r="AJ13" s="9" t="s">
        <v>77</v>
      </c>
      <c r="AK13" s="9" t="s">
        <v>77</v>
      </c>
      <c r="AL13" s="9" t="s">
        <v>77</v>
      </c>
      <c r="AM13" s="9" t="s">
        <v>77</v>
      </c>
      <c r="AN13" s="9" t="str">
        <f t="shared" si="0"/>
        <v/>
      </c>
      <c r="AO13" s="9" t="str">
        <f t="shared" si="1"/>
        <v/>
      </c>
      <c r="AP13" s="9" t="str">
        <f t="shared" si="2"/>
        <v/>
      </c>
      <c r="AQ13" s="9" t="s">
        <v>77</v>
      </c>
      <c r="AR13" s="9" t="s">
        <v>77</v>
      </c>
      <c r="AS13" s="9" t="s">
        <v>77</v>
      </c>
      <c r="AT13" s="9" t="s">
        <v>77</v>
      </c>
      <c r="AU13" s="9" t="s">
        <v>77</v>
      </c>
      <c r="AV13" s="9" t="s">
        <v>77</v>
      </c>
      <c r="AW13" s="9" t="s">
        <v>77</v>
      </c>
      <c r="AX13" s="9" t="s">
        <v>77</v>
      </c>
      <c r="AY13" s="9" t="s">
        <v>77</v>
      </c>
    </row>
    <row r="14" spans="1:51" s="9" customFormat="1" x14ac:dyDescent="0.25">
      <c r="A14" s="8" t="s">
        <v>87</v>
      </c>
      <c r="B14" s="9" t="s">
        <v>77</v>
      </c>
      <c r="C14" s="9" t="s">
        <v>77</v>
      </c>
      <c r="D14" s="9" t="s">
        <v>77</v>
      </c>
      <c r="E14" s="9" t="s">
        <v>77</v>
      </c>
      <c r="F14" s="9" t="s">
        <v>77</v>
      </c>
      <c r="G14" s="9" t="s">
        <v>77</v>
      </c>
      <c r="H14" s="9" t="s">
        <v>77</v>
      </c>
      <c r="I14" s="9" t="s">
        <v>77</v>
      </c>
      <c r="J14" s="9" t="s">
        <v>77</v>
      </c>
      <c r="K14" s="9" t="s">
        <v>77</v>
      </c>
      <c r="L14" s="9" t="s">
        <v>77</v>
      </c>
      <c r="M14" s="9" t="s">
        <v>77</v>
      </c>
      <c r="N14" s="9" t="s">
        <v>77</v>
      </c>
      <c r="O14" s="9" t="s">
        <v>77</v>
      </c>
      <c r="P14" s="9" t="s">
        <v>77</v>
      </c>
      <c r="Q14" s="9" t="s">
        <v>77</v>
      </c>
      <c r="R14" s="9" t="s">
        <v>77</v>
      </c>
      <c r="S14" s="9" t="s">
        <v>77</v>
      </c>
      <c r="T14" s="9" t="s">
        <v>77</v>
      </c>
      <c r="U14" s="9" t="s">
        <v>77</v>
      </c>
      <c r="V14" s="9" t="s">
        <v>77</v>
      </c>
      <c r="W14" s="9" t="s">
        <v>77</v>
      </c>
      <c r="X14" s="9" t="s">
        <v>77</v>
      </c>
      <c r="Y14" s="9" t="s">
        <v>77</v>
      </c>
      <c r="Z14" s="9" t="s">
        <v>77</v>
      </c>
      <c r="AA14" s="10" t="s">
        <v>77</v>
      </c>
      <c r="AB14" s="9" t="s">
        <v>77</v>
      </c>
      <c r="AC14" s="9" t="s">
        <v>77</v>
      </c>
      <c r="AD14" s="9" t="s">
        <v>77</v>
      </c>
      <c r="AE14" s="9" t="s">
        <v>77</v>
      </c>
      <c r="AF14" s="10" t="s">
        <v>77</v>
      </c>
      <c r="AG14" s="10"/>
      <c r="AH14" s="9" t="s">
        <v>77</v>
      </c>
      <c r="AI14" s="9" t="s">
        <v>77</v>
      </c>
      <c r="AJ14" s="9" t="s">
        <v>77</v>
      </c>
      <c r="AK14" s="9" t="s">
        <v>77</v>
      </c>
      <c r="AL14" s="9" t="s">
        <v>77</v>
      </c>
      <c r="AM14" s="9" t="s">
        <v>77</v>
      </c>
      <c r="AN14" s="9" t="str">
        <f t="shared" si="0"/>
        <v/>
      </c>
      <c r="AO14" s="9" t="str">
        <f t="shared" si="1"/>
        <v/>
      </c>
      <c r="AP14" s="9" t="str">
        <f t="shared" si="2"/>
        <v/>
      </c>
      <c r="AQ14" s="9" t="s">
        <v>77</v>
      </c>
      <c r="AR14" s="9" t="s">
        <v>77</v>
      </c>
      <c r="AS14" s="9" t="s">
        <v>77</v>
      </c>
      <c r="AT14" s="9" t="s">
        <v>77</v>
      </c>
      <c r="AU14" s="9" t="s">
        <v>77</v>
      </c>
      <c r="AV14" s="9" t="s">
        <v>77</v>
      </c>
      <c r="AW14" s="9" t="s">
        <v>77</v>
      </c>
      <c r="AX14" s="9" t="s">
        <v>77</v>
      </c>
      <c r="AY14" s="9" t="s">
        <v>77</v>
      </c>
    </row>
    <row r="15" spans="1:51" s="9" customFormat="1" x14ac:dyDescent="0.25">
      <c r="A15" s="8" t="s">
        <v>88</v>
      </c>
      <c r="B15" s="9" t="s">
        <v>77</v>
      </c>
      <c r="C15" s="9" t="s">
        <v>77</v>
      </c>
      <c r="D15" s="9" t="s">
        <v>77</v>
      </c>
      <c r="E15" s="9" t="s">
        <v>77</v>
      </c>
      <c r="F15" s="9" t="s">
        <v>77</v>
      </c>
      <c r="G15" s="9" t="s">
        <v>77</v>
      </c>
      <c r="H15" s="9" t="s">
        <v>77</v>
      </c>
      <c r="I15" s="9" t="s">
        <v>77</v>
      </c>
      <c r="J15" s="9" t="s">
        <v>77</v>
      </c>
      <c r="K15" s="9" t="s">
        <v>77</v>
      </c>
      <c r="L15" s="9" t="s">
        <v>77</v>
      </c>
      <c r="M15" s="9" t="s">
        <v>77</v>
      </c>
      <c r="N15" s="9" t="s">
        <v>77</v>
      </c>
      <c r="O15" s="9" t="s">
        <v>77</v>
      </c>
      <c r="P15" s="9" t="s">
        <v>77</v>
      </c>
      <c r="Q15" s="9" t="s">
        <v>77</v>
      </c>
      <c r="R15" s="9" t="s">
        <v>77</v>
      </c>
      <c r="S15" s="9" t="s">
        <v>77</v>
      </c>
      <c r="T15" s="9" t="s">
        <v>77</v>
      </c>
      <c r="U15" s="9" t="s">
        <v>77</v>
      </c>
      <c r="V15" s="9" t="s">
        <v>77</v>
      </c>
      <c r="W15" s="9" t="s">
        <v>77</v>
      </c>
      <c r="X15" s="9" t="s">
        <v>77</v>
      </c>
      <c r="Y15" s="9" t="s">
        <v>77</v>
      </c>
      <c r="Z15" s="9" t="s">
        <v>77</v>
      </c>
      <c r="AA15" s="10" t="s">
        <v>77</v>
      </c>
      <c r="AB15" s="9" t="s">
        <v>77</v>
      </c>
      <c r="AC15" s="9" t="s">
        <v>77</v>
      </c>
      <c r="AD15" s="9" t="s">
        <v>77</v>
      </c>
      <c r="AE15" s="9" t="s">
        <v>77</v>
      </c>
      <c r="AF15" s="10" t="s">
        <v>77</v>
      </c>
      <c r="AG15" s="10"/>
      <c r="AH15" s="9" t="s">
        <v>77</v>
      </c>
      <c r="AI15" s="9" t="s">
        <v>77</v>
      </c>
      <c r="AJ15" s="9" t="s">
        <v>77</v>
      </c>
      <c r="AK15" s="9" t="s">
        <v>77</v>
      </c>
      <c r="AL15" s="9" t="s">
        <v>77</v>
      </c>
      <c r="AM15" s="9" t="s">
        <v>77</v>
      </c>
      <c r="AN15" s="9" t="str">
        <f t="shared" si="0"/>
        <v/>
      </c>
      <c r="AO15" s="9" t="str">
        <f t="shared" si="1"/>
        <v/>
      </c>
      <c r="AP15" s="9" t="str">
        <f t="shared" si="2"/>
        <v/>
      </c>
      <c r="AQ15" s="9" t="s">
        <v>77</v>
      </c>
      <c r="AR15" s="9" t="s">
        <v>77</v>
      </c>
      <c r="AS15" s="9" t="s">
        <v>77</v>
      </c>
      <c r="AT15" s="9" t="s">
        <v>77</v>
      </c>
      <c r="AU15" s="9" t="s">
        <v>77</v>
      </c>
      <c r="AV15" s="9" t="s">
        <v>77</v>
      </c>
      <c r="AW15" s="9" t="s">
        <v>77</v>
      </c>
      <c r="AX15" s="9" t="s">
        <v>77</v>
      </c>
      <c r="AY15" s="9" t="s">
        <v>77</v>
      </c>
    </row>
    <row r="16" spans="1:51" s="9" customFormat="1" x14ac:dyDescent="0.25">
      <c r="A16" s="8" t="s">
        <v>89</v>
      </c>
      <c r="B16" s="9" t="s">
        <v>77</v>
      </c>
      <c r="C16" s="9" t="s">
        <v>77</v>
      </c>
      <c r="D16" s="9" t="s">
        <v>77</v>
      </c>
      <c r="E16" s="9" t="s">
        <v>77</v>
      </c>
      <c r="F16" s="9" t="s">
        <v>77</v>
      </c>
      <c r="G16" s="9" t="s">
        <v>77</v>
      </c>
      <c r="H16" s="9" t="s">
        <v>77</v>
      </c>
      <c r="I16" s="9" t="s">
        <v>77</v>
      </c>
      <c r="J16" s="9" t="s">
        <v>77</v>
      </c>
      <c r="K16" s="9" t="s">
        <v>77</v>
      </c>
      <c r="L16" s="9" t="s">
        <v>77</v>
      </c>
      <c r="M16" s="9" t="s">
        <v>77</v>
      </c>
      <c r="N16" s="9" t="s">
        <v>77</v>
      </c>
      <c r="O16" s="9" t="s">
        <v>77</v>
      </c>
      <c r="P16" s="9" t="s">
        <v>77</v>
      </c>
      <c r="Q16" s="9" t="s">
        <v>77</v>
      </c>
      <c r="R16" s="9" t="s">
        <v>77</v>
      </c>
      <c r="S16" s="9" t="s">
        <v>77</v>
      </c>
      <c r="T16" s="9" t="s">
        <v>77</v>
      </c>
      <c r="U16" s="9" t="s">
        <v>77</v>
      </c>
      <c r="V16" s="9" t="s">
        <v>77</v>
      </c>
      <c r="W16" s="9" t="s">
        <v>77</v>
      </c>
      <c r="X16" s="9" t="s">
        <v>77</v>
      </c>
      <c r="Y16" s="9" t="s">
        <v>77</v>
      </c>
      <c r="Z16" s="9" t="s">
        <v>77</v>
      </c>
      <c r="AA16" s="10" t="s">
        <v>77</v>
      </c>
      <c r="AB16" s="9" t="s">
        <v>77</v>
      </c>
      <c r="AC16" s="9" t="s">
        <v>77</v>
      </c>
      <c r="AD16" s="9" t="s">
        <v>77</v>
      </c>
      <c r="AE16" s="9" t="s">
        <v>77</v>
      </c>
      <c r="AF16" s="10" t="s">
        <v>77</v>
      </c>
      <c r="AG16" s="10"/>
      <c r="AH16" s="9" t="s">
        <v>77</v>
      </c>
      <c r="AI16" s="9" t="s">
        <v>77</v>
      </c>
      <c r="AJ16" s="9" t="s">
        <v>77</v>
      </c>
      <c r="AK16" s="9" t="s">
        <v>77</v>
      </c>
      <c r="AL16" s="9" t="s">
        <v>77</v>
      </c>
      <c r="AM16" s="9" t="s">
        <v>77</v>
      </c>
      <c r="AN16" s="9" t="str">
        <f t="shared" si="0"/>
        <v/>
      </c>
      <c r="AO16" s="9" t="str">
        <f t="shared" si="1"/>
        <v/>
      </c>
      <c r="AP16" s="9" t="str">
        <f t="shared" si="2"/>
        <v/>
      </c>
      <c r="AQ16" s="9" t="s">
        <v>77</v>
      </c>
      <c r="AR16" s="9" t="s">
        <v>77</v>
      </c>
      <c r="AS16" s="9" t="s">
        <v>77</v>
      </c>
      <c r="AT16" s="9" t="s">
        <v>77</v>
      </c>
      <c r="AU16" s="9" t="s">
        <v>77</v>
      </c>
      <c r="AV16" s="9" t="s">
        <v>77</v>
      </c>
      <c r="AW16" s="9" t="s">
        <v>77</v>
      </c>
      <c r="AX16" s="9" t="s">
        <v>77</v>
      </c>
      <c r="AY16" s="9" t="s">
        <v>77</v>
      </c>
    </row>
    <row r="17" spans="1:51" s="9" customFormat="1" x14ac:dyDescent="0.25">
      <c r="A17" s="8" t="s">
        <v>90</v>
      </c>
      <c r="B17" s="9" t="s">
        <v>77</v>
      </c>
      <c r="C17" s="9" t="s">
        <v>77</v>
      </c>
      <c r="D17" s="9" t="s">
        <v>77</v>
      </c>
      <c r="E17" s="9" t="s">
        <v>77</v>
      </c>
      <c r="F17" s="9" t="s">
        <v>77</v>
      </c>
      <c r="G17" s="9" t="s">
        <v>77</v>
      </c>
      <c r="H17" s="9" t="s">
        <v>77</v>
      </c>
      <c r="I17" s="9" t="s">
        <v>77</v>
      </c>
      <c r="J17" s="9" t="s">
        <v>77</v>
      </c>
      <c r="K17" s="9" t="s">
        <v>77</v>
      </c>
      <c r="L17" s="9" t="s">
        <v>77</v>
      </c>
      <c r="M17" s="9" t="s">
        <v>77</v>
      </c>
      <c r="N17" s="9" t="s">
        <v>77</v>
      </c>
      <c r="O17" s="9" t="s">
        <v>77</v>
      </c>
      <c r="P17" s="9" t="s">
        <v>77</v>
      </c>
      <c r="Q17" s="9" t="s">
        <v>77</v>
      </c>
      <c r="R17" s="9" t="s">
        <v>77</v>
      </c>
      <c r="S17" s="9" t="s">
        <v>77</v>
      </c>
      <c r="T17" s="9" t="s">
        <v>77</v>
      </c>
      <c r="U17" s="9" t="s">
        <v>77</v>
      </c>
      <c r="V17" s="9" t="s">
        <v>77</v>
      </c>
      <c r="W17" s="9" t="s">
        <v>77</v>
      </c>
      <c r="X17" s="9" t="s">
        <v>77</v>
      </c>
      <c r="Y17" s="9" t="s">
        <v>77</v>
      </c>
      <c r="Z17" s="9" t="s">
        <v>77</v>
      </c>
      <c r="AA17" s="10" t="s">
        <v>77</v>
      </c>
      <c r="AB17" s="9" t="s">
        <v>77</v>
      </c>
      <c r="AC17" s="9" t="s">
        <v>77</v>
      </c>
      <c r="AD17" s="9" t="s">
        <v>77</v>
      </c>
      <c r="AE17" s="9" t="s">
        <v>77</v>
      </c>
      <c r="AF17" s="10" t="s">
        <v>77</v>
      </c>
      <c r="AG17" s="10"/>
      <c r="AH17" s="9" t="s">
        <v>77</v>
      </c>
      <c r="AI17" s="9" t="s">
        <v>77</v>
      </c>
      <c r="AJ17" s="9" t="s">
        <v>77</v>
      </c>
      <c r="AK17" s="9" t="s">
        <v>77</v>
      </c>
      <c r="AL17" s="9" t="s">
        <v>77</v>
      </c>
      <c r="AM17" s="9" t="s">
        <v>77</v>
      </c>
      <c r="AN17" s="9" t="str">
        <f t="shared" si="0"/>
        <v/>
      </c>
      <c r="AO17" s="9" t="str">
        <f t="shared" si="1"/>
        <v/>
      </c>
      <c r="AP17" s="9" t="str">
        <f t="shared" si="2"/>
        <v/>
      </c>
      <c r="AQ17" s="9" t="s">
        <v>77</v>
      </c>
      <c r="AR17" s="9" t="s">
        <v>77</v>
      </c>
      <c r="AS17" s="9" t="s">
        <v>77</v>
      </c>
      <c r="AT17" s="9" t="s">
        <v>77</v>
      </c>
      <c r="AU17" s="9" t="s">
        <v>77</v>
      </c>
      <c r="AV17" s="9" t="s">
        <v>77</v>
      </c>
      <c r="AW17" s="9" t="s">
        <v>77</v>
      </c>
      <c r="AX17" s="9" t="s">
        <v>77</v>
      </c>
      <c r="AY17" s="9" t="s">
        <v>77</v>
      </c>
    </row>
    <row r="18" spans="1:51" s="9" customFormat="1" x14ac:dyDescent="0.25">
      <c r="A18" s="8" t="s">
        <v>91</v>
      </c>
      <c r="B18" s="9" t="s">
        <v>77</v>
      </c>
      <c r="C18" s="9" t="s">
        <v>77</v>
      </c>
      <c r="D18" s="9" t="s">
        <v>77</v>
      </c>
      <c r="E18" s="9" t="s">
        <v>77</v>
      </c>
      <c r="F18" s="9" t="s">
        <v>77</v>
      </c>
      <c r="G18" s="9" t="s">
        <v>77</v>
      </c>
      <c r="H18" s="9" t="s">
        <v>77</v>
      </c>
      <c r="I18" s="9" t="s">
        <v>77</v>
      </c>
      <c r="J18" s="9" t="s">
        <v>77</v>
      </c>
      <c r="K18" s="9" t="s">
        <v>77</v>
      </c>
      <c r="L18" s="9" t="s">
        <v>77</v>
      </c>
      <c r="M18" s="9" t="s">
        <v>77</v>
      </c>
      <c r="N18" s="9" t="s">
        <v>77</v>
      </c>
      <c r="O18" s="9" t="s">
        <v>77</v>
      </c>
      <c r="P18" s="9" t="s">
        <v>77</v>
      </c>
      <c r="Q18" s="9" t="s">
        <v>77</v>
      </c>
      <c r="R18" s="9" t="s">
        <v>77</v>
      </c>
      <c r="S18" s="9" t="s">
        <v>77</v>
      </c>
      <c r="T18" s="9" t="s">
        <v>77</v>
      </c>
      <c r="U18" s="9" t="s">
        <v>77</v>
      </c>
      <c r="V18" s="9" t="s">
        <v>77</v>
      </c>
      <c r="W18" s="9" t="s">
        <v>77</v>
      </c>
      <c r="X18" s="9" t="s">
        <v>77</v>
      </c>
      <c r="Y18" s="9" t="s">
        <v>77</v>
      </c>
      <c r="Z18" s="9" t="s">
        <v>77</v>
      </c>
      <c r="AA18" s="10" t="s">
        <v>77</v>
      </c>
      <c r="AB18" s="9" t="s">
        <v>77</v>
      </c>
      <c r="AC18" s="9" t="s">
        <v>77</v>
      </c>
      <c r="AD18" s="9" t="s">
        <v>77</v>
      </c>
      <c r="AE18" s="9" t="s">
        <v>77</v>
      </c>
      <c r="AF18" s="10" t="s">
        <v>77</v>
      </c>
      <c r="AG18" s="10"/>
      <c r="AH18" s="9" t="s">
        <v>77</v>
      </c>
      <c r="AI18" s="9" t="s">
        <v>77</v>
      </c>
      <c r="AJ18" s="9" t="s">
        <v>77</v>
      </c>
      <c r="AK18" s="9" t="s">
        <v>77</v>
      </c>
      <c r="AL18" s="9" t="s">
        <v>77</v>
      </c>
      <c r="AM18" s="9" t="s">
        <v>77</v>
      </c>
      <c r="AN18" s="9" t="str">
        <f t="shared" si="0"/>
        <v/>
      </c>
      <c r="AO18" s="9" t="str">
        <f t="shared" si="1"/>
        <v/>
      </c>
      <c r="AP18" s="9" t="str">
        <f t="shared" si="2"/>
        <v/>
      </c>
      <c r="AQ18" s="9" t="s">
        <v>77</v>
      </c>
      <c r="AR18" s="9" t="s">
        <v>77</v>
      </c>
      <c r="AS18" s="9" t="s">
        <v>77</v>
      </c>
      <c r="AT18" s="9" t="s">
        <v>77</v>
      </c>
      <c r="AU18" s="9" t="s">
        <v>77</v>
      </c>
      <c r="AV18" s="9" t="s">
        <v>77</v>
      </c>
      <c r="AW18" s="9" t="s">
        <v>77</v>
      </c>
      <c r="AX18" s="9" t="s">
        <v>77</v>
      </c>
      <c r="AY18" s="9" t="s">
        <v>77</v>
      </c>
    </row>
    <row r="19" spans="1:51" s="9" customFormat="1" x14ac:dyDescent="0.25">
      <c r="A19" s="8" t="s">
        <v>92</v>
      </c>
      <c r="B19" s="9" t="s">
        <v>77</v>
      </c>
      <c r="C19" s="9" t="s">
        <v>77</v>
      </c>
      <c r="D19" s="9" t="s">
        <v>77</v>
      </c>
      <c r="E19" s="9" t="s">
        <v>77</v>
      </c>
      <c r="F19" s="9" t="s">
        <v>77</v>
      </c>
      <c r="G19" s="9" t="s">
        <v>77</v>
      </c>
      <c r="H19" s="9" t="s">
        <v>77</v>
      </c>
      <c r="I19" s="9" t="s">
        <v>77</v>
      </c>
      <c r="J19" s="9" t="s">
        <v>77</v>
      </c>
      <c r="K19" s="9" t="s">
        <v>77</v>
      </c>
      <c r="L19" s="9" t="s">
        <v>77</v>
      </c>
      <c r="M19" s="9" t="s">
        <v>77</v>
      </c>
      <c r="N19" s="9" t="s">
        <v>77</v>
      </c>
      <c r="O19" s="9" t="s">
        <v>77</v>
      </c>
      <c r="P19" s="9" t="s">
        <v>77</v>
      </c>
      <c r="Q19" s="9" t="s">
        <v>77</v>
      </c>
      <c r="R19" s="9" t="s">
        <v>77</v>
      </c>
      <c r="S19" s="9" t="s">
        <v>77</v>
      </c>
      <c r="T19" s="9" t="s">
        <v>77</v>
      </c>
      <c r="U19" s="9" t="s">
        <v>77</v>
      </c>
      <c r="V19" s="9" t="s">
        <v>77</v>
      </c>
      <c r="W19" s="9" t="s">
        <v>77</v>
      </c>
      <c r="X19" s="9" t="s">
        <v>77</v>
      </c>
      <c r="Y19" s="9" t="s">
        <v>77</v>
      </c>
      <c r="Z19" s="9" t="s">
        <v>77</v>
      </c>
      <c r="AA19" s="10" t="s">
        <v>77</v>
      </c>
      <c r="AB19" s="9" t="s">
        <v>77</v>
      </c>
      <c r="AC19" s="9" t="s">
        <v>77</v>
      </c>
      <c r="AD19" s="9" t="s">
        <v>77</v>
      </c>
      <c r="AE19" s="9" t="s">
        <v>77</v>
      </c>
      <c r="AF19" s="10" t="s">
        <v>77</v>
      </c>
      <c r="AG19" s="10"/>
      <c r="AH19" s="9" t="s">
        <v>77</v>
      </c>
      <c r="AI19" s="9" t="s">
        <v>77</v>
      </c>
      <c r="AJ19" s="9" t="s">
        <v>77</v>
      </c>
      <c r="AK19" s="9" t="s">
        <v>77</v>
      </c>
      <c r="AL19" s="9" t="s">
        <v>77</v>
      </c>
      <c r="AM19" s="9" t="s">
        <v>77</v>
      </c>
      <c r="AN19" s="9" t="str">
        <f t="shared" si="0"/>
        <v/>
      </c>
      <c r="AO19" s="9" t="str">
        <f t="shared" si="1"/>
        <v/>
      </c>
      <c r="AP19" s="9" t="str">
        <f t="shared" si="2"/>
        <v/>
      </c>
      <c r="AQ19" s="9" t="s">
        <v>77</v>
      </c>
      <c r="AR19" s="9" t="s">
        <v>77</v>
      </c>
      <c r="AS19" s="9" t="s">
        <v>77</v>
      </c>
      <c r="AT19" s="9" t="s">
        <v>77</v>
      </c>
      <c r="AU19" s="9" t="s">
        <v>77</v>
      </c>
      <c r="AV19" s="9" t="s">
        <v>77</v>
      </c>
      <c r="AW19" s="9" t="s">
        <v>77</v>
      </c>
      <c r="AX19" s="9" t="s">
        <v>77</v>
      </c>
      <c r="AY19" s="9" t="s">
        <v>77</v>
      </c>
    </row>
    <row r="20" spans="1:51" s="9" customFormat="1" x14ac:dyDescent="0.25">
      <c r="A20" s="8" t="s">
        <v>93</v>
      </c>
      <c r="B20" s="9" t="s">
        <v>77</v>
      </c>
      <c r="C20" s="9">
        <v>5.788681863181417E-2</v>
      </c>
      <c r="D20" s="9">
        <v>4.3492029860437376E-2</v>
      </c>
      <c r="E20" s="9" t="s">
        <v>77</v>
      </c>
      <c r="F20" s="9" t="s">
        <v>77</v>
      </c>
      <c r="G20" s="9" t="s">
        <v>77</v>
      </c>
      <c r="H20" s="9">
        <v>3.7861380057469349E-2</v>
      </c>
      <c r="I20" s="9">
        <v>4.6334553165707462E-2</v>
      </c>
      <c r="J20" s="9">
        <v>3.3834485318113137E-2</v>
      </c>
      <c r="K20" s="9" t="s">
        <v>77</v>
      </c>
      <c r="L20" s="9" t="s">
        <v>77</v>
      </c>
      <c r="M20" s="9" t="s">
        <v>77</v>
      </c>
      <c r="N20" s="9" t="s">
        <v>77</v>
      </c>
      <c r="O20" s="9" t="s">
        <v>77</v>
      </c>
      <c r="P20" s="9" t="s">
        <v>77</v>
      </c>
      <c r="Q20" s="9" t="s">
        <v>77</v>
      </c>
      <c r="R20" s="9" t="s">
        <v>77</v>
      </c>
      <c r="S20" s="9" t="s">
        <v>77</v>
      </c>
      <c r="T20" s="9" t="s">
        <v>77</v>
      </c>
      <c r="U20" s="9" t="s">
        <v>77</v>
      </c>
      <c r="V20" s="9" t="s">
        <v>77</v>
      </c>
      <c r="W20" s="9" t="s">
        <v>77</v>
      </c>
      <c r="X20" s="9" t="s">
        <v>77</v>
      </c>
      <c r="Y20" s="9" t="s">
        <v>77</v>
      </c>
      <c r="Z20" s="9" t="s">
        <v>77</v>
      </c>
      <c r="AA20" s="10" t="s">
        <v>77</v>
      </c>
      <c r="AB20" s="9" t="s">
        <v>77</v>
      </c>
      <c r="AC20" s="9" t="s">
        <v>77</v>
      </c>
      <c r="AD20" s="9" t="s">
        <v>77</v>
      </c>
      <c r="AE20" s="9" t="s">
        <v>77</v>
      </c>
      <c r="AF20" s="10" t="s">
        <v>77</v>
      </c>
      <c r="AG20" s="10"/>
      <c r="AH20" s="9" t="s">
        <v>77</v>
      </c>
      <c r="AI20" s="9" t="s">
        <v>77</v>
      </c>
      <c r="AJ20" s="9" t="s">
        <v>77</v>
      </c>
      <c r="AK20" s="9" t="s">
        <v>77</v>
      </c>
      <c r="AL20" s="9" t="s">
        <v>77</v>
      </c>
      <c r="AM20" s="9" t="s">
        <v>77</v>
      </c>
      <c r="AN20" s="9" t="str">
        <f t="shared" si="0"/>
        <v/>
      </c>
      <c r="AO20" s="9" t="str">
        <f t="shared" si="1"/>
        <v/>
      </c>
      <c r="AP20" s="9" t="str">
        <f t="shared" si="2"/>
        <v/>
      </c>
      <c r="AQ20" s="9" t="s">
        <v>77</v>
      </c>
      <c r="AR20" s="9" t="s">
        <v>77</v>
      </c>
      <c r="AS20" s="9" t="s">
        <v>77</v>
      </c>
      <c r="AT20" s="9" t="s">
        <v>77</v>
      </c>
      <c r="AU20" s="9" t="s">
        <v>77</v>
      </c>
      <c r="AV20" s="9" t="s">
        <v>77</v>
      </c>
      <c r="AW20" s="9" t="s">
        <v>77</v>
      </c>
      <c r="AX20" s="9" t="s">
        <v>77</v>
      </c>
      <c r="AY20" s="9" t="s">
        <v>77</v>
      </c>
    </row>
    <row r="21" spans="1:51" s="9" customFormat="1" x14ac:dyDescent="0.25">
      <c r="A21" s="8" t="s">
        <v>94</v>
      </c>
      <c r="B21" s="9" t="s">
        <v>77</v>
      </c>
      <c r="C21" s="9" t="s">
        <v>77</v>
      </c>
      <c r="D21" s="9" t="s">
        <v>77</v>
      </c>
      <c r="E21" s="9" t="s">
        <v>77</v>
      </c>
      <c r="F21" s="9" t="s">
        <v>77</v>
      </c>
      <c r="G21" s="9" t="s">
        <v>77</v>
      </c>
      <c r="H21" s="9" t="s">
        <v>77</v>
      </c>
      <c r="I21" s="9" t="s">
        <v>77</v>
      </c>
      <c r="J21" s="9" t="s">
        <v>77</v>
      </c>
      <c r="K21" s="9" t="s">
        <v>77</v>
      </c>
      <c r="L21" s="9" t="s">
        <v>77</v>
      </c>
      <c r="M21" s="9" t="s">
        <v>77</v>
      </c>
      <c r="N21" s="9" t="s">
        <v>77</v>
      </c>
      <c r="O21" s="9" t="s">
        <v>77</v>
      </c>
      <c r="P21" s="9" t="s">
        <v>77</v>
      </c>
      <c r="Q21" s="9" t="s">
        <v>77</v>
      </c>
      <c r="R21" s="9" t="s">
        <v>77</v>
      </c>
      <c r="S21" s="9" t="s">
        <v>77</v>
      </c>
      <c r="T21" s="9" t="s">
        <v>77</v>
      </c>
      <c r="U21" s="9" t="s">
        <v>77</v>
      </c>
      <c r="V21" s="9" t="s">
        <v>77</v>
      </c>
      <c r="W21" s="9" t="s">
        <v>77</v>
      </c>
      <c r="X21" s="9" t="s">
        <v>77</v>
      </c>
      <c r="Y21" s="9" t="s">
        <v>77</v>
      </c>
      <c r="Z21" s="9" t="s">
        <v>77</v>
      </c>
      <c r="AA21" s="10" t="s">
        <v>77</v>
      </c>
      <c r="AB21" s="9" t="s">
        <v>77</v>
      </c>
      <c r="AC21" s="9" t="s">
        <v>77</v>
      </c>
      <c r="AD21" s="9" t="s">
        <v>77</v>
      </c>
      <c r="AE21" s="9" t="s">
        <v>77</v>
      </c>
      <c r="AF21" s="10" t="s">
        <v>77</v>
      </c>
      <c r="AG21" s="10"/>
      <c r="AH21" s="9" t="s">
        <v>77</v>
      </c>
      <c r="AI21" s="9" t="s">
        <v>77</v>
      </c>
      <c r="AJ21" s="9" t="s">
        <v>77</v>
      </c>
      <c r="AK21" s="9" t="s">
        <v>77</v>
      </c>
      <c r="AL21" s="9" t="s">
        <v>77</v>
      </c>
      <c r="AM21" s="9" t="s">
        <v>77</v>
      </c>
      <c r="AN21" s="9" t="str">
        <f t="shared" si="0"/>
        <v/>
      </c>
      <c r="AO21" s="9" t="str">
        <f t="shared" si="1"/>
        <v/>
      </c>
      <c r="AP21" s="9" t="str">
        <f t="shared" si="2"/>
        <v/>
      </c>
      <c r="AQ21" s="9" t="s">
        <v>77</v>
      </c>
      <c r="AR21" s="9" t="s">
        <v>77</v>
      </c>
      <c r="AS21" s="9" t="s">
        <v>77</v>
      </c>
      <c r="AT21" s="9" t="s">
        <v>77</v>
      </c>
      <c r="AU21" s="9" t="s">
        <v>77</v>
      </c>
      <c r="AV21" s="9" t="s">
        <v>77</v>
      </c>
      <c r="AW21" s="9" t="s">
        <v>77</v>
      </c>
      <c r="AX21" s="9" t="s">
        <v>77</v>
      </c>
      <c r="AY21" s="9" t="s">
        <v>77</v>
      </c>
    </row>
    <row r="22" spans="1:51" s="9" customFormat="1" x14ac:dyDescent="0.25">
      <c r="A22" s="8" t="s">
        <v>95</v>
      </c>
      <c r="B22" s="9" t="s">
        <v>77</v>
      </c>
      <c r="C22" s="9" t="s">
        <v>77</v>
      </c>
      <c r="D22" s="9" t="s">
        <v>77</v>
      </c>
      <c r="E22" s="9" t="s">
        <v>77</v>
      </c>
      <c r="F22" s="9" t="s">
        <v>77</v>
      </c>
      <c r="G22" s="9" t="s">
        <v>77</v>
      </c>
      <c r="H22" s="9" t="s">
        <v>77</v>
      </c>
      <c r="I22" s="9" t="s">
        <v>77</v>
      </c>
      <c r="J22" s="9" t="s">
        <v>77</v>
      </c>
      <c r="K22" s="9" t="s">
        <v>77</v>
      </c>
      <c r="L22" s="9" t="s">
        <v>77</v>
      </c>
      <c r="M22" s="9" t="s">
        <v>77</v>
      </c>
      <c r="N22" s="9" t="s">
        <v>77</v>
      </c>
      <c r="O22" s="9" t="s">
        <v>77</v>
      </c>
      <c r="P22" s="9" t="s">
        <v>77</v>
      </c>
      <c r="Q22" s="9" t="s">
        <v>77</v>
      </c>
      <c r="R22" s="9" t="s">
        <v>77</v>
      </c>
      <c r="S22" s="9" t="s">
        <v>77</v>
      </c>
      <c r="T22" s="9" t="s">
        <v>77</v>
      </c>
      <c r="U22" s="9" t="s">
        <v>77</v>
      </c>
      <c r="V22" s="9" t="s">
        <v>77</v>
      </c>
      <c r="W22" s="9" t="s">
        <v>77</v>
      </c>
      <c r="X22" s="9" t="s">
        <v>77</v>
      </c>
      <c r="Y22" s="9" t="s">
        <v>77</v>
      </c>
      <c r="Z22" s="9" t="s">
        <v>77</v>
      </c>
      <c r="AA22" s="10" t="s">
        <v>77</v>
      </c>
      <c r="AB22" s="9" t="s">
        <v>77</v>
      </c>
      <c r="AC22" s="9" t="s">
        <v>77</v>
      </c>
      <c r="AD22" s="9" t="s">
        <v>77</v>
      </c>
      <c r="AE22" s="9" t="s">
        <v>77</v>
      </c>
      <c r="AF22" s="10" t="s">
        <v>77</v>
      </c>
      <c r="AG22" s="10"/>
      <c r="AH22" s="9" t="s">
        <v>77</v>
      </c>
      <c r="AI22" s="9" t="s">
        <v>77</v>
      </c>
      <c r="AJ22" s="9" t="s">
        <v>77</v>
      </c>
      <c r="AK22" s="9" t="s">
        <v>77</v>
      </c>
      <c r="AL22" s="9" t="s">
        <v>77</v>
      </c>
      <c r="AM22" s="9" t="s">
        <v>77</v>
      </c>
      <c r="AN22" s="9" t="str">
        <f t="shared" si="0"/>
        <v/>
      </c>
      <c r="AO22" s="9" t="str">
        <f t="shared" si="1"/>
        <v/>
      </c>
      <c r="AP22" s="9" t="str">
        <f t="shared" si="2"/>
        <v/>
      </c>
      <c r="AQ22" s="9" t="s">
        <v>77</v>
      </c>
      <c r="AR22" s="9" t="s">
        <v>77</v>
      </c>
      <c r="AS22" s="9" t="s">
        <v>77</v>
      </c>
      <c r="AT22" s="9" t="s">
        <v>77</v>
      </c>
      <c r="AU22" s="9" t="s">
        <v>77</v>
      </c>
      <c r="AV22" s="9" t="s">
        <v>77</v>
      </c>
      <c r="AW22" s="9" t="s">
        <v>77</v>
      </c>
      <c r="AX22" s="9" t="s">
        <v>77</v>
      </c>
      <c r="AY22" s="9" t="s">
        <v>77</v>
      </c>
    </row>
    <row r="23" spans="1:51" s="9" customFormat="1" x14ac:dyDescent="0.25">
      <c r="A23" s="8" t="s">
        <v>96</v>
      </c>
      <c r="B23" s="9" t="s">
        <v>77</v>
      </c>
      <c r="C23" s="9" t="s">
        <v>77</v>
      </c>
      <c r="D23" s="9" t="s">
        <v>77</v>
      </c>
      <c r="E23" s="9" t="s">
        <v>77</v>
      </c>
      <c r="F23" s="9" t="s">
        <v>77</v>
      </c>
      <c r="G23" s="9" t="s">
        <v>77</v>
      </c>
      <c r="H23" s="9" t="s">
        <v>77</v>
      </c>
      <c r="I23" s="9" t="s">
        <v>77</v>
      </c>
      <c r="J23" s="9" t="s">
        <v>77</v>
      </c>
      <c r="K23" s="9" t="s">
        <v>77</v>
      </c>
      <c r="L23" s="9" t="s">
        <v>77</v>
      </c>
      <c r="M23" s="9" t="s">
        <v>77</v>
      </c>
      <c r="N23" s="9" t="s">
        <v>77</v>
      </c>
      <c r="O23" s="9" t="s">
        <v>77</v>
      </c>
      <c r="P23" s="9" t="s">
        <v>77</v>
      </c>
      <c r="Q23" s="9" t="s">
        <v>77</v>
      </c>
      <c r="R23" s="9" t="s">
        <v>77</v>
      </c>
      <c r="S23" s="9" t="s">
        <v>77</v>
      </c>
      <c r="T23" s="9" t="s">
        <v>77</v>
      </c>
      <c r="U23" s="9" t="s">
        <v>77</v>
      </c>
      <c r="V23" s="9" t="s">
        <v>77</v>
      </c>
      <c r="W23" s="9" t="s">
        <v>77</v>
      </c>
      <c r="X23" s="9" t="s">
        <v>77</v>
      </c>
      <c r="Y23" s="9" t="s">
        <v>77</v>
      </c>
      <c r="Z23" s="9" t="s">
        <v>77</v>
      </c>
      <c r="AA23" s="10" t="s">
        <v>77</v>
      </c>
      <c r="AB23" s="9" t="s">
        <v>77</v>
      </c>
      <c r="AC23" s="9" t="s">
        <v>77</v>
      </c>
      <c r="AD23" s="9" t="s">
        <v>77</v>
      </c>
      <c r="AE23" s="9" t="s">
        <v>77</v>
      </c>
      <c r="AF23" s="10" t="s">
        <v>77</v>
      </c>
      <c r="AG23" s="10"/>
      <c r="AH23" s="9" t="s">
        <v>77</v>
      </c>
      <c r="AI23" s="9" t="s">
        <v>77</v>
      </c>
      <c r="AJ23" s="9" t="s">
        <v>77</v>
      </c>
      <c r="AK23" s="9" t="s">
        <v>77</v>
      </c>
      <c r="AL23" s="9" t="s">
        <v>77</v>
      </c>
      <c r="AM23" s="9" t="s">
        <v>77</v>
      </c>
      <c r="AN23" s="9" t="str">
        <f t="shared" si="0"/>
        <v/>
      </c>
      <c r="AO23" s="9" t="str">
        <f t="shared" si="1"/>
        <v/>
      </c>
      <c r="AP23" s="9" t="str">
        <f t="shared" si="2"/>
        <v/>
      </c>
      <c r="AQ23" s="9" t="s">
        <v>77</v>
      </c>
      <c r="AR23" s="9" t="s">
        <v>77</v>
      </c>
      <c r="AS23" s="9" t="s">
        <v>77</v>
      </c>
      <c r="AT23" s="9" t="s">
        <v>77</v>
      </c>
      <c r="AU23" s="9" t="s">
        <v>77</v>
      </c>
      <c r="AV23" s="9" t="s">
        <v>77</v>
      </c>
      <c r="AW23" s="9" t="s">
        <v>77</v>
      </c>
      <c r="AX23" s="9" t="s">
        <v>77</v>
      </c>
      <c r="AY23" s="9" t="s">
        <v>77</v>
      </c>
    </row>
    <row r="24" spans="1:51" s="9" customFormat="1" x14ac:dyDescent="0.25">
      <c r="A24" s="8" t="s">
        <v>97</v>
      </c>
      <c r="B24" s="9" t="s">
        <v>77</v>
      </c>
      <c r="C24" s="9" t="s">
        <v>77</v>
      </c>
      <c r="D24" s="9" t="s">
        <v>77</v>
      </c>
      <c r="E24" s="9" t="s">
        <v>77</v>
      </c>
      <c r="F24" s="9" t="s">
        <v>77</v>
      </c>
      <c r="G24" s="9" t="s">
        <v>77</v>
      </c>
      <c r="H24" s="9" t="s">
        <v>77</v>
      </c>
      <c r="I24" s="9" t="s">
        <v>77</v>
      </c>
      <c r="J24" s="9" t="s">
        <v>77</v>
      </c>
      <c r="K24" s="9" t="s">
        <v>77</v>
      </c>
      <c r="L24" s="9" t="s">
        <v>77</v>
      </c>
      <c r="M24" s="9" t="s">
        <v>77</v>
      </c>
      <c r="N24" s="9" t="s">
        <v>77</v>
      </c>
      <c r="O24" s="9" t="s">
        <v>77</v>
      </c>
      <c r="P24" s="9" t="s">
        <v>77</v>
      </c>
      <c r="Q24" s="9" t="s">
        <v>77</v>
      </c>
      <c r="R24" s="9" t="s">
        <v>77</v>
      </c>
      <c r="S24" s="9" t="s">
        <v>77</v>
      </c>
      <c r="T24" s="9" t="s">
        <v>77</v>
      </c>
      <c r="U24" s="9" t="s">
        <v>77</v>
      </c>
      <c r="V24" s="9" t="s">
        <v>77</v>
      </c>
      <c r="W24" s="9" t="s">
        <v>77</v>
      </c>
      <c r="X24" s="9" t="s">
        <v>77</v>
      </c>
      <c r="Y24" s="9" t="s">
        <v>77</v>
      </c>
      <c r="Z24" s="9" t="s">
        <v>77</v>
      </c>
      <c r="AA24" s="10" t="s">
        <v>77</v>
      </c>
      <c r="AB24" s="9" t="s">
        <v>77</v>
      </c>
      <c r="AC24" s="9" t="s">
        <v>77</v>
      </c>
      <c r="AD24" s="9" t="s">
        <v>77</v>
      </c>
      <c r="AE24" s="9" t="s">
        <v>77</v>
      </c>
      <c r="AF24" s="10" t="s">
        <v>77</v>
      </c>
      <c r="AG24" s="10"/>
      <c r="AH24" s="9" t="s">
        <v>77</v>
      </c>
      <c r="AI24" s="9" t="s">
        <v>77</v>
      </c>
      <c r="AJ24" s="9" t="s">
        <v>77</v>
      </c>
      <c r="AK24" s="9" t="s">
        <v>77</v>
      </c>
      <c r="AL24" s="9" t="s">
        <v>77</v>
      </c>
      <c r="AM24" s="9" t="s">
        <v>77</v>
      </c>
      <c r="AN24" s="9" t="str">
        <f t="shared" si="0"/>
        <v/>
      </c>
      <c r="AO24" s="9" t="str">
        <f t="shared" si="1"/>
        <v/>
      </c>
      <c r="AP24" s="9" t="str">
        <f t="shared" si="2"/>
        <v/>
      </c>
      <c r="AQ24" s="9" t="s">
        <v>77</v>
      </c>
      <c r="AR24" s="9" t="s">
        <v>77</v>
      </c>
      <c r="AS24" s="9" t="s">
        <v>77</v>
      </c>
      <c r="AT24" s="9" t="s">
        <v>77</v>
      </c>
      <c r="AU24" s="9" t="s">
        <v>77</v>
      </c>
      <c r="AV24" s="9" t="s">
        <v>77</v>
      </c>
      <c r="AW24" s="9" t="s">
        <v>77</v>
      </c>
      <c r="AX24" s="9" t="s">
        <v>77</v>
      </c>
      <c r="AY24" s="9" t="s">
        <v>77</v>
      </c>
    </row>
    <row r="25" spans="1:51" s="9" customFormat="1" x14ac:dyDescent="0.25">
      <c r="A25" s="8" t="s">
        <v>98</v>
      </c>
      <c r="B25" s="9">
        <v>0.13942195335057961</v>
      </c>
      <c r="C25" s="9">
        <v>0.15776383093177296</v>
      </c>
      <c r="D25" s="9">
        <v>8.8854995654291474E-2</v>
      </c>
      <c r="E25" s="9">
        <v>0.12042835882691663</v>
      </c>
      <c r="F25" s="9">
        <v>9.1428175814728799E-2</v>
      </c>
      <c r="G25" s="9">
        <v>8.6508622057988024E-2</v>
      </c>
      <c r="H25" s="9">
        <v>0.20752109224292745</v>
      </c>
      <c r="I25" s="9">
        <v>0.16442073084781295</v>
      </c>
      <c r="J25" s="9">
        <v>0.15464199090829311</v>
      </c>
      <c r="K25" s="9">
        <v>0.10323078468902869</v>
      </c>
      <c r="L25" s="9">
        <v>0.12814815012238487</v>
      </c>
      <c r="M25" s="9">
        <v>0.13738606082929514</v>
      </c>
      <c r="N25" s="9">
        <v>0.12306405490556635</v>
      </c>
      <c r="O25" s="9">
        <v>0.12266237622398336</v>
      </c>
      <c r="P25" s="9">
        <v>0.15908993496871704</v>
      </c>
      <c r="Q25" s="9">
        <v>0.10335973414013755</v>
      </c>
      <c r="R25" s="9">
        <v>0.11653777090209891</v>
      </c>
      <c r="S25" s="9">
        <v>0.16227580692861554</v>
      </c>
      <c r="T25" s="9">
        <v>9.3343068596540305E-2</v>
      </c>
      <c r="U25" s="9">
        <v>0.12887418017900601</v>
      </c>
      <c r="V25" s="9">
        <v>0.18615692067664061</v>
      </c>
      <c r="W25" s="9">
        <v>0.12243397860455725</v>
      </c>
      <c r="X25" s="9">
        <v>9.0673423385596405E-2</v>
      </c>
      <c r="Y25" s="9">
        <v>0.18261032427255625</v>
      </c>
      <c r="Z25" s="9">
        <v>0.15713919524987233</v>
      </c>
      <c r="AA25" s="10" t="s">
        <v>77</v>
      </c>
      <c r="AB25" s="9" t="s">
        <v>77</v>
      </c>
      <c r="AC25" s="9" t="s">
        <v>77</v>
      </c>
      <c r="AD25" s="9" t="s">
        <v>77</v>
      </c>
      <c r="AE25" s="9">
        <v>6.8410213326931785E-2</v>
      </c>
      <c r="AF25" s="10" t="s">
        <v>77</v>
      </c>
      <c r="AG25" s="10"/>
      <c r="AH25" s="9">
        <v>0.10220477727431906</v>
      </c>
      <c r="AI25" s="9">
        <v>0.1604273015168016</v>
      </c>
      <c r="AJ25" s="9">
        <v>0.11481888950024587</v>
      </c>
      <c r="AK25" s="9">
        <v>0.11889656699484616</v>
      </c>
      <c r="AL25" s="9" t="s">
        <v>77</v>
      </c>
      <c r="AM25" s="9" t="s">
        <v>77</v>
      </c>
      <c r="AN25" s="9">
        <f t="shared" si="0"/>
        <v>0.12408688382155317</v>
      </c>
      <c r="AO25" s="9">
        <f t="shared" si="1"/>
        <v>2.5247360606018621E-2</v>
      </c>
      <c r="AP25" s="9">
        <f t="shared" si="2"/>
        <v>20.346518365572255</v>
      </c>
      <c r="AQ25" s="9" t="s">
        <v>77</v>
      </c>
      <c r="AR25" s="9" t="s">
        <v>77</v>
      </c>
      <c r="AS25" s="9" t="s">
        <v>77</v>
      </c>
      <c r="AT25" s="9" t="s">
        <v>77</v>
      </c>
      <c r="AU25" s="9" t="s">
        <v>77</v>
      </c>
      <c r="AV25" s="9" t="s">
        <v>77</v>
      </c>
      <c r="AW25" s="9" t="s">
        <v>77</v>
      </c>
      <c r="AX25" s="9" t="s">
        <v>77</v>
      </c>
      <c r="AY25" s="9" t="s">
        <v>77</v>
      </c>
    </row>
    <row r="26" spans="1:51" s="9" customFormat="1" x14ac:dyDescent="0.25">
      <c r="A26" s="8" t="s">
        <v>99</v>
      </c>
      <c r="B26" s="9" t="s">
        <v>77</v>
      </c>
      <c r="C26" s="9" t="s">
        <v>77</v>
      </c>
      <c r="D26" s="9" t="s">
        <v>77</v>
      </c>
      <c r="E26" s="9" t="s">
        <v>77</v>
      </c>
      <c r="F26" s="9" t="s">
        <v>77</v>
      </c>
      <c r="G26" s="9" t="s">
        <v>77</v>
      </c>
      <c r="H26" s="9" t="s">
        <v>77</v>
      </c>
      <c r="I26" s="9" t="s">
        <v>77</v>
      </c>
      <c r="J26" s="9" t="s">
        <v>77</v>
      </c>
      <c r="K26" s="9" t="s">
        <v>77</v>
      </c>
      <c r="L26" s="9" t="s">
        <v>77</v>
      </c>
      <c r="M26" s="9" t="s">
        <v>77</v>
      </c>
      <c r="N26" s="9" t="s">
        <v>77</v>
      </c>
      <c r="O26" s="9" t="s">
        <v>77</v>
      </c>
      <c r="P26" s="9" t="s">
        <v>77</v>
      </c>
      <c r="Q26" s="9" t="s">
        <v>77</v>
      </c>
      <c r="R26" s="9" t="s">
        <v>77</v>
      </c>
      <c r="S26" s="9" t="s">
        <v>77</v>
      </c>
      <c r="T26" s="9" t="s">
        <v>77</v>
      </c>
      <c r="U26" s="9" t="s">
        <v>77</v>
      </c>
      <c r="V26" s="9" t="s">
        <v>77</v>
      </c>
      <c r="W26" s="9" t="s">
        <v>77</v>
      </c>
      <c r="X26" s="9" t="s">
        <v>77</v>
      </c>
      <c r="Y26" s="9" t="s">
        <v>77</v>
      </c>
      <c r="Z26" s="9" t="s">
        <v>77</v>
      </c>
      <c r="AA26" s="10" t="s">
        <v>77</v>
      </c>
      <c r="AB26" s="9" t="s">
        <v>77</v>
      </c>
      <c r="AC26" s="9" t="s">
        <v>77</v>
      </c>
      <c r="AD26" s="9" t="s">
        <v>77</v>
      </c>
      <c r="AE26" s="9" t="s">
        <v>77</v>
      </c>
      <c r="AF26" s="10" t="s">
        <v>77</v>
      </c>
      <c r="AG26" s="10"/>
      <c r="AH26" s="9" t="s">
        <v>77</v>
      </c>
      <c r="AI26" s="9" t="s">
        <v>77</v>
      </c>
      <c r="AJ26" s="9" t="s">
        <v>77</v>
      </c>
      <c r="AK26" s="9" t="s">
        <v>77</v>
      </c>
      <c r="AL26" s="9" t="s">
        <v>77</v>
      </c>
      <c r="AM26" s="9" t="s">
        <v>77</v>
      </c>
      <c r="AN26" s="9" t="str">
        <f t="shared" si="0"/>
        <v/>
      </c>
      <c r="AO26" s="9" t="str">
        <f t="shared" si="1"/>
        <v/>
      </c>
      <c r="AP26" s="9" t="str">
        <f t="shared" si="2"/>
        <v/>
      </c>
      <c r="AQ26" s="9" t="s">
        <v>77</v>
      </c>
      <c r="AR26" s="9" t="s">
        <v>77</v>
      </c>
      <c r="AS26" s="9" t="s">
        <v>77</v>
      </c>
      <c r="AT26" s="9" t="s">
        <v>77</v>
      </c>
      <c r="AU26" s="9" t="s">
        <v>77</v>
      </c>
      <c r="AV26" s="9" t="s">
        <v>77</v>
      </c>
      <c r="AW26" s="9" t="s">
        <v>77</v>
      </c>
      <c r="AX26" s="9" t="s">
        <v>77</v>
      </c>
      <c r="AY26" s="9" t="s">
        <v>77</v>
      </c>
    </row>
    <row r="27" spans="1:51" s="9" customFormat="1" x14ac:dyDescent="0.25">
      <c r="A27" s="8" t="s">
        <v>100</v>
      </c>
      <c r="B27" s="9" t="s">
        <v>77</v>
      </c>
      <c r="C27" s="9" t="s">
        <v>77</v>
      </c>
      <c r="D27" s="9" t="s">
        <v>77</v>
      </c>
      <c r="E27" s="9" t="s">
        <v>77</v>
      </c>
      <c r="F27" s="9" t="s">
        <v>77</v>
      </c>
      <c r="G27" s="9" t="s">
        <v>77</v>
      </c>
      <c r="H27" s="9" t="s">
        <v>77</v>
      </c>
      <c r="I27" s="9" t="s">
        <v>77</v>
      </c>
      <c r="J27" s="9" t="s">
        <v>77</v>
      </c>
      <c r="K27" s="9" t="s">
        <v>77</v>
      </c>
      <c r="L27" s="9" t="s">
        <v>77</v>
      </c>
      <c r="M27" s="9" t="s">
        <v>77</v>
      </c>
      <c r="N27" s="9" t="s">
        <v>77</v>
      </c>
      <c r="O27" s="9" t="s">
        <v>77</v>
      </c>
      <c r="P27" s="9" t="s">
        <v>77</v>
      </c>
      <c r="Q27" s="9" t="s">
        <v>77</v>
      </c>
      <c r="R27" s="9" t="s">
        <v>77</v>
      </c>
      <c r="S27" s="9" t="s">
        <v>77</v>
      </c>
      <c r="T27" s="9" t="s">
        <v>77</v>
      </c>
      <c r="U27" s="9" t="s">
        <v>77</v>
      </c>
      <c r="V27" s="9" t="s">
        <v>77</v>
      </c>
      <c r="W27" s="9" t="s">
        <v>77</v>
      </c>
      <c r="X27" s="9" t="s">
        <v>77</v>
      </c>
      <c r="Y27" s="9" t="s">
        <v>77</v>
      </c>
      <c r="Z27" s="9" t="s">
        <v>77</v>
      </c>
      <c r="AA27" s="10" t="s">
        <v>77</v>
      </c>
      <c r="AB27" s="9" t="s">
        <v>77</v>
      </c>
      <c r="AC27" s="9" t="s">
        <v>77</v>
      </c>
      <c r="AD27" s="9" t="s">
        <v>77</v>
      </c>
      <c r="AE27" s="9" t="s">
        <v>77</v>
      </c>
      <c r="AF27" s="10" t="s">
        <v>77</v>
      </c>
      <c r="AG27" s="10"/>
      <c r="AH27" s="9" t="s">
        <v>77</v>
      </c>
      <c r="AI27" s="9" t="s">
        <v>77</v>
      </c>
      <c r="AJ27" s="9" t="s">
        <v>77</v>
      </c>
      <c r="AK27" s="9" t="s">
        <v>77</v>
      </c>
      <c r="AL27" s="9" t="s">
        <v>77</v>
      </c>
      <c r="AM27" s="9" t="s">
        <v>77</v>
      </c>
      <c r="AN27" s="9" t="str">
        <f t="shared" si="0"/>
        <v/>
      </c>
      <c r="AO27" s="9" t="str">
        <f t="shared" si="1"/>
        <v/>
      </c>
      <c r="AP27" s="9" t="str">
        <f t="shared" si="2"/>
        <v/>
      </c>
      <c r="AQ27" s="9" t="s">
        <v>77</v>
      </c>
      <c r="AR27" s="9" t="s">
        <v>77</v>
      </c>
      <c r="AS27" s="9" t="s">
        <v>77</v>
      </c>
      <c r="AT27" s="9" t="s">
        <v>77</v>
      </c>
      <c r="AU27" s="9" t="s">
        <v>77</v>
      </c>
      <c r="AV27" s="9" t="s">
        <v>77</v>
      </c>
      <c r="AW27" s="9" t="s">
        <v>77</v>
      </c>
      <c r="AX27" s="9" t="s">
        <v>77</v>
      </c>
      <c r="AY27" s="9" t="s">
        <v>77</v>
      </c>
    </row>
    <row r="28" spans="1:51" s="9" customFormat="1" x14ac:dyDescent="0.25">
      <c r="A28" s="8" t="s">
        <v>101</v>
      </c>
      <c r="B28" s="9">
        <v>5.6263132275756148E-2</v>
      </c>
      <c r="C28" s="9">
        <v>5.2067441938533764E-2</v>
      </c>
      <c r="D28" s="9">
        <v>3.724868169542403E-2</v>
      </c>
      <c r="E28" s="9" t="s">
        <v>77</v>
      </c>
      <c r="F28" s="9" t="s">
        <v>77</v>
      </c>
      <c r="G28" s="9">
        <v>7.0985183557942325E-2</v>
      </c>
      <c r="H28" s="9">
        <v>8.6898049440435748E-2</v>
      </c>
      <c r="I28" s="9">
        <v>6.4780865185022837E-2</v>
      </c>
      <c r="J28" s="9">
        <v>8.6161577082959517E-2</v>
      </c>
      <c r="K28" s="9" t="s">
        <v>77</v>
      </c>
      <c r="L28" s="9" t="s">
        <v>77</v>
      </c>
      <c r="M28" s="9">
        <v>5.3553140846991198E-2</v>
      </c>
      <c r="N28" s="9">
        <v>2.3635000423541341E-2</v>
      </c>
      <c r="O28" s="9">
        <v>5.5922622704786859E-2</v>
      </c>
      <c r="P28" s="9">
        <v>0.10928897195583145</v>
      </c>
      <c r="Q28" s="9" t="s">
        <v>77</v>
      </c>
      <c r="R28" s="9">
        <v>4.9842717715701569E-2</v>
      </c>
      <c r="S28" s="9">
        <v>5.6833899397921744E-2</v>
      </c>
      <c r="T28" s="9">
        <v>9.3447346798385927E-2</v>
      </c>
      <c r="U28" s="9">
        <v>6.5583540920929148E-2</v>
      </c>
      <c r="V28" s="9">
        <v>3.8288501267538307E-2</v>
      </c>
      <c r="W28" s="9">
        <v>4.1800460453214401E-2</v>
      </c>
      <c r="X28" s="9">
        <v>3.057529400860701E-2</v>
      </c>
      <c r="Y28" s="9">
        <v>4.2870123966921712E-2</v>
      </c>
      <c r="Z28" s="9">
        <v>7.5956329313368209E-2</v>
      </c>
      <c r="AA28" s="10" t="s">
        <v>77</v>
      </c>
      <c r="AB28" s="9">
        <v>0.12838880224060548</v>
      </c>
      <c r="AC28" s="9">
        <v>3.8469441981012889E-2</v>
      </c>
      <c r="AD28" s="9">
        <v>5.0778937872549987E-2</v>
      </c>
      <c r="AE28" s="9">
        <v>8.8811529448052512E-2</v>
      </c>
      <c r="AF28" s="10" t="s">
        <v>77</v>
      </c>
      <c r="AG28" s="10"/>
      <c r="AH28" s="9">
        <v>6.9610989215851155E-2</v>
      </c>
      <c r="AI28" s="9">
        <v>7.0208547682858641E-2</v>
      </c>
      <c r="AJ28" s="9" t="s">
        <v>77</v>
      </c>
      <c r="AK28" s="9" t="s">
        <v>77</v>
      </c>
      <c r="AL28" s="9">
        <v>3.1523829051006876E-2</v>
      </c>
      <c r="AM28" s="9" t="s">
        <v>77</v>
      </c>
      <c r="AN28" s="9">
        <f t="shared" si="0"/>
        <v>5.7114455316572221E-2</v>
      </c>
      <c r="AO28" s="9">
        <f t="shared" si="1"/>
        <v>2.2164146352346984E-2</v>
      </c>
      <c r="AP28" s="9">
        <f t="shared" si="2"/>
        <v>38.806544209335875</v>
      </c>
      <c r="AQ28" s="9" t="s">
        <v>77</v>
      </c>
      <c r="AR28" s="9" t="s">
        <v>77</v>
      </c>
      <c r="AS28" s="9" t="s">
        <v>77</v>
      </c>
      <c r="AT28" s="9" t="s">
        <v>77</v>
      </c>
      <c r="AU28" s="9" t="s">
        <v>77</v>
      </c>
      <c r="AV28" s="9" t="s">
        <v>77</v>
      </c>
      <c r="AW28" s="9" t="s">
        <v>77</v>
      </c>
      <c r="AX28" s="9" t="s">
        <v>77</v>
      </c>
      <c r="AY28" s="9" t="s">
        <v>77</v>
      </c>
    </row>
    <row r="29" spans="1:51" s="9" customFormat="1" x14ac:dyDescent="0.25">
      <c r="A29" s="8" t="s">
        <v>102</v>
      </c>
      <c r="B29" s="9">
        <v>1.1899757873569565</v>
      </c>
      <c r="C29" s="9">
        <v>0.11271312167461298</v>
      </c>
      <c r="D29" s="9">
        <v>8.0685487172080336E-2</v>
      </c>
      <c r="E29" s="9">
        <v>4.7014371635980403</v>
      </c>
      <c r="F29" s="9">
        <v>0.80410814540319775</v>
      </c>
      <c r="G29" s="9">
        <v>5.0517134854798851</v>
      </c>
      <c r="H29" s="9">
        <v>6.4529532984355348E-2</v>
      </c>
      <c r="I29" s="9">
        <v>6.4001018104561852E-2</v>
      </c>
      <c r="J29" s="9" t="s">
        <v>77</v>
      </c>
      <c r="K29" s="9">
        <v>0.82985650688211343</v>
      </c>
      <c r="L29" s="9" t="s">
        <v>77</v>
      </c>
      <c r="M29" s="9">
        <v>1.5978696784060167</v>
      </c>
      <c r="N29" s="9">
        <v>1.8731227728024336</v>
      </c>
      <c r="O29" s="9">
        <v>1.9593915454377311</v>
      </c>
      <c r="P29" s="9">
        <v>0.94256325413639608</v>
      </c>
      <c r="Q29" s="9">
        <v>1.3828084313690994</v>
      </c>
      <c r="R29" s="9">
        <v>5.7375496148263228</v>
      </c>
      <c r="S29" s="9">
        <v>5.6448688238799213E-2</v>
      </c>
      <c r="T29" s="9">
        <v>0.19908374257775246</v>
      </c>
      <c r="U29" s="9">
        <v>5.084473126319447E-2</v>
      </c>
      <c r="V29" s="9">
        <v>3.4924688920694592E-2</v>
      </c>
      <c r="W29" s="9">
        <v>3.3184720947648849E-2</v>
      </c>
      <c r="X29" s="9">
        <v>2.1894719226956908E-2</v>
      </c>
      <c r="Y29" s="9">
        <v>4.2482202213458449E-2</v>
      </c>
      <c r="Z29" s="9">
        <v>3.5417486776170806E-2</v>
      </c>
      <c r="AA29" s="10" t="s">
        <v>77</v>
      </c>
      <c r="AB29" s="9">
        <v>0.68960292548526714</v>
      </c>
      <c r="AC29" s="9">
        <v>2.1024688017204265</v>
      </c>
      <c r="AD29" s="9">
        <v>0.71967216233465714</v>
      </c>
      <c r="AE29" s="9">
        <v>0.86472824784748303</v>
      </c>
      <c r="AF29" s="10" t="s">
        <v>77</v>
      </c>
      <c r="AG29" s="10"/>
      <c r="AH29" s="9">
        <v>0.13133672414645814</v>
      </c>
      <c r="AI29" s="9">
        <v>0.89426344163728899</v>
      </c>
      <c r="AJ29" s="9" t="s">
        <v>77</v>
      </c>
      <c r="AK29" s="9">
        <v>0.68806879175843549</v>
      </c>
      <c r="AL29" s="9">
        <v>6.1562289855180365</v>
      </c>
      <c r="AM29" s="9" t="s">
        <v>77</v>
      </c>
      <c r="AN29" s="9">
        <f t="shared" si="0"/>
        <v>1.9674744857650548</v>
      </c>
      <c r="AO29" s="9">
        <f t="shared" si="1"/>
        <v>2.8110334406843434</v>
      </c>
      <c r="AP29" s="9">
        <f t="shared" si="2"/>
        <v>142.87521698616945</v>
      </c>
      <c r="AQ29" s="9" t="s">
        <v>77</v>
      </c>
      <c r="AR29" s="9" t="s">
        <v>77</v>
      </c>
      <c r="AS29" s="9" t="s">
        <v>77</v>
      </c>
      <c r="AT29" s="9" t="s">
        <v>77</v>
      </c>
      <c r="AU29" s="9" t="s">
        <v>77</v>
      </c>
      <c r="AV29" s="9" t="s">
        <v>77</v>
      </c>
      <c r="AW29" s="9" t="s">
        <v>77</v>
      </c>
      <c r="AX29" s="9" t="s">
        <v>77</v>
      </c>
      <c r="AY29" s="9" t="s">
        <v>77</v>
      </c>
    </row>
    <row r="30" spans="1:51" s="9" customFormat="1" x14ac:dyDescent="0.25">
      <c r="A30" s="8" t="s">
        <v>103</v>
      </c>
      <c r="B30" s="9" t="s">
        <v>77</v>
      </c>
      <c r="C30" s="9">
        <v>0.42230473021490061</v>
      </c>
      <c r="D30" s="9">
        <v>0.54738748599648857</v>
      </c>
      <c r="E30" s="9" t="s">
        <v>77</v>
      </c>
      <c r="F30" s="9" t="s">
        <v>77</v>
      </c>
      <c r="G30" s="9" t="s">
        <v>77</v>
      </c>
      <c r="H30" s="9">
        <v>0.31034545452045847</v>
      </c>
      <c r="I30" s="9">
        <v>0.2531566546314839</v>
      </c>
      <c r="J30" s="9" t="s">
        <v>77</v>
      </c>
      <c r="K30" s="9" t="s">
        <v>77</v>
      </c>
      <c r="L30" s="9" t="s">
        <v>77</v>
      </c>
      <c r="M30" s="9" t="s">
        <v>77</v>
      </c>
      <c r="N30" s="9" t="s">
        <v>77</v>
      </c>
      <c r="O30" s="9" t="s">
        <v>77</v>
      </c>
      <c r="P30" s="9" t="s">
        <v>77</v>
      </c>
      <c r="Q30" s="9" t="s">
        <v>77</v>
      </c>
      <c r="R30" s="9" t="s">
        <v>77</v>
      </c>
      <c r="S30" s="9">
        <v>0.10948606246462875</v>
      </c>
      <c r="T30" s="9">
        <v>0.12852403796660603</v>
      </c>
      <c r="U30" s="9">
        <v>0.5864929023735278</v>
      </c>
      <c r="V30" s="9">
        <v>7.0062391625458104E-2</v>
      </c>
      <c r="W30" s="9">
        <v>0.29592133460869369</v>
      </c>
      <c r="X30" s="9">
        <v>9.8297821835151983E-2</v>
      </c>
      <c r="Y30" s="9">
        <v>0.16425573056739645</v>
      </c>
      <c r="Z30" s="9">
        <v>8.592222467264532E-2</v>
      </c>
      <c r="AA30" s="10" t="s">
        <v>77</v>
      </c>
      <c r="AB30" s="9" t="s">
        <v>77</v>
      </c>
      <c r="AC30" s="9" t="s">
        <v>77</v>
      </c>
      <c r="AD30" s="9" t="s">
        <v>77</v>
      </c>
      <c r="AE30" s="9" t="s">
        <v>77</v>
      </c>
      <c r="AF30" s="10" t="s">
        <v>77</v>
      </c>
      <c r="AG30" s="10"/>
      <c r="AH30" s="9">
        <v>0.28074595788727369</v>
      </c>
      <c r="AI30" s="9" t="s">
        <v>77</v>
      </c>
      <c r="AJ30" s="9" t="s">
        <v>77</v>
      </c>
      <c r="AK30" s="9" t="s">
        <v>77</v>
      </c>
      <c r="AL30" s="9" t="s">
        <v>77</v>
      </c>
      <c r="AM30" s="9" t="s">
        <v>77</v>
      </c>
      <c r="AN30" s="9">
        <f t="shared" si="0"/>
        <v>0.28074595788727369</v>
      </c>
      <c r="AO30" s="9" t="str">
        <f t="shared" si="1"/>
        <v/>
      </c>
      <c r="AP30" s="9" t="str">
        <f t="shared" si="2"/>
        <v/>
      </c>
      <c r="AQ30" s="9" t="s">
        <v>77</v>
      </c>
      <c r="AR30" s="9" t="s">
        <v>77</v>
      </c>
      <c r="AS30" s="9" t="s">
        <v>77</v>
      </c>
      <c r="AT30" s="9" t="s">
        <v>77</v>
      </c>
      <c r="AU30" s="9" t="s">
        <v>77</v>
      </c>
      <c r="AV30" s="9" t="s">
        <v>77</v>
      </c>
      <c r="AW30" s="9" t="s">
        <v>77</v>
      </c>
      <c r="AX30" s="9" t="s">
        <v>77</v>
      </c>
      <c r="AY30" s="9" t="s">
        <v>77</v>
      </c>
    </row>
    <row r="31" spans="1:51" s="9" customFormat="1" x14ac:dyDescent="0.25">
      <c r="A31" s="8" t="s">
        <v>104</v>
      </c>
      <c r="B31" s="9" t="s">
        <v>77</v>
      </c>
      <c r="C31" s="9">
        <v>4.1029703361319822E-2</v>
      </c>
      <c r="D31" s="9">
        <v>2.7888601917433753E-2</v>
      </c>
      <c r="E31" s="9" t="s">
        <v>77</v>
      </c>
      <c r="F31" s="9" t="s">
        <v>77</v>
      </c>
      <c r="G31" s="9" t="s">
        <v>77</v>
      </c>
      <c r="H31" s="9">
        <v>8.3637541116639812E-3</v>
      </c>
      <c r="I31" s="9">
        <v>1.4000532430478895E-2</v>
      </c>
      <c r="J31" s="9" t="s">
        <v>77</v>
      </c>
      <c r="K31" s="9" t="s">
        <v>77</v>
      </c>
      <c r="L31" s="9" t="s">
        <v>77</v>
      </c>
      <c r="M31" s="9" t="s">
        <v>77</v>
      </c>
      <c r="N31" s="9" t="s">
        <v>77</v>
      </c>
      <c r="O31" s="9" t="s">
        <v>77</v>
      </c>
      <c r="P31" s="9">
        <v>4.3004104827685709E-3</v>
      </c>
      <c r="Q31" s="9" t="s">
        <v>77</v>
      </c>
      <c r="R31" s="9" t="s">
        <v>77</v>
      </c>
      <c r="S31" s="9" t="s">
        <v>77</v>
      </c>
      <c r="T31" s="9">
        <v>2.5392652982392787E-2</v>
      </c>
      <c r="U31" s="9">
        <v>1.6399416634650364E-2</v>
      </c>
      <c r="V31" s="9" t="s">
        <v>77</v>
      </c>
      <c r="W31" s="9" t="s">
        <v>77</v>
      </c>
      <c r="X31" s="9" t="s">
        <v>77</v>
      </c>
      <c r="Y31" s="9" t="s">
        <v>77</v>
      </c>
      <c r="Z31" s="9" t="s">
        <v>77</v>
      </c>
      <c r="AA31" s="10" t="s">
        <v>77</v>
      </c>
      <c r="AB31" s="9" t="s">
        <v>77</v>
      </c>
      <c r="AC31" s="9" t="s">
        <v>77</v>
      </c>
      <c r="AD31" s="9" t="s">
        <v>77</v>
      </c>
      <c r="AE31" s="9" t="s">
        <v>77</v>
      </c>
      <c r="AF31" s="10" t="s">
        <v>77</v>
      </c>
      <c r="AG31" s="10"/>
      <c r="AH31" s="9" t="s">
        <v>77</v>
      </c>
      <c r="AI31" s="9" t="s">
        <v>77</v>
      </c>
      <c r="AJ31" s="9">
        <v>7.9499110390192168E-2</v>
      </c>
      <c r="AK31" s="9" t="s">
        <v>77</v>
      </c>
      <c r="AL31" s="9" t="s">
        <v>77</v>
      </c>
      <c r="AM31" s="9" t="s">
        <v>77</v>
      </c>
      <c r="AN31" s="9">
        <f t="shared" si="0"/>
        <v>7.9499110390192168E-2</v>
      </c>
      <c r="AO31" s="9" t="str">
        <f t="shared" si="1"/>
        <v/>
      </c>
      <c r="AP31" s="9" t="str">
        <f t="shared" si="2"/>
        <v/>
      </c>
      <c r="AQ31" s="9" t="s">
        <v>77</v>
      </c>
      <c r="AR31" s="9" t="s">
        <v>77</v>
      </c>
      <c r="AS31" s="9" t="s">
        <v>77</v>
      </c>
      <c r="AT31" s="9" t="s">
        <v>77</v>
      </c>
      <c r="AU31" s="9" t="s">
        <v>77</v>
      </c>
      <c r="AV31" s="9" t="s">
        <v>77</v>
      </c>
      <c r="AW31" s="9" t="s">
        <v>77</v>
      </c>
      <c r="AX31" s="9" t="s">
        <v>77</v>
      </c>
      <c r="AY31" s="9" t="s">
        <v>77</v>
      </c>
    </row>
    <row r="32" spans="1:51" s="9" customFormat="1" x14ac:dyDescent="0.25">
      <c r="A32" s="8" t="s">
        <v>105</v>
      </c>
      <c r="B32" s="9">
        <v>0.11169861373092432</v>
      </c>
      <c r="C32" s="9">
        <v>5.8935528452834438E-2</v>
      </c>
      <c r="D32" s="9">
        <v>5.4880519100356587E-2</v>
      </c>
      <c r="E32" s="9">
        <v>0.12739326683485139</v>
      </c>
      <c r="F32" s="9">
        <v>0.1792998573916437</v>
      </c>
      <c r="G32" s="9">
        <v>0.10784206954214294</v>
      </c>
      <c r="H32" s="9">
        <v>6.8617284776319273E-2</v>
      </c>
      <c r="I32" s="9">
        <v>5.5246038134415205E-2</v>
      </c>
      <c r="J32" s="9">
        <v>5.3891695123322758E-2</v>
      </c>
      <c r="K32" s="9">
        <v>8.086200153139303E-2</v>
      </c>
      <c r="L32" s="9" t="s">
        <v>77</v>
      </c>
      <c r="M32" s="9">
        <v>9.1039189920514449E-2</v>
      </c>
      <c r="N32" s="9">
        <v>8.933447152032499E-2</v>
      </c>
      <c r="O32" s="9">
        <v>9.3369838053188811E-2</v>
      </c>
      <c r="P32" s="9">
        <v>0.11724412719645604</v>
      </c>
      <c r="Q32" s="9">
        <v>7.2084704387754869E-2</v>
      </c>
      <c r="R32" s="9">
        <v>8.8347578232642915E-2</v>
      </c>
      <c r="S32" s="9">
        <v>7.8311589208612531E-2</v>
      </c>
      <c r="T32" s="9">
        <v>6.0356141452589378E-2</v>
      </c>
      <c r="U32" s="9">
        <v>6.5816123456827844E-2</v>
      </c>
      <c r="V32" s="9">
        <v>3.984745058350582E-2</v>
      </c>
      <c r="W32" s="9">
        <v>5.7151197166652082E-2</v>
      </c>
      <c r="X32" s="9">
        <v>2.9203872034359653E-2</v>
      </c>
      <c r="Y32" s="9">
        <v>6.8085474064834325E-2</v>
      </c>
      <c r="Z32" s="9">
        <v>6.7407921229675843E-2</v>
      </c>
      <c r="AA32" s="10" t="s">
        <v>77</v>
      </c>
      <c r="AB32" s="9">
        <v>9.3693754269483176E-2</v>
      </c>
      <c r="AC32" s="9">
        <v>7.0454474475428241E-2</v>
      </c>
      <c r="AD32" s="9">
        <v>4.7525724290610527E-2</v>
      </c>
      <c r="AE32" s="9">
        <v>0.20162423794665357</v>
      </c>
      <c r="AF32" s="10" t="s">
        <v>77</v>
      </c>
      <c r="AG32" s="10"/>
      <c r="AH32" s="9" t="s">
        <v>77</v>
      </c>
      <c r="AI32" s="9">
        <v>6.8616157441030626E-2</v>
      </c>
      <c r="AJ32" s="9" t="s">
        <v>77</v>
      </c>
      <c r="AK32" s="9">
        <v>6.1915009828829207E-2</v>
      </c>
      <c r="AL32" s="9">
        <v>7.803046645380099E-2</v>
      </c>
      <c r="AM32" s="9" t="s">
        <v>77</v>
      </c>
      <c r="AN32" s="9">
        <f t="shared" si="0"/>
        <v>6.9520544574553603E-2</v>
      </c>
      <c r="AO32" s="9">
        <f t="shared" si="1"/>
        <v>8.0957039609473227E-3</v>
      </c>
      <c r="AP32" s="9">
        <f t="shared" si="2"/>
        <v>11.645052567540688</v>
      </c>
      <c r="AQ32" s="9" t="s">
        <v>77</v>
      </c>
      <c r="AR32" s="9" t="s">
        <v>77</v>
      </c>
      <c r="AS32" s="9" t="s">
        <v>77</v>
      </c>
      <c r="AT32" s="9" t="s">
        <v>77</v>
      </c>
      <c r="AU32" s="9" t="s">
        <v>77</v>
      </c>
      <c r="AV32" s="9" t="s">
        <v>77</v>
      </c>
      <c r="AW32" s="9" t="s">
        <v>77</v>
      </c>
      <c r="AX32" s="9" t="s">
        <v>77</v>
      </c>
      <c r="AY32" s="9" t="s">
        <v>77</v>
      </c>
    </row>
    <row r="33" spans="1:51" s="9" customFormat="1" x14ac:dyDescent="0.25">
      <c r="A33" s="8" t="s">
        <v>106</v>
      </c>
      <c r="B33" s="9">
        <v>1.4503346801584105E-2</v>
      </c>
      <c r="C33" s="9">
        <v>0.49605537160277352</v>
      </c>
      <c r="D33" s="9">
        <v>0.49907700131804561</v>
      </c>
      <c r="E33" s="9" t="s">
        <v>77</v>
      </c>
      <c r="F33" s="9" t="s">
        <v>77</v>
      </c>
      <c r="G33" s="9" t="s">
        <v>77</v>
      </c>
      <c r="H33" s="9">
        <v>0.40565049695559174</v>
      </c>
      <c r="I33" s="9">
        <v>0.35779801963354241</v>
      </c>
      <c r="J33" s="9">
        <v>0.50048101430518122</v>
      </c>
      <c r="K33" s="9" t="s">
        <v>77</v>
      </c>
      <c r="L33" s="9">
        <v>0.64447196810043794</v>
      </c>
      <c r="M33" s="9">
        <v>7.2492127739732196E-2</v>
      </c>
      <c r="N33" s="9">
        <v>3.9928360996570697E-2</v>
      </c>
      <c r="O33" s="9">
        <v>2.4091752342334415E-2</v>
      </c>
      <c r="P33" s="9">
        <v>1.0760730770898877E-2</v>
      </c>
      <c r="Q33" s="9" t="s">
        <v>77</v>
      </c>
      <c r="R33" s="9" t="s">
        <v>77</v>
      </c>
      <c r="S33" s="9">
        <v>5.3021645477340673E-2</v>
      </c>
      <c r="T33" s="9">
        <v>0.12143352457748019</v>
      </c>
      <c r="U33" s="9">
        <v>0.1004148166467595</v>
      </c>
      <c r="V33" s="9" t="s">
        <v>77</v>
      </c>
      <c r="W33" s="9">
        <v>0.10796650293470504</v>
      </c>
      <c r="X33" s="9">
        <v>3.1102860884062843E-2</v>
      </c>
      <c r="Y33" s="9">
        <v>5.3430799096621719E-2</v>
      </c>
      <c r="Z33" s="9">
        <v>3.7565236331583859E-2</v>
      </c>
      <c r="AA33" s="10" t="s">
        <v>77</v>
      </c>
      <c r="AB33" s="9" t="s">
        <v>77</v>
      </c>
      <c r="AC33" s="9" t="s">
        <v>77</v>
      </c>
      <c r="AD33" s="9" t="s">
        <v>77</v>
      </c>
      <c r="AE33" s="9">
        <v>0.34073755440650871</v>
      </c>
      <c r="AF33" s="10" t="s">
        <v>77</v>
      </c>
      <c r="AG33" s="10"/>
      <c r="AH33" s="9" t="s">
        <v>77</v>
      </c>
      <c r="AI33" s="9">
        <v>0.10787282647922003</v>
      </c>
      <c r="AJ33" s="9">
        <v>0.78656389073000821</v>
      </c>
      <c r="AK33" s="9">
        <v>6.5728407074561804E-2</v>
      </c>
      <c r="AL33" s="9" t="s">
        <v>77</v>
      </c>
      <c r="AM33" s="9" t="s">
        <v>77</v>
      </c>
      <c r="AN33" s="9">
        <f t="shared" si="0"/>
        <v>0.32005504142793001</v>
      </c>
      <c r="AO33" s="9">
        <f t="shared" si="1"/>
        <v>0.40455768177059842</v>
      </c>
      <c r="AP33" s="9">
        <f t="shared" si="2"/>
        <v>126.40253375346276</v>
      </c>
      <c r="AQ33" s="9" t="s">
        <v>77</v>
      </c>
      <c r="AR33" s="9" t="s">
        <v>77</v>
      </c>
      <c r="AS33" s="9" t="s">
        <v>77</v>
      </c>
      <c r="AT33" s="9" t="s">
        <v>77</v>
      </c>
      <c r="AU33" s="9" t="s">
        <v>77</v>
      </c>
      <c r="AV33" s="9" t="s">
        <v>77</v>
      </c>
      <c r="AW33" s="9" t="s">
        <v>77</v>
      </c>
      <c r="AX33" s="9" t="s">
        <v>77</v>
      </c>
      <c r="AY33" s="9" t="s">
        <v>77</v>
      </c>
    </row>
    <row r="34" spans="1:51" s="9" customFormat="1" x14ac:dyDescent="0.25">
      <c r="A34" s="8" t="s">
        <v>107</v>
      </c>
      <c r="B34" s="9" t="s">
        <v>77</v>
      </c>
      <c r="C34" s="9">
        <v>0.55101741073727395</v>
      </c>
      <c r="D34" s="9">
        <v>0.40633063883750481</v>
      </c>
      <c r="E34" s="9" t="s">
        <v>77</v>
      </c>
      <c r="F34" s="9" t="s">
        <v>77</v>
      </c>
      <c r="G34" s="9">
        <v>1.9770194092539002E-2</v>
      </c>
      <c r="H34" s="9">
        <v>0.31518965517319014</v>
      </c>
      <c r="I34" s="9">
        <v>0.20765581197650629</v>
      </c>
      <c r="J34" s="9">
        <v>0.32284593231451664</v>
      </c>
      <c r="K34" s="9" t="s">
        <v>77</v>
      </c>
      <c r="L34" s="9" t="s">
        <v>77</v>
      </c>
      <c r="M34" s="9">
        <v>6.3894259286131933E-2</v>
      </c>
      <c r="N34" s="9" t="s">
        <v>77</v>
      </c>
      <c r="O34" s="9" t="s">
        <v>77</v>
      </c>
      <c r="P34" s="9" t="s">
        <v>77</v>
      </c>
      <c r="Q34" s="9" t="s">
        <v>77</v>
      </c>
      <c r="R34" s="9" t="s">
        <v>77</v>
      </c>
      <c r="S34" s="9">
        <v>5.2682205477541301E-2</v>
      </c>
      <c r="T34" s="9" t="s">
        <v>77</v>
      </c>
      <c r="U34" s="9" t="s">
        <v>77</v>
      </c>
      <c r="V34" s="9" t="s">
        <v>77</v>
      </c>
      <c r="W34" s="9" t="s">
        <v>77</v>
      </c>
      <c r="X34" s="9" t="s">
        <v>77</v>
      </c>
      <c r="Y34" s="9" t="s">
        <v>77</v>
      </c>
      <c r="Z34" s="9" t="s">
        <v>77</v>
      </c>
      <c r="AA34" s="10" t="s">
        <v>77</v>
      </c>
      <c r="AB34" s="9">
        <v>1.9177035573758015E-2</v>
      </c>
      <c r="AC34" s="9">
        <v>2.1163703487835226E-2</v>
      </c>
      <c r="AD34" s="9">
        <v>2.630485053725334E-2</v>
      </c>
      <c r="AE34" s="9" t="s">
        <v>77</v>
      </c>
      <c r="AF34" s="10" t="s">
        <v>77</v>
      </c>
      <c r="AG34" s="10"/>
      <c r="AH34" s="9" t="s">
        <v>77</v>
      </c>
      <c r="AI34" s="9">
        <v>6.4395194559098159E-2</v>
      </c>
      <c r="AJ34" s="9" t="s">
        <v>77</v>
      </c>
      <c r="AK34" s="9" t="s">
        <v>77</v>
      </c>
      <c r="AL34" s="9">
        <v>3.6946644407681486E-2</v>
      </c>
      <c r="AM34" s="9" t="s">
        <v>77</v>
      </c>
      <c r="AN34" s="9">
        <f t="shared" si="0"/>
        <v>5.0670919483389823E-2</v>
      </c>
      <c r="AO34" s="9">
        <f t="shared" si="1"/>
        <v>1.9409055945805775E-2</v>
      </c>
      <c r="AP34" s="9">
        <f t="shared" si="2"/>
        <v>38.304132120926205</v>
      </c>
      <c r="AQ34" s="9" t="s">
        <v>77</v>
      </c>
      <c r="AR34" s="9" t="s">
        <v>77</v>
      </c>
      <c r="AS34" s="9" t="s">
        <v>77</v>
      </c>
      <c r="AT34" s="9" t="s">
        <v>77</v>
      </c>
      <c r="AU34" s="9" t="s">
        <v>77</v>
      </c>
      <c r="AV34" s="9" t="s">
        <v>77</v>
      </c>
      <c r="AW34" s="9" t="s">
        <v>77</v>
      </c>
      <c r="AX34" s="9" t="s">
        <v>77</v>
      </c>
      <c r="AY34" s="9" t="s">
        <v>77</v>
      </c>
    </row>
    <row r="35" spans="1:51" s="9" customFormat="1" x14ac:dyDescent="0.25">
      <c r="A35" s="8" t="s">
        <v>108</v>
      </c>
      <c r="B35" s="9" t="s">
        <v>77</v>
      </c>
      <c r="C35" s="9" t="s">
        <v>77</v>
      </c>
      <c r="D35" s="9" t="s">
        <v>77</v>
      </c>
      <c r="E35" s="9" t="s">
        <v>77</v>
      </c>
      <c r="F35" s="9" t="s">
        <v>77</v>
      </c>
      <c r="G35" s="9" t="s">
        <v>77</v>
      </c>
      <c r="H35" s="9" t="s">
        <v>77</v>
      </c>
      <c r="I35" s="9" t="s">
        <v>77</v>
      </c>
      <c r="J35" s="9" t="s">
        <v>77</v>
      </c>
      <c r="K35" s="9" t="s">
        <v>77</v>
      </c>
      <c r="L35" s="9" t="s">
        <v>77</v>
      </c>
      <c r="M35" s="9" t="s">
        <v>77</v>
      </c>
      <c r="N35" s="9" t="s">
        <v>77</v>
      </c>
      <c r="O35" s="9" t="s">
        <v>77</v>
      </c>
      <c r="P35" s="9" t="s">
        <v>77</v>
      </c>
      <c r="Q35" s="9" t="s">
        <v>77</v>
      </c>
      <c r="R35" s="9" t="s">
        <v>77</v>
      </c>
      <c r="S35" s="9" t="s">
        <v>77</v>
      </c>
      <c r="T35" s="9" t="s">
        <v>77</v>
      </c>
      <c r="U35" s="9" t="s">
        <v>77</v>
      </c>
      <c r="V35" s="9" t="s">
        <v>77</v>
      </c>
      <c r="W35" s="9" t="s">
        <v>77</v>
      </c>
      <c r="X35" s="9" t="s">
        <v>77</v>
      </c>
      <c r="Y35" s="9" t="s">
        <v>77</v>
      </c>
      <c r="Z35" s="9" t="s">
        <v>77</v>
      </c>
      <c r="AA35" s="10" t="s">
        <v>77</v>
      </c>
      <c r="AB35" s="9" t="s">
        <v>77</v>
      </c>
      <c r="AC35" s="9" t="s">
        <v>77</v>
      </c>
      <c r="AD35" s="9" t="s">
        <v>77</v>
      </c>
      <c r="AE35" s="9" t="s">
        <v>77</v>
      </c>
      <c r="AF35" s="10" t="s">
        <v>77</v>
      </c>
      <c r="AG35" s="10"/>
      <c r="AH35" s="9" t="s">
        <v>77</v>
      </c>
      <c r="AI35" s="9" t="s">
        <v>77</v>
      </c>
      <c r="AJ35" s="9" t="s">
        <v>77</v>
      </c>
      <c r="AK35" s="9" t="s">
        <v>77</v>
      </c>
      <c r="AL35" s="9" t="s">
        <v>77</v>
      </c>
      <c r="AM35" s="9" t="s">
        <v>77</v>
      </c>
      <c r="AN35" s="9" t="str">
        <f t="shared" si="0"/>
        <v/>
      </c>
      <c r="AO35" s="9" t="str">
        <f t="shared" si="1"/>
        <v/>
      </c>
      <c r="AP35" s="9" t="str">
        <f t="shared" si="2"/>
        <v/>
      </c>
      <c r="AQ35" s="9" t="s">
        <v>77</v>
      </c>
      <c r="AR35" s="9" t="s">
        <v>77</v>
      </c>
      <c r="AS35" s="9" t="s">
        <v>77</v>
      </c>
      <c r="AT35" s="9" t="s">
        <v>77</v>
      </c>
      <c r="AU35" s="9" t="s">
        <v>77</v>
      </c>
      <c r="AV35" s="9" t="s">
        <v>77</v>
      </c>
      <c r="AW35" s="9" t="s">
        <v>77</v>
      </c>
      <c r="AX35" s="9" t="s">
        <v>77</v>
      </c>
      <c r="AY35" s="9" t="s">
        <v>77</v>
      </c>
    </row>
    <row r="36" spans="1:51" s="9" customFormat="1" x14ac:dyDescent="0.25">
      <c r="A36" s="8" t="s">
        <v>109</v>
      </c>
      <c r="B36" s="9" t="s">
        <v>77</v>
      </c>
      <c r="C36" s="9" t="s">
        <v>77</v>
      </c>
      <c r="D36" s="9" t="s">
        <v>77</v>
      </c>
      <c r="E36" s="9" t="s">
        <v>77</v>
      </c>
      <c r="F36" s="9" t="s">
        <v>77</v>
      </c>
      <c r="G36" s="9" t="s">
        <v>77</v>
      </c>
      <c r="H36" s="9" t="s">
        <v>77</v>
      </c>
      <c r="I36" s="9" t="s">
        <v>77</v>
      </c>
      <c r="J36" s="9" t="s">
        <v>77</v>
      </c>
      <c r="K36" s="9" t="s">
        <v>77</v>
      </c>
      <c r="L36" s="9" t="s">
        <v>77</v>
      </c>
      <c r="M36" s="9" t="s">
        <v>77</v>
      </c>
      <c r="N36" s="9" t="s">
        <v>77</v>
      </c>
      <c r="O36" s="9" t="s">
        <v>77</v>
      </c>
      <c r="P36" s="9" t="s">
        <v>77</v>
      </c>
      <c r="Q36" s="9" t="s">
        <v>77</v>
      </c>
      <c r="R36" s="9" t="s">
        <v>77</v>
      </c>
      <c r="S36" s="9" t="s">
        <v>77</v>
      </c>
      <c r="T36" s="9" t="s">
        <v>77</v>
      </c>
      <c r="U36" s="9" t="s">
        <v>77</v>
      </c>
      <c r="V36" s="9" t="s">
        <v>77</v>
      </c>
      <c r="W36" s="9" t="s">
        <v>77</v>
      </c>
      <c r="X36" s="9" t="s">
        <v>77</v>
      </c>
      <c r="Y36" s="9" t="s">
        <v>77</v>
      </c>
      <c r="Z36" s="9" t="s">
        <v>77</v>
      </c>
      <c r="AA36" s="10" t="s">
        <v>77</v>
      </c>
      <c r="AB36" s="9" t="s">
        <v>77</v>
      </c>
      <c r="AC36" s="9" t="s">
        <v>77</v>
      </c>
      <c r="AD36" s="9" t="s">
        <v>77</v>
      </c>
      <c r="AE36" s="9" t="s">
        <v>77</v>
      </c>
      <c r="AF36" s="10" t="s">
        <v>77</v>
      </c>
      <c r="AG36" s="10"/>
      <c r="AH36" s="9" t="s">
        <v>77</v>
      </c>
      <c r="AI36" s="9" t="s">
        <v>77</v>
      </c>
      <c r="AJ36" s="9" t="s">
        <v>77</v>
      </c>
      <c r="AK36" s="9" t="s">
        <v>77</v>
      </c>
      <c r="AL36" s="9" t="s">
        <v>77</v>
      </c>
      <c r="AM36" s="9" t="s">
        <v>77</v>
      </c>
      <c r="AN36" s="9" t="str">
        <f t="shared" si="0"/>
        <v/>
      </c>
      <c r="AO36" s="9" t="str">
        <f t="shared" si="1"/>
        <v/>
      </c>
      <c r="AP36" s="9" t="str">
        <f t="shared" si="2"/>
        <v/>
      </c>
      <c r="AQ36" s="9" t="s">
        <v>77</v>
      </c>
      <c r="AR36" s="9" t="s">
        <v>77</v>
      </c>
      <c r="AS36" s="9" t="s">
        <v>77</v>
      </c>
      <c r="AT36" s="9" t="s">
        <v>77</v>
      </c>
      <c r="AU36" s="9" t="s">
        <v>77</v>
      </c>
      <c r="AV36" s="9" t="s">
        <v>77</v>
      </c>
      <c r="AW36" s="9" t="s">
        <v>77</v>
      </c>
      <c r="AX36" s="9" t="s">
        <v>77</v>
      </c>
      <c r="AY36" s="9" t="s">
        <v>77</v>
      </c>
    </row>
    <row r="37" spans="1:51" s="9" customFormat="1" x14ac:dyDescent="0.25">
      <c r="A37" s="8" t="s">
        <v>110</v>
      </c>
      <c r="B37" s="9" t="s">
        <v>77</v>
      </c>
      <c r="C37" s="9" t="s">
        <v>77</v>
      </c>
      <c r="D37" s="9" t="s">
        <v>77</v>
      </c>
      <c r="E37" s="9" t="s">
        <v>77</v>
      </c>
      <c r="F37" s="9" t="s">
        <v>77</v>
      </c>
      <c r="G37" s="9" t="s">
        <v>77</v>
      </c>
      <c r="H37" s="9" t="s">
        <v>77</v>
      </c>
      <c r="I37" s="9" t="s">
        <v>77</v>
      </c>
      <c r="J37" s="9" t="s">
        <v>77</v>
      </c>
      <c r="K37" s="9" t="s">
        <v>77</v>
      </c>
      <c r="L37" s="9" t="s">
        <v>77</v>
      </c>
      <c r="M37" s="9" t="s">
        <v>77</v>
      </c>
      <c r="N37" s="9" t="s">
        <v>77</v>
      </c>
      <c r="O37" s="9" t="s">
        <v>77</v>
      </c>
      <c r="P37" s="9" t="s">
        <v>77</v>
      </c>
      <c r="Q37" s="9" t="s">
        <v>77</v>
      </c>
      <c r="R37" s="9" t="s">
        <v>77</v>
      </c>
      <c r="S37" s="9" t="s">
        <v>77</v>
      </c>
      <c r="T37" s="9" t="s">
        <v>77</v>
      </c>
      <c r="U37" s="9" t="s">
        <v>77</v>
      </c>
      <c r="V37" s="9" t="s">
        <v>77</v>
      </c>
      <c r="W37" s="9" t="s">
        <v>77</v>
      </c>
      <c r="X37" s="9" t="s">
        <v>77</v>
      </c>
      <c r="Y37" s="9" t="s">
        <v>77</v>
      </c>
      <c r="Z37" s="9" t="s">
        <v>77</v>
      </c>
      <c r="AA37" s="10" t="s">
        <v>77</v>
      </c>
      <c r="AB37" s="9" t="s">
        <v>77</v>
      </c>
      <c r="AC37" s="9" t="s">
        <v>77</v>
      </c>
      <c r="AD37" s="9" t="s">
        <v>77</v>
      </c>
      <c r="AE37" s="9" t="s">
        <v>77</v>
      </c>
      <c r="AF37" s="10" t="s">
        <v>77</v>
      </c>
      <c r="AG37" s="10"/>
      <c r="AH37" s="9" t="s">
        <v>77</v>
      </c>
      <c r="AI37" s="9" t="s">
        <v>77</v>
      </c>
      <c r="AJ37" s="9" t="s">
        <v>77</v>
      </c>
      <c r="AK37" s="9" t="s">
        <v>77</v>
      </c>
      <c r="AL37" s="9" t="s">
        <v>77</v>
      </c>
      <c r="AM37" s="9" t="s">
        <v>77</v>
      </c>
      <c r="AN37" s="9" t="str">
        <f t="shared" si="0"/>
        <v/>
      </c>
      <c r="AO37" s="9" t="str">
        <f t="shared" si="1"/>
        <v/>
      </c>
      <c r="AP37" s="9" t="str">
        <f t="shared" si="2"/>
        <v/>
      </c>
      <c r="AQ37" s="9" t="s">
        <v>77</v>
      </c>
      <c r="AR37" s="9" t="s">
        <v>77</v>
      </c>
      <c r="AS37" s="9" t="s">
        <v>77</v>
      </c>
      <c r="AT37" s="9" t="s">
        <v>77</v>
      </c>
      <c r="AU37" s="9" t="s">
        <v>77</v>
      </c>
      <c r="AV37" s="9" t="s">
        <v>77</v>
      </c>
      <c r="AW37" s="9" t="s">
        <v>77</v>
      </c>
      <c r="AX37" s="9" t="s">
        <v>77</v>
      </c>
      <c r="AY37" s="9" t="s">
        <v>77</v>
      </c>
    </row>
    <row r="38" spans="1:51" s="9" customFormat="1" x14ac:dyDescent="0.25">
      <c r="A38" s="8" t="s">
        <v>111</v>
      </c>
      <c r="B38" s="9" t="s">
        <v>77</v>
      </c>
      <c r="C38" s="9">
        <v>1.3540103003006634E-2</v>
      </c>
      <c r="D38" s="9" t="s">
        <v>77</v>
      </c>
      <c r="E38" s="9" t="s">
        <v>77</v>
      </c>
      <c r="F38" s="9" t="s">
        <v>77</v>
      </c>
      <c r="G38" s="9" t="s">
        <v>77</v>
      </c>
      <c r="H38" s="9" t="s">
        <v>77</v>
      </c>
      <c r="I38" s="9" t="s">
        <v>77</v>
      </c>
      <c r="J38" s="9" t="s">
        <v>77</v>
      </c>
      <c r="K38" s="9" t="s">
        <v>77</v>
      </c>
      <c r="L38" s="9" t="s">
        <v>77</v>
      </c>
      <c r="M38" s="9" t="s">
        <v>77</v>
      </c>
      <c r="N38" s="9" t="s">
        <v>77</v>
      </c>
      <c r="O38" s="9" t="s">
        <v>77</v>
      </c>
      <c r="P38" s="9" t="s">
        <v>77</v>
      </c>
      <c r="Q38" s="9" t="s">
        <v>77</v>
      </c>
      <c r="R38" s="9" t="s">
        <v>77</v>
      </c>
      <c r="S38" s="9" t="s">
        <v>77</v>
      </c>
      <c r="T38" s="9" t="s">
        <v>77</v>
      </c>
      <c r="U38" s="9" t="s">
        <v>77</v>
      </c>
      <c r="V38" s="9" t="s">
        <v>77</v>
      </c>
      <c r="W38" s="9">
        <v>1.0847382166183542E-2</v>
      </c>
      <c r="X38" s="9" t="s">
        <v>77</v>
      </c>
      <c r="Y38" s="9" t="s">
        <v>77</v>
      </c>
      <c r="Z38" s="9" t="s">
        <v>77</v>
      </c>
      <c r="AA38" s="10" t="s">
        <v>77</v>
      </c>
      <c r="AB38" s="9" t="s">
        <v>77</v>
      </c>
      <c r="AC38" s="9" t="s">
        <v>77</v>
      </c>
      <c r="AD38" s="9" t="s">
        <v>77</v>
      </c>
      <c r="AE38" s="9" t="s">
        <v>77</v>
      </c>
      <c r="AF38" s="10" t="s">
        <v>77</v>
      </c>
      <c r="AG38" s="10"/>
      <c r="AH38" s="9" t="s">
        <v>77</v>
      </c>
      <c r="AI38" s="9" t="s">
        <v>77</v>
      </c>
      <c r="AJ38" s="9" t="s">
        <v>77</v>
      </c>
      <c r="AK38" s="9" t="s">
        <v>77</v>
      </c>
      <c r="AL38" s="9" t="s">
        <v>77</v>
      </c>
      <c r="AM38" s="9" t="s">
        <v>77</v>
      </c>
      <c r="AN38" s="9" t="str">
        <f t="shared" si="0"/>
        <v/>
      </c>
      <c r="AO38" s="9" t="str">
        <f t="shared" si="1"/>
        <v/>
      </c>
      <c r="AP38" s="9" t="str">
        <f t="shared" si="2"/>
        <v/>
      </c>
      <c r="AQ38" s="9" t="s">
        <v>77</v>
      </c>
      <c r="AR38" s="9" t="s">
        <v>77</v>
      </c>
      <c r="AS38" s="9" t="s">
        <v>77</v>
      </c>
      <c r="AT38" s="9" t="s">
        <v>77</v>
      </c>
      <c r="AU38" s="9" t="s">
        <v>77</v>
      </c>
      <c r="AV38" s="9" t="s">
        <v>77</v>
      </c>
      <c r="AW38" s="9" t="s">
        <v>77</v>
      </c>
      <c r="AX38" s="9" t="s">
        <v>77</v>
      </c>
      <c r="AY38" s="9" t="s">
        <v>77</v>
      </c>
    </row>
    <row r="39" spans="1:51" s="9" customFormat="1" x14ac:dyDescent="0.25">
      <c r="A39" s="8" t="s">
        <v>112</v>
      </c>
      <c r="B39" s="9" t="s">
        <v>77</v>
      </c>
      <c r="C39" s="9" t="s">
        <v>77</v>
      </c>
      <c r="D39" s="9" t="s">
        <v>77</v>
      </c>
      <c r="E39" s="9" t="s">
        <v>77</v>
      </c>
      <c r="F39" s="9" t="s">
        <v>77</v>
      </c>
      <c r="G39" s="9" t="s">
        <v>77</v>
      </c>
      <c r="H39" s="9" t="s">
        <v>77</v>
      </c>
      <c r="I39" s="9" t="s">
        <v>77</v>
      </c>
      <c r="J39" s="9" t="s">
        <v>77</v>
      </c>
      <c r="K39" s="9" t="s">
        <v>77</v>
      </c>
      <c r="L39" s="9" t="s">
        <v>77</v>
      </c>
      <c r="M39" s="9" t="s">
        <v>77</v>
      </c>
      <c r="N39" s="9" t="s">
        <v>77</v>
      </c>
      <c r="O39" s="9" t="s">
        <v>77</v>
      </c>
      <c r="P39" s="9" t="s">
        <v>77</v>
      </c>
      <c r="Q39" s="9" t="s">
        <v>77</v>
      </c>
      <c r="R39" s="9" t="s">
        <v>77</v>
      </c>
      <c r="S39" s="9" t="s">
        <v>77</v>
      </c>
      <c r="T39" s="9" t="s">
        <v>77</v>
      </c>
      <c r="U39" s="9" t="s">
        <v>77</v>
      </c>
      <c r="V39" s="9" t="s">
        <v>77</v>
      </c>
      <c r="W39" s="9" t="s">
        <v>77</v>
      </c>
      <c r="X39" s="9" t="s">
        <v>77</v>
      </c>
      <c r="Y39" s="9" t="s">
        <v>77</v>
      </c>
      <c r="Z39" s="9" t="s">
        <v>77</v>
      </c>
      <c r="AA39" s="10" t="s">
        <v>77</v>
      </c>
      <c r="AB39" s="9" t="s">
        <v>77</v>
      </c>
      <c r="AC39" s="9" t="s">
        <v>77</v>
      </c>
      <c r="AD39" s="9" t="s">
        <v>77</v>
      </c>
      <c r="AE39" s="9" t="s">
        <v>77</v>
      </c>
      <c r="AF39" s="10" t="s">
        <v>77</v>
      </c>
      <c r="AG39" s="10"/>
      <c r="AH39" s="9" t="s">
        <v>77</v>
      </c>
      <c r="AI39" s="9" t="s">
        <v>77</v>
      </c>
      <c r="AJ39" s="9" t="s">
        <v>77</v>
      </c>
      <c r="AK39" s="9" t="s">
        <v>77</v>
      </c>
      <c r="AL39" s="9" t="s">
        <v>77</v>
      </c>
      <c r="AM39" s="9" t="s">
        <v>77</v>
      </c>
      <c r="AN39" s="9" t="str">
        <f t="shared" si="0"/>
        <v/>
      </c>
      <c r="AO39" s="9" t="str">
        <f t="shared" si="1"/>
        <v/>
      </c>
      <c r="AP39" s="9" t="str">
        <f t="shared" si="2"/>
        <v/>
      </c>
      <c r="AQ39" s="9" t="s">
        <v>77</v>
      </c>
      <c r="AR39" s="9" t="s">
        <v>77</v>
      </c>
      <c r="AS39" s="9" t="s">
        <v>77</v>
      </c>
      <c r="AT39" s="9" t="s">
        <v>77</v>
      </c>
      <c r="AU39" s="9" t="s">
        <v>77</v>
      </c>
      <c r="AV39" s="9" t="s">
        <v>77</v>
      </c>
      <c r="AW39" s="9" t="s">
        <v>77</v>
      </c>
      <c r="AX39" s="9" t="s">
        <v>77</v>
      </c>
      <c r="AY39" s="9" t="s">
        <v>77</v>
      </c>
    </row>
    <row r="40" spans="1:51" s="9" customFormat="1" x14ac:dyDescent="0.25">
      <c r="A40" s="8" t="s">
        <v>113</v>
      </c>
      <c r="B40" s="9" t="s">
        <v>77</v>
      </c>
      <c r="C40" s="9" t="s">
        <v>77</v>
      </c>
      <c r="D40" s="9" t="s">
        <v>77</v>
      </c>
      <c r="E40" s="9" t="s">
        <v>77</v>
      </c>
      <c r="F40" s="9" t="s">
        <v>77</v>
      </c>
      <c r="G40" s="9" t="s">
        <v>77</v>
      </c>
      <c r="H40" s="9" t="s">
        <v>77</v>
      </c>
      <c r="I40" s="9" t="s">
        <v>77</v>
      </c>
      <c r="J40" s="9" t="s">
        <v>77</v>
      </c>
      <c r="K40" s="9" t="s">
        <v>77</v>
      </c>
      <c r="L40" s="9" t="s">
        <v>77</v>
      </c>
      <c r="M40" s="9" t="s">
        <v>77</v>
      </c>
      <c r="N40" s="9" t="s">
        <v>77</v>
      </c>
      <c r="O40" s="9" t="s">
        <v>77</v>
      </c>
      <c r="P40" s="9" t="s">
        <v>77</v>
      </c>
      <c r="Q40" s="9" t="s">
        <v>77</v>
      </c>
      <c r="R40" s="9" t="s">
        <v>77</v>
      </c>
      <c r="S40" s="9" t="s">
        <v>77</v>
      </c>
      <c r="T40" s="9" t="s">
        <v>77</v>
      </c>
      <c r="U40" s="9" t="s">
        <v>77</v>
      </c>
      <c r="V40" s="9" t="s">
        <v>77</v>
      </c>
      <c r="W40" s="9" t="s">
        <v>77</v>
      </c>
      <c r="X40" s="9" t="s">
        <v>77</v>
      </c>
      <c r="Y40" s="9" t="s">
        <v>77</v>
      </c>
      <c r="Z40" s="9" t="s">
        <v>77</v>
      </c>
      <c r="AA40" s="10" t="s">
        <v>77</v>
      </c>
      <c r="AB40" s="9" t="s">
        <v>77</v>
      </c>
      <c r="AC40" s="9" t="s">
        <v>77</v>
      </c>
      <c r="AD40" s="9" t="s">
        <v>77</v>
      </c>
      <c r="AE40" s="9" t="s">
        <v>77</v>
      </c>
      <c r="AF40" s="10" t="s">
        <v>77</v>
      </c>
      <c r="AG40" s="10"/>
      <c r="AH40" s="9" t="s">
        <v>77</v>
      </c>
      <c r="AI40" s="9" t="s">
        <v>77</v>
      </c>
      <c r="AJ40" s="9" t="s">
        <v>77</v>
      </c>
      <c r="AK40" s="9" t="s">
        <v>77</v>
      </c>
      <c r="AL40" s="9" t="s">
        <v>77</v>
      </c>
      <c r="AM40" s="9" t="s">
        <v>77</v>
      </c>
      <c r="AN40" s="9" t="str">
        <f t="shared" si="0"/>
        <v/>
      </c>
      <c r="AO40" s="9" t="str">
        <f t="shared" si="1"/>
        <v/>
      </c>
      <c r="AP40" s="9" t="str">
        <f t="shared" si="2"/>
        <v/>
      </c>
      <c r="AQ40" s="9" t="s">
        <v>77</v>
      </c>
      <c r="AR40" s="9" t="s">
        <v>77</v>
      </c>
      <c r="AS40" s="9" t="s">
        <v>77</v>
      </c>
      <c r="AT40" s="9" t="s">
        <v>77</v>
      </c>
      <c r="AU40" s="9" t="s">
        <v>77</v>
      </c>
      <c r="AV40" s="9" t="s">
        <v>77</v>
      </c>
      <c r="AW40" s="9" t="s">
        <v>77</v>
      </c>
      <c r="AX40" s="9" t="s">
        <v>77</v>
      </c>
      <c r="AY40" s="9" t="s">
        <v>77</v>
      </c>
    </row>
    <row r="41" spans="1:51" s="9" customFormat="1" x14ac:dyDescent="0.25">
      <c r="A41" s="8" t="s">
        <v>114</v>
      </c>
      <c r="B41" s="9">
        <v>2.9087546552998854E-2</v>
      </c>
      <c r="C41" s="9">
        <v>2.0560871628146335E-2</v>
      </c>
      <c r="D41" s="9">
        <v>1.7362189056879865E-2</v>
      </c>
      <c r="E41" s="9">
        <v>1.7832098926112934E-2</v>
      </c>
      <c r="F41" s="9">
        <v>3.783873034536802E-2</v>
      </c>
      <c r="G41" s="9">
        <v>1.3708965592059351E-2</v>
      </c>
      <c r="H41" s="9">
        <v>1.6291241598056092E-2</v>
      </c>
      <c r="I41" s="9">
        <v>1.7840179556650387E-2</v>
      </c>
      <c r="J41" s="9">
        <v>1.1579241037757136E-2</v>
      </c>
      <c r="K41" s="9">
        <v>2.5669495851671057E-2</v>
      </c>
      <c r="L41" s="9">
        <v>5.8599732022876778E-2</v>
      </c>
      <c r="M41" s="9">
        <v>2.341749941218807E-2</v>
      </c>
      <c r="N41" s="9">
        <v>2.0272142957549356E-2</v>
      </c>
      <c r="O41" s="9">
        <v>1.674853543908492E-2</v>
      </c>
      <c r="P41" s="9">
        <v>1.9629615982054031E-2</v>
      </c>
      <c r="Q41" s="9">
        <v>2.1225386690270579E-2</v>
      </c>
      <c r="R41" s="9">
        <v>5.7476413928379232E-3</v>
      </c>
      <c r="S41" s="9">
        <v>1.6270232586713704E-2</v>
      </c>
      <c r="T41" s="9">
        <v>1.7096995969497281E-2</v>
      </c>
      <c r="U41" s="9">
        <v>1.5322561769947323E-2</v>
      </c>
      <c r="V41" s="9">
        <v>1.7056978991800111E-2</v>
      </c>
      <c r="W41" s="9">
        <v>9.4109379547700888E-3</v>
      </c>
      <c r="X41" s="9">
        <v>9.0531143036462411E-3</v>
      </c>
      <c r="Y41" s="9">
        <v>9.2509066998838919E-3</v>
      </c>
      <c r="Z41" s="9">
        <v>1.7029914466081732E-2</v>
      </c>
      <c r="AA41" s="10" t="s">
        <v>77</v>
      </c>
      <c r="AB41" s="9">
        <v>1.0817600701030564E-2</v>
      </c>
      <c r="AC41" s="9">
        <v>1.0191012261787034E-2</v>
      </c>
      <c r="AD41" s="9">
        <v>1.2429385759711975E-2</v>
      </c>
      <c r="AE41" s="9">
        <v>3.2495893063333649E-2</v>
      </c>
      <c r="AF41" s="10" t="s">
        <v>77</v>
      </c>
      <c r="AG41" s="10"/>
      <c r="AH41" s="9">
        <v>1.2727598184871732E-2</v>
      </c>
      <c r="AI41" s="9">
        <v>2.6222891053877709E-2</v>
      </c>
      <c r="AJ41" s="9">
        <v>3.9952098460776644E-2</v>
      </c>
      <c r="AK41" s="9">
        <v>2.2255945038750211E-2</v>
      </c>
      <c r="AL41" s="9">
        <v>1.3929842346369637E-2</v>
      </c>
      <c r="AM41" s="9" t="s">
        <v>77</v>
      </c>
      <c r="AN41" s="9">
        <f t="shared" si="0"/>
        <v>2.3017675016929189E-2</v>
      </c>
      <c r="AO41" s="9">
        <f t="shared" si="1"/>
        <v>1.1023868690668822E-2</v>
      </c>
      <c r="AP41" s="9">
        <f t="shared" si="2"/>
        <v>47.893059062485307</v>
      </c>
      <c r="AQ41" s="9" t="s">
        <v>77</v>
      </c>
      <c r="AR41" s="9" t="s">
        <v>77</v>
      </c>
      <c r="AS41" s="9" t="s">
        <v>77</v>
      </c>
      <c r="AT41" s="9" t="s">
        <v>77</v>
      </c>
      <c r="AU41" s="9" t="s">
        <v>77</v>
      </c>
      <c r="AV41" s="9" t="s">
        <v>77</v>
      </c>
      <c r="AW41" s="9" t="s">
        <v>77</v>
      </c>
      <c r="AX41" s="9" t="s">
        <v>77</v>
      </c>
      <c r="AY41" s="9" t="s">
        <v>77</v>
      </c>
    </row>
    <row r="42" spans="1:51" s="9" customFormat="1" x14ac:dyDescent="0.25">
      <c r="A42" s="8" t="s">
        <v>115</v>
      </c>
      <c r="B42" s="9">
        <v>1.4495568683208997E-2</v>
      </c>
      <c r="C42" s="9">
        <v>7.7697374875344935E-2</v>
      </c>
      <c r="D42" s="9">
        <v>7.4278120890616597E-2</v>
      </c>
      <c r="E42" s="9">
        <v>4.0025162717502255E-2</v>
      </c>
      <c r="F42" s="9">
        <v>3.960929273824499E-2</v>
      </c>
      <c r="G42" s="9">
        <v>2.6462242257164793E-2</v>
      </c>
      <c r="H42" s="9">
        <v>6.1927825733438795E-2</v>
      </c>
      <c r="I42" s="9">
        <v>4.60013171953495E-2</v>
      </c>
      <c r="J42" s="9">
        <v>8.2681282807693671E-2</v>
      </c>
      <c r="K42" s="9" t="s">
        <v>77</v>
      </c>
      <c r="L42" s="9" t="s">
        <v>77</v>
      </c>
      <c r="M42" s="9">
        <v>3.8142415854587101E-2</v>
      </c>
      <c r="N42" s="9">
        <v>2.5997437763951529E-2</v>
      </c>
      <c r="O42" s="9">
        <v>2.8809812794915894E-2</v>
      </c>
      <c r="P42" s="9">
        <v>1.7986811056000789E-2</v>
      </c>
      <c r="Q42" s="9">
        <v>3.0151014701346564E-2</v>
      </c>
      <c r="R42" s="9">
        <v>3.3100948071262563E-2</v>
      </c>
      <c r="S42" s="9">
        <v>2.5646604163547092E-2</v>
      </c>
      <c r="T42" s="9">
        <v>3.7600526826265142E-2</v>
      </c>
      <c r="U42" s="9">
        <v>2.5931752481077996E-2</v>
      </c>
      <c r="V42" s="9">
        <v>7.1876551465581756E-3</v>
      </c>
      <c r="W42" s="9">
        <v>2.2478711403206616E-2</v>
      </c>
      <c r="X42" s="9">
        <v>9.687272113953883E-3</v>
      </c>
      <c r="Y42" s="9">
        <v>1.512981351601426E-2</v>
      </c>
      <c r="Z42" s="9">
        <v>7.8368661253516748E-3</v>
      </c>
      <c r="AA42" s="10" t="s">
        <v>77</v>
      </c>
      <c r="AB42" s="9">
        <v>9.461430195918304E-3</v>
      </c>
      <c r="AC42" s="9">
        <v>1.625375066690745E-2</v>
      </c>
      <c r="AD42" s="9">
        <v>2.4065655899267544E-2</v>
      </c>
      <c r="AE42" s="9" t="s">
        <v>77</v>
      </c>
      <c r="AF42" s="10" t="s">
        <v>77</v>
      </c>
      <c r="AG42" s="10"/>
      <c r="AH42" s="9">
        <v>2.0065528725719626E-2</v>
      </c>
      <c r="AI42" s="9">
        <v>2.6960509441625504E-2</v>
      </c>
      <c r="AJ42" s="9">
        <v>5.2725675927713281E-2</v>
      </c>
      <c r="AK42" s="9">
        <v>2.6529621365317533E-2</v>
      </c>
      <c r="AL42" s="9">
        <v>3.3439028029959274E-2</v>
      </c>
      <c r="AM42" s="9" t="s">
        <v>77</v>
      </c>
      <c r="AN42" s="9">
        <f t="shared" si="0"/>
        <v>3.1944072698067046E-2</v>
      </c>
      <c r="AO42" s="9">
        <f t="shared" si="1"/>
        <v>1.2543543330210311E-2</v>
      </c>
      <c r="AP42" s="9">
        <f t="shared" si="2"/>
        <v>39.267201301383615</v>
      </c>
      <c r="AQ42" s="9" t="s">
        <v>77</v>
      </c>
      <c r="AR42" s="9" t="s">
        <v>77</v>
      </c>
      <c r="AS42" s="9" t="s">
        <v>77</v>
      </c>
      <c r="AT42" s="9" t="s">
        <v>77</v>
      </c>
      <c r="AU42" s="9" t="s">
        <v>77</v>
      </c>
      <c r="AV42" s="9" t="s">
        <v>77</v>
      </c>
      <c r="AW42" s="9" t="s">
        <v>77</v>
      </c>
      <c r="AX42" s="9" t="s">
        <v>77</v>
      </c>
      <c r="AY42" s="9" t="s">
        <v>77</v>
      </c>
    </row>
    <row r="43" spans="1:51" s="9" customFormat="1" x14ac:dyDescent="0.25">
      <c r="A43" s="8" t="s">
        <v>116</v>
      </c>
      <c r="B43" s="9" t="s">
        <v>77</v>
      </c>
      <c r="C43" s="9" t="s">
        <v>77</v>
      </c>
      <c r="D43" s="9" t="s">
        <v>77</v>
      </c>
      <c r="E43" s="9" t="s">
        <v>77</v>
      </c>
      <c r="F43" s="9" t="s">
        <v>77</v>
      </c>
      <c r="G43" s="9" t="s">
        <v>77</v>
      </c>
      <c r="H43" s="9" t="s">
        <v>77</v>
      </c>
      <c r="I43" s="9" t="s">
        <v>77</v>
      </c>
      <c r="J43" s="9" t="s">
        <v>77</v>
      </c>
      <c r="K43" s="9" t="s">
        <v>77</v>
      </c>
      <c r="L43" s="9" t="s">
        <v>77</v>
      </c>
      <c r="M43" s="9" t="s">
        <v>77</v>
      </c>
      <c r="N43" s="9" t="s">
        <v>77</v>
      </c>
      <c r="O43" s="9" t="s">
        <v>77</v>
      </c>
      <c r="P43" s="9" t="s">
        <v>77</v>
      </c>
      <c r="Q43" s="9" t="s">
        <v>77</v>
      </c>
      <c r="R43" s="9" t="s">
        <v>77</v>
      </c>
      <c r="S43" s="9" t="s">
        <v>77</v>
      </c>
      <c r="T43" s="9" t="s">
        <v>77</v>
      </c>
      <c r="U43" s="9" t="s">
        <v>77</v>
      </c>
      <c r="V43" s="9" t="s">
        <v>77</v>
      </c>
      <c r="W43" s="9" t="s">
        <v>77</v>
      </c>
      <c r="X43" s="9" t="s">
        <v>77</v>
      </c>
      <c r="Y43" s="9" t="s">
        <v>77</v>
      </c>
      <c r="Z43" s="9" t="s">
        <v>77</v>
      </c>
      <c r="AA43" s="10" t="s">
        <v>77</v>
      </c>
      <c r="AB43" s="9" t="s">
        <v>77</v>
      </c>
      <c r="AC43" s="9" t="s">
        <v>77</v>
      </c>
      <c r="AD43" s="9" t="s">
        <v>77</v>
      </c>
      <c r="AE43" s="9" t="s">
        <v>77</v>
      </c>
      <c r="AF43" s="10" t="s">
        <v>77</v>
      </c>
      <c r="AG43" s="10"/>
      <c r="AH43" s="9" t="s">
        <v>77</v>
      </c>
      <c r="AI43" s="9" t="s">
        <v>77</v>
      </c>
      <c r="AJ43" s="9" t="s">
        <v>77</v>
      </c>
      <c r="AK43" s="9" t="s">
        <v>77</v>
      </c>
      <c r="AL43" s="9" t="s">
        <v>77</v>
      </c>
      <c r="AM43" s="9" t="s">
        <v>77</v>
      </c>
      <c r="AN43" s="9" t="str">
        <f t="shared" si="0"/>
        <v/>
      </c>
      <c r="AO43" s="9" t="str">
        <f t="shared" si="1"/>
        <v/>
      </c>
      <c r="AP43" s="9" t="str">
        <f t="shared" si="2"/>
        <v/>
      </c>
      <c r="AQ43" s="9" t="s">
        <v>77</v>
      </c>
      <c r="AR43" s="9" t="s">
        <v>77</v>
      </c>
      <c r="AS43" s="9" t="s">
        <v>77</v>
      </c>
      <c r="AT43" s="9" t="s">
        <v>77</v>
      </c>
      <c r="AU43" s="9" t="s">
        <v>77</v>
      </c>
      <c r="AV43" s="9" t="s">
        <v>77</v>
      </c>
      <c r="AW43" s="9" t="s">
        <v>77</v>
      </c>
      <c r="AX43" s="9" t="s">
        <v>77</v>
      </c>
      <c r="AY43" s="9" t="s">
        <v>77</v>
      </c>
    </row>
    <row r="44" spans="1:51" s="9" customFormat="1" x14ac:dyDescent="0.25">
      <c r="A44" s="8" t="s">
        <v>117</v>
      </c>
      <c r="B44" s="9" t="s">
        <v>77</v>
      </c>
      <c r="C44" s="9">
        <v>4.5377095871459217E-2</v>
      </c>
      <c r="D44" s="9">
        <v>3.441097931146625E-2</v>
      </c>
      <c r="E44" s="9" t="s">
        <v>77</v>
      </c>
      <c r="F44" s="9" t="s">
        <v>77</v>
      </c>
      <c r="G44" s="9" t="s">
        <v>77</v>
      </c>
      <c r="H44" s="9">
        <v>2.7692178106511041E-2</v>
      </c>
      <c r="I44" s="9">
        <v>3.0988788010021095E-2</v>
      </c>
      <c r="J44" s="9">
        <v>3.3155147612767083E-2</v>
      </c>
      <c r="K44" s="9" t="s">
        <v>77</v>
      </c>
      <c r="L44" s="9" t="s">
        <v>77</v>
      </c>
      <c r="M44" s="9" t="s">
        <v>77</v>
      </c>
      <c r="N44" s="9" t="s">
        <v>77</v>
      </c>
      <c r="O44" s="9" t="s">
        <v>77</v>
      </c>
      <c r="P44" s="9" t="s">
        <v>77</v>
      </c>
      <c r="Q44" s="9" t="s">
        <v>77</v>
      </c>
      <c r="R44" s="9" t="s">
        <v>77</v>
      </c>
      <c r="S44" s="9">
        <v>7.7481799258672596E-3</v>
      </c>
      <c r="T44" s="9">
        <v>4.4187745629061595E-3</v>
      </c>
      <c r="U44" s="9">
        <v>2.1002758404498174E-2</v>
      </c>
      <c r="V44" s="9">
        <v>3.6878545993075428E-3</v>
      </c>
      <c r="W44" s="9">
        <v>1.4550901978931349E-2</v>
      </c>
      <c r="X44" s="9">
        <v>1.5126634454612057E-3</v>
      </c>
      <c r="Y44" s="9" t="s">
        <v>77</v>
      </c>
      <c r="Z44" s="9">
        <v>1.5486862458430886E-3</v>
      </c>
      <c r="AA44" s="10" t="s">
        <v>77</v>
      </c>
      <c r="AB44" s="9" t="s">
        <v>77</v>
      </c>
      <c r="AC44" s="9" t="s">
        <v>77</v>
      </c>
      <c r="AD44" s="9" t="s">
        <v>77</v>
      </c>
      <c r="AE44" s="9" t="s">
        <v>77</v>
      </c>
      <c r="AF44" s="10" t="s">
        <v>77</v>
      </c>
      <c r="AG44" s="10"/>
      <c r="AH44" s="9">
        <v>9.2692439996655464E-3</v>
      </c>
      <c r="AI44" s="9" t="s">
        <v>77</v>
      </c>
      <c r="AJ44" s="9" t="s">
        <v>77</v>
      </c>
      <c r="AK44" s="9" t="s">
        <v>77</v>
      </c>
      <c r="AL44" s="9" t="s">
        <v>77</v>
      </c>
      <c r="AM44" s="9" t="s">
        <v>77</v>
      </c>
      <c r="AN44" s="9">
        <f t="shared" si="0"/>
        <v>9.2692439996655464E-3</v>
      </c>
      <c r="AO44" s="9" t="str">
        <f t="shared" si="1"/>
        <v/>
      </c>
      <c r="AP44" s="9" t="str">
        <f t="shared" si="2"/>
        <v/>
      </c>
      <c r="AQ44" s="9" t="s">
        <v>77</v>
      </c>
      <c r="AR44" s="9" t="s">
        <v>77</v>
      </c>
      <c r="AS44" s="9" t="s">
        <v>77</v>
      </c>
      <c r="AT44" s="9" t="s">
        <v>77</v>
      </c>
      <c r="AU44" s="9" t="s">
        <v>77</v>
      </c>
      <c r="AV44" s="9" t="s">
        <v>77</v>
      </c>
      <c r="AW44" s="9" t="s">
        <v>77</v>
      </c>
      <c r="AX44" s="9" t="s">
        <v>77</v>
      </c>
      <c r="AY44" s="9" t="s">
        <v>77</v>
      </c>
    </row>
    <row r="45" spans="1:51" s="9" customFormat="1" x14ac:dyDescent="0.25">
      <c r="A45" s="8" t="s">
        <v>118</v>
      </c>
      <c r="B45" s="9" t="s">
        <v>77</v>
      </c>
      <c r="C45" s="9">
        <v>9.7385339810822535E-2</v>
      </c>
      <c r="D45" s="9">
        <v>0.11714333341579723</v>
      </c>
      <c r="E45" s="9" t="s">
        <v>77</v>
      </c>
      <c r="F45" s="9" t="s">
        <v>77</v>
      </c>
      <c r="G45" s="9" t="s">
        <v>77</v>
      </c>
      <c r="H45" s="9">
        <v>5.9699001313733881E-2</v>
      </c>
      <c r="I45" s="9">
        <v>3.6121328118026708E-2</v>
      </c>
      <c r="J45" s="9">
        <v>0.10941110516545519</v>
      </c>
      <c r="K45" s="9" t="s">
        <v>77</v>
      </c>
      <c r="L45" s="9" t="s">
        <v>77</v>
      </c>
      <c r="M45" s="9" t="s">
        <v>77</v>
      </c>
      <c r="N45" s="9" t="s">
        <v>77</v>
      </c>
      <c r="O45" s="9" t="s">
        <v>77</v>
      </c>
      <c r="P45" s="9" t="s">
        <v>77</v>
      </c>
      <c r="Q45" s="9" t="s">
        <v>77</v>
      </c>
      <c r="R45" s="9" t="s">
        <v>77</v>
      </c>
      <c r="S45" s="9" t="s">
        <v>77</v>
      </c>
      <c r="T45" s="9" t="s">
        <v>77</v>
      </c>
      <c r="U45" s="9" t="s">
        <v>77</v>
      </c>
      <c r="V45" s="9" t="s">
        <v>77</v>
      </c>
      <c r="W45" s="9" t="s">
        <v>77</v>
      </c>
      <c r="X45" s="9" t="s">
        <v>77</v>
      </c>
      <c r="Y45" s="9" t="s">
        <v>77</v>
      </c>
      <c r="Z45" s="9" t="s">
        <v>77</v>
      </c>
      <c r="AA45" s="10" t="s">
        <v>77</v>
      </c>
      <c r="AB45" s="9" t="s">
        <v>77</v>
      </c>
      <c r="AC45" s="9" t="s">
        <v>77</v>
      </c>
      <c r="AD45" s="9" t="s">
        <v>77</v>
      </c>
      <c r="AE45" s="9" t="s">
        <v>77</v>
      </c>
      <c r="AF45" s="10" t="s">
        <v>77</v>
      </c>
      <c r="AG45" s="10"/>
      <c r="AH45" s="9" t="s">
        <v>77</v>
      </c>
      <c r="AI45" s="9" t="s">
        <v>77</v>
      </c>
      <c r="AJ45" s="9">
        <v>0.117786000101484</v>
      </c>
      <c r="AK45" s="9" t="s">
        <v>77</v>
      </c>
      <c r="AL45" s="9" t="s">
        <v>77</v>
      </c>
      <c r="AM45" s="9" t="s">
        <v>77</v>
      </c>
      <c r="AN45" s="9">
        <f t="shared" si="0"/>
        <v>0.117786000101484</v>
      </c>
      <c r="AO45" s="9" t="str">
        <f t="shared" si="1"/>
        <v/>
      </c>
      <c r="AP45" s="9" t="str">
        <f t="shared" si="2"/>
        <v/>
      </c>
      <c r="AQ45" s="9" t="s">
        <v>77</v>
      </c>
      <c r="AR45" s="9" t="s">
        <v>77</v>
      </c>
      <c r="AS45" s="9" t="s">
        <v>77</v>
      </c>
      <c r="AT45" s="9" t="s">
        <v>77</v>
      </c>
      <c r="AU45" s="9" t="s">
        <v>77</v>
      </c>
      <c r="AV45" s="9" t="s">
        <v>77</v>
      </c>
      <c r="AW45" s="9" t="s">
        <v>77</v>
      </c>
      <c r="AX45" s="9" t="s">
        <v>77</v>
      </c>
      <c r="AY45" s="9" t="s">
        <v>77</v>
      </c>
    </row>
    <row r="46" spans="1:51" s="9" customFormat="1" x14ac:dyDescent="0.25">
      <c r="A46" s="8" t="s">
        <v>119</v>
      </c>
      <c r="B46" s="9" t="s">
        <v>77</v>
      </c>
      <c r="C46" s="9" t="s">
        <v>77</v>
      </c>
      <c r="D46" s="9" t="s">
        <v>77</v>
      </c>
      <c r="E46" s="9" t="s">
        <v>77</v>
      </c>
      <c r="F46" s="9" t="s">
        <v>77</v>
      </c>
      <c r="G46" s="9" t="s">
        <v>77</v>
      </c>
      <c r="H46" s="9" t="s">
        <v>77</v>
      </c>
      <c r="I46" s="9" t="s">
        <v>77</v>
      </c>
      <c r="J46" s="9" t="s">
        <v>77</v>
      </c>
      <c r="K46" s="9" t="s">
        <v>77</v>
      </c>
      <c r="L46" s="9" t="s">
        <v>77</v>
      </c>
      <c r="M46" s="9" t="s">
        <v>77</v>
      </c>
      <c r="N46" s="9" t="s">
        <v>77</v>
      </c>
      <c r="O46" s="9" t="s">
        <v>77</v>
      </c>
      <c r="P46" s="9" t="s">
        <v>77</v>
      </c>
      <c r="Q46" s="9" t="s">
        <v>77</v>
      </c>
      <c r="R46" s="9" t="s">
        <v>77</v>
      </c>
      <c r="S46" s="9" t="s">
        <v>77</v>
      </c>
      <c r="T46" s="9" t="s">
        <v>77</v>
      </c>
      <c r="U46" s="9" t="s">
        <v>77</v>
      </c>
      <c r="V46" s="9" t="s">
        <v>77</v>
      </c>
      <c r="W46" s="9" t="s">
        <v>77</v>
      </c>
      <c r="X46" s="9" t="s">
        <v>77</v>
      </c>
      <c r="Y46" s="9" t="s">
        <v>77</v>
      </c>
      <c r="Z46" s="9" t="s">
        <v>77</v>
      </c>
      <c r="AA46" s="10" t="s">
        <v>77</v>
      </c>
      <c r="AB46" s="9" t="s">
        <v>77</v>
      </c>
      <c r="AC46" s="9" t="s">
        <v>77</v>
      </c>
      <c r="AD46" s="9" t="s">
        <v>77</v>
      </c>
      <c r="AE46" s="9" t="s">
        <v>77</v>
      </c>
      <c r="AF46" s="10" t="s">
        <v>77</v>
      </c>
      <c r="AG46" s="10"/>
      <c r="AH46" s="9" t="s">
        <v>77</v>
      </c>
      <c r="AI46" s="9" t="s">
        <v>77</v>
      </c>
      <c r="AJ46" s="9" t="s">
        <v>77</v>
      </c>
      <c r="AK46" s="9" t="s">
        <v>77</v>
      </c>
      <c r="AL46" s="9" t="s">
        <v>77</v>
      </c>
      <c r="AM46" s="9" t="s">
        <v>77</v>
      </c>
      <c r="AN46" s="9" t="str">
        <f t="shared" si="0"/>
        <v/>
      </c>
      <c r="AO46" s="9" t="str">
        <f t="shared" si="1"/>
        <v/>
      </c>
      <c r="AP46" s="9" t="str">
        <f t="shared" si="2"/>
        <v/>
      </c>
      <c r="AQ46" s="9" t="s">
        <v>77</v>
      </c>
      <c r="AR46" s="9" t="s">
        <v>77</v>
      </c>
      <c r="AS46" s="9" t="s">
        <v>77</v>
      </c>
      <c r="AT46" s="9" t="s">
        <v>77</v>
      </c>
      <c r="AU46" s="9" t="s">
        <v>77</v>
      </c>
      <c r="AV46" s="9" t="s">
        <v>77</v>
      </c>
      <c r="AW46" s="9" t="s">
        <v>77</v>
      </c>
      <c r="AX46" s="9" t="s">
        <v>77</v>
      </c>
      <c r="AY46" s="9" t="s">
        <v>77</v>
      </c>
    </row>
    <row r="47" spans="1:51" s="9" customFormat="1" x14ac:dyDescent="0.25">
      <c r="A47" s="8" t="s">
        <v>120</v>
      </c>
      <c r="B47" s="9" t="s">
        <v>77</v>
      </c>
      <c r="C47" s="9" t="s">
        <v>77</v>
      </c>
      <c r="D47" s="9" t="s">
        <v>77</v>
      </c>
      <c r="E47" s="9" t="s">
        <v>77</v>
      </c>
      <c r="F47" s="9" t="s">
        <v>77</v>
      </c>
      <c r="G47" s="9" t="s">
        <v>77</v>
      </c>
      <c r="H47" s="9" t="s">
        <v>77</v>
      </c>
      <c r="I47" s="9" t="s">
        <v>77</v>
      </c>
      <c r="J47" s="9" t="s">
        <v>77</v>
      </c>
      <c r="K47" s="9" t="s">
        <v>77</v>
      </c>
      <c r="L47" s="9" t="s">
        <v>77</v>
      </c>
      <c r="M47" s="9" t="s">
        <v>77</v>
      </c>
      <c r="N47" s="9" t="s">
        <v>77</v>
      </c>
      <c r="O47" s="9" t="s">
        <v>77</v>
      </c>
      <c r="P47" s="9" t="s">
        <v>77</v>
      </c>
      <c r="Q47" s="9" t="s">
        <v>77</v>
      </c>
      <c r="R47" s="9" t="s">
        <v>77</v>
      </c>
      <c r="S47" s="9" t="s">
        <v>77</v>
      </c>
      <c r="T47" s="9" t="s">
        <v>77</v>
      </c>
      <c r="U47" s="9" t="s">
        <v>77</v>
      </c>
      <c r="V47" s="9" t="s">
        <v>77</v>
      </c>
      <c r="W47" s="9" t="s">
        <v>77</v>
      </c>
      <c r="X47" s="9" t="s">
        <v>77</v>
      </c>
      <c r="Y47" s="9" t="s">
        <v>77</v>
      </c>
      <c r="Z47" s="9" t="s">
        <v>77</v>
      </c>
      <c r="AA47" s="10" t="s">
        <v>77</v>
      </c>
      <c r="AB47" s="9" t="s">
        <v>77</v>
      </c>
      <c r="AC47" s="9" t="s">
        <v>77</v>
      </c>
      <c r="AD47" s="9" t="s">
        <v>77</v>
      </c>
      <c r="AE47" s="9" t="s">
        <v>77</v>
      </c>
      <c r="AF47" s="10" t="s">
        <v>77</v>
      </c>
      <c r="AG47" s="10"/>
      <c r="AH47" s="9" t="s">
        <v>77</v>
      </c>
      <c r="AI47" s="9" t="s">
        <v>77</v>
      </c>
      <c r="AJ47" s="9" t="s">
        <v>77</v>
      </c>
      <c r="AK47" s="9" t="s">
        <v>77</v>
      </c>
      <c r="AL47" s="9" t="s">
        <v>77</v>
      </c>
      <c r="AM47" s="9" t="s">
        <v>77</v>
      </c>
      <c r="AN47" s="9" t="str">
        <f t="shared" si="0"/>
        <v/>
      </c>
      <c r="AO47" s="9" t="str">
        <f t="shared" si="1"/>
        <v/>
      </c>
      <c r="AP47" s="9" t="str">
        <f t="shared" si="2"/>
        <v/>
      </c>
      <c r="AQ47" s="9" t="s">
        <v>77</v>
      </c>
      <c r="AR47" s="9" t="s">
        <v>77</v>
      </c>
      <c r="AS47" s="9" t="s">
        <v>77</v>
      </c>
      <c r="AT47" s="9" t="s">
        <v>77</v>
      </c>
      <c r="AU47" s="9" t="s">
        <v>77</v>
      </c>
      <c r="AV47" s="9" t="s">
        <v>77</v>
      </c>
      <c r="AW47" s="9" t="s">
        <v>77</v>
      </c>
      <c r="AX47" s="9" t="s">
        <v>77</v>
      </c>
      <c r="AY47" s="9" t="s">
        <v>77</v>
      </c>
    </row>
    <row r="48" spans="1:51" s="9" customFormat="1" x14ac:dyDescent="0.25">
      <c r="A48" s="8" t="s">
        <v>121</v>
      </c>
      <c r="B48" s="9" t="s">
        <v>77</v>
      </c>
      <c r="C48" s="9" t="s">
        <v>77</v>
      </c>
      <c r="D48" s="9" t="s">
        <v>77</v>
      </c>
      <c r="E48" s="9" t="s">
        <v>77</v>
      </c>
      <c r="F48" s="9" t="s">
        <v>77</v>
      </c>
      <c r="G48" s="9" t="s">
        <v>77</v>
      </c>
      <c r="H48" s="9" t="s">
        <v>77</v>
      </c>
      <c r="I48" s="9" t="s">
        <v>77</v>
      </c>
      <c r="J48" s="9" t="s">
        <v>77</v>
      </c>
      <c r="K48" s="9" t="s">
        <v>77</v>
      </c>
      <c r="L48" s="9" t="s">
        <v>77</v>
      </c>
      <c r="M48" s="9" t="s">
        <v>77</v>
      </c>
      <c r="N48" s="9" t="s">
        <v>77</v>
      </c>
      <c r="O48" s="9" t="s">
        <v>77</v>
      </c>
      <c r="P48" s="9" t="s">
        <v>77</v>
      </c>
      <c r="Q48" s="9" t="s">
        <v>77</v>
      </c>
      <c r="R48" s="9" t="s">
        <v>77</v>
      </c>
      <c r="S48" s="9" t="s">
        <v>77</v>
      </c>
      <c r="T48" s="9" t="s">
        <v>77</v>
      </c>
      <c r="U48" s="9" t="s">
        <v>77</v>
      </c>
      <c r="V48" s="9" t="s">
        <v>77</v>
      </c>
      <c r="W48" s="9" t="s">
        <v>77</v>
      </c>
      <c r="X48" s="9" t="s">
        <v>77</v>
      </c>
      <c r="Y48" s="9" t="s">
        <v>77</v>
      </c>
      <c r="Z48" s="9" t="s">
        <v>77</v>
      </c>
      <c r="AA48" s="10" t="s">
        <v>77</v>
      </c>
      <c r="AB48" s="9" t="s">
        <v>77</v>
      </c>
      <c r="AC48" s="9" t="s">
        <v>77</v>
      </c>
      <c r="AD48" s="9" t="s">
        <v>77</v>
      </c>
      <c r="AE48" s="9" t="s">
        <v>77</v>
      </c>
      <c r="AF48" s="10" t="s">
        <v>77</v>
      </c>
      <c r="AG48" s="10"/>
      <c r="AH48" s="9" t="s">
        <v>77</v>
      </c>
      <c r="AI48" s="9" t="s">
        <v>77</v>
      </c>
      <c r="AJ48" s="9" t="s">
        <v>77</v>
      </c>
      <c r="AK48" s="9" t="s">
        <v>77</v>
      </c>
      <c r="AL48" s="9" t="s">
        <v>77</v>
      </c>
      <c r="AM48" s="9" t="s">
        <v>77</v>
      </c>
      <c r="AN48" s="9" t="str">
        <f t="shared" si="0"/>
        <v/>
      </c>
      <c r="AO48" s="9" t="str">
        <f t="shared" si="1"/>
        <v/>
      </c>
      <c r="AP48" s="9" t="str">
        <f t="shared" si="2"/>
        <v/>
      </c>
      <c r="AQ48" s="9" t="s">
        <v>77</v>
      </c>
      <c r="AR48" s="9" t="s">
        <v>77</v>
      </c>
      <c r="AS48" s="9" t="s">
        <v>77</v>
      </c>
      <c r="AT48" s="9" t="s">
        <v>77</v>
      </c>
      <c r="AU48" s="9" t="s">
        <v>77</v>
      </c>
      <c r="AV48" s="9" t="s">
        <v>77</v>
      </c>
      <c r="AW48" s="9" t="s">
        <v>77</v>
      </c>
      <c r="AX48" s="9" t="s">
        <v>77</v>
      </c>
      <c r="AY48" s="9" t="s">
        <v>77</v>
      </c>
    </row>
    <row r="49" spans="1:51" s="9" customFormat="1" x14ac:dyDescent="0.25">
      <c r="A49" s="8" t="s">
        <v>122</v>
      </c>
      <c r="B49" s="9" t="s">
        <v>77</v>
      </c>
      <c r="C49" s="9" t="s">
        <v>77</v>
      </c>
      <c r="D49" s="9" t="s">
        <v>77</v>
      </c>
      <c r="E49" s="9" t="s">
        <v>77</v>
      </c>
      <c r="F49" s="9" t="s">
        <v>77</v>
      </c>
      <c r="G49" s="9" t="s">
        <v>77</v>
      </c>
      <c r="H49" s="9" t="s">
        <v>77</v>
      </c>
      <c r="I49" s="9" t="s">
        <v>77</v>
      </c>
      <c r="J49" s="9" t="s">
        <v>77</v>
      </c>
      <c r="K49" s="9" t="s">
        <v>77</v>
      </c>
      <c r="L49" s="9" t="s">
        <v>77</v>
      </c>
      <c r="M49" s="9" t="s">
        <v>77</v>
      </c>
      <c r="N49" s="9" t="s">
        <v>77</v>
      </c>
      <c r="O49" s="9" t="s">
        <v>77</v>
      </c>
      <c r="P49" s="9" t="s">
        <v>77</v>
      </c>
      <c r="Q49" s="9" t="s">
        <v>77</v>
      </c>
      <c r="R49" s="9" t="s">
        <v>77</v>
      </c>
      <c r="S49" s="9" t="s">
        <v>77</v>
      </c>
      <c r="T49" s="9" t="s">
        <v>77</v>
      </c>
      <c r="U49" s="9" t="s">
        <v>77</v>
      </c>
      <c r="V49" s="9" t="s">
        <v>77</v>
      </c>
      <c r="W49" s="9" t="s">
        <v>77</v>
      </c>
      <c r="X49" s="9" t="s">
        <v>77</v>
      </c>
      <c r="Y49" s="9" t="s">
        <v>77</v>
      </c>
      <c r="Z49" s="9" t="s">
        <v>77</v>
      </c>
      <c r="AA49" s="10" t="s">
        <v>77</v>
      </c>
      <c r="AB49" s="9" t="s">
        <v>77</v>
      </c>
      <c r="AC49" s="9" t="s">
        <v>77</v>
      </c>
      <c r="AD49" s="9" t="s">
        <v>77</v>
      </c>
      <c r="AE49" s="9" t="s">
        <v>77</v>
      </c>
      <c r="AF49" s="10" t="s">
        <v>77</v>
      </c>
      <c r="AG49" s="10"/>
      <c r="AH49" s="9" t="s">
        <v>77</v>
      </c>
      <c r="AI49" s="9" t="s">
        <v>77</v>
      </c>
      <c r="AJ49" s="9" t="s">
        <v>77</v>
      </c>
      <c r="AK49" s="9" t="s">
        <v>77</v>
      </c>
      <c r="AL49" s="9" t="s">
        <v>77</v>
      </c>
      <c r="AM49" s="9" t="s">
        <v>77</v>
      </c>
      <c r="AN49" s="9" t="str">
        <f t="shared" si="0"/>
        <v/>
      </c>
      <c r="AO49" s="9" t="str">
        <f t="shared" si="1"/>
        <v/>
      </c>
      <c r="AP49" s="9" t="str">
        <f t="shared" si="2"/>
        <v/>
      </c>
      <c r="AQ49" s="9" t="s">
        <v>77</v>
      </c>
      <c r="AR49" s="9" t="s">
        <v>77</v>
      </c>
      <c r="AS49" s="9" t="s">
        <v>77</v>
      </c>
      <c r="AT49" s="9" t="s">
        <v>77</v>
      </c>
      <c r="AU49" s="9" t="s">
        <v>77</v>
      </c>
      <c r="AV49" s="9" t="s">
        <v>77</v>
      </c>
      <c r="AW49" s="9" t="s">
        <v>77</v>
      </c>
      <c r="AX49" s="9" t="s">
        <v>77</v>
      </c>
      <c r="AY49" s="9" t="s">
        <v>77</v>
      </c>
    </row>
    <row r="50" spans="1:51" s="9" customFormat="1" x14ac:dyDescent="0.25">
      <c r="A50" s="8" t="s">
        <v>123</v>
      </c>
      <c r="B50" s="9" t="s">
        <v>77</v>
      </c>
      <c r="C50" s="9" t="s">
        <v>77</v>
      </c>
      <c r="D50" s="9" t="s">
        <v>77</v>
      </c>
      <c r="E50" s="9" t="s">
        <v>77</v>
      </c>
      <c r="F50" s="9" t="s">
        <v>77</v>
      </c>
      <c r="G50" s="9" t="s">
        <v>77</v>
      </c>
      <c r="H50" s="9" t="s">
        <v>77</v>
      </c>
      <c r="I50" s="9" t="s">
        <v>77</v>
      </c>
      <c r="J50" s="9" t="s">
        <v>77</v>
      </c>
      <c r="K50" s="9" t="s">
        <v>77</v>
      </c>
      <c r="L50" s="9" t="s">
        <v>77</v>
      </c>
      <c r="M50" s="9" t="s">
        <v>77</v>
      </c>
      <c r="N50" s="9" t="s">
        <v>77</v>
      </c>
      <c r="O50" s="9" t="s">
        <v>77</v>
      </c>
      <c r="P50" s="9" t="s">
        <v>77</v>
      </c>
      <c r="Q50" s="9" t="s">
        <v>77</v>
      </c>
      <c r="R50" s="9" t="s">
        <v>77</v>
      </c>
      <c r="S50" s="9" t="s">
        <v>77</v>
      </c>
      <c r="T50" s="9" t="s">
        <v>77</v>
      </c>
      <c r="U50" s="9" t="s">
        <v>77</v>
      </c>
      <c r="V50" s="9" t="s">
        <v>77</v>
      </c>
      <c r="W50" s="9" t="s">
        <v>77</v>
      </c>
      <c r="X50" s="9" t="s">
        <v>77</v>
      </c>
      <c r="Y50" s="9" t="s">
        <v>77</v>
      </c>
      <c r="Z50" s="9" t="s">
        <v>77</v>
      </c>
      <c r="AA50" s="10" t="s">
        <v>77</v>
      </c>
      <c r="AB50" s="9" t="s">
        <v>77</v>
      </c>
      <c r="AC50" s="9" t="s">
        <v>77</v>
      </c>
      <c r="AD50" s="9" t="s">
        <v>77</v>
      </c>
      <c r="AE50" s="9" t="s">
        <v>77</v>
      </c>
      <c r="AF50" s="10" t="s">
        <v>77</v>
      </c>
      <c r="AG50" s="10"/>
      <c r="AH50" s="9" t="s">
        <v>77</v>
      </c>
      <c r="AI50" s="9" t="s">
        <v>77</v>
      </c>
      <c r="AJ50" s="9" t="s">
        <v>77</v>
      </c>
      <c r="AK50" s="9" t="s">
        <v>77</v>
      </c>
      <c r="AL50" s="9" t="s">
        <v>77</v>
      </c>
      <c r="AM50" s="9" t="s">
        <v>77</v>
      </c>
      <c r="AN50" s="9" t="str">
        <f t="shared" si="0"/>
        <v/>
      </c>
      <c r="AO50" s="9" t="str">
        <f t="shared" si="1"/>
        <v/>
      </c>
      <c r="AP50" s="9" t="str">
        <f t="shared" si="2"/>
        <v/>
      </c>
      <c r="AQ50" s="9" t="s">
        <v>77</v>
      </c>
      <c r="AR50" s="9" t="s">
        <v>77</v>
      </c>
      <c r="AS50" s="9" t="s">
        <v>77</v>
      </c>
      <c r="AT50" s="9" t="s">
        <v>77</v>
      </c>
      <c r="AU50" s="9" t="s">
        <v>77</v>
      </c>
      <c r="AV50" s="9" t="s">
        <v>77</v>
      </c>
      <c r="AW50" s="9" t="s">
        <v>77</v>
      </c>
      <c r="AX50" s="9" t="s">
        <v>77</v>
      </c>
      <c r="AY50" s="9" t="s">
        <v>77</v>
      </c>
    </row>
    <row r="51" spans="1:51" s="9" customFormat="1" x14ac:dyDescent="0.25">
      <c r="A51" s="8" t="s">
        <v>124</v>
      </c>
      <c r="B51" s="9" t="s">
        <v>77</v>
      </c>
      <c r="C51" s="9" t="s">
        <v>77</v>
      </c>
      <c r="D51" s="9" t="s">
        <v>77</v>
      </c>
      <c r="E51" s="9" t="s">
        <v>77</v>
      </c>
      <c r="F51" s="9" t="s">
        <v>77</v>
      </c>
      <c r="G51" s="9" t="s">
        <v>77</v>
      </c>
      <c r="H51" s="9" t="s">
        <v>77</v>
      </c>
      <c r="I51" s="9" t="s">
        <v>77</v>
      </c>
      <c r="J51" s="9" t="s">
        <v>77</v>
      </c>
      <c r="K51" s="9" t="s">
        <v>77</v>
      </c>
      <c r="L51" s="9" t="s">
        <v>77</v>
      </c>
      <c r="M51" s="9" t="s">
        <v>77</v>
      </c>
      <c r="N51" s="9" t="s">
        <v>77</v>
      </c>
      <c r="O51" s="9" t="s">
        <v>77</v>
      </c>
      <c r="P51" s="9" t="s">
        <v>77</v>
      </c>
      <c r="Q51" s="9" t="s">
        <v>77</v>
      </c>
      <c r="R51" s="9" t="s">
        <v>77</v>
      </c>
      <c r="S51" s="9" t="s">
        <v>77</v>
      </c>
      <c r="T51" s="9" t="s">
        <v>77</v>
      </c>
      <c r="U51" s="9" t="s">
        <v>77</v>
      </c>
      <c r="V51" s="9" t="s">
        <v>77</v>
      </c>
      <c r="W51" s="9" t="s">
        <v>77</v>
      </c>
      <c r="X51" s="9" t="s">
        <v>77</v>
      </c>
      <c r="Y51" s="9" t="s">
        <v>77</v>
      </c>
      <c r="Z51" s="9" t="s">
        <v>77</v>
      </c>
      <c r="AA51" s="10" t="s">
        <v>77</v>
      </c>
      <c r="AB51" s="9" t="s">
        <v>77</v>
      </c>
      <c r="AC51" s="9" t="s">
        <v>77</v>
      </c>
      <c r="AD51" s="9" t="s">
        <v>77</v>
      </c>
      <c r="AE51" s="9" t="s">
        <v>77</v>
      </c>
      <c r="AF51" s="10" t="s">
        <v>77</v>
      </c>
      <c r="AG51" s="10"/>
      <c r="AH51" s="9" t="s">
        <v>77</v>
      </c>
      <c r="AI51" s="9" t="s">
        <v>77</v>
      </c>
      <c r="AJ51" s="9" t="s">
        <v>77</v>
      </c>
      <c r="AK51" s="9" t="s">
        <v>77</v>
      </c>
      <c r="AL51" s="9" t="s">
        <v>77</v>
      </c>
      <c r="AM51" s="9" t="s">
        <v>77</v>
      </c>
      <c r="AN51" s="9" t="str">
        <f t="shared" si="0"/>
        <v/>
      </c>
      <c r="AO51" s="9" t="str">
        <f t="shared" si="1"/>
        <v/>
      </c>
      <c r="AP51" s="9" t="str">
        <f t="shared" si="2"/>
        <v/>
      </c>
      <c r="AQ51" s="9" t="s">
        <v>77</v>
      </c>
      <c r="AR51" s="9" t="s">
        <v>77</v>
      </c>
      <c r="AS51" s="9" t="s">
        <v>77</v>
      </c>
      <c r="AT51" s="9" t="s">
        <v>77</v>
      </c>
      <c r="AU51" s="9" t="s">
        <v>77</v>
      </c>
      <c r="AV51" s="9" t="s">
        <v>77</v>
      </c>
      <c r="AW51" s="9" t="s">
        <v>77</v>
      </c>
      <c r="AX51" s="9" t="s">
        <v>77</v>
      </c>
      <c r="AY51" s="9" t="s">
        <v>77</v>
      </c>
    </row>
    <row r="52" spans="1:51" s="9" customFormat="1" x14ac:dyDescent="0.25">
      <c r="A52" s="8" t="s">
        <v>125</v>
      </c>
      <c r="B52" s="9">
        <v>0.10555859431828035</v>
      </c>
      <c r="C52" s="9">
        <v>7.4630645635069354E-2</v>
      </c>
      <c r="D52" s="9">
        <v>7.5947008714934275E-2</v>
      </c>
      <c r="E52" s="9" t="s">
        <v>77</v>
      </c>
      <c r="F52" s="9" t="s">
        <v>77</v>
      </c>
      <c r="G52" s="9">
        <v>0.10531113820993518</v>
      </c>
      <c r="H52" s="9">
        <v>0.16603968132128516</v>
      </c>
      <c r="I52" s="9">
        <v>9.2712894281672176E-2</v>
      </c>
      <c r="J52" s="9">
        <v>8.333571477946955E-2</v>
      </c>
      <c r="K52" s="9" t="s">
        <v>77</v>
      </c>
      <c r="L52" s="9" t="s">
        <v>77</v>
      </c>
      <c r="M52" s="9">
        <v>6.9585337101346928E-2</v>
      </c>
      <c r="N52" s="9">
        <v>5.2323805300997561E-2</v>
      </c>
      <c r="O52" s="9">
        <v>0.10337504935077808</v>
      </c>
      <c r="P52" s="9">
        <v>0.22415609714669454</v>
      </c>
      <c r="Q52" s="9" t="s">
        <v>77</v>
      </c>
      <c r="R52" s="9">
        <v>6.0698990202757055E-2</v>
      </c>
      <c r="S52" s="9">
        <v>0.11635477196254629</v>
      </c>
      <c r="T52" s="9">
        <v>8.4657125027973582E-2</v>
      </c>
      <c r="U52" s="9">
        <v>9.3226938088323594E-2</v>
      </c>
      <c r="V52" s="9">
        <v>3.3455707130014868E-2</v>
      </c>
      <c r="W52" s="9">
        <v>7.0052429198508709E-2</v>
      </c>
      <c r="X52" s="9">
        <v>5.2938961629272654E-2</v>
      </c>
      <c r="Y52" s="9">
        <v>0.12918193254572063</v>
      </c>
      <c r="Z52" s="9">
        <v>0.20833142053584608</v>
      </c>
      <c r="AA52" s="10" t="s">
        <v>77</v>
      </c>
      <c r="AB52" s="9">
        <v>0.34126028281196208</v>
      </c>
      <c r="AC52" s="9">
        <v>6.9813689919909758E-2</v>
      </c>
      <c r="AD52" s="9">
        <v>6.0932512663068879E-2</v>
      </c>
      <c r="AE52" s="9">
        <v>0.18249795926471371</v>
      </c>
      <c r="AF52" s="10" t="s">
        <v>77</v>
      </c>
      <c r="AG52" s="10"/>
      <c r="AH52" s="9">
        <v>4.711642360818713E-2</v>
      </c>
      <c r="AI52" s="9">
        <v>8.3462193004212884E-2</v>
      </c>
      <c r="AJ52" s="9">
        <v>8.8886319689971682E-2</v>
      </c>
      <c r="AK52" s="9" t="s">
        <v>77</v>
      </c>
      <c r="AL52" s="9">
        <v>5.5127528260627313E-2</v>
      </c>
      <c r="AM52" s="9" t="s">
        <v>77</v>
      </c>
      <c r="AN52" s="9">
        <f t="shared" si="0"/>
        <v>6.8648116140749754E-2</v>
      </c>
      <c r="AO52" s="9">
        <f t="shared" si="1"/>
        <v>2.061926151407352E-2</v>
      </c>
      <c r="AP52" s="9">
        <f t="shared" si="2"/>
        <v>30.036165117477793</v>
      </c>
      <c r="AQ52" s="9" t="s">
        <v>77</v>
      </c>
      <c r="AR52" s="9" t="s">
        <v>77</v>
      </c>
      <c r="AS52" s="9" t="s">
        <v>77</v>
      </c>
      <c r="AT52" s="9" t="s">
        <v>77</v>
      </c>
      <c r="AU52" s="9" t="s">
        <v>77</v>
      </c>
      <c r="AV52" s="9" t="s">
        <v>77</v>
      </c>
      <c r="AW52" s="9" t="s">
        <v>77</v>
      </c>
      <c r="AX52" s="9" t="s">
        <v>77</v>
      </c>
      <c r="AY52" s="9" t="s">
        <v>77</v>
      </c>
    </row>
    <row r="53" spans="1:51" s="9" customFormat="1" x14ac:dyDescent="0.25">
      <c r="A53" s="8" t="s">
        <v>126</v>
      </c>
      <c r="B53" s="9" t="s">
        <v>77</v>
      </c>
      <c r="C53" s="9" t="s">
        <v>77</v>
      </c>
      <c r="D53" s="9" t="s">
        <v>77</v>
      </c>
      <c r="E53" s="9" t="s">
        <v>77</v>
      </c>
      <c r="F53" s="9" t="s">
        <v>77</v>
      </c>
      <c r="G53" s="9" t="s">
        <v>77</v>
      </c>
      <c r="H53" s="9" t="s">
        <v>77</v>
      </c>
      <c r="I53" s="9" t="s">
        <v>77</v>
      </c>
      <c r="J53" s="9" t="s">
        <v>77</v>
      </c>
      <c r="K53" s="9" t="s">
        <v>77</v>
      </c>
      <c r="L53" s="9" t="s">
        <v>77</v>
      </c>
      <c r="M53" s="9" t="s">
        <v>77</v>
      </c>
      <c r="N53" s="9" t="s">
        <v>77</v>
      </c>
      <c r="O53" s="9" t="s">
        <v>77</v>
      </c>
      <c r="P53" s="9" t="s">
        <v>77</v>
      </c>
      <c r="Q53" s="9" t="s">
        <v>77</v>
      </c>
      <c r="R53" s="9" t="s">
        <v>77</v>
      </c>
      <c r="S53" s="9" t="s">
        <v>77</v>
      </c>
      <c r="T53" s="9" t="s">
        <v>77</v>
      </c>
      <c r="U53" s="9" t="s">
        <v>77</v>
      </c>
      <c r="V53" s="9" t="s">
        <v>77</v>
      </c>
      <c r="W53" s="9" t="s">
        <v>77</v>
      </c>
      <c r="X53" s="9" t="s">
        <v>77</v>
      </c>
      <c r="Y53" s="9" t="s">
        <v>77</v>
      </c>
      <c r="Z53" s="9" t="s">
        <v>77</v>
      </c>
      <c r="AA53" s="10" t="s">
        <v>77</v>
      </c>
      <c r="AB53" s="9" t="s">
        <v>77</v>
      </c>
      <c r="AC53" s="9" t="s">
        <v>77</v>
      </c>
      <c r="AD53" s="9" t="s">
        <v>77</v>
      </c>
      <c r="AE53" s="9" t="s">
        <v>77</v>
      </c>
      <c r="AF53" s="10" t="s">
        <v>77</v>
      </c>
      <c r="AG53" s="10"/>
      <c r="AH53" s="9" t="s">
        <v>77</v>
      </c>
      <c r="AI53" s="9" t="s">
        <v>77</v>
      </c>
      <c r="AJ53" s="9" t="s">
        <v>77</v>
      </c>
      <c r="AK53" s="9" t="s">
        <v>77</v>
      </c>
      <c r="AL53" s="9" t="s">
        <v>77</v>
      </c>
      <c r="AM53" s="9" t="s">
        <v>77</v>
      </c>
      <c r="AN53" s="9" t="str">
        <f t="shared" si="0"/>
        <v/>
      </c>
      <c r="AO53" s="9" t="str">
        <f t="shared" si="1"/>
        <v/>
      </c>
      <c r="AP53" s="9" t="str">
        <f t="shared" si="2"/>
        <v/>
      </c>
      <c r="AQ53" s="9" t="s">
        <v>77</v>
      </c>
      <c r="AR53" s="9" t="s">
        <v>77</v>
      </c>
      <c r="AS53" s="9" t="s">
        <v>77</v>
      </c>
      <c r="AT53" s="9" t="s">
        <v>77</v>
      </c>
      <c r="AU53" s="9" t="s">
        <v>77</v>
      </c>
      <c r="AV53" s="9" t="s">
        <v>77</v>
      </c>
      <c r="AW53" s="9" t="s">
        <v>77</v>
      </c>
      <c r="AX53" s="9" t="s">
        <v>77</v>
      </c>
      <c r="AY53" s="9" t="s">
        <v>77</v>
      </c>
    </row>
    <row r="54" spans="1:51" s="9" customFormat="1" x14ac:dyDescent="0.25">
      <c r="A54" s="8" t="s">
        <v>127</v>
      </c>
      <c r="B54" s="9" t="s">
        <v>77</v>
      </c>
      <c r="C54" s="9" t="s">
        <v>77</v>
      </c>
      <c r="D54" s="9" t="s">
        <v>77</v>
      </c>
      <c r="E54" s="9" t="s">
        <v>77</v>
      </c>
      <c r="F54" s="9" t="s">
        <v>77</v>
      </c>
      <c r="G54" s="9" t="s">
        <v>77</v>
      </c>
      <c r="H54" s="9" t="s">
        <v>77</v>
      </c>
      <c r="I54" s="9" t="s">
        <v>77</v>
      </c>
      <c r="J54" s="9" t="s">
        <v>77</v>
      </c>
      <c r="K54" s="9" t="s">
        <v>77</v>
      </c>
      <c r="L54" s="9" t="s">
        <v>77</v>
      </c>
      <c r="M54" s="9" t="s">
        <v>77</v>
      </c>
      <c r="N54" s="9" t="s">
        <v>77</v>
      </c>
      <c r="O54" s="9" t="s">
        <v>77</v>
      </c>
      <c r="P54" s="9" t="s">
        <v>77</v>
      </c>
      <c r="Q54" s="9" t="s">
        <v>77</v>
      </c>
      <c r="R54" s="9" t="s">
        <v>77</v>
      </c>
      <c r="S54" s="9" t="s">
        <v>77</v>
      </c>
      <c r="T54" s="9" t="s">
        <v>77</v>
      </c>
      <c r="U54" s="9" t="s">
        <v>77</v>
      </c>
      <c r="V54" s="9" t="s">
        <v>77</v>
      </c>
      <c r="W54" s="9" t="s">
        <v>77</v>
      </c>
      <c r="X54" s="9" t="s">
        <v>77</v>
      </c>
      <c r="Y54" s="9" t="s">
        <v>77</v>
      </c>
      <c r="Z54" s="9" t="s">
        <v>77</v>
      </c>
      <c r="AA54" s="10" t="s">
        <v>77</v>
      </c>
      <c r="AB54" s="9" t="s">
        <v>77</v>
      </c>
      <c r="AC54" s="9" t="s">
        <v>77</v>
      </c>
      <c r="AD54" s="9" t="s">
        <v>77</v>
      </c>
      <c r="AE54" s="9" t="s">
        <v>77</v>
      </c>
      <c r="AF54" s="10" t="s">
        <v>77</v>
      </c>
      <c r="AG54" s="10"/>
      <c r="AH54" s="9" t="s">
        <v>77</v>
      </c>
      <c r="AI54" s="9" t="s">
        <v>77</v>
      </c>
      <c r="AJ54" s="9" t="s">
        <v>77</v>
      </c>
      <c r="AK54" s="9" t="s">
        <v>77</v>
      </c>
      <c r="AL54" s="9" t="s">
        <v>77</v>
      </c>
      <c r="AM54" s="9" t="s">
        <v>77</v>
      </c>
      <c r="AN54" s="9" t="str">
        <f t="shared" si="0"/>
        <v/>
      </c>
      <c r="AO54" s="9" t="str">
        <f t="shared" si="1"/>
        <v/>
      </c>
      <c r="AP54" s="9" t="str">
        <f t="shared" si="2"/>
        <v/>
      </c>
      <c r="AQ54" s="9" t="s">
        <v>77</v>
      </c>
      <c r="AR54" s="9" t="s">
        <v>77</v>
      </c>
      <c r="AS54" s="9" t="s">
        <v>77</v>
      </c>
      <c r="AT54" s="9" t="s">
        <v>77</v>
      </c>
      <c r="AU54" s="9" t="s">
        <v>77</v>
      </c>
      <c r="AV54" s="9" t="s">
        <v>77</v>
      </c>
      <c r="AW54" s="9" t="s">
        <v>77</v>
      </c>
      <c r="AX54" s="9" t="s">
        <v>77</v>
      </c>
      <c r="AY54" s="9" t="s">
        <v>77</v>
      </c>
    </row>
    <row r="55" spans="1:51" s="9" customFormat="1" x14ac:dyDescent="0.25">
      <c r="A55" s="8" t="s">
        <v>128</v>
      </c>
      <c r="B55" s="9" t="s">
        <v>77</v>
      </c>
      <c r="C55" s="9" t="s">
        <v>77</v>
      </c>
      <c r="D55" s="9" t="s">
        <v>77</v>
      </c>
      <c r="E55" s="9" t="s">
        <v>77</v>
      </c>
      <c r="F55" s="9" t="s">
        <v>77</v>
      </c>
      <c r="G55" s="9" t="s">
        <v>77</v>
      </c>
      <c r="H55" s="9" t="s">
        <v>77</v>
      </c>
      <c r="I55" s="9" t="s">
        <v>77</v>
      </c>
      <c r="J55" s="9" t="s">
        <v>77</v>
      </c>
      <c r="K55" s="9" t="s">
        <v>77</v>
      </c>
      <c r="L55" s="9" t="s">
        <v>77</v>
      </c>
      <c r="M55" s="9" t="s">
        <v>77</v>
      </c>
      <c r="N55" s="9" t="s">
        <v>77</v>
      </c>
      <c r="O55" s="9" t="s">
        <v>77</v>
      </c>
      <c r="P55" s="9" t="s">
        <v>77</v>
      </c>
      <c r="Q55" s="9" t="s">
        <v>77</v>
      </c>
      <c r="R55" s="9" t="s">
        <v>77</v>
      </c>
      <c r="S55" s="9" t="s">
        <v>77</v>
      </c>
      <c r="T55" s="9" t="s">
        <v>77</v>
      </c>
      <c r="U55" s="9" t="s">
        <v>77</v>
      </c>
      <c r="V55" s="9" t="s">
        <v>77</v>
      </c>
      <c r="W55" s="9" t="s">
        <v>77</v>
      </c>
      <c r="X55" s="9" t="s">
        <v>77</v>
      </c>
      <c r="Y55" s="9" t="s">
        <v>77</v>
      </c>
      <c r="Z55" s="9" t="s">
        <v>77</v>
      </c>
      <c r="AA55" s="10" t="s">
        <v>77</v>
      </c>
      <c r="AB55" s="9" t="s">
        <v>77</v>
      </c>
      <c r="AC55" s="9" t="s">
        <v>77</v>
      </c>
      <c r="AD55" s="9" t="s">
        <v>77</v>
      </c>
      <c r="AE55" s="9" t="s">
        <v>77</v>
      </c>
      <c r="AF55" s="10" t="s">
        <v>77</v>
      </c>
      <c r="AG55" s="10"/>
      <c r="AH55" s="9" t="s">
        <v>77</v>
      </c>
      <c r="AI55" s="9" t="s">
        <v>77</v>
      </c>
      <c r="AJ55" s="9" t="s">
        <v>77</v>
      </c>
      <c r="AK55" s="9" t="s">
        <v>77</v>
      </c>
      <c r="AL55" s="9" t="s">
        <v>77</v>
      </c>
      <c r="AM55" s="9" t="s">
        <v>77</v>
      </c>
      <c r="AN55" s="9" t="str">
        <f t="shared" si="0"/>
        <v/>
      </c>
      <c r="AO55" s="9" t="str">
        <f t="shared" si="1"/>
        <v/>
      </c>
      <c r="AP55" s="9" t="str">
        <f t="shared" si="2"/>
        <v/>
      </c>
      <c r="AQ55" s="9" t="s">
        <v>77</v>
      </c>
      <c r="AR55" s="9" t="s">
        <v>77</v>
      </c>
      <c r="AS55" s="9" t="s">
        <v>77</v>
      </c>
      <c r="AT55" s="9" t="s">
        <v>77</v>
      </c>
      <c r="AU55" s="9" t="s">
        <v>77</v>
      </c>
      <c r="AV55" s="9" t="s">
        <v>77</v>
      </c>
      <c r="AW55" s="9" t="s">
        <v>77</v>
      </c>
      <c r="AX55" s="9" t="s">
        <v>77</v>
      </c>
      <c r="AY55" s="9" t="s">
        <v>77</v>
      </c>
    </row>
    <row r="56" spans="1:51" s="9" customFormat="1" x14ac:dyDescent="0.25">
      <c r="A56" s="8" t="s">
        <v>129</v>
      </c>
      <c r="B56" s="9" t="s">
        <v>77</v>
      </c>
      <c r="C56" s="9" t="s">
        <v>77</v>
      </c>
      <c r="D56" s="9" t="s">
        <v>77</v>
      </c>
      <c r="E56" s="9" t="s">
        <v>77</v>
      </c>
      <c r="F56" s="9" t="s">
        <v>77</v>
      </c>
      <c r="G56" s="9" t="s">
        <v>77</v>
      </c>
      <c r="H56" s="9" t="s">
        <v>77</v>
      </c>
      <c r="I56" s="9" t="s">
        <v>77</v>
      </c>
      <c r="J56" s="9" t="s">
        <v>77</v>
      </c>
      <c r="K56" s="9" t="s">
        <v>77</v>
      </c>
      <c r="L56" s="9" t="s">
        <v>77</v>
      </c>
      <c r="M56" s="9" t="s">
        <v>77</v>
      </c>
      <c r="N56" s="9" t="s">
        <v>77</v>
      </c>
      <c r="O56" s="9" t="s">
        <v>77</v>
      </c>
      <c r="P56" s="9" t="s">
        <v>77</v>
      </c>
      <c r="Q56" s="9" t="s">
        <v>77</v>
      </c>
      <c r="R56" s="9" t="s">
        <v>77</v>
      </c>
      <c r="S56" s="9" t="s">
        <v>77</v>
      </c>
      <c r="T56" s="9" t="s">
        <v>77</v>
      </c>
      <c r="U56" s="9" t="s">
        <v>77</v>
      </c>
      <c r="V56" s="9" t="s">
        <v>77</v>
      </c>
      <c r="W56" s="9" t="s">
        <v>77</v>
      </c>
      <c r="X56" s="9" t="s">
        <v>77</v>
      </c>
      <c r="Y56" s="9" t="s">
        <v>77</v>
      </c>
      <c r="Z56" s="9" t="s">
        <v>77</v>
      </c>
      <c r="AA56" s="10" t="s">
        <v>77</v>
      </c>
      <c r="AB56" s="9" t="s">
        <v>77</v>
      </c>
      <c r="AC56" s="9" t="s">
        <v>77</v>
      </c>
      <c r="AD56" s="9" t="s">
        <v>77</v>
      </c>
      <c r="AE56" s="9" t="s">
        <v>77</v>
      </c>
      <c r="AF56" s="10" t="s">
        <v>77</v>
      </c>
      <c r="AG56" s="10"/>
      <c r="AH56" s="9" t="s">
        <v>77</v>
      </c>
      <c r="AI56" s="9" t="s">
        <v>77</v>
      </c>
      <c r="AJ56" s="9" t="s">
        <v>77</v>
      </c>
      <c r="AK56" s="9" t="s">
        <v>77</v>
      </c>
      <c r="AL56" s="9" t="s">
        <v>77</v>
      </c>
      <c r="AM56" s="9" t="s">
        <v>77</v>
      </c>
      <c r="AN56" s="9" t="str">
        <f t="shared" si="0"/>
        <v/>
      </c>
      <c r="AO56" s="9" t="str">
        <f t="shared" si="1"/>
        <v/>
      </c>
      <c r="AP56" s="9" t="str">
        <f t="shared" si="2"/>
        <v/>
      </c>
      <c r="AQ56" s="9" t="s">
        <v>77</v>
      </c>
      <c r="AR56" s="9" t="s">
        <v>77</v>
      </c>
      <c r="AS56" s="9" t="s">
        <v>77</v>
      </c>
      <c r="AT56" s="9" t="s">
        <v>77</v>
      </c>
      <c r="AU56" s="9" t="s">
        <v>77</v>
      </c>
      <c r="AV56" s="9" t="s">
        <v>77</v>
      </c>
      <c r="AW56" s="9" t="s">
        <v>77</v>
      </c>
      <c r="AX56" s="9" t="s">
        <v>77</v>
      </c>
      <c r="AY56" s="9" t="s">
        <v>77</v>
      </c>
    </row>
    <row r="57" spans="1:51" s="9" customFormat="1" x14ac:dyDescent="0.25">
      <c r="A57" s="8" t="s">
        <v>130</v>
      </c>
      <c r="B57" s="9" t="s">
        <v>77</v>
      </c>
      <c r="C57" s="9">
        <v>5.9454637809396395E-2</v>
      </c>
      <c r="D57" s="9">
        <v>5.0777534452334933E-2</v>
      </c>
      <c r="E57" s="9" t="s">
        <v>77</v>
      </c>
      <c r="F57" s="9" t="s">
        <v>77</v>
      </c>
      <c r="G57" s="9" t="s">
        <v>77</v>
      </c>
      <c r="H57" s="9">
        <v>3.47676150249355E-2</v>
      </c>
      <c r="I57" s="9">
        <v>4.1996465933026063E-2</v>
      </c>
      <c r="J57" s="9">
        <v>2.0090474664334078E-2</v>
      </c>
      <c r="K57" s="9" t="s">
        <v>77</v>
      </c>
      <c r="L57" s="9" t="s">
        <v>77</v>
      </c>
      <c r="M57" s="9" t="s">
        <v>77</v>
      </c>
      <c r="N57" s="9" t="s">
        <v>77</v>
      </c>
      <c r="O57" s="9" t="s">
        <v>77</v>
      </c>
      <c r="P57" s="9" t="s">
        <v>77</v>
      </c>
      <c r="Q57" s="9" t="s">
        <v>77</v>
      </c>
      <c r="R57" s="9" t="s">
        <v>77</v>
      </c>
      <c r="S57" s="9" t="s">
        <v>77</v>
      </c>
      <c r="T57" s="9" t="s">
        <v>77</v>
      </c>
      <c r="U57" s="9" t="s">
        <v>77</v>
      </c>
      <c r="V57" s="9" t="s">
        <v>77</v>
      </c>
      <c r="W57" s="9" t="s">
        <v>77</v>
      </c>
      <c r="X57" s="9" t="s">
        <v>77</v>
      </c>
      <c r="Y57" s="9" t="s">
        <v>77</v>
      </c>
      <c r="Z57" s="9" t="s">
        <v>77</v>
      </c>
      <c r="AA57" s="10" t="s">
        <v>77</v>
      </c>
      <c r="AB57" s="9" t="s">
        <v>77</v>
      </c>
      <c r="AC57" s="9" t="s">
        <v>77</v>
      </c>
      <c r="AD57" s="9" t="s">
        <v>77</v>
      </c>
      <c r="AE57" s="9" t="s">
        <v>77</v>
      </c>
      <c r="AF57" s="10" t="s">
        <v>77</v>
      </c>
      <c r="AG57" s="10"/>
      <c r="AH57" s="9" t="s">
        <v>77</v>
      </c>
      <c r="AI57" s="9" t="s">
        <v>77</v>
      </c>
      <c r="AJ57" s="9" t="s">
        <v>77</v>
      </c>
      <c r="AK57" s="9" t="s">
        <v>77</v>
      </c>
      <c r="AL57" s="9" t="s">
        <v>77</v>
      </c>
      <c r="AM57" s="9" t="s">
        <v>77</v>
      </c>
      <c r="AN57" s="9" t="str">
        <f t="shared" si="0"/>
        <v/>
      </c>
      <c r="AO57" s="9" t="str">
        <f t="shared" si="1"/>
        <v/>
      </c>
      <c r="AP57" s="9" t="str">
        <f t="shared" si="2"/>
        <v/>
      </c>
      <c r="AQ57" s="9" t="s">
        <v>77</v>
      </c>
      <c r="AR57" s="9" t="s">
        <v>77</v>
      </c>
      <c r="AS57" s="9" t="s">
        <v>77</v>
      </c>
      <c r="AT57" s="9" t="s">
        <v>77</v>
      </c>
      <c r="AU57" s="9" t="s">
        <v>77</v>
      </c>
      <c r="AV57" s="9" t="s">
        <v>77</v>
      </c>
      <c r="AW57" s="9" t="s">
        <v>77</v>
      </c>
      <c r="AX57" s="9" t="s">
        <v>77</v>
      </c>
      <c r="AY57" s="9" t="s">
        <v>77</v>
      </c>
    </row>
    <row r="58" spans="1:51" s="9" customFormat="1" x14ac:dyDescent="0.25">
      <c r="A58" s="8" t="s">
        <v>131</v>
      </c>
      <c r="B58" s="9" t="s">
        <v>77</v>
      </c>
      <c r="C58" s="9" t="s">
        <v>77</v>
      </c>
      <c r="D58" s="9" t="s">
        <v>77</v>
      </c>
      <c r="E58" s="9" t="s">
        <v>77</v>
      </c>
      <c r="F58" s="9" t="s">
        <v>77</v>
      </c>
      <c r="G58" s="9" t="s">
        <v>77</v>
      </c>
      <c r="H58" s="9" t="s">
        <v>77</v>
      </c>
      <c r="I58" s="9" t="s">
        <v>77</v>
      </c>
      <c r="J58" s="9" t="s">
        <v>77</v>
      </c>
      <c r="K58" s="9" t="s">
        <v>77</v>
      </c>
      <c r="L58" s="9" t="s">
        <v>77</v>
      </c>
      <c r="M58" s="9" t="s">
        <v>77</v>
      </c>
      <c r="N58" s="9" t="s">
        <v>77</v>
      </c>
      <c r="O58" s="9" t="s">
        <v>77</v>
      </c>
      <c r="P58" s="9" t="s">
        <v>77</v>
      </c>
      <c r="Q58" s="9" t="s">
        <v>77</v>
      </c>
      <c r="R58" s="9" t="s">
        <v>77</v>
      </c>
      <c r="S58" s="9" t="s">
        <v>77</v>
      </c>
      <c r="T58" s="9" t="s">
        <v>77</v>
      </c>
      <c r="U58" s="9" t="s">
        <v>77</v>
      </c>
      <c r="V58" s="9" t="s">
        <v>77</v>
      </c>
      <c r="W58" s="9" t="s">
        <v>77</v>
      </c>
      <c r="X58" s="9" t="s">
        <v>77</v>
      </c>
      <c r="Y58" s="9" t="s">
        <v>77</v>
      </c>
      <c r="Z58" s="9" t="s">
        <v>77</v>
      </c>
      <c r="AA58" s="10" t="s">
        <v>77</v>
      </c>
      <c r="AB58" s="9" t="s">
        <v>77</v>
      </c>
      <c r="AC58" s="9" t="s">
        <v>77</v>
      </c>
      <c r="AD58" s="9" t="s">
        <v>77</v>
      </c>
      <c r="AE58" s="9" t="s">
        <v>77</v>
      </c>
      <c r="AF58" s="10" t="s">
        <v>77</v>
      </c>
      <c r="AG58" s="10"/>
      <c r="AH58" s="9" t="s">
        <v>77</v>
      </c>
      <c r="AI58" s="9" t="s">
        <v>77</v>
      </c>
      <c r="AJ58" s="9" t="s">
        <v>77</v>
      </c>
      <c r="AK58" s="9" t="s">
        <v>77</v>
      </c>
      <c r="AL58" s="9" t="s">
        <v>77</v>
      </c>
      <c r="AM58" s="9" t="s">
        <v>77</v>
      </c>
      <c r="AN58" s="9" t="str">
        <f t="shared" si="0"/>
        <v/>
      </c>
      <c r="AO58" s="9" t="str">
        <f t="shared" si="1"/>
        <v/>
      </c>
      <c r="AP58" s="9" t="str">
        <f t="shared" si="2"/>
        <v/>
      </c>
      <c r="AQ58" s="9" t="s">
        <v>77</v>
      </c>
      <c r="AR58" s="9" t="s">
        <v>77</v>
      </c>
      <c r="AS58" s="9" t="s">
        <v>77</v>
      </c>
      <c r="AT58" s="9" t="s">
        <v>77</v>
      </c>
      <c r="AU58" s="9" t="s">
        <v>77</v>
      </c>
      <c r="AV58" s="9" t="s">
        <v>77</v>
      </c>
      <c r="AW58" s="9" t="s">
        <v>77</v>
      </c>
      <c r="AX58" s="9" t="s">
        <v>77</v>
      </c>
      <c r="AY58" s="9" t="s">
        <v>77</v>
      </c>
    </row>
    <row r="59" spans="1:51" s="9" customFormat="1" x14ac:dyDescent="0.25">
      <c r="A59" s="8" t="s">
        <v>132</v>
      </c>
      <c r="B59" s="9" t="s">
        <v>77</v>
      </c>
      <c r="C59" s="9" t="s">
        <v>77</v>
      </c>
      <c r="D59" s="9" t="s">
        <v>77</v>
      </c>
      <c r="E59" s="9" t="s">
        <v>77</v>
      </c>
      <c r="F59" s="9" t="s">
        <v>77</v>
      </c>
      <c r="G59" s="9" t="s">
        <v>77</v>
      </c>
      <c r="H59" s="9" t="s">
        <v>77</v>
      </c>
      <c r="I59" s="9" t="s">
        <v>77</v>
      </c>
      <c r="J59" s="9" t="s">
        <v>77</v>
      </c>
      <c r="K59" s="9" t="s">
        <v>77</v>
      </c>
      <c r="L59" s="9" t="s">
        <v>77</v>
      </c>
      <c r="M59" s="9" t="s">
        <v>77</v>
      </c>
      <c r="N59" s="9" t="s">
        <v>77</v>
      </c>
      <c r="O59" s="9" t="s">
        <v>77</v>
      </c>
      <c r="P59" s="9" t="s">
        <v>77</v>
      </c>
      <c r="Q59" s="9" t="s">
        <v>77</v>
      </c>
      <c r="R59" s="9" t="s">
        <v>77</v>
      </c>
      <c r="S59" s="9" t="s">
        <v>77</v>
      </c>
      <c r="T59" s="9" t="s">
        <v>77</v>
      </c>
      <c r="U59" s="9" t="s">
        <v>77</v>
      </c>
      <c r="V59" s="9" t="s">
        <v>77</v>
      </c>
      <c r="W59" s="9" t="s">
        <v>77</v>
      </c>
      <c r="X59" s="9" t="s">
        <v>77</v>
      </c>
      <c r="Y59" s="9" t="s">
        <v>77</v>
      </c>
      <c r="Z59" s="9" t="s">
        <v>77</v>
      </c>
      <c r="AA59" s="10" t="s">
        <v>77</v>
      </c>
      <c r="AB59" s="9" t="s">
        <v>77</v>
      </c>
      <c r="AC59" s="9" t="s">
        <v>77</v>
      </c>
      <c r="AD59" s="9" t="s">
        <v>77</v>
      </c>
      <c r="AE59" s="9" t="s">
        <v>77</v>
      </c>
      <c r="AF59" s="10" t="s">
        <v>77</v>
      </c>
      <c r="AG59" s="10"/>
      <c r="AH59" s="9" t="s">
        <v>77</v>
      </c>
      <c r="AI59" s="9" t="s">
        <v>77</v>
      </c>
      <c r="AJ59" s="9" t="s">
        <v>77</v>
      </c>
      <c r="AK59" s="9" t="s">
        <v>77</v>
      </c>
      <c r="AL59" s="9" t="s">
        <v>77</v>
      </c>
      <c r="AM59" s="9" t="s">
        <v>77</v>
      </c>
      <c r="AN59" s="9" t="str">
        <f t="shared" si="0"/>
        <v/>
      </c>
      <c r="AO59" s="9" t="str">
        <f t="shared" si="1"/>
        <v/>
      </c>
      <c r="AP59" s="9" t="str">
        <f t="shared" si="2"/>
        <v/>
      </c>
      <c r="AQ59" s="9" t="s">
        <v>77</v>
      </c>
      <c r="AR59" s="9" t="s">
        <v>77</v>
      </c>
      <c r="AS59" s="9" t="s">
        <v>77</v>
      </c>
      <c r="AT59" s="9" t="s">
        <v>77</v>
      </c>
      <c r="AU59" s="9" t="s">
        <v>77</v>
      </c>
      <c r="AV59" s="9" t="s">
        <v>77</v>
      </c>
      <c r="AW59" s="9" t="s">
        <v>77</v>
      </c>
      <c r="AX59" s="9" t="s">
        <v>77</v>
      </c>
      <c r="AY59" s="9" t="s">
        <v>77</v>
      </c>
    </row>
    <row r="60" spans="1:51" s="9" customFormat="1" x14ac:dyDescent="0.25">
      <c r="A60" s="8" t="s">
        <v>133</v>
      </c>
      <c r="B60" s="9" t="s">
        <v>77</v>
      </c>
      <c r="C60" s="9" t="s">
        <v>77</v>
      </c>
      <c r="D60" s="9" t="s">
        <v>77</v>
      </c>
      <c r="E60" s="9" t="s">
        <v>77</v>
      </c>
      <c r="F60" s="9" t="s">
        <v>77</v>
      </c>
      <c r="G60" s="9" t="s">
        <v>77</v>
      </c>
      <c r="H60" s="9" t="s">
        <v>77</v>
      </c>
      <c r="I60" s="9" t="s">
        <v>77</v>
      </c>
      <c r="J60" s="9" t="s">
        <v>77</v>
      </c>
      <c r="K60" s="9" t="s">
        <v>77</v>
      </c>
      <c r="L60" s="9" t="s">
        <v>77</v>
      </c>
      <c r="M60" s="9" t="s">
        <v>77</v>
      </c>
      <c r="N60" s="9" t="s">
        <v>77</v>
      </c>
      <c r="O60" s="9" t="s">
        <v>77</v>
      </c>
      <c r="P60" s="9" t="s">
        <v>77</v>
      </c>
      <c r="Q60" s="9" t="s">
        <v>77</v>
      </c>
      <c r="R60" s="9" t="s">
        <v>77</v>
      </c>
      <c r="S60" s="9" t="s">
        <v>77</v>
      </c>
      <c r="T60" s="9" t="s">
        <v>77</v>
      </c>
      <c r="U60" s="9" t="s">
        <v>77</v>
      </c>
      <c r="V60" s="9" t="s">
        <v>77</v>
      </c>
      <c r="W60" s="9" t="s">
        <v>77</v>
      </c>
      <c r="X60" s="9" t="s">
        <v>77</v>
      </c>
      <c r="Y60" s="9" t="s">
        <v>77</v>
      </c>
      <c r="Z60" s="9" t="s">
        <v>77</v>
      </c>
      <c r="AA60" s="10" t="s">
        <v>77</v>
      </c>
      <c r="AB60" s="9" t="s">
        <v>77</v>
      </c>
      <c r="AC60" s="9" t="s">
        <v>77</v>
      </c>
      <c r="AD60" s="9" t="s">
        <v>77</v>
      </c>
      <c r="AE60" s="9" t="s">
        <v>77</v>
      </c>
      <c r="AF60" s="10" t="s">
        <v>77</v>
      </c>
      <c r="AG60" s="10"/>
      <c r="AH60" s="9" t="s">
        <v>77</v>
      </c>
      <c r="AI60" s="9" t="s">
        <v>77</v>
      </c>
      <c r="AJ60" s="9" t="s">
        <v>77</v>
      </c>
      <c r="AK60" s="9" t="s">
        <v>77</v>
      </c>
      <c r="AL60" s="9" t="s">
        <v>77</v>
      </c>
      <c r="AM60" s="9" t="s">
        <v>77</v>
      </c>
      <c r="AN60" s="9" t="str">
        <f t="shared" si="0"/>
        <v/>
      </c>
      <c r="AO60" s="9" t="str">
        <f t="shared" si="1"/>
        <v/>
      </c>
      <c r="AP60" s="9" t="str">
        <f t="shared" si="2"/>
        <v/>
      </c>
      <c r="AQ60" s="9" t="s">
        <v>77</v>
      </c>
      <c r="AR60" s="9" t="s">
        <v>77</v>
      </c>
      <c r="AS60" s="9" t="s">
        <v>77</v>
      </c>
      <c r="AT60" s="9" t="s">
        <v>77</v>
      </c>
      <c r="AU60" s="9" t="s">
        <v>77</v>
      </c>
      <c r="AV60" s="9" t="s">
        <v>77</v>
      </c>
      <c r="AW60" s="9" t="s">
        <v>77</v>
      </c>
      <c r="AX60" s="9" t="s">
        <v>77</v>
      </c>
      <c r="AY60" s="9" t="s">
        <v>77</v>
      </c>
    </row>
    <row r="61" spans="1:51" s="9" customFormat="1" x14ac:dyDescent="0.25">
      <c r="A61" s="8" t="s">
        <v>134</v>
      </c>
      <c r="B61" s="9" t="s">
        <v>77</v>
      </c>
      <c r="C61" s="9" t="s">
        <v>77</v>
      </c>
      <c r="D61" s="9" t="s">
        <v>77</v>
      </c>
      <c r="E61" s="9" t="s">
        <v>77</v>
      </c>
      <c r="F61" s="9" t="s">
        <v>77</v>
      </c>
      <c r="G61" s="9" t="s">
        <v>77</v>
      </c>
      <c r="H61" s="9" t="s">
        <v>77</v>
      </c>
      <c r="I61" s="9" t="s">
        <v>77</v>
      </c>
      <c r="J61" s="9" t="s">
        <v>77</v>
      </c>
      <c r="K61" s="9" t="s">
        <v>77</v>
      </c>
      <c r="L61" s="9" t="s">
        <v>77</v>
      </c>
      <c r="M61" s="9" t="s">
        <v>77</v>
      </c>
      <c r="N61" s="9" t="s">
        <v>77</v>
      </c>
      <c r="O61" s="9" t="s">
        <v>77</v>
      </c>
      <c r="P61" s="9" t="s">
        <v>77</v>
      </c>
      <c r="Q61" s="9" t="s">
        <v>77</v>
      </c>
      <c r="R61" s="9" t="s">
        <v>77</v>
      </c>
      <c r="S61" s="9" t="s">
        <v>77</v>
      </c>
      <c r="T61" s="9" t="s">
        <v>77</v>
      </c>
      <c r="U61" s="9" t="s">
        <v>77</v>
      </c>
      <c r="V61" s="9" t="s">
        <v>77</v>
      </c>
      <c r="W61" s="9" t="s">
        <v>77</v>
      </c>
      <c r="X61" s="9" t="s">
        <v>77</v>
      </c>
      <c r="Y61" s="9" t="s">
        <v>77</v>
      </c>
      <c r="Z61" s="9" t="s">
        <v>77</v>
      </c>
      <c r="AA61" s="10" t="s">
        <v>77</v>
      </c>
      <c r="AB61" s="9" t="s">
        <v>77</v>
      </c>
      <c r="AC61" s="9" t="s">
        <v>77</v>
      </c>
      <c r="AD61" s="9" t="s">
        <v>77</v>
      </c>
      <c r="AE61" s="9" t="s">
        <v>77</v>
      </c>
      <c r="AF61" s="10" t="s">
        <v>77</v>
      </c>
      <c r="AG61" s="10"/>
      <c r="AH61" s="9" t="s">
        <v>77</v>
      </c>
      <c r="AI61" s="9" t="s">
        <v>77</v>
      </c>
      <c r="AJ61" s="9" t="s">
        <v>77</v>
      </c>
      <c r="AK61" s="9" t="s">
        <v>77</v>
      </c>
      <c r="AL61" s="9" t="s">
        <v>77</v>
      </c>
      <c r="AM61" s="9" t="s">
        <v>77</v>
      </c>
      <c r="AN61" s="9" t="str">
        <f t="shared" si="0"/>
        <v/>
      </c>
      <c r="AO61" s="9" t="str">
        <f t="shared" si="1"/>
        <v/>
      </c>
      <c r="AP61" s="9" t="str">
        <f t="shared" si="2"/>
        <v/>
      </c>
      <c r="AQ61" s="9" t="s">
        <v>77</v>
      </c>
      <c r="AR61" s="9" t="s">
        <v>77</v>
      </c>
      <c r="AS61" s="9" t="s">
        <v>77</v>
      </c>
      <c r="AT61" s="9" t="s">
        <v>77</v>
      </c>
      <c r="AU61" s="9" t="s">
        <v>77</v>
      </c>
      <c r="AV61" s="9" t="s">
        <v>77</v>
      </c>
      <c r="AW61" s="9" t="s">
        <v>77</v>
      </c>
      <c r="AX61" s="9" t="s">
        <v>77</v>
      </c>
      <c r="AY61" s="9" t="s">
        <v>77</v>
      </c>
    </row>
    <row r="62" spans="1:51" s="9" customFormat="1" x14ac:dyDescent="0.25">
      <c r="A62" s="8" t="s">
        <v>135</v>
      </c>
      <c r="B62" s="9" t="s">
        <v>77</v>
      </c>
      <c r="C62" s="9">
        <v>0.29168514017797736</v>
      </c>
      <c r="D62" s="9">
        <v>0.4410236067138707</v>
      </c>
      <c r="E62" s="9" t="s">
        <v>77</v>
      </c>
      <c r="F62" s="9" t="s">
        <v>77</v>
      </c>
      <c r="G62" s="9" t="s">
        <v>77</v>
      </c>
      <c r="H62" s="9">
        <v>0.13632030919348953</v>
      </c>
      <c r="I62" s="9">
        <v>6.0166483124344285E-2</v>
      </c>
      <c r="J62" s="9">
        <v>0.16948811480116921</v>
      </c>
      <c r="K62" s="9" t="s">
        <v>77</v>
      </c>
      <c r="L62" s="9" t="s">
        <v>77</v>
      </c>
      <c r="M62" s="9" t="s">
        <v>77</v>
      </c>
      <c r="N62" s="9" t="s">
        <v>77</v>
      </c>
      <c r="O62" s="9" t="s">
        <v>77</v>
      </c>
      <c r="P62" s="9" t="s">
        <v>77</v>
      </c>
      <c r="Q62" s="9" t="s">
        <v>77</v>
      </c>
      <c r="R62" s="9" t="s">
        <v>77</v>
      </c>
      <c r="S62" s="9" t="s">
        <v>77</v>
      </c>
      <c r="T62" s="9" t="s">
        <v>77</v>
      </c>
      <c r="U62" s="9" t="s">
        <v>77</v>
      </c>
      <c r="V62" s="9" t="s">
        <v>77</v>
      </c>
      <c r="W62" s="9" t="s">
        <v>77</v>
      </c>
      <c r="X62" s="9" t="s">
        <v>77</v>
      </c>
      <c r="Y62" s="9" t="s">
        <v>77</v>
      </c>
      <c r="Z62" s="9" t="s">
        <v>77</v>
      </c>
      <c r="AA62" s="10" t="s">
        <v>77</v>
      </c>
      <c r="AB62" s="9" t="s">
        <v>77</v>
      </c>
      <c r="AC62" s="9" t="s">
        <v>77</v>
      </c>
      <c r="AD62" s="9" t="s">
        <v>77</v>
      </c>
      <c r="AE62" s="9" t="s">
        <v>77</v>
      </c>
      <c r="AF62" s="10" t="s">
        <v>77</v>
      </c>
      <c r="AG62" s="10"/>
      <c r="AH62" s="9" t="s">
        <v>77</v>
      </c>
      <c r="AI62" s="9" t="s">
        <v>77</v>
      </c>
      <c r="AJ62" s="9">
        <v>7.9476824094864867E-2</v>
      </c>
      <c r="AK62" s="9" t="s">
        <v>77</v>
      </c>
      <c r="AL62" s="9" t="s">
        <v>77</v>
      </c>
      <c r="AM62" s="9" t="s">
        <v>77</v>
      </c>
      <c r="AN62" s="9">
        <f t="shared" si="0"/>
        <v>7.9476824094864867E-2</v>
      </c>
      <c r="AO62" s="9" t="str">
        <f t="shared" si="1"/>
        <v/>
      </c>
      <c r="AP62" s="9" t="str">
        <f t="shared" si="2"/>
        <v/>
      </c>
      <c r="AQ62" s="9" t="s">
        <v>77</v>
      </c>
      <c r="AR62" s="9" t="s">
        <v>77</v>
      </c>
      <c r="AS62" s="9" t="s">
        <v>77</v>
      </c>
      <c r="AT62" s="9" t="s">
        <v>77</v>
      </c>
      <c r="AU62" s="9" t="s">
        <v>77</v>
      </c>
      <c r="AV62" s="9" t="s">
        <v>77</v>
      </c>
      <c r="AW62" s="9" t="s">
        <v>77</v>
      </c>
      <c r="AX62" s="9" t="s">
        <v>77</v>
      </c>
      <c r="AY62" s="9" t="s">
        <v>77</v>
      </c>
    </row>
    <row r="63" spans="1:51" s="9" customFormat="1" x14ac:dyDescent="0.25">
      <c r="A63" s="8" t="s">
        <v>136</v>
      </c>
      <c r="B63" s="9">
        <v>3.7198097874275526E-2</v>
      </c>
      <c r="C63" s="9">
        <v>4.6225266830871442E-2</v>
      </c>
      <c r="D63" s="9" t="s">
        <v>77</v>
      </c>
      <c r="E63" s="9" t="s">
        <v>77</v>
      </c>
      <c r="F63" s="9" t="s">
        <v>77</v>
      </c>
      <c r="G63" s="9" t="s">
        <v>77</v>
      </c>
      <c r="H63" s="9">
        <v>4.6914829505200498E-2</v>
      </c>
      <c r="I63" s="9">
        <v>3.6575087676007999E-2</v>
      </c>
      <c r="J63" s="9">
        <v>5.2045743954564495E-2</v>
      </c>
      <c r="K63" s="9" t="s">
        <v>77</v>
      </c>
      <c r="L63" s="9" t="s">
        <v>77</v>
      </c>
      <c r="M63" s="9">
        <v>5.0603475534946186E-2</v>
      </c>
      <c r="N63" s="9" t="s">
        <v>77</v>
      </c>
      <c r="O63" s="9" t="s">
        <v>77</v>
      </c>
      <c r="P63" s="9">
        <v>4.8066055083039502E-2</v>
      </c>
      <c r="Q63" s="9" t="s">
        <v>77</v>
      </c>
      <c r="R63" s="9" t="s">
        <v>77</v>
      </c>
      <c r="S63" s="9">
        <v>0.11115485641536432</v>
      </c>
      <c r="T63" s="9" t="s">
        <v>77</v>
      </c>
      <c r="U63" s="9" t="s">
        <v>77</v>
      </c>
      <c r="V63" s="9" t="s">
        <v>77</v>
      </c>
      <c r="W63" s="9" t="s">
        <v>77</v>
      </c>
      <c r="X63" s="9" t="s">
        <v>77</v>
      </c>
      <c r="Y63" s="9">
        <v>5.0878606972106506E-2</v>
      </c>
      <c r="Z63" s="9">
        <v>6.7668270314871728E-2</v>
      </c>
      <c r="AA63" s="10" t="s">
        <v>77</v>
      </c>
      <c r="AB63" s="9">
        <v>7.3773917171160081E-2</v>
      </c>
      <c r="AC63" s="9" t="s">
        <v>77</v>
      </c>
      <c r="AD63" s="9" t="s">
        <v>77</v>
      </c>
      <c r="AE63" s="9" t="s">
        <v>77</v>
      </c>
      <c r="AF63" s="10" t="s">
        <v>77</v>
      </c>
      <c r="AG63" s="10"/>
      <c r="AH63" s="9" t="s">
        <v>77</v>
      </c>
      <c r="AI63" s="9">
        <v>3.006054419212658E-2</v>
      </c>
      <c r="AJ63" s="9" t="s">
        <v>77</v>
      </c>
      <c r="AK63" s="9" t="s">
        <v>77</v>
      </c>
      <c r="AL63" s="9" t="s">
        <v>77</v>
      </c>
      <c r="AM63" s="9" t="s">
        <v>77</v>
      </c>
      <c r="AN63" s="9">
        <f t="shared" si="0"/>
        <v>3.006054419212658E-2</v>
      </c>
      <c r="AO63" s="9" t="str">
        <f t="shared" si="1"/>
        <v/>
      </c>
      <c r="AP63" s="9" t="str">
        <f t="shared" si="2"/>
        <v/>
      </c>
      <c r="AQ63" s="9" t="s">
        <v>77</v>
      </c>
      <c r="AR63" s="9" t="s">
        <v>77</v>
      </c>
      <c r="AS63" s="9" t="s">
        <v>77</v>
      </c>
      <c r="AT63" s="9" t="s">
        <v>77</v>
      </c>
      <c r="AU63" s="9" t="s">
        <v>77</v>
      </c>
      <c r="AV63" s="9" t="s">
        <v>77</v>
      </c>
      <c r="AW63" s="9" t="s">
        <v>77</v>
      </c>
      <c r="AX63" s="9" t="s">
        <v>77</v>
      </c>
      <c r="AY63" s="9" t="s">
        <v>77</v>
      </c>
    </row>
    <row r="64" spans="1:51" s="9" customFormat="1" x14ac:dyDescent="0.25">
      <c r="A64" s="8" t="s">
        <v>137</v>
      </c>
      <c r="B64" s="9" t="s">
        <v>77</v>
      </c>
      <c r="C64" s="9" t="s">
        <v>77</v>
      </c>
      <c r="D64" s="9" t="s">
        <v>77</v>
      </c>
      <c r="E64" s="9" t="s">
        <v>77</v>
      </c>
      <c r="F64" s="9" t="s">
        <v>77</v>
      </c>
      <c r="G64" s="9" t="s">
        <v>77</v>
      </c>
      <c r="H64" s="9" t="s">
        <v>77</v>
      </c>
      <c r="I64" s="9" t="s">
        <v>77</v>
      </c>
      <c r="J64" s="9" t="s">
        <v>77</v>
      </c>
      <c r="K64" s="9" t="s">
        <v>77</v>
      </c>
      <c r="L64" s="9" t="s">
        <v>77</v>
      </c>
      <c r="M64" s="9" t="s">
        <v>77</v>
      </c>
      <c r="N64" s="9" t="s">
        <v>77</v>
      </c>
      <c r="O64" s="9" t="s">
        <v>77</v>
      </c>
      <c r="P64" s="9" t="s">
        <v>77</v>
      </c>
      <c r="Q64" s="9" t="s">
        <v>77</v>
      </c>
      <c r="R64" s="9" t="s">
        <v>77</v>
      </c>
      <c r="S64" s="9" t="s">
        <v>77</v>
      </c>
      <c r="T64" s="9" t="s">
        <v>77</v>
      </c>
      <c r="U64" s="9" t="s">
        <v>77</v>
      </c>
      <c r="V64" s="9" t="s">
        <v>77</v>
      </c>
      <c r="W64" s="9" t="s">
        <v>77</v>
      </c>
      <c r="X64" s="9" t="s">
        <v>77</v>
      </c>
      <c r="Y64" s="9" t="s">
        <v>77</v>
      </c>
      <c r="Z64" s="9" t="s">
        <v>77</v>
      </c>
      <c r="AA64" s="10" t="s">
        <v>77</v>
      </c>
      <c r="AB64" s="9" t="s">
        <v>77</v>
      </c>
      <c r="AC64" s="9" t="s">
        <v>77</v>
      </c>
      <c r="AD64" s="9" t="s">
        <v>77</v>
      </c>
      <c r="AE64" s="9" t="s">
        <v>77</v>
      </c>
      <c r="AF64" s="10" t="s">
        <v>77</v>
      </c>
      <c r="AG64" s="10"/>
      <c r="AH64" s="9" t="s">
        <v>77</v>
      </c>
      <c r="AI64" s="9" t="s">
        <v>77</v>
      </c>
      <c r="AJ64" s="9" t="s">
        <v>77</v>
      </c>
      <c r="AK64" s="9" t="s">
        <v>77</v>
      </c>
      <c r="AL64" s="9" t="s">
        <v>77</v>
      </c>
      <c r="AM64" s="9" t="s">
        <v>77</v>
      </c>
      <c r="AN64" s="9" t="str">
        <f t="shared" si="0"/>
        <v/>
      </c>
      <c r="AO64" s="9" t="str">
        <f t="shared" si="1"/>
        <v/>
      </c>
      <c r="AP64" s="9" t="str">
        <f t="shared" si="2"/>
        <v/>
      </c>
      <c r="AQ64" s="9" t="s">
        <v>77</v>
      </c>
      <c r="AR64" s="9" t="s">
        <v>77</v>
      </c>
      <c r="AS64" s="9" t="s">
        <v>77</v>
      </c>
      <c r="AT64" s="9" t="s">
        <v>77</v>
      </c>
      <c r="AU64" s="9" t="s">
        <v>77</v>
      </c>
      <c r="AV64" s="9" t="s">
        <v>77</v>
      </c>
      <c r="AW64" s="9" t="s">
        <v>77</v>
      </c>
      <c r="AX64" s="9" t="s">
        <v>77</v>
      </c>
      <c r="AY64" s="9" t="s">
        <v>77</v>
      </c>
    </row>
    <row r="65" spans="1:51" s="9" customFormat="1" x14ac:dyDescent="0.25">
      <c r="A65" s="8" t="s">
        <v>138</v>
      </c>
      <c r="B65" s="9">
        <v>3.2630533706172606</v>
      </c>
      <c r="C65" s="9">
        <v>2.1657496360841169</v>
      </c>
      <c r="D65" s="9">
        <v>0.76658739958977729</v>
      </c>
      <c r="E65" s="9">
        <v>1.1649603453224326</v>
      </c>
      <c r="F65" s="9">
        <v>1.4475754825965659</v>
      </c>
      <c r="G65" s="9">
        <v>1.591791871769026</v>
      </c>
      <c r="H65" s="9">
        <v>4.1345600481106723</v>
      </c>
      <c r="I65" s="9">
        <v>3.5062554437484756</v>
      </c>
      <c r="J65" s="9">
        <v>4.6114522042993755</v>
      </c>
      <c r="K65" s="9">
        <v>2.8345437413485977</v>
      </c>
      <c r="L65" s="9">
        <v>4.7484217639992448</v>
      </c>
      <c r="M65" s="9">
        <v>8.730049946246881</v>
      </c>
      <c r="N65" s="9">
        <v>3.2165032455341014</v>
      </c>
      <c r="O65" s="9">
        <v>2.5005794615350578</v>
      </c>
      <c r="P65" s="9">
        <v>2.6756708491534633</v>
      </c>
      <c r="Q65" s="9">
        <v>2.7591045034198838</v>
      </c>
      <c r="R65" s="9">
        <v>2.3825979274895008</v>
      </c>
      <c r="S65" s="9">
        <v>5.1852670598589992</v>
      </c>
      <c r="T65" s="9">
        <v>3.7303148275047162</v>
      </c>
      <c r="U65" s="9">
        <v>3.7668394829994094</v>
      </c>
      <c r="V65" s="9">
        <v>13.082074849527521</v>
      </c>
      <c r="W65" s="9">
        <v>6.8978511359543297</v>
      </c>
      <c r="X65" s="9">
        <v>3.1810616020723748</v>
      </c>
      <c r="Y65" s="9">
        <v>4.0153608149673792</v>
      </c>
      <c r="Z65" s="9">
        <v>4.8968190975721848</v>
      </c>
      <c r="AA65" s="10" t="s">
        <v>77</v>
      </c>
      <c r="AB65" s="9">
        <v>2.3747088438019981</v>
      </c>
      <c r="AC65" s="9">
        <v>5.16573983868797</v>
      </c>
      <c r="AD65" s="9">
        <v>5.154835298147419</v>
      </c>
      <c r="AE65" s="9">
        <v>2.6058381927720573</v>
      </c>
      <c r="AF65" s="10" t="s">
        <v>77</v>
      </c>
      <c r="AG65" s="10"/>
      <c r="AH65" s="9">
        <v>3.641546793189729</v>
      </c>
      <c r="AI65" s="9">
        <v>3.0191556260595127</v>
      </c>
      <c r="AJ65" s="9">
        <v>4.2691492135731552</v>
      </c>
      <c r="AK65" s="9">
        <v>3.2636058202201572</v>
      </c>
      <c r="AL65" s="9">
        <v>3.1750112447606957</v>
      </c>
      <c r="AM65" s="9" t="s">
        <v>77</v>
      </c>
      <c r="AN65" s="9">
        <f t="shared" si="0"/>
        <v>3.4736937395606504</v>
      </c>
      <c r="AO65" s="9">
        <f t="shared" si="1"/>
        <v>0.50021923241888877</v>
      </c>
      <c r="AP65" s="9">
        <f t="shared" si="2"/>
        <v>14.400211127482875</v>
      </c>
      <c r="AQ65" s="9" t="s">
        <v>77</v>
      </c>
      <c r="AR65" s="9" t="s">
        <v>77</v>
      </c>
      <c r="AS65" s="9" t="s">
        <v>77</v>
      </c>
      <c r="AT65" s="9" t="s">
        <v>77</v>
      </c>
      <c r="AU65" s="9" t="s">
        <v>77</v>
      </c>
      <c r="AV65" s="9" t="s">
        <v>77</v>
      </c>
      <c r="AW65" s="9" t="s">
        <v>77</v>
      </c>
      <c r="AX65" s="9" t="s">
        <v>77</v>
      </c>
      <c r="AY65" s="9" t="s">
        <v>77</v>
      </c>
    </row>
    <row r="66" spans="1:51" s="9" customFormat="1" x14ac:dyDescent="0.25">
      <c r="A66" s="8" t="s">
        <v>139</v>
      </c>
      <c r="B66" s="9" t="s">
        <v>77</v>
      </c>
      <c r="C66" s="9" t="s">
        <v>77</v>
      </c>
      <c r="D66" s="9" t="s">
        <v>77</v>
      </c>
      <c r="E66" s="9" t="s">
        <v>77</v>
      </c>
      <c r="F66" s="9" t="s">
        <v>77</v>
      </c>
      <c r="G66" s="9" t="s">
        <v>77</v>
      </c>
      <c r="H66" s="9" t="s">
        <v>77</v>
      </c>
      <c r="I66" s="9" t="s">
        <v>77</v>
      </c>
      <c r="J66" s="9" t="s">
        <v>77</v>
      </c>
      <c r="K66" s="9" t="s">
        <v>77</v>
      </c>
      <c r="L66" s="9" t="s">
        <v>77</v>
      </c>
      <c r="M66" s="9" t="s">
        <v>77</v>
      </c>
      <c r="N66" s="9" t="s">
        <v>77</v>
      </c>
      <c r="O66" s="9" t="s">
        <v>77</v>
      </c>
      <c r="P66" s="9" t="s">
        <v>77</v>
      </c>
      <c r="Q66" s="9" t="s">
        <v>77</v>
      </c>
      <c r="R66" s="9" t="s">
        <v>77</v>
      </c>
      <c r="S66" s="9" t="s">
        <v>77</v>
      </c>
      <c r="T66" s="9" t="s">
        <v>77</v>
      </c>
      <c r="U66" s="9" t="s">
        <v>77</v>
      </c>
      <c r="V66" s="9" t="s">
        <v>77</v>
      </c>
      <c r="W66" s="9" t="s">
        <v>77</v>
      </c>
      <c r="X66" s="9" t="s">
        <v>77</v>
      </c>
      <c r="Y66" s="9" t="s">
        <v>77</v>
      </c>
      <c r="Z66" s="9" t="s">
        <v>77</v>
      </c>
      <c r="AA66" s="10" t="s">
        <v>77</v>
      </c>
      <c r="AB66" s="9" t="s">
        <v>77</v>
      </c>
      <c r="AC66" s="9" t="s">
        <v>77</v>
      </c>
      <c r="AD66" s="9" t="s">
        <v>77</v>
      </c>
      <c r="AE66" s="9" t="s">
        <v>77</v>
      </c>
      <c r="AF66" s="10" t="s">
        <v>77</v>
      </c>
      <c r="AG66" s="10"/>
      <c r="AH66" s="9" t="s">
        <v>77</v>
      </c>
      <c r="AI66" s="9" t="s">
        <v>77</v>
      </c>
      <c r="AJ66" s="9" t="s">
        <v>77</v>
      </c>
      <c r="AK66" s="9" t="s">
        <v>77</v>
      </c>
      <c r="AL66" s="9" t="s">
        <v>77</v>
      </c>
      <c r="AM66" s="9" t="s">
        <v>77</v>
      </c>
      <c r="AN66" s="9" t="str">
        <f t="shared" si="0"/>
        <v/>
      </c>
      <c r="AO66" s="9" t="str">
        <f t="shared" si="1"/>
        <v/>
      </c>
      <c r="AP66" s="9" t="str">
        <f t="shared" si="2"/>
        <v/>
      </c>
      <c r="AQ66" s="9" t="s">
        <v>77</v>
      </c>
      <c r="AR66" s="9" t="s">
        <v>77</v>
      </c>
      <c r="AS66" s="9" t="s">
        <v>77</v>
      </c>
      <c r="AT66" s="9" t="s">
        <v>77</v>
      </c>
      <c r="AU66" s="9" t="s">
        <v>77</v>
      </c>
      <c r="AV66" s="9" t="s">
        <v>77</v>
      </c>
      <c r="AW66" s="9" t="s">
        <v>77</v>
      </c>
      <c r="AX66" s="9" t="s">
        <v>77</v>
      </c>
      <c r="AY66" s="9" t="s">
        <v>77</v>
      </c>
    </row>
    <row r="67" spans="1:51" s="9" customFormat="1" x14ac:dyDescent="0.25">
      <c r="A67" s="8" t="s">
        <v>140</v>
      </c>
      <c r="B67" s="9" t="s">
        <v>77</v>
      </c>
      <c r="C67" s="9" t="s">
        <v>77</v>
      </c>
      <c r="D67" s="9" t="s">
        <v>77</v>
      </c>
      <c r="E67" s="9" t="s">
        <v>77</v>
      </c>
      <c r="F67" s="9" t="s">
        <v>77</v>
      </c>
      <c r="G67" s="9" t="s">
        <v>77</v>
      </c>
      <c r="H67" s="9" t="s">
        <v>77</v>
      </c>
      <c r="I67" s="9" t="s">
        <v>77</v>
      </c>
      <c r="J67" s="9" t="s">
        <v>77</v>
      </c>
      <c r="K67" s="9" t="s">
        <v>77</v>
      </c>
      <c r="L67" s="9" t="s">
        <v>77</v>
      </c>
      <c r="M67" s="9" t="s">
        <v>77</v>
      </c>
      <c r="N67" s="9" t="s">
        <v>77</v>
      </c>
      <c r="O67" s="9" t="s">
        <v>77</v>
      </c>
      <c r="P67" s="9" t="s">
        <v>77</v>
      </c>
      <c r="Q67" s="9" t="s">
        <v>77</v>
      </c>
      <c r="R67" s="9" t="s">
        <v>77</v>
      </c>
      <c r="S67" s="9" t="s">
        <v>77</v>
      </c>
      <c r="T67" s="9" t="s">
        <v>77</v>
      </c>
      <c r="U67" s="9" t="s">
        <v>77</v>
      </c>
      <c r="V67" s="9" t="s">
        <v>77</v>
      </c>
      <c r="W67" s="9" t="s">
        <v>77</v>
      </c>
      <c r="X67" s="9" t="s">
        <v>77</v>
      </c>
      <c r="Y67" s="9" t="s">
        <v>77</v>
      </c>
      <c r="Z67" s="9" t="s">
        <v>77</v>
      </c>
      <c r="AA67" s="10" t="s">
        <v>77</v>
      </c>
      <c r="AB67" s="9" t="s">
        <v>77</v>
      </c>
      <c r="AC67" s="9" t="s">
        <v>77</v>
      </c>
      <c r="AD67" s="9" t="s">
        <v>77</v>
      </c>
      <c r="AE67" s="9" t="s">
        <v>77</v>
      </c>
      <c r="AF67" s="10" t="s">
        <v>77</v>
      </c>
      <c r="AG67" s="10"/>
      <c r="AH67" s="9" t="s">
        <v>77</v>
      </c>
      <c r="AI67" s="9" t="s">
        <v>77</v>
      </c>
      <c r="AJ67" s="9" t="s">
        <v>77</v>
      </c>
      <c r="AK67" s="9" t="s">
        <v>77</v>
      </c>
      <c r="AL67" s="9" t="s">
        <v>77</v>
      </c>
      <c r="AM67" s="9" t="s">
        <v>77</v>
      </c>
      <c r="AN67" s="9" t="str">
        <f t="shared" si="0"/>
        <v/>
      </c>
      <c r="AO67" s="9" t="str">
        <f t="shared" si="1"/>
        <v/>
      </c>
      <c r="AP67" s="9" t="str">
        <f t="shared" si="2"/>
        <v/>
      </c>
      <c r="AQ67" s="9" t="s">
        <v>77</v>
      </c>
      <c r="AR67" s="9" t="s">
        <v>77</v>
      </c>
      <c r="AS67" s="9" t="s">
        <v>77</v>
      </c>
      <c r="AT67" s="9" t="s">
        <v>77</v>
      </c>
      <c r="AU67" s="9" t="s">
        <v>77</v>
      </c>
      <c r="AV67" s="9" t="s">
        <v>77</v>
      </c>
      <c r="AW67" s="9" t="s">
        <v>77</v>
      </c>
      <c r="AX67" s="9" t="s">
        <v>77</v>
      </c>
      <c r="AY67" s="9" t="s">
        <v>77</v>
      </c>
    </row>
    <row r="68" spans="1:51" s="9" customFormat="1" x14ac:dyDescent="0.25">
      <c r="A68" s="8" t="s">
        <v>141</v>
      </c>
      <c r="B68" s="9">
        <v>6.650432621399191E-2</v>
      </c>
      <c r="C68" s="9">
        <v>5.4778962933943159E-2</v>
      </c>
      <c r="D68" s="9">
        <v>1.7931503184393082E-2</v>
      </c>
      <c r="E68" s="9" t="s">
        <v>77</v>
      </c>
      <c r="F68" s="9" t="s">
        <v>77</v>
      </c>
      <c r="G68" s="9">
        <v>3.5697999455494844E-2</v>
      </c>
      <c r="H68" s="9">
        <v>0.10489278114138451</v>
      </c>
      <c r="I68" s="9">
        <v>7.0850429382239372E-2</v>
      </c>
      <c r="J68" s="9">
        <v>0.10883203544627446</v>
      </c>
      <c r="K68" s="9">
        <v>8.146602144146893E-2</v>
      </c>
      <c r="L68" s="9" t="s">
        <v>77</v>
      </c>
      <c r="M68" s="9">
        <v>0.17143219873973858</v>
      </c>
      <c r="N68" s="9">
        <v>6.0230396912740486E-2</v>
      </c>
      <c r="O68" s="9">
        <v>4.9009863048646865E-2</v>
      </c>
      <c r="P68" s="9">
        <v>5.8366769797734773E-2</v>
      </c>
      <c r="Q68" s="9">
        <v>0.10249674025640482</v>
      </c>
      <c r="R68" s="9">
        <v>4.7833319749666432E-2</v>
      </c>
      <c r="S68" s="9">
        <v>0.14137763965148892</v>
      </c>
      <c r="T68" s="9">
        <v>0.14484115012574653</v>
      </c>
      <c r="U68" s="9">
        <v>9.6696868825541848E-2</v>
      </c>
      <c r="V68" s="9">
        <v>0.13911469848926045</v>
      </c>
      <c r="W68" s="9">
        <v>0.14243652978070045</v>
      </c>
      <c r="X68" s="9" t="s">
        <v>77</v>
      </c>
      <c r="Y68" s="9">
        <v>9.0741832411031204E-2</v>
      </c>
      <c r="Z68" s="9">
        <v>0.11182063003159781</v>
      </c>
      <c r="AA68" s="10" t="s">
        <v>77</v>
      </c>
      <c r="AB68" s="9">
        <v>4.8382772704358153E-2</v>
      </c>
      <c r="AC68" s="9">
        <v>9.4649038171674041E-2</v>
      </c>
      <c r="AD68" s="9">
        <v>9.7352108819953681E-2</v>
      </c>
      <c r="AE68" s="9">
        <v>9.9497478294560515E-2</v>
      </c>
      <c r="AF68" s="10" t="s">
        <v>77</v>
      </c>
      <c r="AG68" s="10"/>
      <c r="AH68" s="9">
        <v>9.9374424325035252E-2</v>
      </c>
      <c r="AI68" s="9">
        <v>6.8128554685975048E-2</v>
      </c>
      <c r="AJ68" s="9">
        <v>0.13603567887386267</v>
      </c>
      <c r="AK68" s="9">
        <v>9.5569970960980993E-2</v>
      </c>
      <c r="AL68" s="9">
        <v>7.018627462932589E-2</v>
      </c>
      <c r="AM68" s="9" t="s">
        <v>77</v>
      </c>
      <c r="AN68" s="9">
        <f t="shared" si="0"/>
        <v>9.3858980695035982E-2</v>
      </c>
      <c r="AO68" s="9">
        <f t="shared" si="1"/>
        <v>2.7543934497793552E-2</v>
      </c>
      <c r="AP68" s="9">
        <f t="shared" si="2"/>
        <v>29.346083127930559</v>
      </c>
      <c r="AQ68" s="9" t="s">
        <v>77</v>
      </c>
      <c r="AR68" s="9" t="s">
        <v>77</v>
      </c>
      <c r="AS68" s="9" t="s">
        <v>77</v>
      </c>
      <c r="AT68" s="9" t="s">
        <v>77</v>
      </c>
      <c r="AU68" s="9" t="s">
        <v>77</v>
      </c>
      <c r="AV68" s="9" t="s">
        <v>77</v>
      </c>
      <c r="AW68" s="9" t="s">
        <v>77</v>
      </c>
      <c r="AX68" s="9" t="s">
        <v>77</v>
      </c>
      <c r="AY68" s="9" t="s">
        <v>77</v>
      </c>
    </row>
    <row r="69" spans="1:51" s="9" customFormat="1" x14ac:dyDescent="0.25">
      <c r="A69" s="8" t="s">
        <v>142</v>
      </c>
      <c r="B69" s="9" t="s">
        <v>77</v>
      </c>
      <c r="C69" s="9" t="s">
        <v>77</v>
      </c>
      <c r="D69" s="9" t="s">
        <v>77</v>
      </c>
      <c r="E69" s="9" t="s">
        <v>77</v>
      </c>
      <c r="F69" s="9" t="s">
        <v>77</v>
      </c>
      <c r="G69" s="9" t="s">
        <v>77</v>
      </c>
      <c r="H69" s="9" t="s">
        <v>77</v>
      </c>
      <c r="I69" s="9" t="s">
        <v>77</v>
      </c>
      <c r="J69" s="9" t="s">
        <v>77</v>
      </c>
      <c r="K69" s="9" t="s">
        <v>77</v>
      </c>
      <c r="L69" s="9" t="s">
        <v>77</v>
      </c>
      <c r="M69" s="9" t="s">
        <v>77</v>
      </c>
      <c r="N69" s="9" t="s">
        <v>77</v>
      </c>
      <c r="O69" s="9" t="s">
        <v>77</v>
      </c>
      <c r="P69" s="9" t="s">
        <v>77</v>
      </c>
      <c r="Q69" s="9" t="s">
        <v>77</v>
      </c>
      <c r="R69" s="9" t="s">
        <v>77</v>
      </c>
      <c r="S69" s="9" t="s">
        <v>77</v>
      </c>
      <c r="T69" s="9" t="s">
        <v>77</v>
      </c>
      <c r="U69" s="9" t="s">
        <v>77</v>
      </c>
      <c r="V69" s="9" t="s">
        <v>77</v>
      </c>
      <c r="W69" s="9" t="s">
        <v>77</v>
      </c>
      <c r="X69" s="9" t="s">
        <v>77</v>
      </c>
      <c r="Y69" s="9" t="s">
        <v>77</v>
      </c>
      <c r="Z69" s="9" t="s">
        <v>77</v>
      </c>
      <c r="AA69" s="10" t="s">
        <v>77</v>
      </c>
      <c r="AB69" s="9" t="s">
        <v>77</v>
      </c>
      <c r="AC69" s="9" t="s">
        <v>77</v>
      </c>
      <c r="AD69" s="9" t="s">
        <v>77</v>
      </c>
      <c r="AE69" s="9" t="s">
        <v>77</v>
      </c>
      <c r="AF69" s="10" t="s">
        <v>77</v>
      </c>
      <c r="AG69" s="10"/>
      <c r="AH69" s="9" t="s">
        <v>77</v>
      </c>
      <c r="AI69" s="9" t="s">
        <v>77</v>
      </c>
      <c r="AJ69" s="9" t="s">
        <v>77</v>
      </c>
      <c r="AK69" s="9" t="s">
        <v>77</v>
      </c>
      <c r="AL69" s="9" t="s">
        <v>77</v>
      </c>
      <c r="AM69" s="9" t="s">
        <v>77</v>
      </c>
      <c r="AN69" s="9" t="str">
        <f t="shared" ref="AN69:AN132" si="3">IF(ISNUMBER(AVERAGE(AH69:AL69)),AVERAGE(AH69:AL69),"")</f>
        <v/>
      </c>
      <c r="AO69" s="9" t="str">
        <f t="shared" ref="AO69:AO132" si="4">IF(ISNUMBER(STDEV(AH69:AL69)),STDEV(AH69:AL69),"")</f>
        <v/>
      </c>
      <c r="AP69" s="9" t="str">
        <f t="shared" ref="AP69:AP132" si="5">IF(ISNUMBER(100*AO69/AN69),100*AO69/AN69,"")</f>
        <v/>
      </c>
      <c r="AQ69" s="9" t="s">
        <v>77</v>
      </c>
      <c r="AR69" s="9" t="s">
        <v>77</v>
      </c>
      <c r="AS69" s="9" t="s">
        <v>77</v>
      </c>
      <c r="AT69" s="9" t="s">
        <v>77</v>
      </c>
      <c r="AU69" s="9" t="s">
        <v>77</v>
      </c>
      <c r="AV69" s="9" t="s">
        <v>77</v>
      </c>
      <c r="AW69" s="9" t="s">
        <v>77</v>
      </c>
      <c r="AX69" s="9" t="s">
        <v>77</v>
      </c>
      <c r="AY69" s="9" t="s">
        <v>77</v>
      </c>
    </row>
    <row r="70" spans="1:51" s="9" customFormat="1" x14ac:dyDescent="0.25">
      <c r="A70" s="8" t="s">
        <v>143</v>
      </c>
      <c r="B70" s="9" t="s">
        <v>77</v>
      </c>
      <c r="C70" s="9" t="s">
        <v>77</v>
      </c>
      <c r="D70" s="9" t="s">
        <v>77</v>
      </c>
      <c r="E70" s="9" t="s">
        <v>77</v>
      </c>
      <c r="F70" s="9" t="s">
        <v>77</v>
      </c>
      <c r="G70" s="9" t="s">
        <v>77</v>
      </c>
      <c r="H70" s="9" t="s">
        <v>77</v>
      </c>
      <c r="I70" s="9" t="s">
        <v>77</v>
      </c>
      <c r="J70" s="9" t="s">
        <v>77</v>
      </c>
      <c r="K70" s="9" t="s">
        <v>77</v>
      </c>
      <c r="L70" s="9" t="s">
        <v>77</v>
      </c>
      <c r="M70" s="9" t="s">
        <v>77</v>
      </c>
      <c r="N70" s="9" t="s">
        <v>77</v>
      </c>
      <c r="O70" s="9" t="s">
        <v>77</v>
      </c>
      <c r="P70" s="9" t="s">
        <v>77</v>
      </c>
      <c r="Q70" s="9" t="s">
        <v>77</v>
      </c>
      <c r="R70" s="9" t="s">
        <v>77</v>
      </c>
      <c r="S70" s="9" t="s">
        <v>77</v>
      </c>
      <c r="T70" s="9" t="s">
        <v>77</v>
      </c>
      <c r="U70" s="9" t="s">
        <v>77</v>
      </c>
      <c r="V70" s="9" t="s">
        <v>77</v>
      </c>
      <c r="W70" s="9" t="s">
        <v>77</v>
      </c>
      <c r="X70" s="9" t="s">
        <v>77</v>
      </c>
      <c r="Y70" s="9" t="s">
        <v>77</v>
      </c>
      <c r="Z70" s="9" t="s">
        <v>77</v>
      </c>
      <c r="AA70" s="10" t="s">
        <v>77</v>
      </c>
      <c r="AB70" s="9" t="s">
        <v>77</v>
      </c>
      <c r="AC70" s="9" t="s">
        <v>77</v>
      </c>
      <c r="AD70" s="9" t="s">
        <v>77</v>
      </c>
      <c r="AE70" s="9" t="s">
        <v>77</v>
      </c>
      <c r="AF70" s="10" t="s">
        <v>77</v>
      </c>
      <c r="AG70" s="10"/>
      <c r="AH70" s="9" t="s">
        <v>77</v>
      </c>
      <c r="AI70" s="9" t="s">
        <v>77</v>
      </c>
      <c r="AJ70" s="9" t="s">
        <v>77</v>
      </c>
      <c r="AK70" s="9" t="s">
        <v>77</v>
      </c>
      <c r="AL70" s="9" t="s">
        <v>77</v>
      </c>
      <c r="AM70" s="9" t="s">
        <v>77</v>
      </c>
      <c r="AN70" s="9" t="str">
        <f t="shared" si="3"/>
        <v/>
      </c>
      <c r="AO70" s="9" t="str">
        <f t="shared" si="4"/>
        <v/>
      </c>
      <c r="AP70" s="9" t="str">
        <f t="shared" si="5"/>
        <v/>
      </c>
      <c r="AQ70" s="9" t="s">
        <v>77</v>
      </c>
      <c r="AR70" s="9" t="s">
        <v>77</v>
      </c>
      <c r="AS70" s="9" t="s">
        <v>77</v>
      </c>
      <c r="AT70" s="9" t="s">
        <v>77</v>
      </c>
      <c r="AU70" s="9" t="s">
        <v>77</v>
      </c>
      <c r="AV70" s="9" t="s">
        <v>77</v>
      </c>
      <c r="AW70" s="9" t="s">
        <v>77</v>
      </c>
      <c r="AX70" s="9" t="s">
        <v>77</v>
      </c>
      <c r="AY70" s="9" t="s">
        <v>77</v>
      </c>
    </row>
    <row r="71" spans="1:51" s="9" customFormat="1" x14ac:dyDescent="0.25">
      <c r="A71" s="8" t="s">
        <v>144</v>
      </c>
      <c r="B71" s="9" t="s">
        <v>77</v>
      </c>
      <c r="C71" s="9" t="s">
        <v>77</v>
      </c>
      <c r="D71" s="9" t="s">
        <v>77</v>
      </c>
      <c r="E71" s="9" t="s">
        <v>77</v>
      </c>
      <c r="F71" s="9" t="s">
        <v>77</v>
      </c>
      <c r="G71" s="9" t="s">
        <v>77</v>
      </c>
      <c r="H71" s="9" t="s">
        <v>77</v>
      </c>
      <c r="I71" s="9" t="s">
        <v>77</v>
      </c>
      <c r="J71" s="9" t="s">
        <v>77</v>
      </c>
      <c r="K71" s="9" t="s">
        <v>77</v>
      </c>
      <c r="L71" s="9" t="s">
        <v>77</v>
      </c>
      <c r="M71" s="9" t="s">
        <v>77</v>
      </c>
      <c r="N71" s="9" t="s">
        <v>77</v>
      </c>
      <c r="O71" s="9" t="s">
        <v>77</v>
      </c>
      <c r="P71" s="9" t="s">
        <v>77</v>
      </c>
      <c r="Q71" s="9" t="s">
        <v>77</v>
      </c>
      <c r="R71" s="9" t="s">
        <v>77</v>
      </c>
      <c r="S71" s="9" t="s">
        <v>77</v>
      </c>
      <c r="T71" s="9" t="s">
        <v>77</v>
      </c>
      <c r="U71" s="9" t="s">
        <v>77</v>
      </c>
      <c r="V71" s="9" t="s">
        <v>77</v>
      </c>
      <c r="W71" s="9" t="s">
        <v>77</v>
      </c>
      <c r="X71" s="9" t="s">
        <v>77</v>
      </c>
      <c r="Y71" s="9" t="s">
        <v>77</v>
      </c>
      <c r="Z71" s="9" t="s">
        <v>77</v>
      </c>
      <c r="AA71" s="10" t="s">
        <v>77</v>
      </c>
      <c r="AB71" s="9" t="s">
        <v>77</v>
      </c>
      <c r="AC71" s="9" t="s">
        <v>77</v>
      </c>
      <c r="AD71" s="9" t="s">
        <v>77</v>
      </c>
      <c r="AE71" s="9" t="s">
        <v>77</v>
      </c>
      <c r="AF71" s="10" t="s">
        <v>77</v>
      </c>
      <c r="AG71" s="10"/>
      <c r="AH71" s="9" t="s">
        <v>77</v>
      </c>
      <c r="AI71" s="9" t="s">
        <v>77</v>
      </c>
      <c r="AJ71" s="9" t="s">
        <v>77</v>
      </c>
      <c r="AK71" s="9" t="s">
        <v>77</v>
      </c>
      <c r="AL71" s="9" t="s">
        <v>77</v>
      </c>
      <c r="AM71" s="9" t="s">
        <v>77</v>
      </c>
      <c r="AN71" s="9" t="str">
        <f t="shared" si="3"/>
        <v/>
      </c>
      <c r="AO71" s="9" t="str">
        <f t="shared" si="4"/>
        <v/>
      </c>
      <c r="AP71" s="9" t="str">
        <f t="shared" si="5"/>
        <v/>
      </c>
      <c r="AQ71" s="9" t="s">
        <v>77</v>
      </c>
      <c r="AR71" s="9" t="s">
        <v>77</v>
      </c>
      <c r="AS71" s="9" t="s">
        <v>77</v>
      </c>
      <c r="AT71" s="9" t="s">
        <v>77</v>
      </c>
      <c r="AU71" s="9" t="s">
        <v>77</v>
      </c>
      <c r="AV71" s="9" t="s">
        <v>77</v>
      </c>
      <c r="AW71" s="9" t="s">
        <v>77</v>
      </c>
      <c r="AX71" s="9" t="s">
        <v>77</v>
      </c>
      <c r="AY71" s="9" t="s">
        <v>77</v>
      </c>
    </row>
    <row r="72" spans="1:51" s="9" customFormat="1" x14ac:dyDescent="0.25">
      <c r="A72" s="8" t="s">
        <v>145</v>
      </c>
      <c r="B72" s="9">
        <v>4.432933344956623E-2</v>
      </c>
      <c r="C72" s="9">
        <v>5.4263309006387969E-2</v>
      </c>
      <c r="D72" s="9">
        <v>6.0009130654914589E-2</v>
      </c>
      <c r="E72" s="9">
        <v>1.6776767476560581E-2</v>
      </c>
      <c r="F72" s="9" t="s">
        <v>77</v>
      </c>
      <c r="G72" s="9" t="s">
        <v>77</v>
      </c>
      <c r="H72" s="9">
        <v>4.9539488587214173E-2</v>
      </c>
      <c r="I72" s="9">
        <v>2.7260274231392857E-2</v>
      </c>
      <c r="J72" s="9">
        <v>4.5173126300152314E-2</v>
      </c>
      <c r="K72" s="9" t="s">
        <v>77</v>
      </c>
      <c r="L72" s="9">
        <v>0.25740831363207417</v>
      </c>
      <c r="M72" s="9">
        <v>0.22836523466290001</v>
      </c>
      <c r="N72" s="9">
        <v>3.3097111477261243E-2</v>
      </c>
      <c r="O72" s="9">
        <v>2.7072315862972599E-2</v>
      </c>
      <c r="P72" s="9">
        <v>6.1092681123110421E-2</v>
      </c>
      <c r="Q72" s="9">
        <v>7.2015672326859431E-2</v>
      </c>
      <c r="R72" s="9" t="s">
        <v>77</v>
      </c>
      <c r="S72" s="9">
        <v>0.10203959797675727</v>
      </c>
      <c r="T72" s="9">
        <v>0.36521875185894875</v>
      </c>
      <c r="U72" s="9">
        <v>0.29783746500602704</v>
      </c>
      <c r="V72" s="9">
        <v>4.0765222060299651E-2</v>
      </c>
      <c r="W72" s="9">
        <v>0.18702946937851436</v>
      </c>
      <c r="X72" s="9">
        <v>3.0419434629891742E-2</v>
      </c>
      <c r="Y72" s="9">
        <v>5.0600118674060571E-2</v>
      </c>
      <c r="Z72" s="9">
        <v>2.8704078948087811E-2</v>
      </c>
      <c r="AA72" s="10" t="s">
        <v>77</v>
      </c>
      <c r="AB72" s="9" t="s">
        <v>77</v>
      </c>
      <c r="AC72" s="9" t="s">
        <v>77</v>
      </c>
      <c r="AD72" s="9" t="s">
        <v>77</v>
      </c>
      <c r="AE72" s="9">
        <v>1.5981505905754183E-2</v>
      </c>
      <c r="AF72" s="10" t="s">
        <v>77</v>
      </c>
      <c r="AG72" s="10"/>
      <c r="AH72" s="9">
        <v>0.14366803739889689</v>
      </c>
      <c r="AI72" s="9">
        <v>0.13918778496900097</v>
      </c>
      <c r="AJ72" s="9">
        <v>0.35235039822226288</v>
      </c>
      <c r="AK72" s="9" t="s">
        <v>77</v>
      </c>
      <c r="AL72" s="9" t="s">
        <v>77</v>
      </c>
      <c r="AM72" s="9" t="s">
        <v>77</v>
      </c>
      <c r="AN72" s="9">
        <f t="shared" si="3"/>
        <v>0.2117354068633869</v>
      </c>
      <c r="AO72" s="9">
        <f t="shared" si="4"/>
        <v>0.12179675698310478</v>
      </c>
      <c r="AP72" s="9">
        <f t="shared" si="5"/>
        <v>57.523093934728109</v>
      </c>
      <c r="AQ72" s="9" t="s">
        <v>77</v>
      </c>
      <c r="AR72" s="9" t="s">
        <v>77</v>
      </c>
      <c r="AS72" s="9" t="s">
        <v>77</v>
      </c>
      <c r="AT72" s="9" t="s">
        <v>77</v>
      </c>
      <c r="AU72" s="9" t="s">
        <v>77</v>
      </c>
      <c r="AV72" s="9" t="s">
        <v>77</v>
      </c>
      <c r="AW72" s="9" t="s">
        <v>77</v>
      </c>
      <c r="AX72" s="9" t="s">
        <v>77</v>
      </c>
      <c r="AY72" s="9" t="s">
        <v>77</v>
      </c>
    </row>
    <row r="73" spans="1:51" s="9" customFormat="1" x14ac:dyDescent="0.25">
      <c r="A73" s="8" t="s">
        <v>146</v>
      </c>
      <c r="B73" s="9" t="s">
        <v>77</v>
      </c>
      <c r="C73" s="9" t="s">
        <v>77</v>
      </c>
      <c r="D73" s="9" t="s">
        <v>77</v>
      </c>
      <c r="E73" s="9" t="s">
        <v>77</v>
      </c>
      <c r="F73" s="9" t="s">
        <v>77</v>
      </c>
      <c r="G73" s="9" t="s">
        <v>77</v>
      </c>
      <c r="H73" s="9" t="s">
        <v>77</v>
      </c>
      <c r="I73" s="9" t="s">
        <v>77</v>
      </c>
      <c r="J73" s="9" t="s">
        <v>77</v>
      </c>
      <c r="K73" s="9" t="s">
        <v>77</v>
      </c>
      <c r="L73" s="9" t="s">
        <v>77</v>
      </c>
      <c r="M73" s="9" t="s">
        <v>77</v>
      </c>
      <c r="N73" s="9" t="s">
        <v>77</v>
      </c>
      <c r="O73" s="9" t="s">
        <v>77</v>
      </c>
      <c r="P73" s="9" t="s">
        <v>77</v>
      </c>
      <c r="Q73" s="9" t="s">
        <v>77</v>
      </c>
      <c r="R73" s="9" t="s">
        <v>77</v>
      </c>
      <c r="S73" s="9" t="s">
        <v>77</v>
      </c>
      <c r="T73" s="9" t="s">
        <v>77</v>
      </c>
      <c r="U73" s="9" t="s">
        <v>77</v>
      </c>
      <c r="V73" s="9" t="s">
        <v>77</v>
      </c>
      <c r="W73" s="9" t="s">
        <v>77</v>
      </c>
      <c r="X73" s="9" t="s">
        <v>77</v>
      </c>
      <c r="Y73" s="9" t="s">
        <v>77</v>
      </c>
      <c r="Z73" s="9" t="s">
        <v>77</v>
      </c>
      <c r="AA73" s="10" t="s">
        <v>77</v>
      </c>
      <c r="AB73" s="9" t="s">
        <v>77</v>
      </c>
      <c r="AC73" s="9" t="s">
        <v>77</v>
      </c>
      <c r="AD73" s="9" t="s">
        <v>77</v>
      </c>
      <c r="AE73" s="9" t="s">
        <v>77</v>
      </c>
      <c r="AF73" s="10" t="s">
        <v>77</v>
      </c>
      <c r="AG73" s="10"/>
      <c r="AH73" s="9" t="s">
        <v>77</v>
      </c>
      <c r="AI73" s="9" t="s">
        <v>77</v>
      </c>
      <c r="AJ73" s="9" t="s">
        <v>77</v>
      </c>
      <c r="AK73" s="9" t="s">
        <v>77</v>
      </c>
      <c r="AL73" s="9" t="s">
        <v>77</v>
      </c>
      <c r="AM73" s="9" t="s">
        <v>77</v>
      </c>
      <c r="AN73" s="9" t="str">
        <f t="shared" si="3"/>
        <v/>
      </c>
      <c r="AO73" s="9" t="str">
        <f t="shared" si="4"/>
        <v/>
      </c>
      <c r="AP73" s="9" t="str">
        <f t="shared" si="5"/>
        <v/>
      </c>
      <c r="AQ73" s="9" t="s">
        <v>77</v>
      </c>
      <c r="AR73" s="9" t="s">
        <v>77</v>
      </c>
      <c r="AS73" s="9" t="s">
        <v>77</v>
      </c>
      <c r="AT73" s="9" t="s">
        <v>77</v>
      </c>
      <c r="AU73" s="9" t="s">
        <v>77</v>
      </c>
      <c r="AV73" s="9" t="s">
        <v>77</v>
      </c>
      <c r="AW73" s="9" t="s">
        <v>77</v>
      </c>
      <c r="AX73" s="9" t="s">
        <v>77</v>
      </c>
      <c r="AY73" s="9" t="s">
        <v>77</v>
      </c>
    </row>
    <row r="74" spans="1:51" s="9" customFormat="1" x14ac:dyDescent="0.25">
      <c r="A74" s="8" t="s">
        <v>147</v>
      </c>
      <c r="B74" s="9" t="s">
        <v>77</v>
      </c>
      <c r="C74" s="9" t="s">
        <v>77</v>
      </c>
      <c r="D74" s="9" t="s">
        <v>77</v>
      </c>
      <c r="E74" s="9" t="s">
        <v>77</v>
      </c>
      <c r="F74" s="9" t="s">
        <v>77</v>
      </c>
      <c r="G74" s="9" t="s">
        <v>77</v>
      </c>
      <c r="H74" s="9" t="s">
        <v>77</v>
      </c>
      <c r="I74" s="9" t="s">
        <v>77</v>
      </c>
      <c r="J74" s="9" t="s">
        <v>77</v>
      </c>
      <c r="K74" s="9" t="s">
        <v>77</v>
      </c>
      <c r="L74" s="9" t="s">
        <v>77</v>
      </c>
      <c r="M74" s="9" t="s">
        <v>77</v>
      </c>
      <c r="N74" s="9" t="s">
        <v>77</v>
      </c>
      <c r="O74" s="9" t="s">
        <v>77</v>
      </c>
      <c r="P74" s="9" t="s">
        <v>77</v>
      </c>
      <c r="Q74" s="9" t="s">
        <v>77</v>
      </c>
      <c r="R74" s="9" t="s">
        <v>77</v>
      </c>
      <c r="S74" s="9" t="s">
        <v>77</v>
      </c>
      <c r="T74" s="9" t="s">
        <v>77</v>
      </c>
      <c r="U74" s="9" t="s">
        <v>77</v>
      </c>
      <c r="V74" s="9" t="s">
        <v>77</v>
      </c>
      <c r="W74" s="9" t="s">
        <v>77</v>
      </c>
      <c r="X74" s="9" t="s">
        <v>77</v>
      </c>
      <c r="Y74" s="9" t="s">
        <v>77</v>
      </c>
      <c r="Z74" s="9" t="s">
        <v>77</v>
      </c>
      <c r="AA74" s="10" t="s">
        <v>77</v>
      </c>
      <c r="AB74" s="9" t="s">
        <v>77</v>
      </c>
      <c r="AC74" s="9" t="s">
        <v>77</v>
      </c>
      <c r="AD74" s="9" t="s">
        <v>77</v>
      </c>
      <c r="AE74" s="9" t="s">
        <v>77</v>
      </c>
      <c r="AF74" s="10" t="s">
        <v>77</v>
      </c>
      <c r="AG74" s="10"/>
      <c r="AH74" s="9" t="s">
        <v>77</v>
      </c>
      <c r="AI74" s="9" t="s">
        <v>77</v>
      </c>
      <c r="AJ74" s="9" t="s">
        <v>77</v>
      </c>
      <c r="AK74" s="9" t="s">
        <v>77</v>
      </c>
      <c r="AL74" s="9" t="s">
        <v>77</v>
      </c>
      <c r="AM74" s="9" t="s">
        <v>77</v>
      </c>
      <c r="AN74" s="9" t="str">
        <f t="shared" si="3"/>
        <v/>
      </c>
      <c r="AO74" s="9" t="str">
        <f t="shared" si="4"/>
        <v/>
      </c>
      <c r="AP74" s="9" t="str">
        <f t="shared" si="5"/>
        <v/>
      </c>
      <c r="AQ74" s="9" t="s">
        <v>77</v>
      </c>
      <c r="AR74" s="9" t="s">
        <v>77</v>
      </c>
      <c r="AS74" s="9" t="s">
        <v>77</v>
      </c>
      <c r="AT74" s="9" t="s">
        <v>77</v>
      </c>
      <c r="AU74" s="9" t="s">
        <v>77</v>
      </c>
      <c r="AV74" s="9" t="s">
        <v>77</v>
      </c>
      <c r="AW74" s="9" t="s">
        <v>77</v>
      </c>
      <c r="AX74" s="9" t="s">
        <v>77</v>
      </c>
      <c r="AY74" s="9" t="s">
        <v>77</v>
      </c>
    </row>
    <row r="75" spans="1:51" s="9" customFormat="1" x14ac:dyDescent="0.25">
      <c r="A75" s="8" t="s">
        <v>148</v>
      </c>
      <c r="B75" s="9" t="s">
        <v>77</v>
      </c>
      <c r="C75" s="9" t="s">
        <v>77</v>
      </c>
      <c r="D75" s="9" t="s">
        <v>77</v>
      </c>
      <c r="E75" s="9" t="s">
        <v>77</v>
      </c>
      <c r="F75" s="9" t="s">
        <v>77</v>
      </c>
      <c r="G75" s="9" t="s">
        <v>77</v>
      </c>
      <c r="H75" s="9" t="s">
        <v>77</v>
      </c>
      <c r="I75" s="9" t="s">
        <v>77</v>
      </c>
      <c r="J75" s="9" t="s">
        <v>77</v>
      </c>
      <c r="K75" s="9" t="s">
        <v>77</v>
      </c>
      <c r="L75" s="9" t="s">
        <v>77</v>
      </c>
      <c r="M75" s="9" t="s">
        <v>77</v>
      </c>
      <c r="N75" s="9" t="s">
        <v>77</v>
      </c>
      <c r="O75" s="9" t="s">
        <v>77</v>
      </c>
      <c r="P75" s="9" t="s">
        <v>77</v>
      </c>
      <c r="Q75" s="9" t="s">
        <v>77</v>
      </c>
      <c r="R75" s="9" t="s">
        <v>77</v>
      </c>
      <c r="S75" s="9" t="s">
        <v>77</v>
      </c>
      <c r="T75" s="9" t="s">
        <v>77</v>
      </c>
      <c r="U75" s="9" t="s">
        <v>77</v>
      </c>
      <c r="V75" s="9" t="s">
        <v>77</v>
      </c>
      <c r="W75" s="9" t="s">
        <v>77</v>
      </c>
      <c r="X75" s="9" t="s">
        <v>77</v>
      </c>
      <c r="Y75" s="9" t="s">
        <v>77</v>
      </c>
      <c r="Z75" s="9" t="s">
        <v>77</v>
      </c>
      <c r="AA75" s="10" t="s">
        <v>77</v>
      </c>
      <c r="AB75" s="9" t="s">
        <v>77</v>
      </c>
      <c r="AC75" s="9" t="s">
        <v>77</v>
      </c>
      <c r="AD75" s="9" t="s">
        <v>77</v>
      </c>
      <c r="AE75" s="9" t="s">
        <v>77</v>
      </c>
      <c r="AF75" s="10" t="s">
        <v>77</v>
      </c>
      <c r="AG75" s="10"/>
      <c r="AH75" s="9" t="s">
        <v>77</v>
      </c>
      <c r="AI75" s="9" t="s">
        <v>77</v>
      </c>
      <c r="AJ75" s="9" t="s">
        <v>77</v>
      </c>
      <c r="AK75" s="9" t="s">
        <v>77</v>
      </c>
      <c r="AL75" s="9" t="s">
        <v>77</v>
      </c>
      <c r="AM75" s="9" t="s">
        <v>77</v>
      </c>
      <c r="AN75" s="9" t="str">
        <f t="shared" si="3"/>
        <v/>
      </c>
      <c r="AO75" s="9" t="str">
        <f t="shared" si="4"/>
        <v/>
      </c>
      <c r="AP75" s="9" t="str">
        <f t="shared" si="5"/>
        <v/>
      </c>
      <c r="AQ75" s="9" t="s">
        <v>77</v>
      </c>
      <c r="AR75" s="9" t="s">
        <v>77</v>
      </c>
      <c r="AS75" s="9" t="s">
        <v>77</v>
      </c>
      <c r="AT75" s="9" t="s">
        <v>77</v>
      </c>
      <c r="AU75" s="9" t="s">
        <v>77</v>
      </c>
      <c r="AV75" s="9" t="s">
        <v>77</v>
      </c>
      <c r="AW75" s="9" t="s">
        <v>77</v>
      </c>
      <c r="AX75" s="9" t="s">
        <v>77</v>
      </c>
      <c r="AY75" s="9" t="s">
        <v>77</v>
      </c>
    </row>
    <row r="76" spans="1:51" s="9" customFormat="1" x14ac:dyDescent="0.25">
      <c r="A76" s="8" t="s">
        <v>149</v>
      </c>
      <c r="B76" s="9" t="s">
        <v>77</v>
      </c>
      <c r="C76" s="9" t="s">
        <v>77</v>
      </c>
      <c r="D76" s="9" t="s">
        <v>77</v>
      </c>
      <c r="E76" s="9" t="s">
        <v>77</v>
      </c>
      <c r="F76" s="9" t="s">
        <v>77</v>
      </c>
      <c r="G76" s="9" t="s">
        <v>77</v>
      </c>
      <c r="H76" s="9" t="s">
        <v>77</v>
      </c>
      <c r="I76" s="9" t="s">
        <v>77</v>
      </c>
      <c r="J76" s="9" t="s">
        <v>77</v>
      </c>
      <c r="K76" s="9" t="s">
        <v>77</v>
      </c>
      <c r="L76" s="9" t="s">
        <v>77</v>
      </c>
      <c r="M76" s="9" t="s">
        <v>77</v>
      </c>
      <c r="N76" s="9" t="s">
        <v>77</v>
      </c>
      <c r="O76" s="9" t="s">
        <v>77</v>
      </c>
      <c r="P76" s="9" t="s">
        <v>77</v>
      </c>
      <c r="Q76" s="9" t="s">
        <v>77</v>
      </c>
      <c r="R76" s="9" t="s">
        <v>77</v>
      </c>
      <c r="S76" s="9" t="s">
        <v>77</v>
      </c>
      <c r="T76" s="9" t="s">
        <v>77</v>
      </c>
      <c r="U76" s="9" t="s">
        <v>77</v>
      </c>
      <c r="V76" s="9" t="s">
        <v>77</v>
      </c>
      <c r="W76" s="9" t="s">
        <v>77</v>
      </c>
      <c r="X76" s="9" t="s">
        <v>77</v>
      </c>
      <c r="Y76" s="9" t="s">
        <v>77</v>
      </c>
      <c r="Z76" s="9" t="s">
        <v>77</v>
      </c>
      <c r="AA76" s="10" t="s">
        <v>77</v>
      </c>
      <c r="AB76" s="9" t="s">
        <v>77</v>
      </c>
      <c r="AC76" s="9" t="s">
        <v>77</v>
      </c>
      <c r="AD76" s="9" t="s">
        <v>77</v>
      </c>
      <c r="AE76" s="9" t="s">
        <v>77</v>
      </c>
      <c r="AF76" s="10" t="s">
        <v>77</v>
      </c>
      <c r="AG76" s="10"/>
      <c r="AH76" s="9" t="s">
        <v>77</v>
      </c>
      <c r="AI76" s="9" t="s">
        <v>77</v>
      </c>
      <c r="AJ76" s="9" t="s">
        <v>77</v>
      </c>
      <c r="AK76" s="9" t="s">
        <v>77</v>
      </c>
      <c r="AL76" s="9" t="s">
        <v>77</v>
      </c>
      <c r="AM76" s="9" t="s">
        <v>77</v>
      </c>
      <c r="AN76" s="9" t="str">
        <f t="shared" si="3"/>
        <v/>
      </c>
      <c r="AO76" s="9" t="str">
        <f t="shared" si="4"/>
        <v/>
      </c>
      <c r="AP76" s="9" t="str">
        <f t="shared" si="5"/>
        <v/>
      </c>
      <c r="AQ76" s="9" t="s">
        <v>77</v>
      </c>
      <c r="AR76" s="9" t="s">
        <v>77</v>
      </c>
      <c r="AS76" s="9" t="s">
        <v>77</v>
      </c>
      <c r="AT76" s="9" t="s">
        <v>77</v>
      </c>
      <c r="AU76" s="9" t="s">
        <v>77</v>
      </c>
      <c r="AV76" s="9" t="s">
        <v>77</v>
      </c>
      <c r="AW76" s="9" t="s">
        <v>77</v>
      </c>
      <c r="AX76" s="9" t="s">
        <v>77</v>
      </c>
      <c r="AY76" s="9" t="s">
        <v>77</v>
      </c>
    </row>
    <row r="77" spans="1:51" s="9" customFormat="1" x14ac:dyDescent="0.25">
      <c r="A77" s="8" t="s">
        <v>150</v>
      </c>
      <c r="B77" s="9" t="s">
        <v>77</v>
      </c>
      <c r="C77" s="9" t="s">
        <v>77</v>
      </c>
      <c r="D77" s="9" t="s">
        <v>77</v>
      </c>
      <c r="E77" s="9" t="s">
        <v>77</v>
      </c>
      <c r="F77" s="9" t="s">
        <v>77</v>
      </c>
      <c r="G77" s="9" t="s">
        <v>77</v>
      </c>
      <c r="H77" s="9" t="s">
        <v>77</v>
      </c>
      <c r="I77" s="9" t="s">
        <v>77</v>
      </c>
      <c r="J77" s="9" t="s">
        <v>77</v>
      </c>
      <c r="K77" s="9" t="s">
        <v>77</v>
      </c>
      <c r="L77" s="9" t="s">
        <v>77</v>
      </c>
      <c r="M77" s="9" t="s">
        <v>77</v>
      </c>
      <c r="N77" s="9" t="s">
        <v>77</v>
      </c>
      <c r="O77" s="9" t="s">
        <v>77</v>
      </c>
      <c r="P77" s="9" t="s">
        <v>77</v>
      </c>
      <c r="Q77" s="9" t="s">
        <v>77</v>
      </c>
      <c r="R77" s="9" t="s">
        <v>77</v>
      </c>
      <c r="S77" s="9" t="s">
        <v>77</v>
      </c>
      <c r="T77" s="9" t="s">
        <v>77</v>
      </c>
      <c r="U77" s="9" t="s">
        <v>77</v>
      </c>
      <c r="V77" s="9" t="s">
        <v>77</v>
      </c>
      <c r="W77" s="9" t="s">
        <v>77</v>
      </c>
      <c r="X77" s="9" t="s">
        <v>77</v>
      </c>
      <c r="Y77" s="9" t="s">
        <v>77</v>
      </c>
      <c r="Z77" s="9" t="s">
        <v>77</v>
      </c>
      <c r="AA77" s="10" t="s">
        <v>77</v>
      </c>
      <c r="AB77" s="9" t="s">
        <v>77</v>
      </c>
      <c r="AC77" s="9" t="s">
        <v>77</v>
      </c>
      <c r="AD77" s="9" t="s">
        <v>77</v>
      </c>
      <c r="AE77" s="9" t="s">
        <v>77</v>
      </c>
      <c r="AF77" s="10" t="s">
        <v>77</v>
      </c>
      <c r="AG77" s="10"/>
      <c r="AH77" s="9" t="s">
        <v>77</v>
      </c>
      <c r="AI77" s="9" t="s">
        <v>77</v>
      </c>
      <c r="AJ77" s="9" t="s">
        <v>77</v>
      </c>
      <c r="AK77" s="9" t="s">
        <v>77</v>
      </c>
      <c r="AL77" s="9" t="s">
        <v>77</v>
      </c>
      <c r="AM77" s="9" t="s">
        <v>77</v>
      </c>
      <c r="AN77" s="9" t="str">
        <f t="shared" si="3"/>
        <v/>
      </c>
      <c r="AO77" s="9" t="str">
        <f t="shared" si="4"/>
        <v/>
      </c>
      <c r="AP77" s="9" t="str">
        <f t="shared" si="5"/>
        <v/>
      </c>
      <c r="AQ77" s="9" t="s">
        <v>77</v>
      </c>
      <c r="AR77" s="9" t="s">
        <v>77</v>
      </c>
      <c r="AS77" s="9" t="s">
        <v>77</v>
      </c>
      <c r="AT77" s="9" t="s">
        <v>77</v>
      </c>
      <c r="AU77" s="9" t="s">
        <v>77</v>
      </c>
      <c r="AV77" s="9" t="s">
        <v>77</v>
      </c>
      <c r="AW77" s="9" t="s">
        <v>77</v>
      </c>
      <c r="AX77" s="9" t="s">
        <v>77</v>
      </c>
      <c r="AY77" s="9" t="s">
        <v>77</v>
      </c>
    </row>
    <row r="78" spans="1:51" s="9" customFormat="1" x14ac:dyDescent="0.25">
      <c r="A78" s="8" t="s">
        <v>151</v>
      </c>
      <c r="B78" s="9" t="s">
        <v>77</v>
      </c>
      <c r="C78" s="9" t="s">
        <v>77</v>
      </c>
      <c r="D78" s="9" t="s">
        <v>77</v>
      </c>
      <c r="E78" s="9" t="s">
        <v>77</v>
      </c>
      <c r="F78" s="9" t="s">
        <v>77</v>
      </c>
      <c r="G78" s="9" t="s">
        <v>77</v>
      </c>
      <c r="H78" s="9" t="s">
        <v>77</v>
      </c>
      <c r="I78" s="9" t="s">
        <v>77</v>
      </c>
      <c r="J78" s="9" t="s">
        <v>77</v>
      </c>
      <c r="K78" s="9" t="s">
        <v>77</v>
      </c>
      <c r="L78" s="9" t="s">
        <v>77</v>
      </c>
      <c r="M78" s="9" t="s">
        <v>77</v>
      </c>
      <c r="N78" s="9" t="s">
        <v>77</v>
      </c>
      <c r="O78" s="9" t="s">
        <v>77</v>
      </c>
      <c r="P78" s="9" t="s">
        <v>77</v>
      </c>
      <c r="Q78" s="9" t="s">
        <v>77</v>
      </c>
      <c r="R78" s="9" t="s">
        <v>77</v>
      </c>
      <c r="S78" s="9" t="s">
        <v>77</v>
      </c>
      <c r="T78" s="9" t="s">
        <v>77</v>
      </c>
      <c r="U78" s="9" t="s">
        <v>77</v>
      </c>
      <c r="V78" s="9" t="s">
        <v>77</v>
      </c>
      <c r="W78" s="9">
        <v>8.7901252091194967E-2</v>
      </c>
      <c r="X78" s="9" t="s">
        <v>77</v>
      </c>
      <c r="Y78" s="9">
        <v>0.60301709792829461</v>
      </c>
      <c r="Z78" s="9">
        <v>0.60918136941733414</v>
      </c>
      <c r="AA78" s="10" t="s">
        <v>77</v>
      </c>
      <c r="AB78" s="9" t="s">
        <v>77</v>
      </c>
      <c r="AC78" s="9" t="s">
        <v>77</v>
      </c>
      <c r="AD78" s="9" t="s">
        <v>77</v>
      </c>
      <c r="AE78" s="9" t="s">
        <v>77</v>
      </c>
      <c r="AF78" s="10" t="s">
        <v>77</v>
      </c>
      <c r="AG78" s="10"/>
      <c r="AH78" s="9" t="s">
        <v>77</v>
      </c>
      <c r="AI78" s="9" t="s">
        <v>77</v>
      </c>
      <c r="AJ78" s="9" t="s">
        <v>77</v>
      </c>
      <c r="AK78" s="9" t="s">
        <v>77</v>
      </c>
      <c r="AL78" s="9" t="s">
        <v>77</v>
      </c>
      <c r="AM78" s="9" t="s">
        <v>77</v>
      </c>
      <c r="AN78" s="9" t="str">
        <f t="shared" si="3"/>
        <v/>
      </c>
      <c r="AO78" s="9" t="str">
        <f t="shared" si="4"/>
        <v/>
      </c>
      <c r="AP78" s="9" t="str">
        <f t="shared" si="5"/>
        <v/>
      </c>
      <c r="AQ78" s="9" t="s">
        <v>77</v>
      </c>
      <c r="AR78" s="9" t="s">
        <v>77</v>
      </c>
      <c r="AS78" s="9" t="s">
        <v>77</v>
      </c>
      <c r="AT78" s="9" t="s">
        <v>77</v>
      </c>
      <c r="AU78" s="9" t="s">
        <v>77</v>
      </c>
      <c r="AV78" s="9" t="s">
        <v>77</v>
      </c>
      <c r="AW78" s="9" t="s">
        <v>77</v>
      </c>
      <c r="AX78" s="9" t="s">
        <v>77</v>
      </c>
      <c r="AY78" s="9" t="s">
        <v>77</v>
      </c>
    </row>
    <row r="79" spans="1:51" s="9" customFormat="1" x14ac:dyDescent="0.25">
      <c r="A79" s="8" t="s">
        <v>152</v>
      </c>
      <c r="B79" s="9" t="s">
        <v>77</v>
      </c>
      <c r="C79" s="9" t="s">
        <v>77</v>
      </c>
      <c r="D79" s="9" t="s">
        <v>77</v>
      </c>
      <c r="E79" s="9" t="s">
        <v>77</v>
      </c>
      <c r="F79" s="9" t="s">
        <v>77</v>
      </c>
      <c r="G79" s="9" t="s">
        <v>77</v>
      </c>
      <c r="H79" s="9" t="s">
        <v>77</v>
      </c>
      <c r="I79" s="9" t="s">
        <v>77</v>
      </c>
      <c r="J79" s="9" t="s">
        <v>77</v>
      </c>
      <c r="K79" s="9" t="s">
        <v>77</v>
      </c>
      <c r="L79" s="9" t="s">
        <v>77</v>
      </c>
      <c r="M79" s="9" t="s">
        <v>77</v>
      </c>
      <c r="N79" s="9" t="s">
        <v>77</v>
      </c>
      <c r="O79" s="9" t="s">
        <v>77</v>
      </c>
      <c r="P79" s="9" t="s">
        <v>77</v>
      </c>
      <c r="Q79" s="9" t="s">
        <v>77</v>
      </c>
      <c r="R79" s="9" t="s">
        <v>77</v>
      </c>
      <c r="S79" s="9" t="s">
        <v>77</v>
      </c>
      <c r="T79" s="9" t="s">
        <v>77</v>
      </c>
      <c r="U79" s="9" t="s">
        <v>77</v>
      </c>
      <c r="V79" s="9" t="s">
        <v>77</v>
      </c>
      <c r="W79" s="9" t="s">
        <v>77</v>
      </c>
      <c r="X79" s="9" t="s">
        <v>77</v>
      </c>
      <c r="Y79" s="9" t="s">
        <v>77</v>
      </c>
      <c r="Z79" s="9" t="s">
        <v>77</v>
      </c>
      <c r="AA79" s="10" t="s">
        <v>77</v>
      </c>
      <c r="AB79" s="9" t="s">
        <v>77</v>
      </c>
      <c r="AC79" s="9" t="s">
        <v>77</v>
      </c>
      <c r="AD79" s="9" t="s">
        <v>77</v>
      </c>
      <c r="AE79" s="9" t="s">
        <v>77</v>
      </c>
      <c r="AF79" s="10" t="s">
        <v>77</v>
      </c>
      <c r="AG79" s="10"/>
      <c r="AH79" s="9" t="s">
        <v>77</v>
      </c>
      <c r="AI79" s="9" t="s">
        <v>77</v>
      </c>
      <c r="AJ79" s="9" t="s">
        <v>77</v>
      </c>
      <c r="AK79" s="9" t="s">
        <v>77</v>
      </c>
      <c r="AL79" s="9" t="s">
        <v>77</v>
      </c>
      <c r="AM79" s="9" t="s">
        <v>77</v>
      </c>
      <c r="AN79" s="9" t="str">
        <f t="shared" si="3"/>
        <v/>
      </c>
      <c r="AO79" s="9" t="str">
        <f t="shared" si="4"/>
        <v/>
      </c>
      <c r="AP79" s="9" t="str">
        <f t="shared" si="5"/>
        <v/>
      </c>
      <c r="AQ79" s="9" t="s">
        <v>77</v>
      </c>
      <c r="AR79" s="9" t="s">
        <v>77</v>
      </c>
      <c r="AS79" s="9" t="s">
        <v>77</v>
      </c>
      <c r="AT79" s="9" t="s">
        <v>77</v>
      </c>
      <c r="AU79" s="9" t="s">
        <v>77</v>
      </c>
      <c r="AV79" s="9" t="s">
        <v>77</v>
      </c>
      <c r="AW79" s="9" t="s">
        <v>77</v>
      </c>
      <c r="AX79" s="9" t="s">
        <v>77</v>
      </c>
      <c r="AY79" s="9" t="s">
        <v>77</v>
      </c>
    </row>
    <row r="80" spans="1:51" s="9" customFormat="1" x14ac:dyDescent="0.25">
      <c r="A80" s="8" t="s">
        <v>153</v>
      </c>
      <c r="B80" s="9" t="s">
        <v>77</v>
      </c>
      <c r="C80" s="9" t="s">
        <v>77</v>
      </c>
      <c r="D80" s="9" t="s">
        <v>77</v>
      </c>
      <c r="E80" s="9" t="s">
        <v>77</v>
      </c>
      <c r="F80" s="9" t="s">
        <v>77</v>
      </c>
      <c r="G80" s="9" t="s">
        <v>77</v>
      </c>
      <c r="H80" s="9" t="s">
        <v>77</v>
      </c>
      <c r="I80" s="9" t="s">
        <v>77</v>
      </c>
      <c r="J80" s="9" t="s">
        <v>77</v>
      </c>
      <c r="K80" s="9" t="s">
        <v>77</v>
      </c>
      <c r="L80" s="9" t="s">
        <v>77</v>
      </c>
      <c r="M80" s="9" t="s">
        <v>77</v>
      </c>
      <c r="N80" s="9" t="s">
        <v>77</v>
      </c>
      <c r="O80" s="9" t="s">
        <v>77</v>
      </c>
      <c r="P80" s="9" t="s">
        <v>77</v>
      </c>
      <c r="Q80" s="9" t="s">
        <v>77</v>
      </c>
      <c r="R80" s="9" t="s">
        <v>77</v>
      </c>
      <c r="S80" s="9" t="s">
        <v>77</v>
      </c>
      <c r="T80" s="9" t="s">
        <v>77</v>
      </c>
      <c r="U80" s="9" t="s">
        <v>77</v>
      </c>
      <c r="V80" s="9" t="s">
        <v>77</v>
      </c>
      <c r="W80" s="9" t="s">
        <v>77</v>
      </c>
      <c r="X80" s="9" t="s">
        <v>77</v>
      </c>
      <c r="Y80" s="9" t="s">
        <v>77</v>
      </c>
      <c r="Z80" s="9" t="s">
        <v>77</v>
      </c>
      <c r="AA80" s="10" t="s">
        <v>77</v>
      </c>
      <c r="AB80" s="9" t="s">
        <v>77</v>
      </c>
      <c r="AC80" s="9" t="s">
        <v>77</v>
      </c>
      <c r="AD80" s="9" t="s">
        <v>77</v>
      </c>
      <c r="AE80" s="9" t="s">
        <v>77</v>
      </c>
      <c r="AF80" s="10" t="s">
        <v>77</v>
      </c>
      <c r="AG80" s="10"/>
      <c r="AH80" s="9" t="s">
        <v>77</v>
      </c>
      <c r="AI80" s="9" t="s">
        <v>77</v>
      </c>
      <c r="AJ80" s="9" t="s">
        <v>77</v>
      </c>
      <c r="AK80" s="9" t="s">
        <v>77</v>
      </c>
      <c r="AL80" s="9" t="s">
        <v>77</v>
      </c>
      <c r="AM80" s="9" t="s">
        <v>77</v>
      </c>
      <c r="AN80" s="9" t="str">
        <f t="shared" si="3"/>
        <v/>
      </c>
      <c r="AO80" s="9" t="str">
        <f t="shared" si="4"/>
        <v/>
      </c>
      <c r="AP80" s="9" t="str">
        <f t="shared" si="5"/>
        <v/>
      </c>
      <c r="AQ80" s="9" t="s">
        <v>77</v>
      </c>
      <c r="AR80" s="9" t="s">
        <v>77</v>
      </c>
      <c r="AS80" s="9" t="s">
        <v>77</v>
      </c>
      <c r="AT80" s="9" t="s">
        <v>77</v>
      </c>
      <c r="AU80" s="9" t="s">
        <v>77</v>
      </c>
      <c r="AV80" s="9" t="s">
        <v>77</v>
      </c>
      <c r="AW80" s="9" t="s">
        <v>77</v>
      </c>
      <c r="AX80" s="9" t="s">
        <v>77</v>
      </c>
      <c r="AY80" s="9" t="s">
        <v>77</v>
      </c>
    </row>
    <row r="81" spans="1:51" s="9" customFormat="1" x14ac:dyDescent="0.25">
      <c r="A81" s="8" t="s">
        <v>154</v>
      </c>
      <c r="B81" s="9" t="s">
        <v>77</v>
      </c>
      <c r="C81" s="9" t="s">
        <v>77</v>
      </c>
      <c r="D81" s="9" t="s">
        <v>77</v>
      </c>
      <c r="E81" s="9" t="s">
        <v>77</v>
      </c>
      <c r="F81" s="9" t="s">
        <v>77</v>
      </c>
      <c r="G81" s="9" t="s">
        <v>77</v>
      </c>
      <c r="H81" s="9" t="s">
        <v>77</v>
      </c>
      <c r="I81" s="9" t="s">
        <v>77</v>
      </c>
      <c r="J81" s="9" t="s">
        <v>77</v>
      </c>
      <c r="K81" s="9" t="s">
        <v>77</v>
      </c>
      <c r="L81" s="9" t="s">
        <v>77</v>
      </c>
      <c r="M81" s="9" t="s">
        <v>77</v>
      </c>
      <c r="N81" s="9" t="s">
        <v>77</v>
      </c>
      <c r="O81" s="9" t="s">
        <v>77</v>
      </c>
      <c r="P81" s="9" t="s">
        <v>77</v>
      </c>
      <c r="Q81" s="9" t="s">
        <v>77</v>
      </c>
      <c r="R81" s="9" t="s">
        <v>77</v>
      </c>
      <c r="S81" s="9" t="s">
        <v>77</v>
      </c>
      <c r="T81" s="9" t="s">
        <v>77</v>
      </c>
      <c r="U81" s="9" t="s">
        <v>77</v>
      </c>
      <c r="V81" s="9" t="s">
        <v>77</v>
      </c>
      <c r="W81" s="9" t="s">
        <v>77</v>
      </c>
      <c r="X81" s="9" t="s">
        <v>77</v>
      </c>
      <c r="Y81" s="9" t="s">
        <v>77</v>
      </c>
      <c r="Z81" s="9" t="s">
        <v>77</v>
      </c>
      <c r="AA81" s="10" t="s">
        <v>77</v>
      </c>
      <c r="AB81" s="9" t="s">
        <v>77</v>
      </c>
      <c r="AC81" s="9" t="s">
        <v>77</v>
      </c>
      <c r="AD81" s="9" t="s">
        <v>77</v>
      </c>
      <c r="AE81" s="9" t="s">
        <v>77</v>
      </c>
      <c r="AF81" s="10" t="s">
        <v>77</v>
      </c>
      <c r="AG81" s="10"/>
      <c r="AH81" s="9" t="s">
        <v>77</v>
      </c>
      <c r="AI81" s="9" t="s">
        <v>77</v>
      </c>
      <c r="AJ81" s="9" t="s">
        <v>77</v>
      </c>
      <c r="AK81" s="9" t="s">
        <v>77</v>
      </c>
      <c r="AL81" s="9" t="s">
        <v>77</v>
      </c>
      <c r="AM81" s="9" t="s">
        <v>77</v>
      </c>
      <c r="AN81" s="9" t="str">
        <f t="shared" si="3"/>
        <v/>
      </c>
      <c r="AO81" s="9" t="str">
        <f t="shared" si="4"/>
        <v/>
      </c>
      <c r="AP81" s="9" t="str">
        <f t="shared" si="5"/>
        <v/>
      </c>
      <c r="AQ81" s="9" t="s">
        <v>77</v>
      </c>
      <c r="AR81" s="9" t="s">
        <v>77</v>
      </c>
      <c r="AS81" s="9" t="s">
        <v>77</v>
      </c>
      <c r="AT81" s="9" t="s">
        <v>77</v>
      </c>
      <c r="AU81" s="9" t="s">
        <v>77</v>
      </c>
      <c r="AV81" s="9" t="s">
        <v>77</v>
      </c>
      <c r="AW81" s="9" t="s">
        <v>77</v>
      </c>
      <c r="AX81" s="9" t="s">
        <v>77</v>
      </c>
      <c r="AY81" s="9" t="s">
        <v>77</v>
      </c>
    </row>
    <row r="82" spans="1:51" s="9" customFormat="1" x14ac:dyDescent="0.25">
      <c r="A82" s="8" t="s">
        <v>155</v>
      </c>
      <c r="B82" s="9" t="s">
        <v>77</v>
      </c>
      <c r="C82" s="9" t="s">
        <v>77</v>
      </c>
      <c r="D82" s="9" t="s">
        <v>77</v>
      </c>
      <c r="E82" s="9" t="s">
        <v>77</v>
      </c>
      <c r="F82" s="9" t="s">
        <v>77</v>
      </c>
      <c r="G82" s="9" t="s">
        <v>77</v>
      </c>
      <c r="H82" s="9" t="s">
        <v>77</v>
      </c>
      <c r="I82" s="9" t="s">
        <v>77</v>
      </c>
      <c r="J82" s="9" t="s">
        <v>77</v>
      </c>
      <c r="K82" s="9" t="s">
        <v>77</v>
      </c>
      <c r="L82" s="9" t="s">
        <v>77</v>
      </c>
      <c r="M82" s="9" t="s">
        <v>77</v>
      </c>
      <c r="N82" s="9" t="s">
        <v>77</v>
      </c>
      <c r="O82" s="9" t="s">
        <v>77</v>
      </c>
      <c r="P82" s="9" t="s">
        <v>77</v>
      </c>
      <c r="Q82" s="9" t="s">
        <v>77</v>
      </c>
      <c r="R82" s="9" t="s">
        <v>77</v>
      </c>
      <c r="S82" s="9" t="s">
        <v>77</v>
      </c>
      <c r="T82" s="9" t="s">
        <v>77</v>
      </c>
      <c r="U82" s="9" t="s">
        <v>77</v>
      </c>
      <c r="V82" s="9" t="s">
        <v>77</v>
      </c>
      <c r="W82" s="9" t="s">
        <v>77</v>
      </c>
      <c r="X82" s="9" t="s">
        <v>77</v>
      </c>
      <c r="Y82" s="9" t="s">
        <v>77</v>
      </c>
      <c r="Z82" s="9" t="s">
        <v>77</v>
      </c>
      <c r="AA82" s="10" t="s">
        <v>77</v>
      </c>
      <c r="AB82" s="9" t="s">
        <v>77</v>
      </c>
      <c r="AC82" s="9" t="s">
        <v>77</v>
      </c>
      <c r="AD82" s="9" t="s">
        <v>77</v>
      </c>
      <c r="AE82" s="9" t="s">
        <v>77</v>
      </c>
      <c r="AF82" s="10" t="s">
        <v>77</v>
      </c>
      <c r="AG82" s="10"/>
      <c r="AH82" s="9" t="s">
        <v>77</v>
      </c>
      <c r="AI82" s="9" t="s">
        <v>77</v>
      </c>
      <c r="AJ82" s="9" t="s">
        <v>77</v>
      </c>
      <c r="AK82" s="9" t="s">
        <v>77</v>
      </c>
      <c r="AL82" s="9" t="s">
        <v>77</v>
      </c>
      <c r="AM82" s="9" t="s">
        <v>77</v>
      </c>
      <c r="AN82" s="9" t="str">
        <f t="shared" si="3"/>
        <v/>
      </c>
      <c r="AO82" s="9" t="str">
        <f t="shared" si="4"/>
        <v/>
      </c>
      <c r="AP82" s="9" t="str">
        <f t="shared" si="5"/>
        <v/>
      </c>
      <c r="AQ82" s="9" t="s">
        <v>77</v>
      </c>
      <c r="AR82" s="9" t="s">
        <v>77</v>
      </c>
      <c r="AS82" s="9" t="s">
        <v>77</v>
      </c>
      <c r="AT82" s="9" t="s">
        <v>77</v>
      </c>
      <c r="AU82" s="9" t="s">
        <v>77</v>
      </c>
      <c r="AV82" s="9" t="s">
        <v>77</v>
      </c>
      <c r="AW82" s="9" t="s">
        <v>77</v>
      </c>
      <c r="AX82" s="9" t="s">
        <v>77</v>
      </c>
      <c r="AY82" s="9" t="s">
        <v>77</v>
      </c>
    </row>
    <row r="83" spans="1:51" s="9" customFormat="1" x14ac:dyDescent="0.25">
      <c r="A83" s="8" t="s">
        <v>156</v>
      </c>
      <c r="B83" s="9" t="s">
        <v>77</v>
      </c>
      <c r="C83" s="9" t="s">
        <v>77</v>
      </c>
      <c r="D83" s="9" t="s">
        <v>77</v>
      </c>
      <c r="E83" s="9" t="s">
        <v>77</v>
      </c>
      <c r="F83" s="9" t="s">
        <v>77</v>
      </c>
      <c r="G83" s="9" t="s">
        <v>77</v>
      </c>
      <c r="H83" s="9" t="s">
        <v>77</v>
      </c>
      <c r="I83" s="9" t="s">
        <v>77</v>
      </c>
      <c r="J83" s="9" t="s">
        <v>77</v>
      </c>
      <c r="K83" s="9" t="s">
        <v>77</v>
      </c>
      <c r="L83" s="9" t="s">
        <v>77</v>
      </c>
      <c r="M83" s="9" t="s">
        <v>77</v>
      </c>
      <c r="N83" s="9" t="s">
        <v>77</v>
      </c>
      <c r="O83" s="9" t="s">
        <v>77</v>
      </c>
      <c r="P83" s="9" t="s">
        <v>77</v>
      </c>
      <c r="Q83" s="9" t="s">
        <v>77</v>
      </c>
      <c r="R83" s="9" t="s">
        <v>77</v>
      </c>
      <c r="S83" s="9" t="s">
        <v>77</v>
      </c>
      <c r="T83" s="9" t="s">
        <v>77</v>
      </c>
      <c r="U83" s="9" t="s">
        <v>77</v>
      </c>
      <c r="V83" s="9" t="s">
        <v>77</v>
      </c>
      <c r="W83" s="9" t="s">
        <v>77</v>
      </c>
      <c r="X83" s="9" t="s">
        <v>77</v>
      </c>
      <c r="Y83" s="9" t="s">
        <v>77</v>
      </c>
      <c r="Z83" s="9" t="s">
        <v>77</v>
      </c>
      <c r="AA83" s="10" t="s">
        <v>77</v>
      </c>
      <c r="AB83" s="9" t="s">
        <v>77</v>
      </c>
      <c r="AC83" s="9" t="s">
        <v>77</v>
      </c>
      <c r="AD83" s="9" t="s">
        <v>77</v>
      </c>
      <c r="AE83" s="9" t="s">
        <v>77</v>
      </c>
      <c r="AF83" s="10" t="s">
        <v>77</v>
      </c>
      <c r="AG83" s="10"/>
      <c r="AH83" s="9" t="s">
        <v>77</v>
      </c>
      <c r="AI83" s="9" t="s">
        <v>77</v>
      </c>
      <c r="AJ83" s="9" t="s">
        <v>77</v>
      </c>
      <c r="AK83" s="9" t="s">
        <v>77</v>
      </c>
      <c r="AL83" s="9" t="s">
        <v>77</v>
      </c>
      <c r="AM83" s="9" t="s">
        <v>77</v>
      </c>
      <c r="AN83" s="9" t="str">
        <f t="shared" si="3"/>
        <v/>
      </c>
      <c r="AO83" s="9" t="str">
        <f t="shared" si="4"/>
        <v/>
      </c>
      <c r="AP83" s="9" t="str">
        <f t="shared" si="5"/>
        <v/>
      </c>
      <c r="AQ83" s="9" t="s">
        <v>77</v>
      </c>
      <c r="AR83" s="9" t="s">
        <v>77</v>
      </c>
      <c r="AS83" s="9" t="s">
        <v>77</v>
      </c>
      <c r="AT83" s="9" t="s">
        <v>77</v>
      </c>
      <c r="AU83" s="9" t="s">
        <v>77</v>
      </c>
      <c r="AV83" s="9" t="s">
        <v>77</v>
      </c>
      <c r="AW83" s="9" t="s">
        <v>77</v>
      </c>
      <c r="AX83" s="9" t="s">
        <v>77</v>
      </c>
      <c r="AY83" s="9" t="s">
        <v>77</v>
      </c>
    </row>
    <row r="84" spans="1:51" s="9" customFormat="1" x14ac:dyDescent="0.25">
      <c r="A84" s="8" t="s">
        <v>157</v>
      </c>
      <c r="B84" s="9" t="s">
        <v>77</v>
      </c>
      <c r="C84" s="9" t="s">
        <v>77</v>
      </c>
      <c r="D84" s="9" t="s">
        <v>77</v>
      </c>
      <c r="E84" s="9" t="s">
        <v>77</v>
      </c>
      <c r="F84" s="9" t="s">
        <v>77</v>
      </c>
      <c r="G84" s="9" t="s">
        <v>77</v>
      </c>
      <c r="H84" s="9" t="s">
        <v>77</v>
      </c>
      <c r="I84" s="9" t="s">
        <v>77</v>
      </c>
      <c r="J84" s="9" t="s">
        <v>77</v>
      </c>
      <c r="K84" s="9" t="s">
        <v>77</v>
      </c>
      <c r="L84" s="9" t="s">
        <v>77</v>
      </c>
      <c r="M84" s="9" t="s">
        <v>77</v>
      </c>
      <c r="N84" s="9" t="s">
        <v>77</v>
      </c>
      <c r="O84" s="9" t="s">
        <v>77</v>
      </c>
      <c r="P84" s="9" t="s">
        <v>77</v>
      </c>
      <c r="Q84" s="9" t="s">
        <v>77</v>
      </c>
      <c r="R84" s="9" t="s">
        <v>77</v>
      </c>
      <c r="S84" s="9" t="s">
        <v>77</v>
      </c>
      <c r="T84" s="9" t="s">
        <v>77</v>
      </c>
      <c r="U84" s="9" t="s">
        <v>77</v>
      </c>
      <c r="V84" s="9" t="s">
        <v>77</v>
      </c>
      <c r="W84" s="9" t="s">
        <v>77</v>
      </c>
      <c r="X84" s="9" t="s">
        <v>77</v>
      </c>
      <c r="Y84" s="9" t="s">
        <v>77</v>
      </c>
      <c r="Z84" s="9" t="s">
        <v>77</v>
      </c>
      <c r="AA84" s="10" t="s">
        <v>77</v>
      </c>
      <c r="AB84" s="9" t="s">
        <v>77</v>
      </c>
      <c r="AC84" s="9" t="s">
        <v>77</v>
      </c>
      <c r="AD84" s="9" t="s">
        <v>77</v>
      </c>
      <c r="AE84" s="9" t="s">
        <v>77</v>
      </c>
      <c r="AF84" s="10" t="s">
        <v>77</v>
      </c>
      <c r="AG84" s="10"/>
      <c r="AH84" s="9" t="s">
        <v>77</v>
      </c>
      <c r="AI84" s="9" t="s">
        <v>77</v>
      </c>
      <c r="AJ84" s="9" t="s">
        <v>77</v>
      </c>
      <c r="AK84" s="9" t="s">
        <v>77</v>
      </c>
      <c r="AL84" s="9" t="s">
        <v>77</v>
      </c>
      <c r="AM84" s="9" t="s">
        <v>77</v>
      </c>
      <c r="AN84" s="9" t="str">
        <f t="shared" si="3"/>
        <v/>
      </c>
      <c r="AO84" s="9" t="str">
        <f t="shared" si="4"/>
        <v/>
      </c>
      <c r="AP84" s="9" t="str">
        <f t="shared" si="5"/>
        <v/>
      </c>
      <c r="AQ84" s="9" t="s">
        <v>77</v>
      </c>
      <c r="AR84" s="9" t="s">
        <v>77</v>
      </c>
      <c r="AS84" s="9" t="s">
        <v>77</v>
      </c>
      <c r="AT84" s="9" t="s">
        <v>77</v>
      </c>
      <c r="AU84" s="9" t="s">
        <v>77</v>
      </c>
      <c r="AV84" s="9" t="s">
        <v>77</v>
      </c>
      <c r="AW84" s="9" t="s">
        <v>77</v>
      </c>
      <c r="AX84" s="9" t="s">
        <v>77</v>
      </c>
      <c r="AY84" s="9" t="s">
        <v>77</v>
      </c>
    </row>
    <row r="85" spans="1:51" s="9" customFormat="1" x14ac:dyDescent="0.25">
      <c r="A85" s="8" t="s">
        <v>158</v>
      </c>
      <c r="B85" s="9" t="s">
        <v>77</v>
      </c>
      <c r="C85" s="9" t="s">
        <v>77</v>
      </c>
      <c r="D85" s="9" t="s">
        <v>77</v>
      </c>
      <c r="E85" s="9" t="s">
        <v>77</v>
      </c>
      <c r="F85" s="9" t="s">
        <v>77</v>
      </c>
      <c r="G85" s="9" t="s">
        <v>77</v>
      </c>
      <c r="H85" s="9" t="s">
        <v>77</v>
      </c>
      <c r="I85" s="9" t="s">
        <v>77</v>
      </c>
      <c r="J85" s="9" t="s">
        <v>77</v>
      </c>
      <c r="K85" s="9" t="s">
        <v>77</v>
      </c>
      <c r="L85" s="9" t="s">
        <v>77</v>
      </c>
      <c r="M85" s="9" t="s">
        <v>77</v>
      </c>
      <c r="N85" s="9" t="s">
        <v>77</v>
      </c>
      <c r="O85" s="9" t="s">
        <v>77</v>
      </c>
      <c r="P85" s="9" t="s">
        <v>77</v>
      </c>
      <c r="Q85" s="9" t="s">
        <v>77</v>
      </c>
      <c r="R85" s="9" t="s">
        <v>77</v>
      </c>
      <c r="S85" s="9" t="s">
        <v>77</v>
      </c>
      <c r="T85" s="9" t="s">
        <v>77</v>
      </c>
      <c r="U85" s="9" t="s">
        <v>77</v>
      </c>
      <c r="V85" s="9" t="s">
        <v>77</v>
      </c>
      <c r="W85" s="9" t="s">
        <v>77</v>
      </c>
      <c r="X85" s="9" t="s">
        <v>77</v>
      </c>
      <c r="Y85" s="9" t="s">
        <v>77</v>
      </c>
      <c r="Z85" s="9" t="s">
        <v>77</v>
      </c>
      <c r="AA85" s="10" t="s">
        <v>77</v>
      </c>
      <c r="AB85" s="9" t="s">
        <v>77</v>
      </c>
      <c r="AC85" s="9" t="s">
        <v>77</v>
      </c>
      <c r="AD85" s="9" t="s">
        <v>77</v>
      </c>
      <c r="AE85" s="9" t="s">
        <v>77</v>
      </c>
      <c r="AF85" s="10" t="s">
        <v>77</v>
      </c>
      <c r="AG85" s="10"/>
      <c r="AH85" s="9" t="s">
        <v>77</v>
      </c>
      <c r="AI85" s="9" t="s">
        <v>77</v>
      </c>
      <c r="AJ85" s="9" t="s">
        <v>77</v>
      </c>
      <c r="AK85" s="9" t="s">
        <v>77</v>
      </c>
      <c r="AL85" s="9" t="s">
        <v>77</v>
      </c>
      <c r="AM85" s="9" t="s">
        <v>77</v>
      </c>
      <c r="AN85" s="9" t="str">
        <f t="shared" si="3"/>
        <v/>
      </c>
      <c r="AO85" s="9" t="str">
        <f t="shared" si="4"/>
        <v/>
      </c>
      <c r="AP85" s="9" t="str">
        <f t="shared" si="5"/>
        <v/>
      </c>
      <c r="AQ85" s="9" t="s">
        <v>77</v>
      </c>
      <c r="AR85" s="9" t="s">
        <v>77</v>
      </c>
      <c r="AS85" s="9" t="s">
        <v>77</v>
      </c>
      <c r="AT85" s="9" t="s">
        <v>77</v>
      </c>
      <c r="AU85" s="9" t="s">
        <v>77</v>
      </c>
      <c r="AV85" s="9" t="s">
        <v>77</v>
      </c>
      <c r="AW85" s="9" t="s">
        <v>77</v>
      </c>
      <c r="AX85" s="9" t="s">
        <v>77</v>
      </c>
      <c r="AY85" s="9" t="s">
        <v>77</v>
      </c>
    </row>
    <row r="86" spans="1:51" s="9" customFormat="1" x14ac:dyDescent="0.25">
      <c r="A86" s="8" t="s">
        <v>159</v>
      </c>
      <c r="B86" s="9" t="s">
        <v>77</v>
      </c>
      <c r="C86" s="9" t="s">
        <v>77</v>
      </c>
      <c r="D86" s="9" t="s">
        <v>77</v>
      </c>
      <c r="E86" s="9" t="s">
        <v>77</v>
      </c>
      <c r="F86" s="9" t="s">
        <v>77</v>
      </c>
      <c r="G86" s="9" t="s">
        <v>77</v>
      </c>
      <c r="H86" s="9" t="s">
        <v>77</v>
      </c>
      <c r="I86" s="9" t="s">
        <v>77</v>
      </c>
      <c r="J86" s="9" t="s">
        <v>77</v>
      </c>
      <c r="K86" s="9" t="s">
        <v>77</v>
      </c>
      <c r="L86" s="9" t="s">
        <v>77</v>
      </c>
      <c r="M86" s="9" t="s">
        <v>77</v>
      </c>
      <c r="N86" s="9" t="s">
        <v>77</v>
      </c>
      <c r="O86" s="9" t="s">
        <v>77</v>
      </c>
      <c r="P86" s="9" t="s">
        <v>77</v>
      </c>
      <c r="Q86" s="9" t="s">
        <v>77</v>
      </c>
      <c r="R86" s="9" t="s">
        <v>77</v>
      </c>
      <c r="S86" s="9" t="s">
        <v>77</v>
      </c>
      <c r="T86" s="9" t="s">
        <v>77</v>
      </c>
      <c r="U86" s="9" t="s">
        <v>77</v>
      </c>
      <c r="V86" s="9" t="s">
        <v>77</v>
      </c>
      <c r="W86" s="9" t="s">
        <v>77</v>
      </c>
      <c r="X86" s="9" t="s">
        <v>77</v>
      </c>
      <c r="Y86" s="9" t="s">
        <v>77</v>
      </c>
      <c r="Z86" s="9" t="s">
        <v>77</v>
      </c>
      <c r="AA86" s="10" t="s">
        <v>77</v>
      </c>
      <c r="AB86" s="9" t="s">
        <v>77</v>
      </c>
      <c r="AC86" s="9" t="s">
        <v>77</v>
      </c>
      <c r="AD86" s="9" t="s">
        <v>77</v>
      </c>
      <c r="AE86" s="9" t="s">
        <v>77</v>
      </c>
      <c r="AF86" s="10" t="s">
        <v>77</v>
      </c>
      <c r="AG86" s="10"/>
      <c r="AH86" s="9" t="s">
        <v>77</v>
      </c>
      <c r="AI86" s="9" t="s">
        <v>77</v>
      </c>
      <c r="AJ86" s="9" t="s">
        <v>77</v>
      </c>
      <c r="AK86" s="9" t="s">
        <v>77</v>
      </c>
      <c r="AL86" s="9" t="s">
        <v>77</v>
      </c>
      <c r="AM86" s="9" t="s">
        <v>77</v>
      </c>
      <c r="AN86" s="9" t="str">
        <f t="shared" si="3"/>
        <v/>
      </c>
      <c r="AO86" s="9" t="str">
        <f t="shared" si="4"/>
        <v/>
      </c>
      <c r="AP86" s="9" t="str">
        <f t="shared" si="5"/>
        <v/>
      </c>
      <c r="AQ86" s="9" t="s">
        <v>77</v>
      </c>
      <c r="AR86" s="9" t="s">
        <v>77</v>
      </c>
      <c r="AS86" s="9" t="s">
        <v>77</v>
      </c>
      <c r="AT86" s="9" t="s">
        <v>77</v>
      </c>
      <c r="AU86" s="9" t="s">
        <v>77</v>
      </c>
      <c r="AV86" s="9" t="s">
        <v>77</v>
      </c>
      <c r="AW86" s="9" t="s">
        <v>77</v>
      </c>
      <c r="AX86" s="9" t="s">
        <v>77</v>
      </c>
      <c r="AY86" s="9" t="s">
        <v>77</v>
      </c>
    </row>
    <row r="87" spans="1:51" s="9" customFormat="1" x14ac:dyDescent="0.25">
      <c r="A87" s="8" t="s">
        <v>160</v>
      </c>
      <c r="B87" s="9" t="s">
        <v>77</v>
      </c>
      <c r="C87" s="9" t="s">
        <v>77</v>
      </c>
      <c r="D87" s="9" t="s">
        <v>77</v>
      </c>
      <c r="E87" s="9" t="s">
        <v>77</v>
      </c>
      <c r="F87" s="9" t="s">
        <v>77</v>
      </c>
      <c r="G87" s="9" t="s">
        <v>77</v>
      </c>
      <c r="H87" s="9" t="s">
        <v>77</v>
      </c>
      <c r="I87" s="9" t="s">
        <v>77</v>
      </c>
      <c r="J87" s="9" t="s">
        <v>77</v>
      </c>
      <c r="K87" s="9" t="s">
        <v>77</v>
      </c>
      <c r="L87" s="9" t="s">
        <v>77</v>
      </c>
      <c r="M87" s="9" t="s">
        <v>77</v>
      </c>
      <c r="N87" s="9" t="s">
        <v>77</v>
      </c>
      <c r="O87" s="9" t="s">
        <v>77</v>
      </c>
      <c r="P87" s="9" t="s">
        <v>77</v>
      </c>
      <c r="Q87" s="9" t="s">
        <v>77</v>
      </c>
      <c r="R87" s="9" t="s">
        <v>77</v>
      </c>
      <c r="S87" s="9" t="s">
        <v>77</v>
      </c>
      <c r="T87" s="9" t="s">
        <v>77</v>
      </c>
      <c r="U87" s="9" t="s">
        <v>77</v>
      </c>
      <c r="V87" s="9" t="s">
        <v>77</v>
      </c>
      <c r="W87" s="9" t="s">
        <v>77</v>
      </c>
      <c r="X87" s="9" t="s">
        <v>77</v>
      </c>
      <c r="Y87" s="9" t="s">
        <v>77</v>
      </c>
      <c r="Z87" s="9" t="s">
        <v>77</v>
      </c>
      <c r="AA87" s="10" t="s">
        <v>77</v>
      </c>
      <c r="AB87" s="9" t="s">
        <v>77</v>
      </c>
      <c r="AC87" s="9" t="s">
        <v>77</v>
      </c>
      <c r="AD87" s="9" t="s">
        <v>77</v>
      </c>
      <c r="AE87" s="9" t="s">
        <v>77</v>
      </c>
      <c r="AF87" s="10" t="s">
        <v>77</v>
      </c>
      <c r="AG87" s="10"/>
      <c r="AH87" s="9" t="s">
        <v>77</v>
      </c>
      <c r="AI87" s="9" t="s">
        <v>77</v>
      </c>
      <c r="AJ87" s="9" t="s">
        <v>77</v>
      </c>
      <c r="AK87" s="9" t="s">
        <v>77</v>
      </c>
      <c r="AL87" s="9" t="s">
        <v>77</v>
      </c>
      <c r="AM87" s="9" t="s">
        <v>77</v>
      </c>
      <c r="AN87" s="9" t="str">
        <f t="shared" si="3"/>
        <v/>
      </c>
      <c r="AO87" s="9" t="str">
        <f t="shared" si="4"/>
        <v/>
      </c>
      <c r="AP87" s="9" t="str">
        <f t="shared" si="5"/>
        <v/>
      </c>
      <c r="AQ87" s="9" t="s">
        <v>77</v>
      </c>
      <c r="AR87" s="9" t="s">
        <v>77</v>
      </c>
      <c r="AS87" s="9" t="s">
        <v>77</v>
      </c>
      <c r="AT87" s="9" t="s">
        <v>77</v>
      </c>
      <c r="AU87" s="9" t="s">
        <v>77</v>
      </c>
      <c r="AV87" s="9" t="s">
        <v>77</v>
      </c>
      <c r="AW87" s="9" t="s">
        <v>77</v>
      </c>
      <c r="AX87" s="9" t="s">
        <v>77</v>
      </c>
      <c r="AY87" s="9" t="s">
        <v>77</v>
      </c>
    </row>
    <row r="88" spans="1:51" s="9" customFormat="1" x14ac:dyDescent="0.25">
      <c r="A88" s="8" t="s">
        <v>161</v>
      </c>
      <c r="B88" s="9" t="s">
        <v>77</v>
      </c>
      <c r="C88" s="9" t="s">
        <v>77</v>
      </c>
      <c r="D88" s="9" t="s">
        <v>77</v>
      </c>
      <c r="E88" s="9" t="s">
        <v>77</v>
      </c>
      <c r="F88" s="9" t="s">
        <v>77</v>
      </c>
      <c r="G88" s="9" t="s">
        <v>77</v>
      </c>
      <c r="H88" s="9" t="s">
        <v>77</v>
      </c>
      <c r="I88" s="9" t="s">
        <v>77</v>
      </c>
      <c r="J88" s="9" t="s">
        <v>77</v>
      </c>
      <c r="K88" s="9" t="s">
        <v>77</v>
      </c>
      <c r="L88" s="9" t="s">
        <v>77</v>
      </c>
      <c r="M88" s="9" t="s">
        <v>77</v>
      </c>
      <c r="N88" s="9" t="s">
        <v>77</v>
      </c>
      <c r="O88" s="9" t="s">
        <v>77</v>
      </c>
      <c r="P88" s="9" t="s">
        <v>77</v>
      </c>
      <c r="Q88" s="9" t="s">
        <v>77</v>
      </c>
      <c r="R88" s="9" t="s">
        <v>77</v>
      </c>
      <c r="S88" s="9" t="s">
        <v>77</v>
      </c>
      <c r="T88" s="9" t="s">
        <v>77</v>
      </c>
      <c r="U88" s="9" t="s">
        <v>77</v>
      </c>
      <c r="V88" s="9" t="s">
        <v>77</v>
      </c>
      <c r="W88" s="9" t="s">
        <v>77</v>
      </c>
      <c r="X88" s="9" t="s">
        <v>77</v>
      </c>
      <c r="Y88" s="9" t="s">
        <v>77</v>
      </c>
      <c r="Z88" s="9" t="s">
        <v>77</v>
      </c>
      <c r="AA88" s="10" t="s">
        <v>77</v>
      </c>
      <c r="AB88" s="9" t="s">
        <v>77</v>
      </c>
      <c r="AC88" s="9" t="s">
        <v>77</v>
      </c>
      <c r="AD88" s="9" t="s">
        <v>77</v>
      </c>
      <c r="AE88" s="9" t="s">
        <v>77</v>
      </c>
      <c r="AF88" s="10" t="s">
        <v>77</v>
      </c>
      <c r="AG88" s="10"/>
      <c r="AH88" s="9" t="s">
        <v>77</v>
      </c>
      <c r="AI88" s="9" t="s">
        <v>77</v>
      </c>
      <c r="AJ88" s="9" t="s">
        <v>77</v>
      </c>
      <c r="AK88" s="9" t="s">
        <v>77</v>
      </c>
      <c r="AL88" s="9" t="s">
        <v>77</v>
      </c>
      <c r="AM88" s="9" t="s">
        <v>77</v>
      </c>
      <c r="AN88" s="9" t="str">
        <f t="shared" si="3"/>
        <v/>
      </c>
      <c r="AO88" s="9" t="str">
        <f t="shared" si="4"/>
        <v/>
      </c>
      <c r="AP88" s="9" t="str">
        <f t="shared" si="5"/>
        <v/>
      </c>
      <c r="AQ88" s="9" t="s">
        <v>77</v>
      </c>
      <c r="AR88" s="9" t="s">
        <v>77</v>
      </c>
      <c r="AS88" s="9" t="s">
        <v>77</v>
      </c>
      <c r="AT88" s="9" t="s">
        <v>77</v>
      </c>
      <c r="AU88" s="9" t="s">
        <v>77</v>
      </c>
      <c r="AV88" s="9" t="s">
        <v>77</v>
      </c>
      <c r="AW88" s="9" t="s">
        <v>77</v>
      </c>
      <c r="AX88" s="9" t="s">
        <v>77</v>
      </c>
      <c r="AY88" s="9" t="s">
        <v>77</v>
      </c>
    </row>
    <row r="89" spans="1:51" s="9" customFormat="1" x14ac:dyDescent="0.25">
      <c r="A89" s="8" t="s">
        <v>162</v>
      </c>
      <c r="B89" s="9" t="s">
        <v>77</v>
      </c>
      <c r="C89" s="9" t="s">
        <v>77</v>
      </c>
      <c r="D89" s="9" t="s">
        <v>77</v>
      </c>
      <c r="E89" s="9" t="s">
        <v>77</v>
      </c>
      <c r="F89" s="9" t="s">
        <v>77</v>
      </c>
      <c r="G89" s="9" t="s">
        <v>77</v>
      </c>
      <c r="H89" s="9" t="s">
        <v>77</v>
      </c>
      <c r="I89" s="9" t="s">
        <v>77</v>
      </c>
      <c r="J89" s="9" t="s">
        <v>77</v>
      </c>
      <c r="K89" s="9" t="s">
        <v>77</v>
      </c>
      <c r="L89" s="9" t="s">
        <v>77</v>
      </c>
      <c r="M89" s="9" t="s">
        <v>77</v>
      </c>
      <c r="N89" s="9" t="s">
        <v>77</v>
      </c>
      <c r="O89" s="9" t="s">
        <v>77</v>
      </c>
      <c r="P89" s="9" t="s">
        <v>77</v>
      </c>
      <c r="Q89" s="9" t="s">
        <v>77</v>
      </c>
      <c r="R89" s="9" t="s">
        <v>77</v>
      </c>
      <c r="S89" s="9" t="s">
        <v>77</v>
      </c>
      <c r="T89" s="9" t="s">
        <v>77</v>
      </c>
      <c r="U89" s="9" t="s">
        <v>77</v>
      </c>
      <c r="V89" s="9" t="s">
        <v>77</v>
      </c>
      <c r="W89" s="9" t="s">
        <v>77</v>
      </c>
      <c r="X89" s="9" t="s">
        <v>77</v>
      </c>
      <c r="Y89" s="9" t="s">
        <v>77</v>
      </c>
      <c r="Z89" s="9" t="s">
        <v>77</v>
      </c>
      <c r="AA89" s="10" t="s">
        <v>77</v>
      </c>
      <c r="AB89" s="9" t="s">
        <v>77</v>
      </c>
      <c r="AC89" s="9" t="s">
        <v>77</v>
      </c>
      <c r="AD89" s="9" t="s">
        <v>77</v>
      </c>
      <c r="AE89" s="9" t="s">
        <v>77</v>
      </c>
      <c r="AF89" s="10" t="s">
        <v>77</v>
      </c>
      <c r="AG89" s="10"/>
      <c r="AH89" s="9" t="s">
        <v>77</v>
      </c>
      <c r="AI89" s="9" t="s">
        <v>77</v>
      </c>
      <c r="AJ89" s="9" t="s">
        <v>77</v>
      </c>
      <c r="AK89" s="9" t="s">
        <v>77</v>
      </c>
      <c r="AL89" s="9" t="s">
        <v>77</v>
      </c>
      <c r="AM89" s="9" t="s">
        <v>77</v>
      </c>
      <c r="AN89" s="9" t="str">
        <f t="shared" si="3"/>
        <v/>
      </c>
      <c r="AO89" s="9" t="str">
        <f t="shared" si="4"/>
        <v/>
      </c>
      <c r="AP89" s="9" t="str">
        <f t="shared" si="5"/>
        <v/>
      </c>
      <c r="AQ89" s="9" t="s">
        <v>77</v>
      </c>
      <c r="AR89" s="9" t="s">
        <v>77</v>
      </c>
      <c r="AS89" s="9" t="s">
        <v>77</v>
      </c>
      <c r="AT89" s="9" t="s">
        <v>77</v>
      </c>
      <c r="AU89" s="9" t="s">
        <v>77</v>
      </c>
      <c r="AV89" s="9" t="s">
        <v>77</v>
      </c>
      <c r="AW89" s="9" t="s">
        <v>77</v>
      </c>
      <c r="AX89" s="9" t="s">
        <v>77</v>
      </c>
      <c r="AY89" s="9" t="s">
        <v>77</v>
      </c>
    </row>
    <row r="90" spans="1:51" s="9" customFormat="1" x14ac:dyDescent="0.25">
      <c r="A90" s="8" t="s">
        <v>163</v>
      </c>
      <c r="B90" s="9" t="s">
        <v>77</v>
      </c>
      <c r="C90" s="9" t="s">
        <v>77</v>
      </c>
      <c r="D90" s="9" t="s">
        <v>77</v>
      </c>
      <c r="E90" s="9" t="s">
        <v>77</v>
      </c>
      <c r="F90" s="9" t="s">
        <v>77</v>
      </c>
      <c r="G90" s="9" t="s">
        <v>77</v>
      </c>
      <c r="H90" s="9" t="s">
        <v>77</v>
      </c>
      <c r="I90" s="9" t="s">
        <v>77</v>
      </c>
      <c r="J90" s="9" t="s">
        <v>77</v>
      </c>
      <c r="K90" s="9" t="s">
        <v>77</v>
      </c>
      <c r="L90" s="9" t="s">
        <v>77</v>
      </c>
      <c r="M90" s="9" t="s">
        <v>77</v>
      </c>
      <c r="N90" s="9" t="s">
        <v>77</v>
      </c>
      <c r="O90" s="9" t="s">
        <v>77</v>
      </c>
      <c r="P90" s="9" t="s">
        <v>77</v>
      </c>
      <c r="Q90" s="9" t="s">
        <v>77</v>
      </c>
      <c r="R90" s="9" t="s">
        <v>77</v>
      </c>
      <c r="S90" s="9" t="s">
        <v>77</v>
      </c>
      <c r="T90" s="9" t="s">
        <v>77</v>
      </c>
      <c r="U90" s="9" t="s">
        <v>77</v>
      </c>
      <c r="V90" s="9" t="s">
        <v>77</v>
      </c>
      <c r="W90" s="9" t="s">
        <v>77</v>
      </c>
      <c r="X90" s="9" t="s">
        <v>77</v>
      </c>
      <c r="Y90" s="9" t="s">
        <v>77</v>
      </c>
      <c r="Z90" s="9" t="s">
        <v>77</v>
      </c>
      <c r="AA90" s="10" t="s">
        <v>77</v>
      </c>
      <c r="AB90" s="9" t="s">
        <v>77</v>
      </c>
      <c r="AC90" s="9" t="s">
        <v>77</v>
      </c>
      <c r="AD90" s="9" t="s">
        <v>77</v>
      </c>
      <c r="AE90" s="9" t="s">
        <v>77</v>
      </c>
      <c r="AF90" s="10" t="s">
        <v>77</v>
      </c>
      <c r="AG90" s="10"/>
      <c r="AH90" s="9" t="s">
        <v>77</v>
      </c>
      <c r="AI90" s="9" t="s">
        <v>77</v>
      </c>
      <c r="AJ90" s="9" t="s">
        <v>77</v>
      </c>
      <c r="AK90" s="9" t="s">
        <v>77</v>
      </c>
      <c r="AL90" s="9" t="s">
        <v>77</v>
      </c>
      <c r="AM90" s="9" t="s">
        <v>77</v>
      </c>
      <c r="AN90" s="9" t="str">
        <f t="shared" si="3"/>
        <v/>
      </c>
      <c r="AO90" s="9" t="str">
        <f t="shared" si="4"/>
        <v/>
      </c>
      <c r="AP90" s="9" t="str">
        <f t="shared" si="5"/>
        <v/>
      </c>
      <c r="AQ90" s="9" t="s">
        <v>77</v>
      </c>
      <c r="AR90" s="9" t="s">
        <v>77</v>
      </c>
      <c r="AS90" s="9" t="s">
        <v>77</v>
      </c>
      <c r="AT90" s="9" t="s">
        <v>77</v>
      </c>
      <c r="AU90" s="9" t="s">
        <v>77</v>
      </c>
      <c r="AV90" s="9" t="s">
        <v>77</v>
      </c>
      <c r="AW90" s="9" t="s">
        <v>77</v>
      </c>
      <c r="AX90" s="9" t="s">
        <v>77</v>
      </c>
      <c r="AY90" s="9" t="s">
        <v>77</v>
      </c>
    </row>
    <row r="91" spans="1:51" s="9" customFormat="1" x14ac:dyDescent="0.25">
      <c r="A91" s="8" t="s">
        <v>164</v>
      </c>
      <c r="B91" s="9" t="s">
        <v>77</v>
      </c>
      <c r="C91" s="9" t="s">
        <v>77</v>
      </c>
      <c r="D91" s="9" t="s">
        <v>77</v>
      </c>
      <c r="E91" s="9" t="s">
        <v>77</v>
      </c>
      <c r="F91" s="9" t="s">
        <v>77</v>
      </c>
      <c r="G91" s="9" t="s">
        <v>77</v>
      </c>
      <c r="H91" s="9" t="s">
        <v>77</v>
      </c>
      <c r="I91" s="9" t="s">
        <v>77</v>
      </c>
      <c r="J91" s="9" t="s">
        <v>77</v>
      </c>
      <c r="K91" s="9" t="s">
        <v>77</v>
      </c>
      <c r="L91" s="9" t="s">
        <v>77</v>
      </c>
      <c r="M91" s="9" t="s">
        <v>77</v>
      </c>
      <c r="N91" s="9" t="s">
        <v>77</v>
      </c>
      <c r="O91" s="9" t="s">
        <v>77</v>
      </c>
      <c r="P91" s="9" t="s">
        <v>77</v>
      </c>
      <c r="Q91" s="9" t="s">
        <v>77</v>
      </c>
      <c r="R91" s="9" t="s">
        <v>77</v>
      </c>
      <c r="S91" s="9" t="s">
        <v>77</v>
      </c>
      <c r="T91" s="9" t="s">
        <v>77</v>
      </c>
      <c r="U91" s="9" t="s">
        <v>77</v>
      </c>
      <c r="V91" s="9" t="s">
        <v>77</v>
      </c>
      <c r="W91" s="9" t="s">
        <v>77</v>
      </c>
      <c r="X91" s="9" t="s">
        <v>77</v>
      </c>
      <c r="Y91" s="9" t="s">
        <v>77</v>
      </c>
      <c r="Z91" s="9" t="s">
        <v>77</v>
      </c>
      <c r="AA91" s="10" t="s">
        <v>77</v>
      </c>
      <c r="AB91" s="9" t="s">
        <v>77</v>
      </c>
      <c r="AC91" s="9" t="s">
        <v>77</v>
      </c>
      <c r="AD91" s="9" t="s">
        <v>77</v>
      </c>
      <c r="AE91" s="9" t="s">
        <v>77</v>
      </c>
      <c r="AF91" s="10" t="s">
        <v>77</v>
      </c>
      <c r="AG91" s="10"/>
      <c r="AH91" s="9" t="s">
        <v>77</v>
      </c>
      <c r="AI91" s="9" t="s">
        <v>77</v>
      </c>
      <c r="AJ91" s="9" t="s">
        <v>77</v>
      </c>
      <c r="AK91" s="9" t="s">
        <v>77</v>
      </c>
      <c r="AL91" s="9" t="s">
        <v>77</v>
      </c>
      <c r="AM91" s="9" t="s">
        <v>77</v>
      </c>
      <c r="AN91" s="9" t="str">
        <f t="shared" si="3"/>
        <v/>
      </c>
      <c r="AO91" s="9" t="str">
        <f t="shared" si="4"/>
        <v/>
      </c>
      <c r="AP91" s="9" t="str">
        <f t="shared" si="5"/>
        <v/>
      </c>
      <c r="AQ91" s="9" t="s">
        <v>77</v>
      </c>
      <c r="AR91" s="9" t="s">
        <v>77</v>
      </c>
      <c r="AS91" s="9" t="s">
        <v>77</v>
      </c>
      <c r="AT91" s="9" t="s">
        <v>77</v>
      </c>
      <c r="AU91" s="9" t="s">
        <v>77</v>
      </c>
      <c r="AV91" s="9" t="s">
        <v>77</v>
      </c>
      <c r="AW91" s="9" t="s">
        <v>77</v>
      </c>
      <c r="AX91" s="9" t="s">
        <v>77</v>
      </c>
      <c r="AY91" s="9" t="s">
        <v>77</v>
      </c>
    </row>
    <row r="92" spans="1:51" s="9" customFormat="1" x14ac:dyDescent="0.25">
      <c r="A92" s="8" t="s">
        <v>165</v>
      </c>
      <c r="B92" s="9" t="s">
        <v>77</v>
      </c>
      <c r="C92" s="9" t="s">
        <v>77</v>
      </c>
      <c r="D92" s="9" t="s">
        <v>77</v>
      </c>
      <c r="E92" s="9" t="s">
        <v>77</v>
      </c>
      <c r="F92" s="9" t="s">
        <v>77</v>
      </c>
      <c r="G92" s="9" t="s">
        <v>77</v>
      </c>
      <c r="H92" s="9" t="s">
        <v>77</v>
      </c>
      <c r="I92" s="9" t="s">
        <v>77</v>
      </c>
      <c r="J92" s="9" t="s">
        <v>77</v>
      </c>
      <c r="K92" s="9" t="s">
        <v>77</v>
      </c>
      <c r="L92" s="9" t="s">
        <v>77</v>
      </c>
      <c r="M92" s="9" t="s">
        <v>77</v>
      </c>
      <c r="N92" s="9" t="s">
        <v>77</v>
      </c>
      <c r="O92" s="9" t="s">
        <v>77</v>
      </c>
      <c r="P92" s="9" t="s">
        <v>77</v>
      </c>
      <c r="Q92" s="9" t="s">
        <v>77</v>
      </c>
      <c r="R92" s="9" t="s">
        <v>77</v>
      </c>
      <c r="S92" s="9" t="s">
        <v>77</v>
      </c>
      <c r="T92" s="9" t="s">
        <v>77</v>
      </c>
      <c r="U92" s="9" t="s">
        <v>77</v>
      </c>
      <c r="V92" s="9" t="s">
        <v>77</v>
      </c>
      <c r="W92" s="9" t="s">
        <v>77</v>
      </c>
      <c r="X92" s="9" t="s">
        <v>77</v>
      </c>
      <c r="Y92" s="9" t="s">
        <v>77</v>
      </c>
      <c r="Z92" s="9" t="s">
        <v>77</v>
      </c>
      <c r="AA92" s="10" t="s">
        <v>77</v>
      </c>
      <c r="AB92" s="9" t="s">
        <v>77</v>
      </c>
      <c r="AC92" s="9" t="s">
        <v>77</v>
      </c>
      <c r="AD92" s="9" t="s">
        <v>77</v>
      </c>
      <c r="AE92" s="9" t="s">
        <v>77</v>
      </c>
      <c r="AF92" s="10" t="s">
        <v>77</v>
      </c>
      <c r="AG92" s="10"/>
      <c r="AH92" s="9" t="s">
        <v>77</v>
      </c>
      <c r="AI92" s="9" t="s">
        <v>77</v>
      </c>
      <c r="AJ92" s="9" t="s">
        <v>77</v>
      </c>
      <c r="AK92" s="9" t="s">
        <v>77</v>
      </c>
      <c r="AL92" s="9" t="s">
        <v>77</v>
      </c>
      <c r="AM92" s="9" t="s">
        <v>77</v>
      </c>
      <c r="AN92" s="9" t="str">
        <f t="shared" si="3"/>
        <v/>
      </c>
      <c r="AO92" s="9" t="str">
        <f t="shared" si="4"/>
        <v/>
      </c>
      <c r="AP92" s="9" t="str">
        <f t="shared" si="5"/>
        <v/>
      </c>
      <c r="AQ92" s="9" t="s">
        <v>77</v>
      </c>
      <c r="AR92" s="9" t="s">
        <v>77</v>
      </c>
      <c r="AS92" s="9" t="s">
        <v>77</v>
      </c>
      <c r="AT92" s="9" t="s">
        <v>77</v>
      </c>
      <c r="AU92" s="9" t="s">
        <v>77</v>
      </c>
      <c r="AV92" s="9" t="s">
        <v>77</v>
      </c>
      <c r="AW92" s="9" t="s">
        <v>77</v>
      </c>
      <c r="AX92" s="9" t="s">
        <v>77</v>
      </c>
      <c r="AY92" s="9" t="s">
        <v>77</v>
      </c>
    </row>
    <row r="93" spans="1:51" s="9" customFormat="1" x14ac:dyDescent="0.25">
      <c r="A93" s="8" t="s">
        <v>166</v>
      </c>
      <c r="B93" s="9" t="s">
        <v>77</v>
      </c>
      <c r="C93" s="9" t="s">
        <v>77</v>
      </c>
      <c r="D93" s="9" t="s">
        <v>77</v>
      </c>
      <c r="E93" s="9" t="s">
        <v>77</v>
      </c>
      <c r="F93" s="9" t="s">
        <v>77</v>
      </c>
      <c r="G93" s="9" t="s">
        <v>77</v>
      </c>
      <c r="H93" s="9" t="s">
        <v>77</v>
      </c>
      <c r="I93" s="9" t="s">
        <v>77</v>
      </c>
      <c r="J93" s="9" t="s">
        <v>77</v>
      </c>
      <c r="K93" s="9" t="s">
        <v>77</v>
      </c>
      <c r="L93" s="9" t="s">
        <v>77</v>
      </c>
      <c r="M93" s="9" t="s">
        <v>77</v>
      </c>
      <c r="N93" s="9" t="s">
        <v>77</v>
      </c>
      <c r="O93" s="9" t="s">
        <v>77</v>
      </c>
      <c r="P93" s="9" t="s">
        <v>77</v>
      </c>
      <c r="Q93" s="9" t="s">
        <v>77</v>
      </c>
      <c r="R93" s="9" t="s">
        <v>77</v>
      </c>
      <c r="S93" s="9" t="s">
        <v>77</v>
      </c>
      <c r="T93" s="9" t="s">
        <v>77</v>
      </c>
      <c r="U93" s="9" t="s">
        <v>77</v>
      </c>
      <c r="V93" s="9" t="s">
        <v>77</v>
      </c>
      <c r="W93" s="9" t="s">
        <v>77</v>
      </c>
      <c r="X93" s="9" t="s">
        <v>77</v>
      </c>
      <c r="Y93" s="9" t="s">
        <v>77</v>
      </c>
      <c r="Z93" s="9" t="s">
        <v>77</v>
      </c>
      <c r="AA93" s="10" t="s">
        <v>77</v>
      </c>
      <c r="AB93" s="9" t="s">
        <v>77</v>
      </c>
      <c r="AC93" s="9" t="s">
        <v>77</v>
      </c>
      <c r="AD93" s="9" t="s">
        <v>77</v>
      </c>
      <c r="AE93" s="9" t="s">
        <v>77</v>
      </c>
      <c r="AF93" s="10" t="s">
        <v>77</v>
      </c>
      <c r="AG93" s="10"/>
      <c r="AH93" s="9" t="s">
        <v>77</v>
      </c>
      <c r="AI93" s="9" t="s">
        <v>77</v>
      </c>
      <c r="AJ93" s="9" t="s">
        <v>77</v>
      </c>
      <c r="AK93" s="9" t="s">
        <v>77</v>
      </c>
      <c r="AL93" s="9" t="s">
        <v>77</v>
      </c>
      <c r="AM93" s="9" t="s">
        <v>77</v>
      </c>
      <c r="AN93" s="9" t="str">
        <f t="shared" si="3"/>
        <v/>
      </c>
      <c r="AO93" s="9" t="str">
        <f t="shared" si="4"/>
        <v/>
      </c>
      <c r="AP93" s="9" t="str">
        <f t="shared" si="5"/>
        <v/>
      </c>
      <c r="AQ93" s="9" t="s">
        <v>77</v>
      </c>
      <c r="AR93" s="9" t="s">
        <v>77</v>
      </c>
      <c r="AS93" s="9" t="s">
        <v>77</v>
      </c>
      <c r="AT93" s="9" t="s">
        <v>77</v>
      </c>
      <c r="AU93" s="9" t="s">
        <v>77</v>
      </c>
      <c r="AV93" s="9" t="s">
        <v>77</v>
      </c>
      <c r="AW93" s="9" t="s">
        <v>77</v>
      </c>
      <c r="AX93" s="9" t="s">
        <v>77</v>
      </c>
      <c r="AY93" s="9" t="s">
        <v>77</v>
      </c>
    </row>
    <row r="94" spans="1:51" s="9" customFormat="1" x14ac:dyDescent="0.25">
      <c r="A94" s="8" t="s">
        <v>167</v>
      </c>
      <c r="B94" s="9" t="s">
        <v>77</v>
      </c>
      <c r="C94" s="9" t="s">
        <v>77</v>
      </c>
      <c r="D94" s="9" t="s">
        <v>77</v>
      </c>
      <c r="E94" s="9" t="s">
        <v>77</v>
      </c>
      <c r="F94" s="9" t="s">
        <v>77</v>
      </c>
      <c r="G94" s="9" t="s">
        <v>77</v>
      </c>
      <c r="H94" s="9" t="s">
        <v>77</v>
      </c>
      <c r="I94" s="9" t="s">
        <v>77</v>
      </c>
      <c r="J94" s="9" t="s">
        <v>77</v>
      </c>
      <c r="K94" s="9" t="s">
        <v>77</v>
      </c>
      <c r="L94" s="9" t="s">
        <v>77</v>
      </c>
      <c r="M94" s="9" t="s">
        <v>77</v>
      </c>
      <c r="N94" s="9" t="s">
        <v>77</v>
      </c>
      <c r="O94" s="9" t="s">
        <v>77</v>
      </c>
      <c r="P94" s="9" t="s">
        <v>77</v>
      </c>
      <c r="Q94" s="9" t="s">
        <v>77</v>
      </c>
      <c r="R94" s="9" t="s">
        <v>77</v>
      </c>
      <c r="S94" s="9" t="s">
        <v>77</v>
      </c>
      <c r="T94" s="9" t="s">
        <v>77</v>
      </c>
      <c r="U94" s="9" t="s">
        <v>77</v>
      </c>
      <c r="V94" s="9" t="s">
        <v>77</v>
      </c>
      <c r="W94" s="9" t="s">
        <v>77</v>
      </c>
      <c r="X94" s="9" t="s">
        <v>77</v>
      </c>
      <c r="Y94" s="9" t="s">
        <v>77</v>
      </c>
      <c r="Z94" s="9" t="s">
        <v>77</v>
      </c>
      <c r="AA94" s="10" t="s">
        <v>77</v>
      </c>
      <c r="AB94" s="9" t="s">
        <v>77</v>
      </c>
      <c r="AC94" s="9" t="s">
        <v>77</v>
      </c>
      <c r="AD94" s="9" t="s">
        <v>77</v>
      </c>
      <c r="AE94" s="9" t="s">
        <v>77</v>
      </c>
      <c r="AF94" s="10" t="s">
        <v>77</v>
      </c>
      <c r="AG94" s="10"/>
      <c r="AH94" s="9" t="s">
        <v>77</v>
      </c>
      <c r="AI94" s="9" t="s">
        <v>77</v>
      </c>
      <c r="AJ94" s="9" t="s">
        <v>77</v>
      </c>
      <c r="AK94" s="9" t="s">
        <v>77</v>
      </c>
      <c r="AL94" s="9" t="s">
        <v>77</v>
      </c>
      <c r="AM94" s="9" t="s">
        <v>77</v>
      </c>
      <c r="AN94" s="9" t="str">
        <f t="shared" si="3"/>
        <v/>
      </c>
      <c r="AO94" s="9" t="str">
        <f t="shared" si="4"/>
        <v/>
      </c>
      <c r="AP94" s="9" t="str">
        <f t="shared" si="5"/>
        <v/>
      </c>
      <c r="AQ94" s="9" t="s">
        <v>77</v>
      </c>
      <c r="AR94" s="9" t="s">
        <v>77</v>
      </c>
      <c r="AS94" s="9" t="s">
        <v>77</v>
      </c>
      <c r="AT94" s="9" t="s">
        <v>77</v>
      </c>
      <c r="AU94" s="9" t="s">
        <v>77</v>
      </c>
      <c r="AV94" s="9" t="s">
        <v>77</v>
      </c>
      <c r="AW94" s="9" t="s">
        <v>77</v>
      </c>
      <c r="AX94" s="9" t="s">
        <v>77</v>
      </c>
      <c r="AY94" s="9" t="s">
        <v>77</v>
      </c>
    </row>
    <row r="95" spans="1:51" s="9" customFormat="1" x14ac:dyDescent="0.25">
      <c r="A95" s="8" t="s">
        <v>168</v>
      </c>
      <c r="B95" s="9">
        <v>7.8596265885518657E-2</v>
      </c>
      <c r="C95" s="9">
        <v>2.7533744529276226E-2</v>
      </c>
      <c r="D95" s="9">
        <v>1.8847624517814465E-2</v>
      </c>
      <c r="E95" s="9" t="s">
        <v>77</v>
      </c>
      <c r="F95" s="9" t="s">
        <v>77</v>
      </c>
      <c r="G95" s="9">
        <v>1.2989861749256091E-2</v>
      </c>
      <c r="H95" s="9">
        <v>6.1590530029569997E-2</v>
      </c>
      <c r="I95" s="9">
        <v>6.6420506975028368E-2</v>
      </c>
      <c r="J95" s="9">
        <v>3.9459680647032071E-2</v>
      </c>
      <c r="K95" s="9" t="s">
        <v>77</v>
      </c>
      <c r="L95" s="9" t="s">
        <v>77</v>
      </c>
      <c r="M95" s="9">
        <v>0.2152951557021954</v>
      </c>
      <c r="N95" s="9">
        <v>0.23043374328243246</v>
      </c>
      <c r="O95" s="9">
        <v>0.15855025443017359</v>
      </c>
      <c r="P95" s="9">
        <v>8.2506917845485486E-2</v>
      </c>
      <c r="Q95" s="9" t="s">
        <v>77</v>
      </c>
      <c r="R95" s="9">
        <v>2.6582635179516083E-2</v>
      </c>
      <c r="S95" s="9">
        <v>0.10214783523026641</v>
      </c>
      <c r="T95" s="9">
        <v>2.663390635491154E-2</v>
      </c>
      <c r="U95" s="9">
        <v>5.7451357368198584E-2</v>
      </c>
      <c r="V95" s="9">
        <v>6.9239701511079624E-2</v>
      </c>
      <c r="W95" s="9" t="s">
        <v>77</v>
      </c>
      <c r="X95" s="9">
        <v>1.7530489934693548E-2</v>
      </c>
      <c r="Y95" s="9">
        <v>8.2722724108206427E-2</v>
      </c>
      <c r="Z95" s="9">
        <v>7.8179247957174555E-2</v>
      </c>
      <c r="AA95" s="10" t="s">
        <v>77</v>
      </c>
      <c r="AB95" s="9">
        <v>1.8082553317516112E-2</v>
      </c>
      <c r="AC95" s="9">
        <v>6.9472301300962339E-2</v>
      </c>
      <c r="AD95" s="9">
        <v>4.768987314958139E-2</v>
      </c>
      <c r="AE95" s="9">
        <v>0.14891264425095627</v>
      </c>
      <c r="AF95" s="10" t="s">
        <v>77</v>
      </c>
      <c r="AG95" s="10"/>
      <c r="AH95" s="9">
        <v>9.1134741726211513E-2</v>
      </c>
      <c r="AI95" s="9">
        <v>0.17455427530507409</v>
      </c>
      <c r="AJ95" s="9" t="s">
        <v>77</v>
      </c>
      <c r="AK95" s="9" t="s">
        <v>77</v>
      </c>
      <c r="AL95" s="9">
        <v>9.4573971515383659E-2</v>
      </c>
      <c r="AM95" s="9" t="s">
        <v>77</v>
      </c>
      <c r="AN95" s="9">
        <f t="shared" si="3"/>
        <v>0.12008766284888976</v>
      </c>
      <c r="AO95" s="9">
        <f t="shared" si="4"/>
        <v>4.7200804863103858E-2</v>
      </c>
      <c r="AP95" s="9">
        <f t="shared" si="5"/>
        <v>39.305290604662844</v>
      </c>
      <c r="AQ95" s="9" t="s">
        <v>77</v>
      </c>
      <c r="AR95" s="9" t="s">
        <v>77</v>
      </c>
      <c r="AS95" s="9" t="s">
        <v>77</v>
      </c>
      <c r="AT95" s="9" t="s">
        <v>77</v>
      </c>
      <c r="AU95" s="9" t="s">
        <v>77</v>
      </c>
      <c r="AV95" s="9" t="s">
        <v>77</v>
      </c>
      <c r="AW95" s="9" t="s">
        <v>77</v>
      </c>
      <c r="AX95" s="9" t="s">
        <v>77</v>
      </c>
      <c r="AY95" s="9" t="s">
        <v>77</v>
      </c>
    </row>
    <row r="96" spans="1:51" s="9" customFormat="1" x14ac:dyDescent="0.25">
      <c r="A96" s="8" t="s">
        <v>169</v>
      </c>
      <c r="B96" s="9" t="s">
        <v>77</v>
      </c>
      <c r="C96" s="9" t="s">
        <v>77</v>
      </c>
      <c r="D96" s="9" t="s">
        <v>77</v>
      </c>
      <c r="E96" s="9" t="s">
        <v>77</v>
      </c>
      <c r="F96" s="9" t="s">
        <v>77</v>
      </c>
      <c r="G96" s="9" t="s">
        <v>77</v>
      </c>
      <c r="H96" s="9" t="s">
        <v>77</v>
      </c>
      <c r="I96" s="9" t="s">
        <v>77</v>
      </c>
      <c r="J96" s="9" t="s">
        <v>77</v>
      </c>
      <c r="K96" s="9" t="s">
        <v>77</v>
      </c>
      <c r="L96" s="9" t="s">
        <v>77</v>
      </c>
      <c r="M96" s="9" t="s">
        <v>77</v>
      </c>
      <c r="N96" s="9" t="s">
        <v>77</v>
      </c>
      <c r="O96" s="9" t="s">
        <v>77</v>
      </c>
      <c r="P96" s="9" t="s">
        <v>77</v>
      </c>
      <c r="Q96" s="9" t="s">
        <v>77</v>
      </c>
      <c r="R96" s="9" t="s">
        <v>77</v>
      </c>
      <c r="S96" s="9" t="s">
        <v>77</v>
      </c>
      <c r="T96" s="9" t="s">
        <v>77</v>
      </c>
      <c r="U96" s="9" t="s">
        <v>77</v>
      </c>
      <c r="V96" s="9" t="s">
        <v>77</v>
      </c>
      <c r="W96" s="9" t="s">
        <v>77</v>
      </c>
      <c r="X96" s="9" t="s">
        <v>77</v>
      </c>
      <c r="Y96" s="9" t="s">
        <v>77</v>
      </c>
      <c r="Z96" s="9" t="s">
        <v>77</v>
      </c>
      <c r="AA96" s="10" t="s">
        <v>77</v>
      </c>
      <c r="AB96" s="9" t="s">
        <v>77</v>
      </c>
      <c r="AC96" s="9" t="s">
        <v>77</v>
      </c>
      <c r="AD96" s="9" t="s">
        <v>77</v>
      </c>
      <c r="AE96" s="9" t="s">
        <v>77</v>
      </c>
      <c r="AF96" s="10" t="s">
        <v>77</v>
      </c>
      <c r="AG96" s="10"/>
      <c r="AH96" s="9" t="s">
        <v>77</v>
      </c>
      <c r="AI96" s="9" t="s">
        <v>77</v>
      </c>
      <c r="AJ96" s="9" t="s">
        <v>77</v>
      </c>
      <c r="AK96" s="9" t="s">
        <v>77</v>
      </c>
      <c r="AL96" s="9" t="s">
        <v>77</v>
      </c>
      <c r="AM96" s="9" t="s">
        <v>77</v>
      </c>
      <c r="AN96" s="9" t="str">
        <f t="shared" si="3"/>
        <v/>
      </c>
      <c r="AO96" s="9" t="str">
        <f t="shared" si="4"/>
        <v/>
      </c>
      <c r="AP96" s="9" t="str">
        <f t="shared" si="5"/>
        <v/>
      </c>
      <c r="AQ96" s="9" t="s">
        <v>77</v>
      </c>
      <c r="AR96" s="9" t="s">
        <v>77</v>
      </c>
      <c r="AS96" s="9" t="s">
        <v>77</v>
      </c>
      <c r="AT96" s="9" t="s">
        <v>77</v>
      </c>
      <c r="AU96" s="9" t="s">
        <v>77</v>
      </c>
      <c r="AV96" s="9" t="s">
        <v>77</v>
      </c>
      <c r="AW96" s="9" t="s">
        <v>77</v>
      </c>
      <c r="AX96" s="9" t="s">
        <v>77</v>
      </c>
      <c r="AY96" s="9" t="s">
        <v>77</v>
      </c>
    </row>
    <row r="97" spans="1:51" s="9" customFormat="1" x14ac:dyDescent="0.25">
      <c r="A97" s="8" t="s">
        <v>170</v>
      </c>
      <c r="B97" s="9" t="s">
        <v>77</v>
      </c>
      <c r="C97" s="9" t="s">
        <v>77</v>
      </c>
      <c r="D97" s="9" t="s">
        <v>77</v>
      </c>
      <c r="E97" s="9" t="s">
        <v>77</v>
      </c>
      <c r="F97" s="9" t="s">
        <v>77</v>
      </c>
      <c r="G97" s="9" t="s">
        <v>77</v>
      </c>
      <c r="H97" s="9" t="s">
        <v>77</v>
      </c>
      <c r="I97" s="9" t="s">
        <v>77</v>
      </c>
      <c r="J97" s="9" t="s">
        <v>77</v>
      </c>
      <c r="K97" s="9" t="s">
        <v>77</v>
      </c>
      <c r="L97" s="9" t="s">
        <v>77</v>
      </c>
      <c r="M97" s="9" t="s">
        <v>77</v>
      </c>
      <c r="N97" s="9" t="s">
        <v>77</v>
      </c>
      <c r="O97" s="9" t="s">
        <v>77</v>
      </c>
      <c r="P97" s="9" t="s">
        <v>77</v>
      </c>
      <c r="Q97" s="9" t="s">
        <v>77</v>
      </c>
      <c r="R97" s="9" t="s">
        <v>77</v>
      </c>
      <c r="S97" s="9" t="s">
        <v>77</v>
      </c>
      <c r="T97" s="9" t="s">
        <v>77</v>
      </c>
      <c r="U97" s="9" t="s">
        <v>77</v>
      </c>
      <c r="V97" s="9" t="s">
        <v>77</v>
      </c>
      <c r="W97" s="9" t="s">
        <v>77</v>
      </c>
      <c r="X97" s="9" t="s">
        <v>77</v>
      </c>
      <c r="Y97" s="9" t="s">
        <v>77</v>
      </c>
      <c r="Z97" s="9" t="s">
        <v>77</v>
      </c>
      <c r="AA97" s="10" t="s">
        <v>77</v>
      </c>
      <c r="AB97" s="9" t="s">
        <v>77</v>
      </c>
      <c r="AC97" s="9" t="s">
        <v>77</v>
      </c>
      <c r="AD97" s="9" t="s">
        <v>77</v>
      </c>
      <c r="AE97" s="9" t="s">
        <v>77</v>
      </c>
      <c r="AF97" s="10" t="s">
        <v>77</v>
      </c>
      <c r="AG97" s="10"/>
      <c r="AH97" s="9" t="s">
        <v>77</v>
      </c>
      <c r="AI97" s="9" t="s">
        <v>77</v>
      </c>
      <c r="AJ97" s="9" t="s">
        <v>77</v>
      </c>
      <c r="AK97" s="9" t="s">
        <v>77</v>
      </c>
      <c r="AL97" s="9" t="s">
        <v>77</v>
      </c>
      <c r="AM97" s="9" t="s">
        <v>77</v>
      </c>
      <c r="AN97" s="9" t="str">
        <f t="shared" si="3"/>
        <v/>
      </c>
      <c r="AO97" s="9" t="str">
        <f t="shared" si="4"/>
        <v/>
      </c>
      <c r="AP97" s="9" t="str">
        <f t="shared" si="5"/>
        <v/>
      </c>
      <c r="AQ97" s="9" t="s">
        <v>77</v>
      </c>
      <c r="AR97" s="9" t="s">
        <v>77</v>
      </c>
      <c r="AS97" s="9" t="s">
        <v>77</v>
      </c>
      <c r="AT97" s="9" t="s">
        <v>77</v>
      </c>
      <c r="AU97" s="9" t="s">
        <v>77</v>
      </c>
      <c r="AV97" s="9" t="s">
        <v>77</v>
      </c>
      <c r="AW97" s="9" t="s">
        <v>77</v>
      </c>
      <c r="AX97" s="9" t="s">
        <v>77</v>
      </c>
      <c r="AY97" s="9" t="s">
        <v>77</v>
      </c>
    </row>
    <row r="98" spans="1:51" s="9" customFormat="1" x14ac:dyDescent="0.25">
      <c r="A98" s="8" t="s">
        <v>171</v>
      </c>
      <c r="B98" s="9" t="s">
        <v>77</v>
      </c>
      <c r="C98" s="9" t="s">
        <v>77</v>
      </c>
      <c r="D98" s="9" t="s">
        <v>77</v>
      </c>
      <c r="E98" s="9" t="s">
        <v>77</v>
      </c>
      <c r="F98" s="9" t="s">
        <v>77</v>
      </c>
      <c r="G98" s="9" t="s">
        <v>77</v>
      </c>
      <c r="H98" s="9" t="s">
        <v>77</v>
      </c>
      <c r="I98" s="9" t="s">
        <v>77</v>
      </c>
      <c r="J98" s="9" t="s">
        <v>77</v>
      </c>
      <c r="K98" s="9" t="s">
        <v>77</v>
      </c>
      <c r="L98" s="9" t="s">
        <v>77</v>
      </c>
      <c r="M98" s="9" t="s">
        <v>77</v>
      </c>
      <c r="N98" s="9" t="s">
        <v>77</v>
      </c>
      <c r="O98" s="9" t="s">
        <v>77</v>
      </c>
      <c r="P98" s="9" t="s">
        <v>77</v>
      </c>
      <c r="Q98" s="9" t="s">
        <v>77</v>
      </c>
      <c r="R98" s="9" t="s">
        <v>77</v>
      </c>
      <c r="S98" s="9" t="s">
        <v>77</v>
      </c>
      <c r="T98" s="9" t="s">
        <v>77</v>
      </c>
      <c r="U98" s="9" t="s">
        <v>77</v>
      </c>
      <c r="V98" s="9" t="s">
        <v>77</v>
      </c>
      <c r="W98" s="9" t="s">
        <v>77</v>
      </c>
      <c r="X98" s="9" t="s">
        <v>77</v>
      </c>
      <c r="Y98" s="9" t="s">
        <v>77</v>
      </c>
      <c r="Z98" s="9" t="s">
        <v>77</v>
      </c>
      <c r="AA98" s="10" t="s">
        <v>77</v>
      </c>
      <c r="AB98" s="9" t="s">
        <v>77</v>
      </c>
      <c r="AC98" s="9" t="s">
        <v>77</v>
      </c>
      <c r="AD98" s="9" t="s">
        <v>77</v>
      </c>
      <c r="AE98" s="9" t="s">
        <v>77</v>
      </c>
      <c r="AF98" s="10" t="s">
        <v>77</v>
      </c>
      <c r="AG98" s="10"/>
      <c r="AH98" s="9" t="s">
        <v>77</v>
      </c>
      <c r="AI98" s="9" t="s">
        <v>77</v>
      </c>
      <c r="AJ98" s="9" t="s">
        <v>77</v>
      </c>
      <c r="AK98" s="9" t="s">
        <v>77</v>
      </c>
      <c r="AL98" s="9" t="s">
        <v>77</v>
      </c>
      <c r="AM98" s="9" t="s">
        <v>77</v>
      </c>
      <c r="AN98" s="9" t="str">
        <f t="shared" si="3"/>
        <v/>
      </c>
      <c r="AO98" s="9" t="str">
        <f t="shared" si="4"/>
        <v/>
      </c>
      <c r="AP98" s="9" t="str">
        <f t="shared" si="5"/>
        <v/>
      </c>
      <c r="AQ98" s="9" t="s">
        <v>77</v>
      </c>
      <c r="AR98" s="9" t="s">
        <v>77</v>
      </c>
      <c r="AS98" s="9" t="s">
        <v>77</v>
      </c>
      <c r="AT98" s="9" t="s">
        <v>77</v>
      </c>
      <c r="AU98" s="9" t="s">
        <v>77</v>
      </c>
      <c r="AV98" s="9" t="s">
        <v>77</v>
      </c>
      <c r="AW98" s="9" t="s">
        <v>77</v>
      </c>
      <c r="AX98" s="9" t="s">
        <v>77</v>
      </c>
      <c r="AY98" s="9" t="s">
        <v>77</v>
      </c>
    </row>
    <row r="99" spans="1:51" s="9" customFormat="1" x14ac:dyDescent="0.25">
      <c r="A99" s="8" t="s">
        <v>172</v>
      </c>
      <c r="B99" s="9" t="s">
        <v>77</v>
      </c>
      <c r="C99" s="9" t="s">
        <v>77</v>
      </c>
      <c r="D99" s="9" t="s">
        <v>77</v>
      </c>
      <c r="E99" s="9" t="s">
        <v>77</v>
      </c>
      <c r="F99" s="9" t="s">
        <v>77</v>
      </c>
      <c r="G99" s="9" t="s">
        <v>77</v>
      </c>
      <c r="H99" s="9" t="s">
        <v>77</v>
      </c>
      <c r="I99" s="9" t="s">
        <v>77</v>
      </c>
      <c r="J99" s="9" t="s">
        <v>77</v>
      </c>
      <c r="K99" s="9" t="s">
        <v>77</v>
      </c>
      <c r="L99" s="9" t="s">
        <v>77</v>
      </c>
      <c r="M99" s="9" t="s">
        <v>77</v>
      </c>
      <c r="N99" s="9" t="s">
        <v>77</v>
      </c>
      <c r="O99" s="9" t="s">
        <v>77</v>
      </c>
      <c r="P99" s="9" t="s">
        <v>77</v>
      </c>
      <c r="Q99" s="9" t="s">
        <v>77</v>
      </c>
      <c r="R99" s="9" t="s">
        <v>77</v>
      </c>
      <c r="S99" s="9" t="s">
        <v>77</v>
      </c>
      <c r="T99" s="9" t="s">
        <v>77</v>
      </c>
      <c r="U99" s="9" t="s">
        <v>77</v>
      </c>
      <c r="V99" s="9" t="s">
        <v>77</v>
      </c>
      <c r="W99" s="9" t="s">
        <v>77</v>
      </c>
      <c r="X99" s="9" t="s">
        <v>77</v>
      </c>
      <c r="Y99" s="9" t="s">
        <v>77</v>
      </c>
      <c r="Z99" s="9" t="s">
        <v>77</v>
      </c>
      <c r="AA99" s="10" t="s">
        <v>77</v>
      </c>
      <c r="AB99" s="9" t="s">
        <v>77</v>
      </c>
      <c r="AC99" s="9" t="s">
        <v>77</v>
      </c>
      <c r="AD99" s="9" t="s">
        <v>77</v>
      </c>
      <c r="AE99" s="9" t="s">
        <v>77</v>
      </c>
      <c r="AF99" s="10" t="s">
        <v>77</v>
      </c>
      <c r="AG99" s="10"/>
      <c r="AH99" s="9" t="s">
        <v>77</v>
      </c>
      <c r="AI99" s="9" t="s">
        <v>77</v>
      </c>
      <c r="AJ99" s="9" t="s">
        <v>77</v>
      </c>
      <c r="AK99" s="9" t="s">
        <v>77</v>
      </c>
      <c r="AL99" s="9" t="s">
        <v>77</v>
      </c>
      <c r="AM99" s="9" t="s">
        <v>77</v>
      </c>
      <c r="AN99" s="9" t="str">
        <f t="shared" si="3"/>
        <v/>
      </c>
      <c r="AO99" s="9" t="str">
        <f t="shared" si="4"/>
        <v/>
      </c>
      <c r="AP99" s="9" t="str">
        <f t="shared" si="5"/>
        <v/>
      </c>
      <c r="AQ99" s="9" t="s">
        <v>77</v>
      </c>
      <c r="AR99" s="9" t="s">
        <v>77</v>
      </c>
      <c r="AS99" s="9" t="s">
        <v>77</v>
      </c>
      <c r="AT99" s="9" t="s">
        <v>77</v>
      </c>
      <c r="AU99" s="9" t="s">
        <v>77</v>
      </c>
      <c r="AV99" s="9" t="s">
        <v>77</v>
      </c>
      <c r="AW99" s="9" t="s">
        <v>77</v>
      </c>
      <c r="AX99" s="9" t="s">
        <v>77</v>
      </c>
      <c r="AY99" s="9" t="s">
        <v>77</v>
      </c>
    </row>
    <row r="100" spans="1:51" s="9" customFormat="1" x14ac:dyDescent="0.25">
      <c r="A100" s="8" t="s">
        <v>173</v>
      </c>
      <c r="B100" s="9" t="s">
        <v>77</v>
      </c>
      <c r="C100" s="9" t="s">
        <v>77</v>
      </c>
      <c r="D100" s="9" t="s">
        <v>77</v>
      </c>
      <c r="E100" s="9" t="s">
        <v>77</v>
      </c>
      <c r="F100" s="9" t="s">
        <v>77</v>
      </c>
      <c r="G100" s="9">
        <v>0.1070573029118443</v>
      </c>
      <c r="H100" s="9" t="s">
        <v>77</v>
      </c>
      <c r="I100" s="9" t="s">
        <v>77</v>
      </c>
      <c r="J100" s="9" t="s">
        <v>77</v>
      </c>
      <c r="K100" s="9" t="s">
        <v>77</v>
      </c>
      <c r="L100" s="9" t="s">
        <v>77</v>
      </c>
      <c r="M100" s="9" t="s">
        <v>77</v>
      </c>
      <c r="N100" s="9" t="s">
        <v>77</v>
      </c>
      <c r="O100" s="9" t="s">
        <v>77</v>
      </c>
      <c r="P100" s="9" t="s">
        <v>77</v>
      </c>
      <c r="Q100" s="9" t="s">
        <v>77</v>
      </c>
      <c r="R100" s="9">
        <v>5.7335314916454494E-2</v>
      </c>
      <c r="S100" s="9">
        <v>3.7304191959307395E-3</v>
      </c>
      <c r="T100" s="9">
        <v>4.8160188503881513E-2</v>
      </c>
      <c r="U100" s="9">
        <v>7.3771021628446865E-3</v>
      </c>
      <c r="V100" s="9" t="s">
        <v>77</v>
      </c>
      <c r="W100" s="9">
        <v>2.1708246003964288E-3</v>
      </c>
      <c r="X100" s="9" t="s">
        <v>77</v>
      </c>
      <c r="Y100" s="9" t="s">
        <v>77</v>
      </c>
      <c r="Z100" s="9">
        <v>5.7997772666028265E-3</v>
      </c>
      <c r="AA100" s="10" t="s">
        <v>77</v>
      </c>
      <c r="AB100" s="9">
        <v>0.27115248824335431</v>
      </c>
      <c r="AC100" s="9">
        <v>6.9534242505436591E-2</v>
      </c>
      <c r="AD100" s="9">
        <v>0.11911550373346923</v>
      </c>
      <c r="AE100" s="9">
        <v>0.19160153195525156</v>
      </c>
      <c r="AF100" s="10" t="s">
        <v>77</v>
      </c>
      <c r="AG100" s="10"/>
      <c r="AH100" s="9" t="s">
        <v>77</v>
      </c>
      <c r="AI100" s="9" t="s">
        <v>77</v>
      </c>
      <c r="AJ100" s="9" t="s">
        <v>77</v>
      </c>
      <c r="AK100" s="9" t="s">
        <v>77</v>
      </c>
      <c r="AL100" s="9">
        <v>0.12623261003545999</v>
      </c>
      <c r="AM100" s="9" t="s">
        <v>77</v>
      </c>
      <c r="AN100" s="9">
        <f t="shared" si="3"/>
        <v>0.12623261003545999</v>
      </c>
      <c r="AO100" s="9" t="str">
        <f t="shared" si="4"/>
        <v/>
      </c>
      <c r="AP100" s="9" t="str">
        <f t="shared" si="5"/>
        <v/>
      </c>
      <c r="AQ100" s="9" t="s">
        <v>77</v>
      </c>
      <c r="AR100" s="9" t="s">
        <v>77</v>
      </c>
      <c r="AS100" s="9" t="s">
        <v>77</v>
      </c>
      <c r="AT100" s="9" t="s">
        <v>77</v>
      </c>
      <c r="AU100" s="9" t="s">
        <v>77</v>
      </c>
      <c r="AV100" s="9" t="s">
        <v>77</v>
      </c>
      <c r="AW100" s="9" t="s">
        <v>77</v>
      </c>
      <c r="AX100" s="9" t="s">
        <v>77</v>
      </c>
      <c r="AY100" s="9" t="s">
        <v>77</v>
      </c>
    </row>
    <row r="101" spans="1:51" s="9" customFormat="1" x14ac:dyDescent="0.25">
      <c r="A101" s="8" t="s">
        <v>174</v>
      </c>
      <c r="B101" s="9">
        <v>0.28640368820743856</v>
      </c>
      <c r="C101" s="9">
        <v>9.7723706870922467E-2</v>
      </c>
      <c r="D101" s="9">
        <v>8.7640554755102892E-2</v>
      </c>
      <c r="E101" s="9">
        <v>0.23643018834706614</v>
      </c>
      <c r="F101" s="9">
        <v>0.14907820437971567</v>
      </c>
      <c r="G101" s="9">
        <v>0.18430623167796503</v>
      </c>
      <c r="H101" s="9">
        <v>0.18520857603977178</v>
      </c>
      <c r="I101" s="9">
        <v>0.17703677205374407</v>
      </c>
      <c r="J101" s="9">
        <v>0.13482405947114026</v>
      </c>
      <c r="K101" s="9">
        <v>0.12338928924044096</v>
      </c>
      <c r="L101" s="9" t="s">
        <v>77</v>
      </c>
      <c r="M101" s="9">
        <v>0.28956722438606985</v>
      </c>
      <c r="N101" s="9">
        <v>0.15244464463632124</v>
      </c>
      <c r="O101" s="9">
        <v>0.23972765223558054</v>
      </c>
      <c r="P101" s="9">
        <v>0.32014049770717867</v>
      </c>
      <c r="Q101" s="9">
        <v>0.30556528179719439</v>
      </c>
      <c r="R101" s="9">
        <v>0.17693458566235482</v>
      </c>
      <c r="S101" s="9">
        <v>0.14287136226243471</v>
      </c>
      <c r="T101" s="9">
        <v>0.1402324026667193</v>
      </c>
      <c r="U101" s="9">
        <v>0.37648205510208937</v>
      </c>
      <c r="V101" s="9">
        <v>0.18864965308539108</v>
      </c>
      <c r="W101" s="9">
        <v>0.20315283958767727</v>
      </c>
      <c r="X101" s="9">
        <v>7.891256108504352E-2</v>
      </c>
      <c r="Y101" s="9">
        <v>0.20046829924160522</v>
      </c>
      <c r="Z101" s="9">
        <v>0.2312131451473359</v>
      </c>
      <c r="AA101" s="10" t="s">
        <v>77</v>
      </c>
      <c r="AB101" s="9">
        <v>0.15564153356520591</v>
      </c>
      <c r="AC101" s="9">
        <v>0.16777072435968535</v>
      </c>
      <c r="AD101" s="9">
        <v>0.15104614494154517</v>
      </c>
      <c r="AE101" s="9">
        <v>0.14659490551092597</v>
      </c>
      <c r="AF101" s="10" t="s">
        <v>77</v>
      </c>
      <c r="AG101" s="10"/>
      <c r="AH101" s="9">
        <v>0.11204220472708165</v>
      </c>
      <c r="AI101" s="9">
        <v>0.3723925839936309</v>
      </c>
      <c r="AJ101" s="9" t="s">
        <v>77</v>
      </c>
      <c r="AK101" s="9">
        <v>0.21253847813214299</v>
      </c>
      <c r="AL101" s="9">
        <v>0.21929509898100311</v>
      </c>
      <c r="AM101" s="9" t="s">
        <v>77</v>
      </c>
      <c r="AN101" s="9">
        <f t="shared" si="3"/>
        <v>0.22906709145846466</v>
      </c>
      <c r="AO101" s="9">
        <f t="shared" si="4"/>
        <v>0.10740221571335115</v>
      </c>
      <c r="AP101" s="9">
        <f t="shared" si="5"/>
        <v>46.88679418310322</v>
      </c>
      <c r="AQ101" s="9" t="s">
        <v>77</v>
      </c>
      <c r="AR101" s="9" t="s">
        <v>77</v>
      </c>
      <c r="AS101" s="9" t="s">
        <v>77</v>
      </c>
      <c r="AT101" s="9" t="s">
        <v>77</v>
      </c>
      <c r="AU101" s="9" t="s">
        <v>77</v>
      </c>
      <c r="AV101" s="9" t="s">
        <v>77</v>
      </c>
      <c r="AW101" s="9" t="s">
        <v>77</v>
      </c>
      <c r="AX101" s="9" t="s">
        <v>77</v>
      </c>
      <c r="AY101" s="9" t="s">
        <v>77</v>
      </c>
    </row>
    <row r="102" spans="1:51" s="9" customFormat="1" x14ac:dyDescent="0.25">
      <c r="A102" s="8" t="s">
        <v>175</v>
      </c>
      <c r="B102" s="9" t="s">
        <v>77</v>
      </c>
      <c r="C102" s="9">
        <v>3.0977816652946886E-2</v>
      </c>
      <c r="D102" s="9">
        <v>3.2177929407157448E-2</v>
      </c>
      <c r="E102" s="9" t="s">
        <v>77</v>
      </c>
      <c r="F102" s="9" t="s">
        <v>77</v>
      </c>
      <c r="G102" s="9" t="s">
        <v>77</v>
      </c>
      <c r="H102" s="9">
        <v>1.8612444005107663E-2</v>
      </c>
      <c r="I102" s="9">
        <v>8.4814565394042644E-3</v>
      </c>
      <c r="J102" s="9">
        <v>4.9747818922168098E-2</v>
      </c>
      <c r="K102" s="9" t="s">
        <v>77</v>
      </c>
      <c r="L102" s="9" t="s">
        <v>77</v>
      </c>
      <c r="M102" s="9" t="s">
        <v>77</v>
      </c>
      <c r="N102" s="9" t="s">
        <v>77</v>
      </c>
      <c r="O102" s="9" t="s">
        <v>77</v>
      </c>
      <c r="P102" s="9" t="s">
        <v>77</v>
      </c>
      <c r="Q102" s="9" t="s">
        <v>77</v>
      </c>
      <c r="R102" s="9" t="s">
        <v>77</v>
      </c>
      <c r="S102" s="9" t="s">
        <v>77</v>
      </c>
      <c r="T102" s="9" t="s">
        <v>77</v>
      </c>
      <c r="U102" s="9" t="s">
        <v>77</v>
      </c>
      <c r="V102" s="9" t="s">
        <v>77</v>
      </c>
      <c r="W102" s="9" t="s">
        <v>77</v>
      </c>
      <c r="X102" s="9" t="s">
        <v>77</v>
      </c>
      <c r="Y102" s="9" t="s">
        <v>77</v>
      </c>
      <c r="Z102" s="9" t="s">
        <v>77</v>
      </c>
      <c r="AA102" s="10" t="s">
        <v>77</v>
      </c>
      <c r="AB102" s="9" t="s">
        <v>77</v>
      </c>
      <c r="AC102" s="9" t="s">
        <v>77</v>
      </c>
      <c r="AD102" s="9" t="s">
        <v>77</v>
      </c>
      <c r="AE102" s="9" t="s">
        <v>77</v>
      </c>
      <c r="AF102" s="10" t="s">
        <v>77</v>
      </c>
      <c r="AG102" s="10"/>
      <c r="AH102" s="9" t="s">
        <v>77</v>
      </c>
      <c r="AI102" s="9" t="s">
        <v>77</v>
      </c>
      <c r="AJ102" s="9" t="s">
        <v>77</v>
      </c>
      <c r="AK102" s="9" t="s">
        <v>77</v>
      </c>
      <c r="AL102" s="9" t="s">
        <v>77</v>
      </c>
      <c r="AM102" s="9" t="s">
        <v>77</v>
      </c>
      <c r="AN102" s="9" t="str">
        <f t="shared" si="3"/>
        <v/>
      </c>
      <c r="AO102" s="9" t="str">
        <f t="shared" si="4"/>
        <v/>
      </c>
      <c r="AP102" s="9" t="str">
        <f t="shared" si="5"/>
        <v/>
      </c>
      <c r="AQ102" s="9" t="s">
        <v>77</v>
      </c>
      <c r="AR102" s="9" t="s">
        <v>77</v>
      </c>
      <c r="AS102" s="9" t="s">
        <v>77</v>
      </c>
      <c r="AT102" s="9" t="s">
        <v>77</v>
      </c>
      <c r="AU102" s="9" t="s">
        <v>77</v>
      </c>
      <c r="AV102" s="9" t="s">
        <v>77</v>
      </c>
      <c r="AW102" s="9" t="s">
        <v>77</v>
      </c>
      <c r="AX102" s="9" t="s">
        <v>77</v>
      </c>
      <c r="AY102" s="9" t="s">
        <v>77</v>
      </c>
    </row>
    <row r="103" spans="1:51" s="9" customFormat="1" x14ac:dyDescent="0.25">
      <c r="A103" s="8" t="s">
        <v>176</v>
      </c>
      <c r="B103" s="9" t="s">
        <v>77</v>
      </c>
      <c r="C103" s="9" t="s">
        <v>77</v>
      </c>
      <c r="D103" s="9" t="s">
        <v>77</v>
      </c>
      <c r="E103" s="9" t="s">
        <v>77</v>
      </c>
      <c r="F103" s="9" t="s">
        <v>77</v>
      </c>
      <c r="G103" s="9" t="s">
        <v>77</v>
      </c>
      <c r="H103" s="9" t="s">
        <v>77</v>
      </c>
      <c r="I103" s="9" t="s">
        <v>77</v>
      </c>
      <c r="J103" s="9" t="s">
        <v>77</v>
      </c>
      <c r="K103" s="9" t="s">
        <v>77</v>
      </c>
      <c r="L103" s="9" t="s">
        <v>77</v>
      </c>
      <c r="M103" s="9" t="s">
        <v>77</v>
      </c>
      <c r="N103" s="9" t="s">
        <v>77</v>
      </c>
      <c r="O103" s="9" t="s">
        <v>77</v>
      </c>
      <c r="P103" s="9" t="s">
        <v>77</v>
      </c>
      <c r="Q103" s="9" t="s">
        <v>77</v>
      </c>
      <c r="R103" s="9" t="s">
        <v>77</v>
      </c>
      <c r="S103" s="9" t="s">
        <v>77</v>
      </c>
      <c r="T103" s="9" t="s">
        <v>77</v>
      </c>
      <c r="U103" s="9" t="s">
        <v>77</v>
      </c>
      <c r="V103" s="9" t="s">
        <v>77</v>
      </c>
      <c r="W103" s="9" t="s">
        <v>77</v>
      </c>
      <c r="X103" s="9" t="s">
        <v>77</v>
      </c>
      <c r="Y103" s="9" t="s">
        <v>77</v>
      </c>
      <c r="Z103" s="9" t="s">
        <v>77</v>
      </c>
      <c r="AA103" s="10" t="s">
        <v>77</v>
      </c>
      <c r="AB103" s="9" t="s">
        <v>77</v>
      </c>
      <c r="AC103" s="9" t="s">
        <v>77</v>
      </c>
      <c r="AD103" s="9" t="s">
        <v>77</v>
      </c>
      <c r="AE103" s="9" t="s">
        <v>77</v>
      </c>
      <c r="AF103" s="10" t="s">
        <v>77</v>
      </c>
      <c r="AG103" s="10"/>
      <c r="AH103" s="9" t="s">
        <v>77</v>
      </c>
      <c r="AI103" s="9" t="s">
        <v>77</v>
      </c>
      <c r="AJ103" s="9" t="s">
        <v>77</v>
      </c>
      <c r="AK103" s="9" t="s">
        <v>77</v>
      </c>
      <c r="AL103" s="9" t="s">
        <v>77</v>
      </c>
      <c r="AM103" s="9" t="s">
        <v>77</v>
      </c>
      <c r="AN103" s="9" t="str">
        <f t="shared" si="3"/>
        <v/>
      </c>
      <c r="AO103" s="9" t="str">
        <f t="shared" si="4"/>
        <v/>
      </c>
      <c r="AP103" s="9" t="str">
        <f t="shared" si="5"/>
        <v/>
      </c>
      <c r="AQ103" s="9" t="s">
        <v>77</v>
      </c>
      <c r="AR103" s="9" t="s">
        <v>77</v>
      </c>
      <c r="AS103" s="9" t="s">
        <v>77</v>
      </c>
      <c r="AT103" s="9" t="s">
        <v>77</v>
      </c>
      <c r="AU103" s="9" t="s">
        <v>77</v>
      </c>
      <c r="AV103" s="9" t="s">
        <v>77</v>
      </c>
      <c r="AW103" s="9" t="s">
        <v>77</v>
      </c>
      <c r="AX103" s="9" t="s">
        <v>77</v>
      </c>
      <c r="AY103" s="9" t="s">
        <v>77</v>
      </c>
    </row>
    <row r="104" spans="1:51" s="9" customFormat="1" x14ac:dyDescent="0.25">
      <c r="A104" s="8" t="s">
        <v>177</v>
      </c>
      <c r="B104" s="9" t="s">
        <v>77</v>
      </c>
      <c r="C104" s="9" t="s">
        <v>77</v>
      </c>
      <c r="D104" s="9" t="s">
        <v>77</v>
      </c>
      <c r="E104" s="9" t="s">
        <v>77</v>
      </c>
      <c r="F104" s="9" t="s">
        <v>77</v>
      </c>
      <c r="G104" s="9" t="s">
        <v>77</v>
      </c>
      <c r="H104" s="9" t="s">
        <v>77</v>
      </c>
      <c r="I104" s="9" t="s">
        <v>77</v>
      </c>
      <c r="J104" s="9" t="s">
        <v>77</v>
      </c>
      <c r="K104" s="9" t="s">
        <v>77</v>
      </c>
      <c r="L104" s="9" t="s">
        <v>77</v>
      </c>
      <c r="M104" s="9" t="s">
        <v>77</v>
      </c>
      <c r="N104" s="9" t="s">
        <v>77</v>
      </c>
      <c r="O104" s="9" t="s">
        <v>77</v>
      </c>
      <c r="P104" s="9" t="s">
        <v>77</v>
      </c>
      <c r="Q104" s="9" t="s">
        <v>77</v>
      </c>
      <c r="R104" s="9" t="s">
        <v>77</v>
      </c>
      <c r="S104" s="9" t="s">
        <v>77</v>
      </c>
      <c r="T104" s="9" t="s">
        <v>77</v>
      </c>
      <c r="U104" s="9" t="s">
        <v>77</v>
      </c>
      <c r="V104" s="9" t="s">
        <v>77</v>
      </c>
      <c r="W104" s="9" t="s">
        <v>77</v>
      </c>
      <c r="X104" s="9" t="s">
        <v>77</v>
      </c>
      <c r="Y104" s="9" t="s">
        <v>77</v>
      </c>
      <c r="Z104" s="9" t="s">
        <v>77</v>
      </c>
      <c r="AA104" s="10" t="s">
        <v>77</v>
      </c>
      <c r="AB104" s="9" t="s">
        <v>77</v>
      </c>
      <c r="AC104" s="9" t="s">
        <v>77</v>
      </c>
      <c r="AD104" s="9" t="s">
        <v>77</v>
      </c>
      <c r="AE104" s="9" t="s">
        <v>77</v>
      </c>
      <c r="AF104" s="10" t="s">
        <v>77</v>
      </c>
      <c r="AG104" s="10"/>
      <c r="AH104" s="9" t="s">
        <v>77</v>
      </c>
      <c r="AI104" s="9" t="s">
        <v>77</v>
      </c>
      <c r="AJ104" s="9" t="s">
        <v>77</v>
      </c>
      <c r="AK104" s="9" t="s">
        <v>77</v>
      </c>
      <c r="AL104" s="9" t="s">
        <v>77</v>
      </c>
      <c r="AM104" s="9" t="s">
        <v>77</v>
      </c>
      <c r="AN104" s="9" t="str">
        <f t="shared" si="3"/>
        <v/>
      </c>
      <c r="AO104" s="9" t="str">
        <f t="shared" si="4"/>
        <v/>
      </c>
      <c r="AP104" s="9" t="str">
        <f t="shared" si="5"/>
        <v/>
      </c>
      <c r="AQ104" s="9" t="s">
        <v>77</v>
      </c>
      <c r="AR104" s="9" t="s">
        <v>77</v>
      </c>
      <c r="AS104" s="9" t="s">
        <v>77</v>
      </c>
      <c r="AT104" s="9" t="s">
        <v>77</v>
      </c>
      <c r="AU104" s="9" t="s">
        <v>77</v>
      </c>
      <c r="AV104" s="9" t="s">
        <v>77</v>
      </c>
      <c r="AW104" s="9" t="s">
        <v>77</v>
      </c>
      <c r="AX104" s="9" t="s">
        <v>77</v>
      </c>
      <c r="AY104" s="9" t="s">
        <v>77</v>
      </c>
    </row>
    <row r="105" spans="1:51" s="9" customFormat="1" x14ac:dyDescent="0.25">
      <c r="A105" s="8" t="s">
        <v>178</v>
      </c>
      <c r="B105" s="9" t="s">
        <v>77</v>
      </c>
      <c r="C105" s="9" t="s">
        <v>77</v>
      </c>
      <c r="D105" s="9" t="s">
        <v>77</v>
      </c>
      <c r="E105" s="9" t="s">
        <v>77</v>
      </c>
      <c r="F105" s="9" t="s">
        <v>77</v>
      </c>
      <c r="G105" s="9" t="s">
        <v>77</v>
      </c>
      <c r="H105" s="9" t="s">
        <v>77</v>
      </c>
      <c r="I105" s="9" t="s">
        <v>77</v>
      </c>
      <c r="J105" s="9" t="s">
        <v>77</v>
      </c>
      <c r="K105" s="9" t="s">
        <v>77</v>
      </c>
      <c r="L105" s="9" t="s">
        <v>77</v>
      </c>
      <c r="M105" s="9" t="s">
        <v>77</v>
      </c>
      <c r="N105" s="9" t="s">
        <v>77</v>
      </c>
      <c r="O105" s="9" t="s">
        <v>77</v>
      </c>
      <c r="P105" s="9" t="s">
        <v>77</v>
      </c>
      <c r="Q105" s="9" t="s">
        <v>77</v>
      </c>
      <c r="R105" s="9" t="s">
        <v>77</v>
      </c>
      <c r="S105" s="9" t="s">
        <v>77</v>
      </c>
      <c r="T105" s="9" t="s">
        <v>77</v>
      </c>
      <c r="U105" s="9" t="s">
        <v>77</v>
      </c>
      <c r="V105" s="9" t="s">
        <v>77</v>
      </c>
      <c r="W105" s="9" t="s">
        <v>77</v>
      </c>
      <c r="X105" s="9" t="s">
        <v>77</v>
      </c>
      <c r="Y105" s="9" t="s">
        <v>77</v>
      </c>
      <c r="Z105" s="9" t="s">
        <v>77</v>
      </c>
      <c r="AA105" s="10" t="s">
        <v>77</v>
      </c>
      <c r="AB105" s="9" t="s">
        <v>77</v>
      </c>
      <c r="AC105" s="9" t="s">
        <v>77</v>
      </c>
      <c r="AD105" s="9" t="s">
        <v>77</v>
      </c>
      <c r="AE105" s="9" t="s">
        <v>77</v>
      </c>
      <c r="AF105" s="10" t="s">
        <v>77</v>
      </c>
      <c r="AG105" s="10"/>
      <c r="AH105" s="9" t="s">
        <v>77</v>
      </c>
      <c r="AI105" s="9" t="s">
        <v>77</v>
      </c>
      <c r="AJ105" s="9" t="s">
        <v>77</v>
      </c>
      <c r="AK105" s="9" t="s">
        <v>77</v>
      </c>
      <c r="AL105" s="9" t="s">
        <v>77</v>
      </c>
      <c r="AM105" s="9" t="s">
        <v>77</v>
      </c>
      <c r="AN105" s="9" t="str">
        <f t="shared" si="3"/>
        <v/>
      </c>
      <c r="AO105" s="9" t="str">
        <f t="shared" si="4"/>
        <v/>
      </c>
      <c r="AP105" s="9" t="str">
        <f t="shared" si="5"/>
        <v/>
      </c>
      <c r="AQ105" s="9" t="s">
        <v>77</v>
      </c>
      <c r="AR105" s="9" t="s">
        <v>77</v>
      </c>
      <c r="AS105" s="9" t="s">
        <v>77</v>
      </c>
      <c r="AT105" s="9" t="s">
        <v>77</v>
      </c>
      <c r="AU105" s="9" t="s">
        <v>77</v>
      </c>
      <c r="AV105" s="9" t="s">
        <v>77</v>
      </c>
      <c r="AW105" s="9" t="s">
        <v>77</v>
      </c>
      <c r="AX105" s="9" t="s">
        <v>77</v>
      </c>
      <c r="AY105" s="9" t="s">
        <v>77</v>
      </c>
    </row>
    <row r="106" spans="1:51" s="9" customFormat="1" x14ac:dyDescent="0.25">
      <c r="A106" s="8" t="s">
        <v>179</v>
      </c>
      <c r="B106" s="9" t="s">
        <v>77</v>
      </c>
      <c r="C106" s="9">
        <v>1.9941002390236714E-2</v>
      </c>
      <c r="D106" s="9" t="s">
        <v>77</v>
      </c>
      <c r="E106" s="9" t="s">
        <v>77</v>
      </c>
      <c r="F106" s="9" t="s">
        <v>77</v>
      </c>
      <c r="G106" s="9" t="s">
        <v>77</v>
      </c>
      <c r="H106" s="9" t="s">
        <v>77</v>
      </c>
      <c r="I106" s="9">
        <v>1.5595831244014568E-2</v>
      </c>
      <c r="J106" s="9" t="s">
        <v>77</v>
      </c>
      <c r="K106" s="9" t="s">
        <v>77</v>
      </c>
      <c r="L106" s="9" t="s">
        <v>77</v>
      </c>
      <c r="M106" s="9" t="s">
        <v>77</v>
      </c>
      <c r="N106" s="9" t="s">
        <v>77</v>
      </c>
      <c r="O106" s="9" t="s">
        <v>77</v>
      </c>
      <c r="P106" s="9" t="s">
        <v>77</v>
      </c>
      <c r="Q106" s="9" t="s">
        <v>77</v>
      </c>
      <c r="R106" s="9" t="s">
        <v>77</v>
      </c>
      <c r="S106" s="9" t="s">
        <v>77</v>
      </c>
      <c r="T106" s="9" t="s">
        <v>77</v>
      </c>
      <c r="U106" s="9" t="s">
        <v>77</v>
      </c>
      <c r="V106" s="9" t="s">
        <v>77</v>
      </c>
      <c r="W106" s="9" t="s">
        <v>77</v>
      </c>
      <c r="X106" s="9" t="s">
        <v>77</v>
      </c>
      <c r="Y106" s="9" t="s">
        <v>77</v>
      </c>
      <c r="Z106" s="9" t="s">
        <v>77</v>
      </c>
      <c r="AA106" s="10" t="s">
        <v>77</v>
      </c>
      <c r="AB106" s="9" t="s">
        <v>77</v>
      </c>
      <c r="AC106" s="9" t="s">
        <v>77</v>
      </c>
      <c r="AD106" s="9" t="s">
        <v>77</v>
      </c>
      <c r="AE106" s="9" t="s">
        <v>77</v>
      </c>
      <c r="AF106" s="10" t="s">
        <v>77</v>
      </c>
      <c r="AG106" s="10"/>
      <c r="AH106" s="9" t="s">
        <v>77</v>
      </c>
      <c r="AI106" s="9" t="s">
        <v>77</v>
      </c>
      <c r="AJ106" s="9" t="s">
        <v>77</v>
      </c>
      <c r="AK106" s="9" t="s">
        <v>77</v>
      </c>
      <c r="AL106" s="9" t="s">
        <v>77</v>
      </c>
      <c r="AM106" s="9" t="s">
        <v>77</v>
      </c>
      <c r="AN106" s="9" t="str">
        <f t="shared" si="3"/>
        <v/>
      </c>
      <c r="AO106" s="9" t="str">
        <f t="shared" si="4"/>
        <v/>
      </c>
      <c r="AP106" s="9" t="str">
        <f t="shared" si="5"/>
        <v/>
      </c>
      <c r="AQ106" s="9" t="s">
        <v>77</v>
      </c>
      <c r="AR106" s="9" t="s">
        <v>77</v>
      </c>
      <c r="AS106" s="9" t="s">
        <v>77</v>
      </c>
      <c r="AT106" s="9" t="s">
        <v>77</v>
      </c>
      <c r="AU106" s="9" t="s">
        <v>77</v>
      </c>
      <c r="AV106" s="9" t="s">
        <v>77</v>
      </c>
      <c r="AW106" s="9" t="s">
        <v>77</v>
      </c>
      <c r="AX106" s="9" t="s">
        <v>77</v>
      </c>
      <c r="AY106" s="9" t="s">
        <v>77</v>
      </c>
    </row>
    <row r="107" spans="1:51" s="9" customFormat="1" x14ac:dyDescent="0.25">
      <c r="A107" s="8" t="s">
        <v>180</v>
      </c>
      <c r="B107" s="9" t="s">
        <v>77</v>
      </c>
      <c r="C107" s="9">
        <v>1.0114199835168473E-2</v>
      </c>
      <c r="D107" s="9">
        <v>4.6134665357189693E-3</v>
      </c>
      <c r="E107" s="9" t="s">
        <v>77</v>
      </c>
      <c r="F107" s="9" t="s">
        <v>77</v>
      </c>
      <c r="G107" s="9" t="s">
        <v>77</v>
      </c>
      <c r="H107" s="9">
        <v>2.9377343650045973E-3</v>
      </c>
      <c r="I107" s="9">
        <v>4.8879385393450015E-3</v>
      </c>
      <c r="J107" s="9" t="s">
        <v>77</v>
      </c>
      <c r="K107" s="9" t="s">
        <v>77</v>
      </c>
      <c r="L107" s="9" t="s">
        <v>77</v>
      </c>
      <c r="M107" s="9" t="s">
        <v>77</v>
      </c>
      <c r="N107" s="9" t="s">
        <v>77</v>
      </c>
      <c r="O107" s="9" t="s">
        <v>77</v>
      </c>
      <c r="P107" s="9" t="s">
        <v>77</v>
      </c>
      <c r="Q107" s="9" t="s">
        <v>77</v>
      </c>
      <c r="R107" s="9" t="s">
        <v>77</v>
      </c>
      <c r="S107" s="9" t="s">
        <v>77</v>
      </c>
      <c r="T107" s="9" t="s">
        <v>77</v>
      </c>
      <c r="U107" s="9" t="s">
        <v>77</v>
      </c>
      <c r="V107" s="9" t="s">
        <v>77</v>
      </c>
      <c r="W107" s="9" t="s">
        <v>77</v>
      </c>
      <c r="X107" s="9" t="s">
        <v>77</v>
      </c>
      <c r="Y107" s="9" t="s">
        <v>77</v>
      </c>
      <c r="Z107" s="9" t="s">
        <v>77</v>
      </c>
      <c r="AA107" s="10" t="s">
        <v>77</v>
      </c>
      <c r="AB107" s="9" t="s">
        <v>77</v>
      </c>
      <c r="AC107" s="9" t="s">
        <v>77</v>
      </c>
      <c r="AD107" s="9" t="s">
        <v>77</v>
      </c>
      <c r="AE107" s="9" t="s">
        <v>77</v>
      </c>
      <c r="AF107" s="10" t="s">
        <v>77</v>
      </c>
      <c r="AG107" s="10"/>
      <c r="AH107" s="9" t="s">
        <v>77</v>
      </c>
      <c r="AI107" s="9" t="s">
        <v>77</v>
      </c>
      <c r="AJ107" s="9" t="s">
        <v>77</v>
      </c>
      <c r="AK107" s="9" t="s">
        <v>77</v>
      </c>
      <c r="AL107" s="9" t="s">
        <v>77</v>
      </c>
      <c r="AM107" s="9" t="s">
        <v>77</v>
      </c>
      <c r="AN107" s="9" t="str">
        <f t="shared" si="3"/>
        <v/>
      </c>
      <c r="AO107" s="9" t="str">
        <f t="shared" si="4"/>
        <v/>
      </c>
      <c r="AP107" s="9" t="str">
        <f t="shared" si="5"/>
        <v/>
      </c>
      <c r="AQ107" s="9" t="s">
        <v>77</v>
      </c>
      <c r="AR107" s="9" t="s">
        <v>77</v>
      </c>
      <c r="AS107" s="9" t="s">
        <v>77</v>
      </c>
      <c r="AT107" s="9" t="s">
        <v>77</v>
      </c>
      <c r="AU107" s="9" t="s">
        <v>77</v>
      </c>
      <c r="AV107" s="9" t="s">
        <v>77</v>
      </c>
      <c r="AW107" s="9" t="s">
        <v>77</v>
      </c>
      <c r="AX107" s="9" t="s">
        <v>77</v>
      </c>
      <c r="AY107" s="9" t="s">
        <v>77</v>
      </c>
    </row>
    <row r="108" spans="1:51" s="9" customFormat="1" x14ac:dyDescent="0.25">
      <c r="A108" s="8" t="s">
        <v>181</v>
      </c>
      <c r="B108" s="9" t="s">
        <v>77</v>
      </c>
      <c r="C108" s="9" t="s">
        <v>77</v>
      </c>
      <c r="D108" s="9" t="s">
        <v>77</v>
      </c>
      <c r="E108" s="9" t="s">
        <v>77</v>
      </c>
      <c r="F108" s="9" t="s">
        <v>77</v>
      </c>
      <c r="G108" s="9" t="s">
        <v>77</v>
      </c>
      <c r="H108" s="9" t="s">
        <v>77</v>
      </c>
      <c r="I108" s="9" t="s">
        <v>77</v>
      </c>
      <c r="J108" s="9" t="s">
        <v>77</v>
      </c>
      <c r="K108" s="9" t="s">
        <v>77</v>
      </c>
      <c r="L108" s="9" t="s">
        <v>77</v>
      </c>
      <c r="M108" s="9" t="s">
        <v>77</v>
      </c>
      <c r="N108" s="9" t="s">
        <v>77</v>
      </c>
      <c r="O108" s="9" t="s">
        <v>77</v>
      </c>
      <c r="P108" s="9" t="s">
        <v>77</v>
      </c>
      <c r="Q108" s="9" t="s">
        <v>77</v>
      </c>
      <c r="R108" s="9" t="s">
        <v>77</v>
      </c>
      <c r="S108" s="9" t="s">
        <v>77</v>
      </c>
      <c r="T108" s="9" t="s">
        <v>77</v>
      </c>
      <c r="U108" s="9" t="s">
        <v>77</v>
      </c>
      <c r="V108" s="9" t="s">
        <v>77</v>
      </c>
      <c r="W108" s="9" t="s">
        <v>77</v>
      </c>
      <c r="X108" s="9" t="s">
        <v>77</v>
      </c>
      <c r="Y108" s="9" t="s">
        <v>77</v>
      </c>
      <c r="Z108" s="9" t="s">
        <v>77</v>
      </c>
      <c r="AA108" s="10" t="s">
        <v>77</v>
      </c>
      <c r="AB108" s="9" t="s">
        <v>77</v>
      </c>
      <c r="AC108" s="9" t="s">
        <v>77</v>
      </c>
      <c r="AD108" s="9" t="s">
        <v>77</v>
      </c>
      <c r="AE108" s="9" t="s">
        <v>77</v>
      </c>
      <c r="AF108" s="10" t="s">
        <v>77</v>
      </c>
      <c r="AG108" s="10"/>
      <c r="AH108" s="9" t="s">
        <v>77</v>
      </c>
      <c r="AI108" s="9" t="s">
        <v>77</v>
      </c>
      <c r="AJ108" s="9" t="s">
        <v>77</v>
      </c>
      <c r="AK108" s="9" t="s">
        <v>77</v>
      </c>
      <c r="AL108" s="9" t="s">
        <v>77</v>
      </c>
      <c r="AM108" s="9" t="s">
        <v>77</v>
      </c>
      <c r="AN108" s="9" t="str">
        <f t="shared" si="3"/>
        <v/>
      </c>
      <c r="AO108" s="9" t="str">
        <f t="shared" si="4"/>
        <v/>
      </c>
      <c r="AP108" s="9" t="str">
        <f t="shared" si="5"/>
        <v/>
      </c>
      <c r="AQ108" s="9" t="s">
        <v>77</v>
      </c>
      <c r="AR108" s="9" t="s">
        <v>77</v>
      </c>
      <c r="AS108" s="9" t="s">
        <v>77</v>
      </c>
      <c r="AT108" s="9" t="s">
        <v>77</v>
      </c>
      <c r="AU108" s="9" t="s">
        <v>77</v>
      </c>
      <c r="AV108" s="9" t="s">
        <v>77</v>
      </c>
      <c r="AW108" s="9" t="s">
        <v>77</v>
      </c>
      <c r="AX108" s="9" t="s">
        <v>77</v>
      </c>
      <c r="AY108" s="9" t="s">
        <v>77</v>
      </c>
    </row>
    <row r="109" spans="1:51" s="9" customFormat="1" x14ac:dyDescent="0.25">
      <c r="A109" s="8" t="s">
        <v>182</v>
      </c>
      <c r="B109" s="9" t="s">
        <v>77</v>
      </c>
      <c r="C109" s="9" t="s">
        <v>77</v>
      </c>
      <c r="D109" s="9" t="s">
        <v>77</v>
      </c>
      <c r="E109" s="9">
        <v>4.1001758202108798</v>
      </c>
      <c r="F109" s="9">
        <v>4.4441653757531618</v>
      </c>
      <c r="G109" s="9" t="s">
        <v>77</v>
      </c>
      <c r="H109" s="9" t="s">
        <v>77</v>
      </c>
      <c r="I109" s="9" t="s">
        <v>77</v>
      </c>
      <c r="J109" s="9" t="s">
        <v>77</v>
      </c>
      <c r="K109" s="9" t="s">
        <v>77</v>
      </c>
      <c r="L109" s="9" t="s">
        <v>77</v>
      </c>
      <c r="M109" s="9" t="s">
        <v>77</v>
      </c>
      <c r="N109" s="9" t="s">
        <v>77</v>
      </c>
      <c r="O109" s="9" t="s">
        <v>77</v>
      </c>
      <c r="P109" s="9" t="s">
        <v>77</v>
      </c>
      <c r="Q109" s="9" t="s">
        <v>77</v>
      </c>
      <c r="R109" s="9" t="s">
        <v>77</v>
      </c>
      <c r="S109" s="9" t="s">
        <v>77</v>
      </c>
      <c r="T109" s="9">
        <v>1.6069756203625763E-2</v>
      </c>
      <c r="U109" s="9" t="s">
        <v>77</v>
      </c>
      <c r="V109" s="9" t="s">
        <v>77</v>
      </c>
      <c r="W109" s="9" t="s">
        <v>77</v>
      </c>
      <c r="X109" s="9" t="s">
        <v>77</v>
      </c>
      <c r="Y109" s="9" t="s">
        <v>77</v>
      </c>
      <c r="Z109" s="9" t="s">
        <v>77</v>
      </c>
      <c r="AA109" s="10" t="s">
        <v>77</v>
      </c>
      <c r="AB109" s="9" t="s">
        <v>77</v>
      </c>
      <c r="AC109" s="9" t="s">
        <v>77</v>
      </c>
      <c r="AD109" s="9" t="s">
        <v>77</v>
      </c>
      <c r="AE109" s="9" t="s">
        <v>77</v>
      </c>
      <c r="AF109" s="10" t="s">
        <v>77</v>
      </c>
      <c r="AG109" s="10"/>
      <c r="AH109" s="9" t="s">
        <v>77</v>
      </c>
      <c r="AI109" s="9" t="s">
        <v>77</v>
      </c>
      <c r="AJ109" s="9" t="s">
        <v>77</v>
      </c>
      <c r="AK109" s="9" t="s">
        <v>77</v>
      </c>
      <c r="AL109" s="9" t="s">
        <v>77</v>
      </c>
      <c r="AM109" s="9" t="s">
        <v>77</v>
      </c>
      <c r="AN109" s="9" t="str">
        <f t="shared" si="3"/>
        <v/>
      </c>
      <c r="AO109" s="9" t="str">
        <f t="shared" si="4"/>
        <v/>
      </c>
      <c r="AP109" s="9" t="str">
        <f t="shared" si="5"/>
        <v/>
      </c>
      <c r="AQ109" s="9" t="s">
        <v>77</v>
      </c>
      <c r="AR109" s="9" t="s">
        <v>77</v>
      </c>
      <c r="AS109" s="9" t="s">
        <v>77</v>
      </c>
      <c r="AT109" s="9" t="s">
        <v>77</v>
      </c>
      <c r="AU109" s="9" t="s">
        <v>77</v>
      </c>
      <c r="AV109" s="9" t="s">
        <v>77</v>
      </c>
      <c r="AW109" s="9" t="s">
        <v>77</v>
      </c>
      <c r="AX109" s="9" t="s">
        <v>77</v>
      </c>
      <c r="AY109" s="9" t="s">
        <v>77</v>
      </c>
    </row>
    <row r="110" spans="1:51" s="9" customFormat="1" x14ac:dyDescent="0.25">
      <c r="A110" s="8" t="s">
        <v>183</v>
      </c>
      <c r="B110" s="9">
        <v>5.4990480548239296E-2</v>
      </c>
      <c r="C110" s="9">
        <v>2.7307040728717497E-2</v>
      </c>
      <c r="D110" s="9">
        <v>1.040836028607949E-2</v>
      </c>
      <c r="E110" s="9" t="s">
        <v>77</v>
      </c>
      <c r="F110" s="9">
        <v>1.9180725276881014E-2</v>
      </c>
      <c r="G110" s="9">
        <v>1.8689018039533614E-2</v>
      </c>
      <c r="H110" s="9">
        <v>5.4187340135124183E-2</v>
      </c>
      <c r="I110" s="9">
        <v>4.8068166015353887E-2</v>
      </c>
      <c r="J110" s="9">
        <v>3.2635665870007075E-2</v>
      </c>
      <c r="K110" s="9">
        <v>1.7906437054404797E-2</v>
      </c>
      <c r="L110" s="9">
        <v>9.6617636535535067E-2</v>
      </c>
      <c r="M110" s="9">
        <v>7.620259310969181E-2</v>
      </c>
      <c r="N110" s="9">
        <v>2.1616417611010942E-2</v>
      </c>
      <c r="O110" s="9">
        <v>2.4576896841116365E-2</v>
      </c>
      <c r="P110" s="9">
        <v>2.6727859738677084E-2</v>
      </c>
      <c r="Q110" s="9">
        <v>1.4519730306475914E-2</v>
      </c>
      <c r="R110" s="9">
        <v>2.2183695572099812E-2</v>
      </c>
      <c r="S110" s="9">
        <v>0.13437014129942218</v>
      </c>
      <c r="T110" s="9">
        <v>0.23344110765184953</v>
      </c>
      <c r="U110" s="9">
        <v>6.5680316681616488E-2</v>
      </c>
      <c r="V110" s="9">
        <v>7.2491928824950688E-2</v>
      </c>
      <c r="W110" s="9">
        <v>2.6692781846938112E-2</v>
      </c>
      <c r="X110" s="9">
        <v>3.6425200666158356E-2</v>
      </c>
      <c r="Y110" s="9">
        <v>4.6612858292909405E-2</v>
      </c>
      <c r="Z110" s="9">
        <v>6.7934830291164885E-2</v>
      </c>
      <c r="AA110" s="10" t="s">
        <v>77</v>
      </c>
      <c r="AB110" s="9">
        <v>1.4596360183363327E-2</v>
      </c>
      <c r="AC110" s="9">
        <v>0.22232425870242795</v>
      </c>
      <c r="AD110" s="9">
        <v>1.4489721652892742</v>
      </c>
      <c r="AE110" s="9">
        <v>1.4716303102888002</v>
      </c>
      <c r="AF110" s="10" t="s">
        <v>77</v>
      </c>
      <c r="AG110" s="10"/>
      <c r="AH110" s="9">
        <v>5.5017345342684695E-2</v>
      </c>
      <c r="AI110" s="9">
        <v>5.2157990722263896E-2</v>
      </c>
      <c r="AJ110" s="9">
        <v>5.6359398248027028E-2</v>
      </c>
      <c r="AK110" s="9">
        <v>4.3026284534056471E-2</v>
      </c>
      <c r="AL110" s="9">
        <v>5.4413729041813616E-2</v>
      </c>
      <c r="AM110" s="9" t="s">
        <v>77</v>
      </c>
      <c r="AN110" s="9">
        <f t="shared" si="3"/>
        <v>5.2194949577769136E-2</v>
      </c>
      <c r="AO110" s="9">
        <f t="shared" si="4"/>
        <v>5.3454961774350371E-3</v>
      </c>
      <c r="AP110" s="9">
        <f t="shared" si="5"/>
        <v>10.241405003122736</v>
      </c>
      <c r="AQ110" s="9" t="s">
        <v>77</v>
      </c>
      <c r="AR110" s="9" t="s">
        <v>77</v>
      </c>
      <c r="AS110" s="9" t="s">
        <v>77</v>
      </c>
      <c r="AT110" s="9" t="s">
        <v>77</v>
      </c>
      <c r="AU110" s="9" t="s">
        <v>77</v>
      </c>
      <c r="AV110" s="9" t="s">
        <v>77</v>
      </c>
      <c r="AW110" s="9" t="s">
        <v>77</v>
      </c>
      <c r="AX110" s="9" t="s">
        <v>77</v>
      </c>
      <c r="AY110" s="9" t="s">
        <v>77</v>
      </c>
    </row>
    <row r="111" spans="1:51" s="9" customFormat="1" x14ac:dyDescent="0.25">
      <c r="A111" s="8" t="s">
        <v>184</v>
      </c>
      <c r="B111" s="9">
        <v>0.50998810325164579</v>
      </c>
      <c r="C111" s="9">
        <v>0.17600654060861987</v>
      </c>
      <c r="D111" s="9">
        <v>2.8823644363232946E-2</v>
      </c>
      <c r="E111" s="9">
        <v>5.4970799258665527E-2</v>
      </c>
      <c r="F111" s="9">
        <v>0.18266179566109622</v>
      </c>
      <c r="G111" s="9" t="s">
        <v>77</v>
      </c>
      <c r="H111" s="9">
        <v>0.62420647357095149</v>
      </c>
      <c r="I111" s="9">
        <v>0.61739191185211706</v>
      </c>
      <c r="J111" s="9">
        <v>0.32312061475083331</v>
      </c>
      <c r="K111" s="9">
        <v>0.21129408302221678</v>
      </c>
      <c r="L111" s="9">
        <v>0.66763006368968936</v>
      </c>
      <c r="M111" s="9">
        <v>0.67993946252783843</v>
      </c>
      <c r="N111" s="9">
        <v>0.25648506185077496</v>
      </c>
      <c r="O111" s="9">
        <v>0.34512306779022922</v>
      </c>
      <c r="P111" s="9">
        <v>0.27653906442384707</v>
      </c>
      <c r="Q111" s="9">
        <v>0.1462432133635001</v>
      </c>
      <c r="R111" s="9">
        <v>0.17790684755226821</v>
      </c>
      <c r="S111" s="9">
        <v>0.97384311177742955</v>
      </c>
      <c r="T111" s="9">
        <v>0.15859275006671861</v>
      </c>
      <c r="U111" s="9">
        <v>0.80382252304701907</v>
      </c>
      <c r="V111" s="9">
        <v>0.62263662765343497</v>
      </c>
      <c r="W111" s="9">
        <v>0.40371857456276306</v>
      </c>
      <c r="X111" s="9">
        <v>0.40564212233927599</v>
      </c>
      <c r="Y111" s="9">
        <v>0.60534346881352463</v>
      </c>
      <c r="Z111" s="9">
        <v>0.71784563434159809</v>
      </c>
      <c r="AA111" s="10" t="s">
        <v>77</v>
      </c>
      <c r="AB111" s="9">
        <v>0.24244832856641593</v>
      </c>
      <c r="AC111" s="9">
        <v>0.33166158919800864</v>
      </c>
      <c r="AD111" s="9">
        <v>0.26346308993921919</v>
      </c>
      <c r="AE111" s="9">
        <v>0.45394488574866793</v>
      </c>
      <c r="AF111" s="10" t="s">
        <v>77</v>
      </c>
      <c r="AG111" s="10"/>
      <c r="AH111" s="9" t="s">
        <v>77</v>
      </c>
      <c r="AI111" s="9">
        <v>0.60878974081396575</v>
      </c>
      <c r="AJ111" s="9">
        <v>0.56194475113919884</v>
      </c>
      <c r="AK111" s="9">
        <v>0.44132304769796837</v>
      </c>
      <c r="AL111" s="9">
        <v>0.44558304994047793</v>
      </c>
      <c r="AM111" s="9" t="s">
        <v>77</v>
      </c>
      <c r="AN111" s="9">
        <f t="shared" si="3"/>
        <v>0.5144101473979027</v>
      </c>
      <c r="AO111" s="9">
        <f t="shared" si="4"/>
        <v>8.4154500163262549E-2</v>
      </c>
      <c r="AP111" s="9">
        <f t="shared" si="5"/>
        <v>16.359416817290736</v>
      </c>
      <c r="AQ111" s="9" t="s">
        <v>77</v>
      </c>
      <c r="AR111" s="9" t="s">
        <v>77</v>
      </c>
      <c r="AS111" s="9" t="s">
        <v>77</v>
      </c>
      <c r="AT111" s="9" t="s">
        <v>77</v>
      </c>
      <c r="AU111" s="9" t="s">
        <v>77</v>
      </c>
      <c r="AV111" s="9" t="s">
        <v>77</v>
      </c>
      <c r="AW111" s="9" t="s">
        <v>77</v>
      </c>
      <c r="AX111" s="9" t="s">
        <v>77</v>
      </c>
      <c r="AY111" s="9" t="s">
        <v>77</v>
      </c>
    </row>
    <row r="112" spans="1:51" s="9" customFormat="1" x14ac:dyDescent="0.25">
      <c r="A112" s="8" t="s">
        <v>185</v>
      </c>
      <c r="B112" s="9" t="s">
        <v>77</v>
      </c>
      <c r="C112" s="9" t="s">
        <v>77</v>
      </c>
      <c r="D112" s="9" t="s">
        <v>77</v>
      </c>
      <c r="E112" s="9" t="s">
        <v>77</v>
      </c>
      <c r="F112" s="9" t="s">
        <v>77</v>
      </c>
      <c r="G112" s="9" t="s">
        <v>77</v>
      </c>
      <c r="H112" s="9" t="s">
        <v>77</v>
      </c>
      <c r="I112" s="9" t="s">
        <v>77</v>
      </c>
      <c r="J112" s="9" t="s">
        <v>77</v>
      </c>
      <c r="K112" s="9" t="s">
        <v>77</v>
      </c>
      <c r="L112" s="9" t="s">
        <v>77</v>
      </c>
      <c r="M112" s="9" t="s">
        <v>77</v>
      </c>
      <c r="N112" s="9" t="s">
        <v>77</v>
      </c>
      <c r="O112" s="9" t="s">
        <v>77</v>
      </c>
      <c r="P112" s="9" t="s">
        <v>77</v>
      </c>
      <c r="Q112" s="9" t="s">
        <v>77</v>
      </c>
      <c r="R112" s="9" t="s">
        <v>77</v>
      </c>
      <c r="S112" s="9" t="s">
        <v>77</v>
      </c>
      <c r="T112" s="9" t="s">
        <v>77</v>
      </c>
      <c r="U112" s="9" t="s">
        <v>77</v>
      </c>
      <c r="V112" s="9" t="s">
        <v>77</v>
      </c>
      <c r="W112" s="9" t="s">
        <v>77</v>
      </c>
      <c r="X112" s="9" t="s">
        <v>77</v>
      </c>
      <c r="Y112" s="9" t="s">
        <v>77</v>
      </c>
      <c r="Z112" s="9" t="s">
        <v>77</v>
      </c>
      <c r="AA112" s="10" t="s">
        <v>77</v>
      </c>
      <c r="AB112" s="9" t="s">
        <v>77</v>
      </c>
      <c r="AC112" s="9" t="s">
        <v>77</v>
      </c>
      <c r="AD112" s="9" t="s">
        <v>77</v>
      </c>
      <c r="AE112" s="9" t="s">
        <v>77</v>
      </c>
      <c r="AF112" s="10" t="s">
        <v>77</v>
      </c>
      <c r="AG112" s="10"/>
      <c r="AH112" s="9" t="s">
        <v>77</v>
      </c>
      <c r="AI112" s="9" t="s">
        <v>77</v>
      </c>
      <c r="AJ112" s="9" t="s">
        <v>77</v>
      </c>
      <c r="AK112" s="9" t="s">
        <v>77</v>
      </c>
      <c r="AL112" s="9" t="s">
        <v>77</v>
      </c>
      <c r="AM112" s="9" t="s">
        <v>77</v>
      </c>
      <c r="AN112" s="9" t="str">
        <f t="shared" si="3"/>
        <v/>
      </c>
      <c r="AO112" s="9" t="str">
        <f t="shared" si="4"/>
        <v/>
      </c>
      <c r="AP112" s="9" t="str">
        <f t="shared" si="5"/>
        <v/>
      </c>
      <c r="AQ112" s="9" t="s">
        <v>77</v>
      </c>
      <c r="AR112" s="9" t="s">
        <v>77</v>
      </c>
      <c r="AS112" s="9" t="s">
        <v>77</v>
      </c>
      <c r="AT112" s="9" t="s">
        <v>77</v>
      </c>
      <c r="AU112" s="9" t="s">
        <v>77</v>
      </c>
      <c r="AV112" s="9" t="s">
        <v>77</v>
      </c>
      <c r="AW112" s="9" t="s">
        <v>77</v>
      </c>
      <c r="AX112" s="9" t="s">
        <v>77</v>
      </c>
      <c r="AY112" s="9" t="s">
        <v>77</v>
      </c>
    </row>
    <row r="113" spans="1:51" s="9" customFormat="1" x14ac:dyDescent="0.25">
      <c r="A113" s="8" t="s">
        <v>186</v>
      </c>
      <c r="B113" s="9" t="s">
        <v>77</v>
      </c>
      <c r="C113" s="9" t="s">
        <v>77</v>
      </c>
      <c r="D113" s="9" t="s">
        <v>77</v>
      </c>
      <c r="E113" s="9" t="s">
        <v>77</v>
      </c>
      <c r="F113" s="9" t="s">
        <v>77</v>
      </c>
      <c r="G113" s="9" t="s">
        <v>77</v>
      </c>
      <c r="H113" s="9" t="s">
        <v>77</v>
      </c>
      <c r="I113" s="9" t="s">
        <v>77</v>
      </c>
      <c r="J113" s="9" t="s">
        <v>77</v>
      </c>
      <c r="K113" s="9" t="s">
        <v>77</v>
      </c>
      <c r="L113" s="9" t="s">
        <v>77</v>
      </c>
      <c r="M113" s="9" t="s">
        <v>77</v>
      </c>
      <c r="N113" s="9" t="s">
        <v>77</v>
      </c>
      <c r="O113" s="9" t="s">
        <v>77</v>
      </c>
      <c r="P113" s="9" t="s">
        <v>77</v>
      </c>
      <c r="Q113" s="9" t="s">
        <v>77</v>
      </c>
      <c r="R113" s="9" t="s">
        <v>77</v>
      </c>
      <c r="S113" s="9" t="s">
        <v>77</v>
      </c>
      <c r="T113" s="9" t="s">
        <v>77</v>
      </c>
      <c r="U113" s="9" t="s">
        <v>77</v>
      </c>
      <c r="V113" s="9" t="s">
        <v>77</v>
      </c>
      <c r="W113" s="9" t="s">
        <v>77</v>
      </c>
      <c r="X113" s="9" t="s">
        <v>77</v>
      </c>
      <c r="Y113" s="9" t="s">
        <v>77</v>
      </c>
      <c r="Z113" s="9" t="s">
        <v>77</v>
      </c>
      <c r="AA113" s="10" t="s">
        <v>77</v>
      </c>
      <c r="AB113" s="9" t="s">
        <v>77</v>
      </c>
      <c r="AC113" s="9" t="s">
        <v>77</v>
      </c>
      <c r="AD113" s="9" t="s">
        <v>77</v>
      </c>
      <c r="AE113" s="9" t="s">
        <v>77</v>
      </c>
      <c r="AF113" s="10" t="s">
        <v>77</v>
      </c>
      <c r="AG113" s="10"/>
      <c r="AH113" s="9" t="s">
        <v>77</v>
      </c>
      <c r="AI113" s="9" t="s">
        <v>77</v>
      </c>
      <c r="AJ113" s="9" t="s">
        <v>77</v>
      </c>
      <c r="AK113" s="9" t="s">
        <v>77</v>
      </c>
      <c r="AL113" s="9" t="s">
        <v>77</v>
      </c>
      <c r="AM113" s="9" t="s">
        <v>77</v>
      </c>
      <c r="AN113" s="9" t="str">
        <f t="shared" si="3"/>
        <v/>
      </c>
      <c r="AO113" s="9" t="str">
        <f t="shared" si="4"/>
        <v/>
      </c>
      <c r="AP113" s="9" t="str">
        <f t="shared" si="5"/>
        <v/>
      </c>
      <c r="AQ113" s="9" t="s">
        <v>77</v>
      </c>
      <c r="AR113" s="9" t="s">
        <v>77</v>
      </c>
      <c r="AS113" s="9" t="s">
        <v>77</v>
      </c>
      <c r="AT113" s="9" t="s">
        <v>77</v>
      </c>
      <c r="AU113" s="9" t="s">
        <v>77</v>
      </c>
      <c r="AV113" s="9" t="s">
        <v>77</v>
      </c>
      <c r="AW113" s="9" t="s">
        <v>77</v>
      </c>
      <c r="AX113" s="9" t="s">
        <v>77</v>
      </c>
      <c r="AY113" s="9" t="s">
        <v>77</v>
      </c>
    </row>
    <row r="114" spans="1:51" s="9" customFormat="1" x14ac:dyDescent="0.25">
      <c r="A114" s="8" t="s">
        <v>187</v>
      </c>
      <c r="B114" s="9" t="s">
        <v>77</v>
      </c>
      <c r="C114" s="9" t="s">
        <v>77</v>
      </c>
      <c r="D114" s="9" t="s">
        <v>77</v>
      </c>
      <c r="E114" s="9" t="s">
        <v>77</v>
      </c>
      <c r="F114" s="9" t="s">
        <v>77</v>
      </c>
      <c r="G114" s="9" t="s">
        <v>77</v>
      </c>
      <c r="H114" s="9" t="s">
        <v>77</v>
      </c>
      <c r="I114" s="9" t="s">
        <v>77</v>
      </c>
      <c r="J114" s="9" t="s">
        <v>77</v>
      </c>
      <c r="K114" s="9" t="s">
        <v>77</v>
      </c>
      <c r="L114" s="9" t="s">
        <v>77</v>
      </c>
      <c r="M114" s="9" t="s">
        <v>77</v>
      </c>
      <c r="N114" s="9" t="s">
        <v>77</v>
      </c>
      <c r="O114" s="9" t="s">
        <v>77</v>
      </c>
      <c r="P114" s="9" t="s">
        <v>77</v>
      </c>
      <c r="Q114" s="9" t="s">
        <v>77</v>
      </c>
      <c r="R114" s="9" t="s">
        <v>77</v>
      </c>
      <c r="S114" s="9" t="s">
        <v>77</v>
      </c>
      <c r="T114" s="9" t="s">
        <v>77</v>
      </c>
      <c r="U114" s="9" t="s">
        <v>77</v>
      </c>
      <c r="V114" s="9" t="s">
        <v>77</v>
      </c>
      <c r="W114" s="9" t="s">
        <v>77</v>
      </c>
      <c r="X114" s="9" t="s">
        <v>77</v>
      </c>
      <c r="Y114" s="9" t="s">
        <v>77</v>
      </c>
      <c r="Z114" s="9" t="s">
        <v>77</v>
      </c>
      <c r="AA114" s="10" t="s">
        <v>77</v>
      </c>
      <c r="AB114" s="9" t="s">
        <v>77</v>
      </c>
      <c r="AC114" s="9" t="s">
        <v>77</v>
      </c>
      <c r="AD114" s="9" t="s">
        <v>77</v>
      </c>
      <c r="AE114" s="9" t="s">
        <v>77</v>
      </c>
      <c r="AF114" s="10" t="s">
        <v>77</v>
      </c>
      <c r="AG114" s="10"/>
      <c r="AH114" s="9" t="s">
        <v>77</v>
      </c>
      <c r="AI114" s="9" t="s">
        <v>77</v>
      </c>
      <c r="AJ114" s="9" t="s">
        <v>77</v>
      </c>
      <c r="AK114" s="9" t="s">
        <v>77</v>
      </c>
      <c r="AL114" s="9" t="s">
        <v>77</v>
      </c>
      <c r="AM114" s="9" t="s">
        <v>77</v>
      </c>
      <c r="AN114" s="9" t="str">
        <f t="shared" si="3"/>
        <v/>
      </c>
      <c r="AO114" s="9" t="str">
        <f t="shared" si="4"/>
        <v/>
      </c>
      <c r="AP114" s="9" t="str">
        <f t="shared" si="5"/>
        <v/>
      </c>
      <c r="AQ114" s="9" t="s">
        <v>77</v>
      </c>
      <c r="AR114" s="9" t="s">
        <v>77</v>
      </c>
      <c r="AS114" s="9" t="s">
        <v>77</v>
      </c>
      <c r="AT114" s="9" t="s">
        <v>77</v>
      </c>
      <c r="AU114" s="9" t="s">
        <v>77</v>
      </c>
      <c r="AV114" s="9" t="s">
        <v>77</v>
      </c>
      <c r="AW114" s="9" t="s">
        <v>77</v>
      </c>
      <c r="AX114" s="9" t="s">
        <v>77</v>
      </c>
      <c r="AY114" s="9" t="s">
        <v>77</v>
      </c>
    </row>
    <row r="115" spans="1:51" s="9" customFormat="1" x14ac:dyDescent="0.25">
      <c r="A115" s="8" t="s">
        <v>188</v>
      </c>
      <c r="B115" s="9" t="s">
        <v>77</v>
      </c>
      <c r="C115" s="9" t="s">
        <v>77</v>
      </c>
      <c r="D115" s="9" t="s">
        <v>77</v>
      </c>
      <c r="E115" s="9" t="s">
        <v>77</v>
      </c>
      <c r="F115" s="9" t="s">
        <v>77</v>
      </c>
      <c r="G115" s="9" t="s">
        <v>77</v>
      </c>
      <c r="H115" s="9" t="s">
        <v>77</v>
      </c>
      <c r="I115" s="9" t="s">
        <v>77</v>
      </c>
      <c r="J115" s="9" t="s">
        <v>77</v>
      </c>
      <c r="K115" s="9" t="s">
        <v>77</v>
      </c>
      <c r="L115" s="9" t="s">
        <v>77</v>
      </c>
      <c r="M115" s="9" t="s">
        <v>77</v>
      </c>
      <c r="N115" s="9" t="s">
        <v>77</v>
      </c>
      <c r="O115" s="9" t="s">
        <v>77</v>
      </c>
      <c r="P115" s="9" t="s">
        <v>77</v>
      </c>
      <c r="Q115" s="9" t="s">
        <v>77</v>
      </c>
      <c r="R115" s="9" t="s">
        <v>77</v>
      </c>
      <c r="S115" s="9" t="s">
        <v>77</v>
      </c>
      <c r="T115" s="9" t="s">
        <v>77</v>
      </c>
      <c r="U115" s="9" t="s">
        <v>77</v>
      </c>
      <c r="V115" s="9" t="s">
        <v>77</v>
      </c>
      <c r="W115" s="9" t="s">
        <v>77</v>
      </c>
      <c r="X115" s="9" t="s">
        <v>77</v>
      </c>
      <c r="Y115" s="9" t="s">
        <v>77</v>
      </c>
      <c r="Z115" s="9" t="s">
        <v>77</v>
      </c>
      <c r="AA115" s="10" t="s">
        <v>77</v>
      </c>
      <c r="AB115" s="9" t="s">
        <v>77</v>
      </c>
      <c r="AC115" s="9" t="s">
        <v>77</v>
      </c>
      <c r="AD115" s="9" t="s">
        <v>77</v>
      </c>
      <c r="AE115" s="9" t="s">
        <v>77</v>
      </c>
      <c r="AF115" s="10" t="s">
        <v>77</v>
      </c>
      <c r="AG115" s="10"/>
      <c r="AH115" s="9" t="s">
        <v>77</v>
      </c>
      <c r="AI115" s="9" t="s">
        <v>77</v>
      </c>
      <c r="AJ115" s="9" t="s">
        <v>77</v>
      </c>
      <c r="AK115" s="9" t="s">
        <v>77</v>
      </c>
      <c r="AL115" s="9" t="s">
        <v>77</v>
      </c>
      <c r="AM115" s="9" t="s">
        <v>77</v>
      </c>
      <c r="AN115" s="9" t="str">
        <f t="shared" si="3"/>
        <v/>
      </c>
      <c r="AO115" s="9" t="str">
        <f t="shared" si="4"/>
        <v/>
      </c>
      <c r="AP115" s="9" t="str">
        <f t="shared" si="5"/>
        <v/>
      </c>
      <c r="AQ115" s="9" t="s">
        <v>77</v>
      </c>
      <c r="AR115" s="9" t="s">
        <v>77</v>
      </c>
      <c r="AS115" s="9" t="s">
        <v>77</v>
      </c>
      <c r="AT115" s="9" t="s">
        <v>77</v>
      </c>
      <c r="AU115" s="9" t="s">
        <v>77</v>
      </c>
      <c r="AV115" s="9" t="s">
        <v>77</v>
      </c>
      <c r="AW115" s="9" t="s">
        <v>77</v>
      </c>
      <c r="AX115" s="9" t="s">
        <v>77</v>
      </c>
      <c r="AY115" s="9" t="s">
        <v>77</v>
      </c>
    </row>
    <row r="116" spans="1:51" s="9" customFormat="1" x14ac:dyDescent="0.25">
      <c r="A116" s="8" t="s">
        <v>189</v>
      </c>
      <c r="B116" s="9" t="s">
        <v>77</v>
      </c>
      <c r="C116" s="9" t="s">
        <v>77</v>
      </c>
      <c r="D116" s="9" t="s">
        <v>77</v>
      </c>
      <c r="E116" s="9" t="s">
        <v>77</v>
      </c>
      <c r="F116" s="9" t="s">
        <v>77</v>
      </c>
      <c r="G116" s="9" t="s">
        <v>77</v>
      </c>
      <c r="H116" s="9" t="s">
        <v>77</v>
      </c>
      <c r="I116" s="9" t="s">
        <v>77</v>
      </c>
      <c r="J116" s="9" t="s">
        <v>77</v>
      </c>
      <c r="K116" s="9" t="s">
        <v>77</v>
      </c>
      <c r="L116" s="9" t="s">
        <v>77</v>
      </c>
      <c r="M116" s="9" t="s">
        <v>77</v>
      </c>
      <c r="N116" s="9" t="s">
        <v>77</v>
      </c>
      <c r="O116" s="9" t="s">
        <v>77</v>
      </c>
      <c r="P116" s="9" t="s">
        <v>77</v>
      </c>
      <c r="Q116" s="9" t="s">
        <v>77</v>
      </c>
      <c r="R116" s="9" t="s">
        <v>77</v>
      </c>
      <c r="S116" s="9" t="s">
        <v>77</v>
      </c>
      <c r="T116" s="9" t="s">
        <v>77</v>
      </c>
      <c r="U116" s="9" t="s">
        <v>77</v>
      </c>
      <c r="V116" s="9" t="s">
        <v>77</v>
      </c>
      <c r="W116" s="9" t="s">
        <v>77</v>
      </c>
      <c r="X116" s="9" t="s">
        <v>77</v>
      </c>
      <c r="Y116" s="9" t="s">
        <v>77</v>
      </c>
      <c r="Z116" s="9" t="s">
        <v>77</v>
      </c>
      <c r="AA116" s="10" t="s">
        <v>77</v>
      </c>
      <c r="AB116" s="9" t="s">
        <v>77</v>
      </c>
      <c r="AC116" s="9" t="s">
        <v>77</v>
      </c>
      <c r="AD116" s="9" t="s">
        <v>77</v>
      </c>
      <c r="AE116" s="9" t="s">
        <v>77</v>
      </c>
      <c r="AF116" s="10" t="s">
        <v>77</v>
      </c>
      <c r="AG116" s="10"/>
      <c r="AH116" s="9" t="s">
        <v>77</v>
      </c>
      <c r="AI116" s="9" t="s">
        <v>77</v>
      </c>
      <c r="AJ116" s="9" t="s">
        <v>77</v>
      </c>
      <c r="AK116" s="9" t="s">
        <v>77</v>
      </c>
      <c r="AL116" s="9" t="s">
        <v>77</v>
      </c>
      <c r="AM116" s="9" t="s">
        <v>77</v>
      </c>
      <c r="AN116" s="9" t="str">
        <f t="shared" si="3"/>
        <v/>
      </c>
      <c r="AO116" s="9" t="str">
        <f t="shared" si="4"/>
        <v/>
      </c>
      <c r="AP116" s="9" t="str">
        <f t="shared" si="5"/>
        <v/>
      </c>
      <c r="AQ116" s="9" t="s">
        <v>77</v>
      </c>
      <c r="AR116" s="9" t="s">
        <v>77</v>
      </c>
      <c r="AS116" s="9" t="s">
        <v>77</v>
      </c>
      <c r="AT116" s="9" t="s">
        <v>77</v>
      </c>
      <c r="AU116" s="9" t="s">
        <v>77</v>
      </c>
      <c r="AV116" s="9" t="s">
        <v>77</v>
      </c>
      <c r="AW116" s="9" t="s">
        <v>77</v>
      </c>
      <c r="AX116" s="9" t="s">
        <v>77</v>
      </c>
      <c r="AY116" s="9" t="s">
        <v>77</v>
      </c>
    </row>
    <row r="117" spans="1:51" s="9" customFormat="1" x14ac:dyDescent="0.25">
      <c r="A117" s="8" t="s">
        <v>190</v>
      </c>
      <c r="B117" s="9">
        <v>0.118363564759162</v>
      </c>
      <c r="C117" s="9" t="s">
        <v>77</v>
      </c>
      <c r="D117" s="9" t="s">
        <v>77</v>
      </c>
      <c r="E117" s="9" t="s">
        <v>77</v>
      </c>
      <c r="F117" s="9" t="s">
        <v>77</v>
      </c>
      <c r="G117" s="9" t="s">
        <v>77</v>
      </c>
      <c r="H117" s="9" t="s">
        <v>77</v>
      </c>
      <c r="I117" s="9" t="s">
        <v>77</v>
      </c>
      <c r="J117" s="9" t="s">
        <v>77</v>
      </c>
      <c r="K117" s="9" t="s">
        <v>77</v>
      </c>
      <c r="L117" s="9" t="s">
        <v>77</v>
      </c>
      <c r="M117" s="9">
        <v>0.17165268585825091</v>
      </c>
      <c r="N117" s="9">
        <v>0.10948435460091729</v>
      </c>
      <c r="O117" s="9">
        <v>0.13309416522201753</v>
      </c>
      <c r="P117" s="9">
        <v>0.17933448148034306</v>
      </c>
      <c r="Q117" s="9" t="s">
        <v>77</v>
      </c>
      <c r="R117" s="9" t="s">
        <v>77</v>
      </c>
      <c r="S117" s="9">
        <v>0.16298331995254947</v>
      </c>
      <c r="T117" s="9">
        <v>0.37899924826390102</v>
      </c>
      <c r="U117" s="9">
        <v>0.20698095443795564</v>
      </c>
      <c r="V117" s="9">
        <v>0.20626654571273653</v>
      </c>
      <c r="W117" s="9">
        <v>0.14104084710600862</v>
      </c>
      <c r="X117" s="9">
        <v>0.13129299541032294</v>
      </c>
      <c r="Y117" s="9">
        <v>0.21195445313987973</v>
      </c>
      <c r="Z117" s="9">
        <v>0.28987435626494928</v>
      </c>
      <c r="AA117" s="10" t="s">
        <v>77</v>
      </c>
      <c r="AB117" s="9" t="s">
        <v>77</v>
      </c>
      <c r="AC117" s="9" t="s">
        <v>77</v>
      </c>
      <c r="AD117" s="9" t="s">
        <v>77</v>
      </c>
      <c r="AE117" s="9">
        <v>4.9398401595510126</v>
      </c>
      <c r="AF117" s="10" t="s">
        <v>77</v>
      </c>
      <c r="AG117" s="10"/>
      <c r="AH117" s="9" t="s">
        <v>77</v>
      </c>
      <c r="AI117" s="9">
        <v>0.16871584116891164</v>
      </c>
      <c r="AJ117" s="9" t="s">
        <v>77</v>
      </c>
      <c r="AK117" s="9">
        <v>1.6769469619414243</v>
      </c>
      <c r="AL117" s="9" t="s">
        <v>77</v>
      </c>
      <c r="AM117" s="9" t="s">
        <v>77</v>
      </c>
      <c r="AN117" s="9">
        <f t="shared" si="3"/>
        <v>0.92283140155516796</v>
      </c>
      <c r="AO117" s="9">
        <f t="shared" si="4"/>
        <v>1.0664804530948306</v>
      </c>
      <c r="AP117" s="9">
        <f t="shared" si="5"/>
        <v>115.56612088595851</v>
      </c>
      <c r="AQ117" s="9" t="s">
        <v>77</v>
      </c>
      <c r="AR117" s="9" t="s">
        <v>77</v>
      </c>
      <c r="AS117" s="9" t="s">
        <v>77</v>
      </c>
      <c r="AT117" s="9" t="s">
        <v>77</v>
      </c>
      <c r="AU117" s="9" t="s">
        <v>77</v>
      </c>
      <c r="AV117" s="9" t="s">
        <v>77</v>
      </c>
      <c r="AW117" s="9" t="s">
        <v>77</v>
      </c>
      <c r="AX117" s="9" t="s">
        <v>77</v>
      </c>
      <c r="AY117" s="9" t="s">
        <v>77</v>
      </c>
    </row>
    <row r="118" spans="1:51" s="9" customFormat="1" x14ac:dyDescent="0.25">
      <c r="A118" s="8" t="s">
        <v>191</v>
      </c>
      <c r="B118" s="9" t="s">
        <v>77</v>
      </c>
      <c r="C118" s="9" t="s">
        <v>77</v>
      </c>
      <c r="D118" s="9" t="s">
        <v>77</v>
      </c>
      <c r="E118" s="9" t="s">
        <v>77</v>
      </c>
      <c r="F118" s="9" t="s">
        <v>77</v>
      </c>
      <c r="G118" s="9" t="s">
        <v>77</v>
      </c>
      <c r="H118" s="9" t="s">
        <v>77</v>
      </c>
      <c r="I118" s="9" t="s">
        <v>77</v>
      </c>
      <c r="J118" s="9" t="s">
        <v>77</v>
      </c>
      <c r="K118" s="9" t="s">
        <v>77</v>
      </c>
      <c r="L118" s="9" t="s">
        <v>77</v>
      </c>
      <c r="M118" s="9" t="s">
        <v>77</v>
      </c>
      <c r="N118" s="9" t="s">
        <v>77</v>
      </c>
      <c r="O118" s="9" t="s">
        <v>77</v>
      </c>
      <c r="P118" s="9" t="s">
        <v>77</v>
      </c>
      <c r="Q118" s="9" t="s">
        <v>77</v>
      </c>
      <c r="R118" s="9" t="s">
        <v>77</v>
      </c>
      <c r="S118" s="9" t="s">
        <v>77</v>
      </c>
      <c r="T118" s="9" t="s">
        <v>77</v>
      </c>
      <c r="U118" s="9" t="s">
        <v>77</v>
      </c>
      <c r="V118" s="9" t="s">
        <v>77</v>
      </c>
      <c r="W118" s="9" t="s">
        <v>77</v>
      </c>
      <c r="X118" s="9" t="s">
        <v>77</v>
      </c>
      <c r="Y118" s="9" t="s">
        <v>77</v>
      </c>
      <c r="Z118" s="9" t="s">
        <v>77</v>
      </c>
      <c r="AA118" s="10" t="s">
        <v>77</v>
      </c>
      <c r="AB118" s="9" t="s">
        <v>77</v>
      </c>
      <c r="AC118" s="9" t="s">
        <v>77</v>
      </c>
      <c r="AD118" s="9" t="s">
        <v>77</v>
      </c>
      <c r="AE118" s="9" t="s">
        <v>77</v>
      </c>
      <c r="AF118" s="10" t="s">
        <v>77</v>
      </c>
      <c r="AG118" s="10"/>
      <c r="AH118" s="9" t="s">
        <v>77</v>
      </c>
      <c r="AI118" s="9" t="s">
        <v>77</v>
      </c>
      <c r="AJ118" s="9" t="s">
        <v>77</v>
      </c>
      <c r="AK118" s="9" t="s">
        <v>77</v>
      </c>
      <c r="AL118" s="9" t="s">
        <v>77</v>
      </c>
      <c r="AM118" s="9" t="s">
        <v>77</v>
      </c>
      <c r="AN118" s="9" t="str">
        <f t="shared" si="3"/>
        <v/>
      </c>
      <c r="AO118" s="9" t="str">
        <f t="shared" si="4"/>
        <v/>
      </c>
      <c r="AP118" s="9" t="str">
        <f t="shared" si="5"/>
        <v/>
      </c>
      <c r="AQ118" s="9" t="s">
        <v>77</v>
      </c>
      <c r="AR118" s="9" t="s">
        <v>77</v>
      </c>
      <c r="AS118" s="9" t="s">
        <v>77</v>
      </c>
      <c r="AT118" s="9" t="s">
        <v>77</v>
      </c>
      <c r="AU118" s="9" t="s">
        <v>77</v>
      </c>
      <c r="AV118" s="9" t="s">
        <v>77</v>
      </c>
      <c r="AW118" s="9" t="s">
        <v>77</v>
      </c>
      <c r="AX118" s="9" t="s">
        <v>77</v>
      </c>
      <c r="AY118" s="9" t="s">
        <v>77</v>
      </c>
    </row>
    <row r="119" spans="1:51" s="9" customFormat="1" x14ac:dyDescent="0.25">
      <c r="A119" s="8" t="s">
        <v>192</v>
      </c>
      <c r="B119" s="9" t="s">
        <v>77</v>
      </c>
      <c r="C119" s="9">
        <v>9.1431477851842552E-3</v>
      </c>
      <c r="D119" s="9">
        <v>3.0051336178690108E-3</v>
      </c>
      <c r="E119" s="9">
        <v>3.744881595090442E-3</v>
      </c>
      <c r="F119" s="9" t="s">
        <v>77</v>
      </c>
      <c r="G119" s="9" t="s">
        <v>77</v>
      </c>
      <c r="H119" s="9">
        <v>8.9750227944355879E-4</v>
      </c>
      <c r="I119" s="9">
        <v>4.6052186849523504E-3</v>
      </c>
      <c r="J119" s="9" t="s">
        <v>77</v>
      </c>
      <c r="K119" s="9" t="s">
        <v>77</v>
      </c>
      <c r="L119" s="9" t="s">
        <v>77</v>
      </c>
      <c r="M119" s="9" t="s">
        <v>77</v>
      </c>
      <c r="N119" s="9" t="s">
        <v>77</v>
      </c>
      <c r="O119" s="9" t="s">
        <v>77</v>
      </c>
      <c r="P119" s="9" t="s">
        <v>77</v>
      </c>
      <c r="Q119" s="9" t="s">
        <v>77</v>
      </c>
      <c r="R119" s="9" t="s">
        <v>77</v>
      </c>
      <c r="S119" s="9" t="s">
        <v>77</v>
      </c>
      <c r="T119" s="9" t="s">
        <v>77</v>
      </c>
      <c r="U119" s="9" t="s">
        <v>77</v>
      </c>
      <c r="V119" s="9" t="s">
        <v>77</v>
      </c>
      <c r="W119" s="9" t="s">
        <v>77</v>
      </c>
      <c r="X119" s="9" t="s">
        <v>77</v>
      </c>
      <c r="Y119" s="9" t="s">
        <v>77</v>
      </c>
      <c r="Z119" s="9" t="s">
        <v>77</v>
      </c>
      <c r="AA119" s="10" t="s">
        <v>77</v>
      </c>
      <c r="AB119" s="9" t="s">
        <v>77</v>
      </c>
      <c r="AC119" s="9" t="s">
        <v>77</v>
      </c>
      <c r="AD119" s="9" t="s">
        <v>77</v>
      </c>
      <c r="AE119" s="9" t="s">
        <v>77</v>
      </c>
      <c r="AF119" s="10" t="s">
        <v>77</v>
      </c>
      <c r="AG119" s="10"/>
      <c r="AH119" s="9" t="s">
        <v>77</v>
      </c>
      <c r="AI119" s="9" t="s">
        <v>77</v>
      </c>
      <c r="AJ119" s="9" t="s">
        <v>77</v>
      </c>
      <c r="AK119" s="9" t="s">
        <v>77</v>
      </c>
      <c r="AL119" s="9" t="s">
        <v>77</v>
      </c>
      <c r="AM119" s="9" t="s">
        <v>77</v>
      </c>
      <c r="AN119" s="9" t="str">
        <f t="shared" si="3"/>
        <v/>
      </c>
      <c r="AO119" s="9" t="str">
        <f t="shared" si="4"/>
        <v/>
      </c>
      <c r="AP119" s="9" t="str">
        <f t="shared" si="5"/>
        <v/>
      </c>
      <c r="AQ119" s="9" t="s">
        <v>77</v>
      </c>
      <c r="AR119" s="9" t="s">
        <v>77</v>
      </c>
      <c r="AS119" s="9" t="s">
        <v>77</v>
      </c>
      <c r="AT119" s="9" t="s">
        <v>77</v>
      </c>
      <c r="AU119" s="9" t="s">
        <v>77</v>
      </c>
      <c r="AV119" s="9" t="s">
        <v>77</v>
      </c>
      <c r="AW119" s="9" t="s">
        <v>77</v>
      </c>
      <c r="AX119" s="9" t="s">
        <v>77</v>
      </c>
      <c r="AY119" s="9" t="s">
        <v>77</v>
      </c>
    </row>
    <row r="120" spans="1:51" s="9" customFormat="1" x14ac:dyDescent="0.25">
      <c r="A120" s="8" t="s">
        <v>193</v>
      </c>
      <c r="B120" s="9" t="s">
        <v>77</v>
      </c>
      <c r="C120" s="9" t="s">
        <v>77</v>
      </c>
      <c r="D120" s="9" t="s">
        <v>77</v>
      </c>
      <c r="E120" s="9" t="s">
        <v>77</v>
      </c>
      <c r="F120" s="9" t="s">
        <v>77</v>
      </c>
      <c r="G120" s="9" t="s">
        <v>77</v>
      </c>
      <c r="H120" s="9" t="s">
        <v>77</v>
      </c>
      <c r="I120" s="9" t="s">
        <v>77</v>
      </c>
      <c r="J120" s="9" t="s">
        <v>77</v>
      </c>
      <c r="K120" s="9" t="s">
        <v>77</v>
      </c>
      <c r="L120" s="9" t="s">
        <v>77</v>
      </c>
      <c r="M120" s="9" t="s">
        <v>77</v>
      </c>
      <c r="N120" s="9" t="s">
        <v>77</v>
      </c>
      <c r="O120" s="9" t="s">
        <v>77</v>
      </c>
      <c r="P120" s="9" t="s">
        <v>77</v>
      </c>
      <c r="Q120" s="9" t="s">
        <v>77</v>
      </c>
      <c r="R120" s="9" t="s">
        <v>77</v>
      </c>
      <c r="S120" s="9" t="s">
        <v>77</v>
      </c>
      <c r="T120" s="9" t="s">
        <v>77</v>
      </c>
      <c r="U120" s="9" t="s">
        <v>77</v>
      </c>
      <c r="V120" s="9" t="s">
        <v>77</v>
      </c>
      <c r="W120" s="9" t="s">
        <v>77</v>
      </c>
      <c r="X120" s="9" t="s">
        <v>77</v>
      </c>
      <c r="Y120" s="9" t="s">
        <v>77</v>
      </c>
      <c r="Z120" s="9" t="s">
        <v>77</v>
      </c>
      <c r="AA120" s="10" t="s">
        <v>77</v>
      </c>
      <c r="AB120" s="9" t="s">
        <v>77</v>
      </c>
      <c r="AC120" s="9" t="s">
        <v>77</v>
      </c>
      <c r="AD120" s="9" t="s">
        <v>77</v>
      </c>
      <c r="AE120" s="9" t="s">
        <v>77</v>
      </c>
      <c r="AF120" s="10" t="s">
        <v>77</v>
      </c>
      <c r="AG120" s="10"/>
      <c r="AH120" s="9" t="s">
        <v>77</v>
      </c>
      <c r="AI120" s="9" t="s">
        <v>77</v>
      </c>
      <c r="AJ120" s="9" t="s">
        <v>77</v>
      </c>
      <c r="AK120" s="9" t="s">
        <v>77</v>
      </c>
      <c r="AL120" s="9" t="s">
        <v>77</v>
      </c>
      <c r="AM120" s="9" t="s">
        <v>77</v>
      </c>
      <c r="AN120" s="9" t="str">
        <f t="shared" si="3"/>
        <v/>
      </c>
      <c r="AO120" s="9" t="str">
        <f t="shared" si="4"/>
        <v/>
      </c>
      <c r="AP120" s="9" t="str">
        <f t="shared" si="5"/>
        <v/>
      </c>
      <c r="AQ120" s="9" t="s">
        <v>77</v>
      </c>
      <c r="AR120" s="9" t="s">
        <v>77</v>
      </c>
      <c r="AS120" s="9" t="s">
        <v>77</v>
      </c>
      <c r="AT120" s="9" t="s">
        <v>77</v>
      </c>
      <c r="AU120" s="9" t="s">
        <v>77</v>
      </c>
      <c r="AV120" s="9" t="s">
        <v>77</v>
      </c>
      <c r="AW120" s="9" t="s">
        <v>77</v>
      </c>
      <c r="AX120" s="9" t="s">
        <v>77</v>
      </c>
      <c r="AY120" s="9" t="s">
        <v>77</v>
      </c>
    </row>
    <row r="121" spans="1:51" s="9" customFormat="1" x14ac:dyDescent="0.25">
      <c r="A121" s="8" t="s">
        <v>194</v>
      </c>
      <c r="B121" s="9" t="s">
        <v>77</v>
      </c>
      <c r="C121" s="9" t="s">
        <v>77</v>
      </c>
      <c r="D121" s="9" t="s">
        <v>77</v>
      </c>
      <c r="E121" s="9" t="s">
        <v>77</v>
      </c>
      <c r="F121" s="9" t="s">
        <v>77</v>
      </c>
      <c r="G121" s="9" t="s">
        <v>77</v>
      </c>
      <c r="H121" s="9" t="s">
        <v>77</v>
      </c>
      <c r="I121" s="9" t="s">
        <v>77</v>
      </c>
      <c r="J121" s="9" t="s">
        <v>77</v>
      </c>
      <c r="K121" s="9" t="s">
        <v>77</v>
      </c>
      <c r="L121" s="9" t="s">
        <v>77</v>
      </c>
      <c r="M121" s="9" t="s">
        <v>77</v>
      </c>
      <c r="N121" s="9" t="s">
        <v>77</v>
      </c>
      <c r="O121" s="9" t="s">
        <v>77</v>
      </c>
      <c r="P121" s="9" t="s">
        <v>77</v>
      </c>
      <c r="Q121" s="9" t="s">
        <v>77</v>
      </c>
      <c r="R121" s="9" t="s">
        <v>77</v>
      </c>
      <c r="S121" s="9" t="s">
        <v>77</v>
      </c>
      <c r="T121" s="9" t="s">
        <v>77</v>
      </c>
      <c r="U121" s="9" t="s">
        <v>77</v>
      </c>
      <c r="V121" s="9" t="s">
        <v>77</v>
      </c>
      <c r="W121" s="9" t="s">
        <v>77</v>
      </c>
      <c r="X121" s="9" t="s">
        <v>77</v>
      </c>
      <c r="Y121" s="9" t="s">
        <v>77</v>
      </c>
      <c r="Z121" s="9" t="s">
        <v>77</v>
      </c>
      <c r="AA121" s="10" t="s">
        <v>77</v>
      </c>
      <c r="AB121" s="9" t="s">
        <v>77</v>
      </c>
      <c r="AC121" s="9" t="s">
        <v>77</v>
      </c>
      <c r="AD121" s="9" t="s">
        <v>77</v>
      </c>
      <c r="AE121" s="9" t="s">
        <v>77</v>
      </c>
      <c r="AF121" s="10" t="s">
        <v>77</v>
      </c>
      <c r="AG121" s="10"/>
      <c r="AH121" s="9" t="s">
        <v>77</v>
      </c>
      <c r="AI121" s="9" t="s">
        <v>77</v>
      </c>
      <c r="AJ121" s="9" t="s">
        <v>77</v>
      </c>
      <c r="AK121" s="9" t="s">
        <v>77</v>
      </c>
      <c r="AL121" s="9" t="s">
        <v>77</v>
      </c>
      <c r="AM121" s="9" t="s">
        <v>77</v>
      </c>
      <c r="AN121" s="9" t="str">
        <f t="shared" si="3"/>
        <v/>
      </c>
      <c r="AO121" s="9" t="str">
        <f t="shared" si="4"/>
        <v/>
      </c>
      <c r="AP121" s="9" t="str">
        <f t="shared" si="5"/>
        <v/>
      </c>
      <c r="AQ121" s="9" t="s">
        <v>77</v>
      </c>
      <c r="AR121" s="9" t="s">
        <v>77</v>
      </c>
      <c r="AS121" s="9" t="s">
        <v>77</v>
      </c>
      <c r="AT121" s="9" t="s">
        <v>77</v>
      </c>
      <c r="AU121" s="9" t="s">
        <v>77</v>
      </c>
      <c r="AV121" s="9" t="s">
        <v>77</v>
      </c>
      <c r="AW121" s="9" t="s">
        <v>77</v>
      </c>
      <c r="AX121" s="9" t="s">
        <v>77</v>
      </c>
      <c r="AY121" s="9" t="s">
        <v>77</v>
      </c>
    </row>
    <row r="122" spans="1:51" s="9" customFormat="1" x14ac:dyDescent="0.25">
      <c r="A122" s="8" t="s">
        <v>195</v>
      </c>
      <c r="B122" s="9" t="s">
        <v>77</v>
      </c>
      <c r="C122" s="9" t="s">
        <v>77</v>
      </c>
      <c r="D122" s="9" t="s">
        <v>77</v>
      </c>
      <c r="E122" s="9" t="s">
        <v>77</v>
      </c>
      <c r="F122" s="9" t="s">
        <v>77</v>
      </c>
      <c r="G122" s="9" t="s">
        <v>77</v>
      </c>
      <c r="H122" s="9" t="s">
        <v>77</v>
      </c>
      <c r="I122" s="9" t="s">
        <v>77</v>
      </c>
      <c r="J122" s="9" t="s">
        <v>77</v>
      </c>
      <c r="K122" s="9" t="s">
        <v>77</v>
      </c>
      <c r="L122" s="9" t="s">
        <v>77</v>
      </c>
      <c r="M122" s="9" t="s">
        <v>77</v>
      </c>
      <c r="N122" s="9" t="s">
        <v>77</v>
      </c>
      <c r="O122" s="9" t="s">
        <v>77</v>
      </c>
      <c r="P122" s="9" t="s">
        <v>77</v>
      </c>
      <c r="Q122" s="9" t="s">
        <v>77</v>
      </c>
      <c r="R122" s="9" t="s">
        <v>77</v>
      </c>
      <c r="S122" s="9" t="s">
        <v>77</v>
      </c>
      <c r="T122" s="9" t="s">
        <v>77</v>
      </c>
      <c r="U122" s="9" t="s">
        <v>77</v>
      </c>
      <c r="V122" s="9" t="s">
        <v>77</v>
      </c>
      <c r="W122" s="9" t="s">
        <v>77</v>
      </c>
      <c r="X122" s="9" t="s">
        <v>77</v>
      </c>
      <c r="Y122" s="9" t="s">
        <v>77</v>
      </c>
      <c r="Z122" s="9" t="s">
        <v>77</v>
      </c>
      <c r="AA122" s="10" t="s">
        <v>77</v>
      </c>
      <c r="AB122" s="9" t="s">
        <v>77</v>
      </c>
      <c r="AC122" s="9" t="s">
        <v>77</v>
      </c>
      <c r="AD122" s="9" t="s">
        <v>77</v>
      </c>
      <c r="AE122" s="9" t="s">
        <v>77</v>
      </c>
      <c r="AF122" s="10" t="s">
        <v>77</v>
      </c>
      <c r="AG122" s="10"/>
      <c r="AH122" s="9" t="s">
        <v>77</v>
      </c>
      <c r="AI122" s="9" t="s">
        <v>77</v>
      </c>
      <c r="AJ122" s="9" t="s">
        <v>77</v>
      </c>
      <c r="AK122" s="9" t="s">
        <v>77</v>
      </c>
      <c r="AL122" s="9" t="s">
        <v>77</v>
      </c>
      <c r="AM122" s="9" t="s">
        <v>77</v>
      </c>
      <c r="AN122" s="9" t="str">
        <f t="shared" si="3"/>
        <v/>
      </c>
      <c r="AO122" s="9" t="str">
        <f t="shared" si="4"/>
        <v/>
      </c>
      <c r="AP122" s="9" t="str">
        <f t="shared" si="5"/>
        <v/>
      </c>
      <c r="AQ122" s="9" t="s">
        <v>77</v>
      </c>
      <c r="AR122" s="9" t="s">
        <v>77</v>
      </c>
      <c r="AS122" s="9" t="s">
        <v>77</v>
      </c>
      <c r="AT122" s="9" t="s">
        <v>77</v>
      </c>
      <c r="AU122" s="9" t="s">
        <v>77</v>
      </c>
      <c r="AV122" s="9" t="s">
        <v>77</v>
      </c>
      <c r="AW122" s="9" t="s">
        <v>77</v>
      </c>
      <c r="AX122" s="9" t="s">
        <v>77</v>
      </c>
      <c r="AY122" s="9" t="s">
        <v>77</v>
      </c>
    </row>
    <row r="123" spans="1:51" s="9" customFormat="1" x14ac:dyDescent="0.25">
      <c r="A123" s="8" t="s">
        <v>196</v>
      </c>
      <c r="B123" s="9">
        <v>0.37694084887011692</v>
      </c>
      <c r="C123" s="9">
        <v>0.10046163900692071</v>
      </c>
      <c r="D123" s="9">
        <v>7.2459945930600941E-2</v>
      </c>
      <c r="E123" s="9" t="s">
        <v>77</v>
      </c>
      <c r="F123" s="9" t="s">
        <v>77</v>
      </c>
      <c r="G123" s="9">
        <v>4.4250262690072935E-2</v>
      </c>
      <c r="H123" s="9">
        <v>0.37745493686113291</v>
      </c>
      <c r="I123" s="9">
        <v>0.33914470894326187</v>
      </c>
      <c r="J123" s="9">
        <v>0.13295114618523757</v>
      </c>
      <c r="K123" s="9" t="s">
        <v>77</v>
      </c>
      <c r="L123" s="9" t="s">
        <v>77</v>
      </c>
      <c r="M123" s="9">
        <v>0.73481051664432351</v>
      </c>
      <c r="N123" s="9">
        <v>0.70079187586975089</v>
      </c>
      <c r="O123" s="9">
        <v>0.55121301925978561</v>
      </c>
      <c r="P123" s="9">
        <v>0.43985787297542478</v>
      </c>
      <c r="Q123" s="9">
        <v>0.17497249196286857</v>
      </c>
      <c r="R123" s="9">
        <v>8.9200128207108598E-2</v>
      </c>
      <c r="S123" s="9">
        <v>0.45181397042854959</v>
      </c>
      <c r="T123" s="9">
        <v>0.13807949896892757</v>
      </c>
      <c r="U123" s="9">
        <v>0.30133181521325142</v>
      </c>
      <c r="V123" s="9">
        <v>0.40927933122306048</v>
      </c>
      <c r="W123" s="9">
        <v>0.15431135889068512</v>
      </c>
      <c r="X123" s="9">
        <v>0.14136794622844651</v>
      </c>
      <c r="Y123" s="9">
        <v>0.59737916003254143</v>
      </c>
      <c r="Z123" s="9">
        <v>0.44033459997163449</v>
      </c>
      <c r="AA123" s="10" t="s">
        <v>77</v>
      </c>
      <c r="AB123" s="9">
        <v>0.21045080784272518</v>
      </c>
      <c r="AC123" s="9">
        <v>0.23615219469248638</v>
      </c>
      <c r="AD123" s="9">
        <v>0.17270062950227194</v>
      </c>
      <c r="AE123" s="9">
        <v>0.78868479431527572</v>
      </c>
      <c r="AF123" s="10" t="s">
        <v>77</v>
      </c>
      <c r="AG123" s="10"/>
      <c r="AH123" s="9">
        <v>0.54279054963511064</v>
      </c>
      <c r="AI123" s="9">
        <v>0.74631310345306656</v>
      </c>
      <c r="AJ123" s="9" t="s">
        <v>77</v>
      </c>
      <c r="AK123" s="9">
        <v>0.2947769315598906</v>
      </c>
      <c r="AL123" s="9">
        <v>0.44117204532116677</v>
      </c>
      <c r="AM123" s="9" t="s">
        <v>77</v>
      </c>
      <c r="AN123" s="9">
        <f t="shared" si="3"/>
        <v>0.50626315749230866</v>
      </c>
      <c r="AO123" s="9">
        <f t="shared" si="4"/>
        <v>0.18966769499603836</v>
      </c>
      <c r="AP123" s="9">
        <f t="shared" si="5"/>
        <v>37.46425000300755</v>
      </c>
      <c r="AQ123" s="9" t="s">
        <v>77</v>
      </c>
      <c r="AR123" s="9" t="s">
        <v>77</v>
      </c>
      <c r="AS123" s="9" t="s">
        <v>77</v>
      </c>
      <c r="AT123" s="9" t="s">
        <v>77</v>
      </c>
      <c r="AU123" s="9" t="s">
        <v>77</v>
      </c>
      <c r="AV123" s="9" t="s">
        <v>77</v>
      </c>
      <c r="AW123" s="9" t="s">
        <v>77</v>
      </c>
      <c r="AX123" s="9" t="s">
        <v>77</v>
      </c>
      <c r="AY123" s="9" t="s">
        <v>77</v>
      </c>
    </row>
    <row r="124" spans="1:51" s="9" customFormat="1" x14ac:dyDescent="0.25">
      <c r="A124" s="8" t="s">
        <v>197</v>
      </c>
      <c r="B124" s="9" t="s">
        <v>77</v>
      </c>
      <c r="C124" s="9" t="s">
        <v>77</v>
      </c>
      <c r="D124" s="9" t="s">
        <v>77</v>
      </c>
      <c r="E124" s="9" t="s">
        <v>77</v>
      </c>
      <c r="F124" s="9" t="s">
        <v>77</v>
      </c>
      <c r="G124" s="9" t="s">
        <v>77</v>
      </c>
      <c r="H124" s="9" t="s">
        <v>77</v>
      </c>
      <c r="I124" s="9" t="s">
        <v>77</v>
      </c>
      <c r="J124" s="9" t="s">
        <v>77</v>
      </c>
      <c r="K124" s="9" t="s">
        <v>77</v>
      </c>
      <c r="L124" s="9" t="s">
        <v>77</v>
      </c>
      <c r="M124" s="9" t="s">
        <v>77</v>
      </c>
      <c r="N124" s="9" t="s">
        <v>77</v>
      </c>
      <c r="O124" s="9" t="s">
        <v>77</v>
      </c>
      <c r="P124" s="9" t="s">
        <v>77</v>
      </c>
      <c r="Q124" s="9" t="s">
        <v>77</v>
      </c>
      <c r="R124" s="9" t="s">
        <v>77</v>
      </c>
      <c r="S124" s="9" t="s">
        <v>77</v>
      </c>
      <c r="T124" s="9" t="s">
        <v>77</v>
      </c>
      <c r="U124" s="9" t="s">
        <v>77</v>
      </c>
      <c r="V124" s="9" t="s">
        <v>77</v>
      </c>
      <c r="W124" s="9" t="s">
        <v>77</v>
      </c>
      <c r="X124" s="9" t="s">
        <v>77</v>
      </c>
      <c r="Y124" s="9" t="s">
        <v>77</v>
      </c>
      <c r="Z124" s="9" t="s">
        <v>77</v>
      </c>
      <c r="AA124" s="10" t="s">
        <v>77</v>
      </c>
      <c r="AB124" s="9" t="s">
        <v>77</v>
      </c>
      <c r="AC124" s="9" t="s">
        <v>77</v>
      </c>
      <c r="AD124" s="9" t="s">
        <v>77</v>
      </c>
      <c r="AE124" s="9" t="s">
        <v>77</v>
      </c>
      <c r="AF124" s="10" t="s">
        <v>77</v>
      </c>
      <c r="AG124" s="10"/>
      <c r="AH124" s="9" t="s">
        <v>77</v>
      </c>
      <c r="AI124" s="9" t="s">
        <v>77</v>
      </c>
      <c r="AJ124" s="9" t="s">
        <v>77</v>
      </c>
      <c r="AK124" s="9" t="s">
        <v>77</v>
      </c>
      <c r="AL124" s="9" t="s">
        <v>77</v>
      </c>
      <c r="AM124" s="9" t="s">
        <v>77</v>
      </c>
      <c r="AN124" s="9" t="str">
        <f t="shared" si="3"/>
        <v/>
      </c>
      <c r="AO124" s="9" t="str">
        <f t="shared" si="4"/>
        <v/>
      </c>
      <c r="AP124" s="9" t="str">
        <f t="shared" si="5"/>
        <v/>
      </c>
      <c r="AQ124" s="9" t="s">
        <v>77</v>
      </c>
      <c r="AR124" s="9" t="s">
        <v>77</v>
      </c>
      <c r="AS124" s="9" t="s">
        <v>77</v>
      </c>
      <c r="AT124" s="9" t="s">
        <v>77</v>
      </c>
      <c r="AU124" s="9" t="s">
        <v>77</v>
      </c>
      <c r="AV124" s="9" t="s">
        <v>77</v>
      </c>
      <c r="AW124" s="9" t="s">
        <v>77</v>
      </c>
      <c r="AX124" s="9" t="s">
        <v>77</v>
      </c>
      <c r="AY124" s="9" t="s">
        <v>77</v>
      </c>
    </row>
    <row r="125" spans="1:51" s="9" customFormat="1" x14ac:dyDescent="0.25">
      <c r="A125" s="8" t="s">
        <v>198</v>
      </c>
      <c r="B125" s="9">
        <v>1.8245621768552954E-2</v>
      </c>
      <c r="C125" s="9">
        <v>1.93438338099183E-2</v>
      </c>
      <c r="D125" s="9">
        <v>1.5973122347214829E-2</v>
      </c>
      <c r="E125" s="9">
        <v>4.2521177260197995E-2</v>
      </c>
      <c r="F125" s="9">
        <v>5.1977459139063216E-2</v>
      </c>
      <c r="G125" s="9">
        <v>1.576672349935793E-2</v>
      </c>
      <c r="H125" s="9">
        <v>1.7772243148068616E-2</v>
      </c>
      <c r="I125" s="9">
        <v>1.5407796055026754E-2</v>
      </c>
      <c r="J125" s="9">
        <v>2.5413870537444001E-2</v>
      </c>
      <c r="K125" s="9">
        <v>3.634096574245526E-2</v>
      </c>
      <c r="L125" s="9" t="s">
        <v>77</v>
      </c>
      <c r="M125" s="9">
        <v>1.6139368127463256E-2</v>
      </c>
      <c r="N125" s="9">
        <v>2.0076826905941557E-2</v>
      </c>
      <c r="O125" s="9">
        <v>1.8664831386935095E-2</v>
      </c>
      <c r="P125" s="9">
        <v>1.857448251565676E-2</v>
      </c>
      <c r="Q125" s="9">
        <v>3.5717123568157864E-2</v>
      </c>
      <c r="R125" s="9">
        <v>9.4732827445990642E-3</v>
      </c>
      <c r="S125" s="9">
        <v>9.5405477903868999E-3</v>
      </c>
      <c r="T125" s="9">
        <v>1.0234633818138767E-2</v>
      </c>
      <c r="U125" s="9">
        <v>2.1399766057666875E-2</v>
      </c>
      <c r="V125" s="9">
        <v>1.2617769409948269E-2</v>
      </c>
      <c r="W125" s="9">
        <v>8.5456029726695623E-3</v>
      </c>
      <c r="X125" s="9">
        <v>5.1623149924141234E-3</v>
      </c>
      <c r="Y125" s="9">
        <v>7.3281046190747908E-3</v>
      </c>
      <c r="Z125" s="9">
        <v>6.9253246405527047E-3</v>
      </c>
      <c r="AA125" s="10" t="s">
        <v>77</v>
      </c>
      <c r="AB125" s="9">
        <v>1.6576120708822237E-2</v>
      </c>
      <c r="AC125" s="9">
        <v>2.0403562797330885E-2</v>
      </c>
      <c r="AD125" s="9">
        <v>1.3303021110589149E-2</v>
      </c>
      <c r="AE125" s="9">
        <v>4.8849019167459574E-2</v>
      </c>
      <c r="AF125" s="10" t="s">
        <v>77</v>
      </c>
      <c r="AG125" s="10"/>
      <c r="AH125" s="9">
        <v>4.0609959705918096E-3</v>
      </c>
      <c r="AI125" s="9">
        <v>1.8027289198287728E-2</v>
      </c>
      <c r="AJ125" s="9">
        <v>2.5528914848326256E-2</v>
      </c>
      <c r="AK125" s="9">
        <v>2.8617157727297039E-2</v>
      </c>
      <c r="AL125" s="9">
        <v>1.820751869737075E-2</v>
      </c>
      <c r="AM125" s="9" t="s">
        <v>77</v>
      </c>
      <c r="AN125" s="9">
        <f t="shared" si="3"/>
        <v>1.8888375288374715E-2</v>
      </c>
      <c r="AO125" s="9">
        <f t="shared" si="4"/>
        <v>9.4842261911111721E-3</v>
      </c>
      <c r="AP125" s="9">
        <f t="shared" si="5"/>
        <v>50.211974541550205</v>
      </c>
      <c r="AQ125" s="9" t="s">
        <v>77</v>
      </c>
      <c r="AR125" s="9" t="s">
        <v>77</v>
      </c>
      <c r="AS125" s="9" t="s">
        <v>77</v>
      </c>
      <c r="AT125" s="9" t="s">
        <v>77</v>
      </c>
      <c r="AU125" s="9" t="s">
        <v>77</v>
      </c>
      <c r="AV125" s="9" t="s">
        <v>77</v>
      </c>
      <c r="AW125" s="9" t="s">
        <v>77</v>
      </c>
      <c r="AX125" s="9" t="s">
        <v>77</v>
      </c>
      <c r="AY125" s="9" t="s">
        <v>77</v>
      </c>
    </row>
    <row r="126" spans="1:51" s="9" customFormat="1" x14ac:dyDescent="0.25">
      <c r="A126" s="8" t="s">
        <v>199</v>
      </c>
      <c r="B126" s="9" t="s">
        <v>77</v>
      </c>
      <c r="C126" s="9" t="s">
        <v>77</v>
      </c>
      <c r="D126" s="9" t="s">
        <v>77</v>
      </c>
      <c r="E126" s="9" t="s">
        <v>77</v>
      </c>
      <c r="F126" s="9" t="s">
        <v>77</v>
      </c>
      <c r="G126" s="9" t="s">
        <v>77</v>
      </c>
      <c r="H126" s="9" t="s">
        <v>77</v>
      </c>
      <c r="I126" s="9" t="s">
        <v>77</v>
      </c>
      <c r="J126" s="9" t="s">
        <v>77</v>
      </c>
      <c r="K126" s="9" t="s">
        <v>77</v>
      </c>
      <c r="L126" s="9" t="s">
        <v>77</v>
      </c>
      <c r="M126" s="9" t="s">
        <v>77</v>
      </c>
      <c r="N126" s="9" t="s">
        <v>77</v>
      </c>
      <c r="O126" s="9" t="s">
        <v>77</v>
      </c>
      <c r="P126" s="9" t="s">
        <v>77</v>
      </c>
      <c r="Q126" s="9" t="s">
        <v>77</v>
      </c>
      <c r="R126" s="9" t="s">
        <v>77</v>
      </c>
      <c r="S126" s="9" t="s">
        <v>77</v>
      </c>
      <c r="T126" s="9" t="s">
        <v>77</v>
      </c>
      <c r="U126" s="9" t="s">
        <v>77</v>
      </c>
      <c r="V126" s="9" t="s">
        <v>77</v>
      </c>
      <c r="W126" s="9" t="s">
        <v>77</v>
      </c>
      <c r="X126" s="9" t="s">
        <v>77</v>
      </c>
      <c r="Y126" s="9" t="s">
        <v>77</v>
      </c>
      <c r="Z126" s="9" t="s">
        <v>77</v>
      </c>
      <c r="AA126" s="10" t="s">
        <v>77</v>
      </c>
      <c r="AB126" s="9" t="s">
        <v>77</v>
      </c>
      <c r="AC126" s="9" t="s">
        <v>77</v>
      </c>
      <c r="AD126" s="9" t="s">
        <v>77</v>
      </c>
      <c r="AE126" s="9" t="s">
        <v>77</v>
      </c>
      <c r="AF126" s="10" t="s">
        <v>77</v>
      </c>
      <c r="AG126" s="10"/>
      <c r="AH126" s="9" t="s">
        <v>77</v>
      </c>
      <c r="AI126" s="9" t="s">
        <v>77</v>
      </c>
      <c r="AJ126" s="9" t="s">
        <v>77</v>
      </c>
      <c r="AK126" s="9" t="s">
        <v>77</v>
      </c>
      <c r="AL126" s="9" t="s">
        <v>77</v>
      </c>
      <c r="AM126" s="9" t="s">
        <v>77</v>
      </c>
      <c r="AN126" s="9" t="str">
        <f t="shared" si="3"/>
        <v/>
      </c>
      <c r="AO126" s="9" t="str">
        <f t="shared" si="4"/>
        <v/>
      </c>
      <c r="AP126" s="9" t="str">
        <f t="shared" si="5"/>
        <v/>
      </c>
      <c r="AQ126" s="9" t="s">
        <v>77</v>
      </c>
      <c r="AR126" s="9" t="s">
        <v>77</v>
      </c>
      <c r="AS126" s="9" t="s">
        <v>77</v>
      </c>
      <c r="AT126" s="9" t="s">
        <v>77</v>
      </c>
      <c r="AU126" s="9" t="s">
        <v>77</v>
      </c>
      <c r="AV126" s="9" t="s">
        <v>77</v>
      </c>
      <c r="AW126" s="9" t="s">
        <v>77</v>
      </c>
      <c r="AX126" s="9" t="s">
        <v>77</v>
      </c>
      <c r="AY126" s="9" t="s">
        <v>77</v>
      </c>
    </row>
    <row r="127" spans="1:51" s="9" customFormat="1" x14ac:dyDescent="0.25">
      <c r="A127" s="8" t="s">
        <v>200</v>
      </c>
      <c r="B127" s="9">
        <v>7.3078456710399513E-3</v>
      </c>
      <c r="C127" s="9">
        <v>1.0886195628399872E-2</v>
      </c>
      <c r="D127" s="9" t="s">
        <v>77</v>
      </c>
      <c r="E127" s="9" t="s">
        <v>77</v>
      </c>
      <c r="F127" s="9">
        <v>1.7547186808966518E-2</v>
      </c>
      <c r="G127" s="9" t="s">
        <v>77</v>
      </c>
      <c r="H127" s="9">
        <v>1.0164761166532326E-2</v>
      </c>
      <c r="I127" s="9">
        <v>1.0219868191512946E-2</v>
      </c>
      <c r="J127" s="9" t="s">
        <v>77</v>
      </c>
      <c r="K127" s="9">
        <v>1.7480848079952205E-2</v>
      </c>
      <c r="L127" s="9">
        <v>5.1005165294116722E-2</v>
      </c>
      <c r="M127" s="9">
        <v>3.2277558983168482E-2</v>
      </c>
      <c r="N127" s="9">
        <v>5.4911768813946833E-3</v>
      </c>
      <c r="O127" s="9">
        <v>4.9121128701971918E-3</v>
      </c>
      <c r="P127" s="9">
        <v>5.0616233421511324E-3</v>
      </c>
      <c r="Q127" s="9">
        <v>8.4147639437965865E-3</v>
      </c>
      <c r="R127" s="9">
        <v>5.8608375781330031E-3</v>
      </c>
      <c r="S127" s="9">
        <v>1.2516275934428112E-2</v>
      </c>
      <c r="T127" s="9" t="s">
        <v>77</v>
      </c>
      <c r="U127" s="9">
        <v>1.7677560542190853E-2</v>
      </c>
      <c r="V127" s="9">
        <v>2.1922460561352122E-2</v>
      </c>
      <c r="W127" s="9">
        <v>8.488838731078887E-3</v>
      </c>
      <c r="X127" s="9">
        <v>8.0457817058203537E-3</v>
      </c>
      <c r="Y127" s="9">
        <v>7.9755530028028931E-3</v>
      </c>
      <c r="Z127" s="9">
        <v>2.1298625152113806E-2</v>
      </c>
      <c r="AA127" s="10" t="s">
        <v>77</v>
      </c>
      <c r="AB127" s="9">
        <v>6.6348258762858074E-3</v>
      </c>
      <c r="AC127" s="9">
        <v>2.160877931012346E-2</v>
      </c>
      <c r="AD127" s="9">
        <v>3.9188320011300563E-2</v>
      </c>
      <c r="AE127" s="9">
        <v>7.3009831038582509E-2</v>
      </c>
      <c r="AF127" s="10" t="s">
        <v>77</v>
      </c>
      <c r="AG127" s="10"/>
      <c r="AH127" s="9">
        <v>1.1340880495688333E-2</v>
      </c>
      <c r="AI127" s="9">
        <v>9.834734510421439E-3</v>
      </c>
      <c r="AJ127" s="9" t="s">
        <v>77</v>
      </c>
      <c r="AK127" s="9" t="s">
        <v>77</v>
      </c>
      <c r="AL127" s="9">
        <v>8.0717656356440876E-3</v>
      </c>
      <c r="AM127" s="9" t="s">
        <v>77</v>
      </c>
      <c r="AN127" s="9">
        <f t="shared" si="3"/>
        <v>9.7491268805846212E-3</v>
      </c>
      <c r="AO127" s="9">
        <f t="shared" si="4"/>
        <v>1.6362379080547046E-3</v>
      </c>
      <c r="AP127" s="9">
        <f t="shared" si="5"/>
        <v>16.783430230180624</v>
      </c>
      <c r="AQ127" s="9" t="s">
        <v>77</v>
      </c>
      <c r="AR127" s="9" t="s">
        <v>77</v>
      </c>
      <c r="AS127" s="9" t="s">
        <v>77</v>
      </c>
      <c r="AT127" s="9" t="s">
        <v>77</v>
      </c>
      <c r="AU127" s="9" t="s">
        <v>77</v>
      </c>
      <c r="AV127" s="9" t="s">
        <v>77</v>
      </c>
      <c r="AW127" s="9" t="s">
        <v>77</v>
      </c>
      <c r="AX127" s="9" t="s">
        <v>77</v>
      </c>
      <c r="AY127" s="9" t="s">
        <v>77</v>
      </c>
    </row>
    <row r="128" spans="1:51" s="9" customFormat="1" x14ac:dyDescent="0.25">
      <c r="A128" s="8" t="s">
        <v>201</v>
      </c>
      <c r="B128" s="9" t="s">
        <v>77</v>
      </c>
      <c r="C128" s="9" t="s">
        <v>77</v>
      </c>
      <c r="D128" s="9" t="s">
        <v>77</v>
      </c>
      <c r="E128" s="9" t="s">
        <v>77</v>
      </c>
      <c r="F128" s="9" t="s">
        <v>77</v>
      </c>
      <c r="G128" s="9" t="s">
        <v>77</v>
      </c>
      <c r="H128" s="9" t="s">
        <v>77</v>
      </c>
      <c r="I128" s="9" t="s">
        <v>77</v>
      </c>
      <c r="J128" s="9" t="s">
        <v>77</v>
      </c>
      <c r="K128" s="9" t="s">
        <v>77</v>
      </c>
      <c r="L128" s="9" t="s">
        <v>77</v>
      </c>
      <c r="M128" s="9" t="s">
        <v>77</v>
      </c>
      <c r="N128" s="9" t="s">
        <v>77</v>
      </c>
      <c r="O128" s="9" t="s">
        <v>77</v>
      </c>
      <c r="P128" s="9" t="s">
        <v>77</v>
      </c>
      <c r="Q128" s="9" t="s">
        <v>77</v>
      </c>
      <c r="R128" s="9" t="s">
        <v>77</v>
      </c>
      <c r="S128" s="9" t="s">
        <v>77</v>
      </c>
      <c r="T128" s="9" t="s">
        <v>77</v>
      </c>
      <c r="U128" s="9" t="s">
        <v>77</v>
      </c>
      <c r="V128" s="9" t="s">
        <v>77</v>
      </c>
      <c r="W128" s="9" t="s">
        <v>77</v>
      </c>
      <c r="X128" s="9" t="s">
        <v>77</v>
      </c>
      <c r="Y128" s="9" t="s">
        <v>77</v>
      </c>
      <c r="Z128" s="9" t="s">
        <v>77</v>
      </c>
      <c r="AA128" s="10" t="s">
        <v>77</v>
      </c>
      <c r="AB128" s="9" t="s">
        <v>77</v>
      </c>
      <c r="AC128" s="9" t="s">
        <v>77</v>
      </c>
      <c r="AD128" s="9" t="s">
        <v>77</v>
      </c>
      <c r="AE128" s="9" t="s">
        <v>77</v>
      </c>
      <c r="AF128" s="10" t="s">
        <v>77</v>
      </c>
      <c r="AG128" s="10"/>
      <c r="AH128" s="9" t="s">
        <v>77</v>
      </c>
      <c r="AI128" s="9" t="s">
        <v>77</v>
      </c>
      <c r="AJ128" s="9" t="s">
        <v>77</v>
      </c>
      <c r="AK128" s="9" t="s">
        <v>77</v>
      </c>
      <c r="AL128" s="9" t="s">
        <v>77</v>
      </c>
      <c r="AM128" s="9" t="s">
        <v>77</v>
      </c>
      <c r="AN128" s="9" t="str">
        <f t="shared" si="3"/>
        <v/>
      </c>
      <c r="AO128" s="9" t="str">
        <f t="shared" si="4"/>
        <v/>
      </c>
      <c r="AP128" s="9" t="str">
        <f t="shared" si="5"/>
        <v/>
      </c>
      <c r="AQ128" s="9" t="s">
        <v>77</v>
      </c>
      <c r="AR128" s="9" t="s">
        <v>77</v>
      </c>
      <c r="AS128" s="9" t="s">
        <v>77</v>
      </c>
      <c r="AT128" s="9" t="s">
        <v>77</v>
      </c>
      <c r="AU128" s="9" t="s">
        <v>77</v>
      </c>
      <c r="AV128" s="9" t="s">
        <v>77</v>
      </c>
      <c r="AW128" s="9" t="s">
        <v>77</v>
      </c>
      <c r="AX128" s="9" t="s">
        <v>77</v>
      </c>
      <c r="AY128" s="9" t="s">
        <v>77</v>
      </c>
    </row>
    <row r="129" spans="1:51" s="9" customFormat="1" x14ac:dyDescent="0.25">
      <c r="A129" s="8" t="s">
        <v>202</v>
      </c>
      <c r="B129" s="9" t="s">
        <v>77</v>
      </c>
      <c r="C129" s="9" t="s">
        <v>77</v>
      </c>
      <c r="D129" s="9" t="s">
        <v>77</v>
      </c>
      <c r="E129" s="9" t="s">
        <v>77</v>
      </c>
      <c r="F129" s="9" t="s">
        <v>77</v>
      </c>
      <c r="G129" s="9" t="s">
        <v>77</v>
      </c>
      <c r="H129" s="9" t="s">
        <v>77</v>
      </c>
      <c r="I129" s="9" t="s">
        <v>77</v>
      </c>
      <c r="J129" s="9" t="s">
        <v>77</v>
      </c>
      <c r="K129" s="9" t="s">
        <v>77</v>
      </c>
      <c r="L129" s="9" t="s">
        <v>77</v>
      </c>
      <c r="M129" s="9" t="s">
        <v>77</v>
      </c>
      <c r="N129" s="9" t="s">
        <v>77</v>
      </c>
      <c r="O129" s="9" t="s">
        <v>77</v>
      </c>
      <c r="P129" s="9" t="s">
        <v>77</v>
      </c>
      <c r="Q129" s="9" t="s">
        <v>77</v>
      </c>
      <c r="R129" s="9" t="s">
        <v>77</v>
      </c>
      <c r="S129" s="9" t="s">
        <v>77</v>
      </c>
      <c r="T129" s="9" t="s">
        <v>77</v>
      </c>
      <c r="U129" s="9" t="s">
        <v>77</v>
      </c>
      <c r="V129" s="9" t="s">
        <v>77</v>
      </c>
      <c r="W129" s="9" t="s">
        <v>77</v>
      </c>
      <c r="X129" s="9" t="s">
        <v>77</v>
      </c>
      <c r="Y129" s="9" t="s">
        <v>77</v>
      </c>
      <c r="Z129" s="9" t="s">
        <v>77</v>
      </c>
      <c r="AA129" s="10" t="s">
        <v>77</v>
      </c>
      <c r="AB129" s="9" t="s">
        <v>77</v>
      </c>
      <c r="AC129" s="9" t="s">
        <v>77</v>
      </c>
      <c r="AD129" s="9" t="s">
        <v>77</v>
      </c>
      <c r="AE129" s="9" t="s">
        <v>77</v>
      </c>
      <c r="AF129" s="10" t="s">
        <v>77</v>
      </c>
      <c r="AG129" s="10"/>
      <c r="AH129" s="9" t="s">
        <v>77</v>
      </c>
      <c r="AI129" s="9" t="s">
        <v>77</v>
      </c>
      <c r="AJ129" s="9" t="s">
        <v>77</v>
      </c>
      <c r="AK129" s="9" t="s">
        <v>77</v>
      </c>
      <c r="AL129" s="9" t="s">
        <v>77</v>
      </c>
      <c r="AM129" s="9" t="s">
        <v>77</v>
      </c>
      <c r="AN129" s="9" t="str">
        <f t="shared" si="3"/>
        <v/>
      </c>
      <c r="AO129" s="9" t="str">
        <f t="shared" si="4"/>
        <v/>
      </c>
      <c r="AP129" s="9" t="str">
        <f t="shared" si="5"/>
        <v/>
      </c>
      <c r="AQ129" s="9" t="s">
        <v>77</v>
      </c>
      <c r="AR129" s="9" t="s">
        <v>77</v>
      </c>
      <c r="AS129" s="9" t="s">
        <v>77</v>
      </c>
      <c r="AT129" s="9" t="s">
        <v>77</v>
      </c>
      <c r="AU129" s="9" t="s">
        <v>77</v>
      </c>
      <c r="AV129" s="9" t="s">
        <v>77</v>
      </c>
      <c r="AW129" s="9" t="s">
        <v>77</v>
      </c>
      <c r="AX129" s="9" t="s">
        <v>77</v>
      </c>
      <c r="AY129" s="9" t="s">
        <v>77</v>
      </c>
    </row>
    <row r="130" spans="1:51" s="9" customFormat="1" x14ac:dyDescent="0.25">
      <c r="A130" s="8" t="s">
        <v>203</v>
      </c>
      <c r="B130" s="9" t="s">
        <v>77</v>
      </c>
      <c r="C130" s="9" t="s">
        <v>77</v>
      </c>
      <c r="D130" s="9" t="s">
        <v>77</v>
      </c>
      <c r="E130" s="9" t="s">
        <v>77</v>
      </c>
      <c r="F130" s="9" t="s">
        <v>77</v>
      </c>
      <c r="G130" s="9" t="s">
        <v>77</v>
      </c>
      <c r="H130" s="9" t="s">
        <v>77</v>
      </c>
      <c r="I130" s="9" t="s">
        <v>77</v>
      </c>
      <c r="J130" s="9" t="s">
        <v>77</v>
      </c>
      <c r="K130" s="9" t="s">
        <v>77</v>
      </c>
      <c r="L130" s="9" t="s">
        <v>77</v>
      </c>
      <c r="M130" s="9" t="s">
        <v>77</v>
      </c>
      <c r="N130" s="9" t="s">
        <v>77</v>
      </c>
      <c r="O130" s="9" t="s">
        <v>77</v>
      </c>
      <c r="P130" s="9" t="s">
        <v>77</v>
      </c>
      <c r="Q130" s="9" t="s">
        <v>77</v>
      </c>
      <c r="R130" s="9" t="s">
        <v>77</v>
      </c>
      <c r="S130" s="9" t="s">
        <v>77</v>
      </c>
      <c r="T130" s="9" t="s">
        <v>77</v>
      </c>
      <c r="U130" s="9" t="s">
        <v>77</v>
      </c>
      <c r="V130" s="9" t="s">
        <v>77</v>
      </c>
      <c r="W130" s="9" t="s">
        <v>77</v>
      </c>
      <c r="X130" s="9" t="s">
        <v>77</v>
      </c>
      <c r="Y130" s="9" t="s">
        <v>77</v>
      </c>
      <c r="Z130" s="9" t="s">
        <v>77</v>
      </c>
      <c r="AA130" s="10" t="s">
        <v>77</v>
      </c>
      <c r="AB130" s="9" t="s">
        <v>77</v>
      </c>
      <c r="AC130" s="9" t="s">
        <v>77</v>
      </c>
      <c r="AD130" s="9" t="s">
        <v>77</v>
      </c>
      <c r="AE130" s="9" t="s">
        <v>77</v>
      </c>
      <c r="AF130" s="10" t="s">
        <v>77</v>
      </c>
      <c r="AG130" s="10"/>
      <c r="AH130" s="9" t="s">
        <v>77</v>
      </c>
      <c r="AI130" s="9" t="s">
        <v>77</v>
      </c>
      <c r="AJ130" s="9" t="s">
        <v>77</v>
      </c>
      <c r="AK130" s="9" t="s">
        <v>77</v>
      </c>
      <c r="AL130" s="9" t="s">
        <v>77</v>
      </c>
      <c r="AM130" s="9" t="s">
        <v>77</v>
      </c>
      <c r="AN130" s="9" t="str">
        <f t="shared" si="3"/>
        <v/>
      </c>
      <c r="AO130" s="9" t="str">
        <f t="shared" si="4"/>
        <v/>
      </c>
      <c r="AP130" s="9" t="str">
        <f t="shared" si="5"/>
        <v/>
      </c>
      <c r="AQ130" s="9" t="s">
        <v>77</v>
      </c>
      <c r="AR130" s="9" t="s">
        <v>77</v>
      </c>
      <c r="AS130" s="9" t="s">
        <v>77</v>
      </c>
      <c r="AT130" s="9" t="s">
        <v>77</v>
      </c>
      <c r="AU130" s="9" t="s">
        <v>77</v>
      </c>
      <c r="AV130" s="9" t="s">
        <v>77</v>
      </c>
      <c r="AW130" s="9" t="s">
        <v>77</v>
      </c>
      <c r="AX130" s="9" t="s">
        <v>77</v>
      </c>
      <c r="AY130" s="9" t="s">
        <v>77</v>
      </c>
    </row>
    <row r="131" spans="1:51" s="9" customFormat="1" x14ac:dyDescent="0.25">
      <c r="A131" s="8" t="s">
        <v>204</v>
      </c>
      <c r="B131" s="9" t="s">
        <v>77</v>
      </c>
      <c r="C131" s="9" t="s">
        <v>77</v>
      </c>
      <c r="D131" s="9" t="s">
        <v>77</v>
      </c>
      <c r="E131" s="9" t="s">
        <v>77</v>
      </c>
      <c r="F131" s="9" t="s">
        <v>77</v>
      </c>
      <c r="G131" s="9" t="s">
        <v>77</v>
      </c>
      <c r="H131" s="9" t="s">
        <v>77</v>
      </c>
      <c r="I131" s="9" t="s">
        <v>77</v>
      </c>
      <c r="J131" s="9" t="s">
        <v>77</v>
      </c>
      <c r="K131" s="9" t="s">
        <v>77</v>
      </c>
      <c r="L131" s="9" t="s">
        <v>77</v>
      </c>
      <c r="M131" s="9" t="s">
        <v>77</v>
      </c>
      <c r="N131" s="9" t="s">
        <v>77</v>
      </c>
      <c r="O131" s="9" t="s">
        <v>77</v>
      </c>
      <c r="P131" s="9" t="s">
        <v>77</v>
      </c>
      <c r="Q131" s="9" t="s">
        <v>77</v>
      </c>
      <c r="R131" s="9" t="s">
        <v>77</v>
      </c>
      <c r="S131" s="9" t="s">
        <v>77</v>
      </c>
      <c r="T131" s="9" t="s">
        <v>77</v>
      </c>
      <c r="U131" s="9" t="s">
        <v>77</v>
      </c>
      <c r="V131" s="9" t="s">
        <v>77</v>
      </c>
      <c r="W131" s="9" t="s">
        <v>77</v>
      </c>
      <c r="X131" s="9" t="s">
        <v>77</v>
      </c>
      <c r="Y131" s="9" t="s">
        <v>77</v>
      </c>
      <c r="Z131" s="9" t="s">
        <v>77</v>
      </c>
      <c r="AA131" s="10" t="s">
        <v>77</v>
      </c>
      <c r="AB131" s="9" t="s">
        <v>77</v>
      </c>
      <c r="AC131" s="9" t="s">
        <v>77</v>
      </c>
      <c r="AD131" s="9" t="s">
        <v>77</v>
      </c>
      <c r="AE131" s="9" t="s">
        <v>77</v>
      </c>
      <c r="AF131" s="10" t="s">
        <v>77</v>
      </c>
      <c r="AG131" s="10"/>
      <c r="AH131" s="9" t="s">
        <v>77</v>
      </c>
      <c r="AI131" s="9" t="s">
        <v>77</v>
      </c>
      <c r="AJ131" s="9" t="s">
        <v>77</v>
      </c>
      <c r="AK131" s="9" t="s">
        <v>77</v>
      </c>
      <c r="AL131" s="9" t="s">
        <v>77</v>
      </c>
      <c r="AM131" s="9" t="s">
        <v>77</v>
      </c>
      <c r="AN131" s="9" t="str">
        <f t="shared" si="3"/>
        <v/>
      </c>
      <c r="AO131" s="9" t="str">
        <f t="shared" si="4"/>
        <v/>
      </c>
      <c r="AP131" s="9" t="str">
        <f t="shared" si="5"/>
        <v/>
      </c>
      <c r="AQ131" s="9" t="s">
        <v>77</v>
      </c>
      <c r="AR131" s="9" t="s">
        <v>77</v>
      </c>
      <c r="AS131" s="9" t="s">
        <v>77</v>
      </c>
      <c r="AT131" s="9" t="s">
        <v>77</v>
      </c>
      <c r="AU131" s="9" t="s">
        <v>77</v>
      </c>
      <c r="AV131" s="9" t="s">
        <v>77</v>
      </c>
      <c r="AW131" s="9" t="s">
        <v>77</v>
      </c>
      <c r="AX131" s="9" t="s">
        <v>77</v>
      </c>
      <c r="AY131" s="9" t="s">
        <v>77</v>
      </c>
    </row>
    <row r="132" spans="1:51" s="9" customFormat="1" x14ac:dyDescent="0.25">
      <c r="A132" s="8" t="s">
        <v>205</v>
      </c>
      <c r="B132" s="9" t="s">
        <v>77</v>
      </c>
      <c r="C132" s="9" t="s">
        <v>77</v>
      </c>
      <c r="D132" s="9" t="s">
        <v>77</v>
      </c>
      <c r="E132" s="9" t="s">
        <v>77</v>
      </c>
      <c r="F132" s="9" t="s">
        <v>77</v>
      </c>
      <c r="G132" s="9" t="s">
        <v>77</v>
      </c>
      <c r="H132" s="9" t="s">
        <v>77</v>
      </c>
      <c r="I132" s="9" t="s">
        <v>77</v>
      </c>
      <c r="J132" s="9" t="s">
        <v>77</v>
      </c>
      <c r="K132" s="9" t="s">
        <v>77</v>
      </c>
      <c r="L132" s="9" t="s">
        <v>77</v>
      </c>
      <c r="M132" s="9" t="s">
        <v>77</v>
      </c>
      <c r="N132" s="9" t="s">
        <v>77</v>
      </c>
      <c r="O132" s="9" t="s">
        <v>77</v>
      </c>
      <c r="P132" s="9" t="s">
        <v>77</v>
      </c>
      <c r="Q132" s="9" t="s">
        <v>77</v>
      </c>
      <c r="R132" s="9" t="s">
        <v>77</v>
      </c>
      <c r="S132" s="9" t="s">
        <v>77</v>
      </c>
      <c r="T132" s="9" t="s">
        <v>77</v>
      </c>
      <c r="U132" s="9" t="s">
        <v>77</v>
      </c>
      <c r="V132" s="9" t="s">
        <v>77</v>
      </c>
      <c r="W132" s="9" t="s">
        <v>77</v>
      </c>
      <c r="X132" s="9" t="s">
        <v>77</v>
      </c>
      <c r="Y132" s="9" t="s">
        <v>77</v>
      </c>
      <c r="Z132" s="9" t="s">
        <v>77</v>
      </c>
      <c r="AA132" s="10" t="s">
        <v>77</v>
      </c>
      <c r="AB132" s="9" t="s">
        <v>77</v>
      </c>
      <c r="AC132" s="9" t="s">
        <v>77</v>
      </c>
      <c r="AD132" s="9" t="s">
        <v>77</v>
      </c>
      <c r="AE132" s="9" t="s">
        <v>77</v>
      </c>
      <c r="AF132" s="10" t="s">
        <v>77</v>
      </c>
      <c r="AG132" s="10"/>
      <c r="AH132" s="9" t="s">
        <v>77</v>
      </c>
      <c r="AI132" s="9" t="s">
        <v>77</v>
      </c>
      <c r="AJ132" s="9" t="s">
        <v>77</v>
      </c>
      <c r="AK132" s="9" t="s">
        <v>77</v>
      </c>
      <c r="AL132" s="9" t="s">
        <v>77</v>
      </c>
      <c r="AM132" s="9" t="s">
        <v>77</v>
      </c>
      <c r="AN132" s="9" t="str">
        <f t="shared" si="3"/>
        <v/>
      </c>
      <c r="AO132" s="9" t="str">
        <f t="shared" si="4"/>
        <v/>
      </c>
      <c r="AP132" s="9" t="str">
        <f t="shared" si="5"/>
        <v/>
      </c>
      <c r="AQ132" s="9" t="s">
        <v>77</v>
      </c>
      <c r="AR132" s="9" t="s">
        <v>77</v>
      </c>
      <c r="AS132" s="9" t="s">
        <v>77</v>
      </c>
      <c r="AT132" s="9" t="s">
        <v>77</v>
      </c>
      <c r="AU132" s="9" t="s">
        <v>77</v>
      </c>
      <c r="AV132" s="9" t="s">
        <v>77</v>
      </c>
      <c r="AW132" s="9" t="s">
        <v>77</v>
      </c>
      <c r="AX132" s="9" t="s">
        <v>77</v>
      </c>
      <c r="AY132" s="9" t="s">
        <v>77</v>
      </c>
    </row>
    <row r="133" spans="1:51" s="9" customFormat="1" x14ac:dyDescent="0.25">
      <c r="A133" s="8" t="s">
        <v>206</v>
      </c>
      <c r="B133" s="9" t="s">
        <v>77</v>
      </c>
      <c r="C133" s="9" t="s">
        <v>77</v>
      </c>
      <c r="D133" s="9" t="s">
        <v>77</v>
      </c>
      <c r="E133" s="9">
        <v>1.8719250986992615</v>
      </c>
      <c r="F133" s="9">
        <v>0.26299266899981855</v>
      </c>
      <c r="G133" s="9" t="s">
        <v>77</v>
      </c>
      <c r="H133" s="9" t="s">
        <v>77</v>
      </c>
      <c r="I133" s="9" t="s">
        <v>77</v>
      </c>
      <c r="J133" s="9" t="s">
        <v>77</v>
      </c>
      <c r="K133" s="9">
        <v>0.28114967649065842</v>
      </c>
      <c r="L133" s="9" t="s">
        <v>77</v>
      </c>
      <c r="M133" s="9" t="s">
        <v>77</v>
      </c>
      <c r="N133" s="9" t="s">
        <v>77</v>
      </c>
      <c r="O133" s="9" t="s">
        <v>77</v>
      </c>
      <c r="P133" s="9" t="s">
        <v>77</v>
      </c>
      <c r="Q133" s="9">
        <v>0.29317463779716074</v>
      </c>
      <c r="R133" s="9" t="s">
        <v>77</v>
      </c>
      <c r="S133" s="9" t="s">
        <v>77</v>
      </c>
      <c r="T133" s="9" t="s">
        <v>77</v>
      </c>
      <c r="U133" s="9">
        <v>2.2581990836307714E-2</v>
      </c>
      <c r="V133" s="9" t="s">
        <v>77</v>
      </c>
      <c r="W133" s="9" t="s">
        <v>77</v>
      </c>
      <c r="X133" s="9" t="s">
        <v>77</v>
      </c>
      <c r="Y133" s="9">
        <v>2.5626279896210215E-3</v>
      </c>
      <c r="Z133" s="9" t="s">
        <v>77</v>
      </c>
      <c r="AA133" s="10" t="s">
        <v>77</v>
      </c>
      <c r="AB133" s="9" t="s">
        <v>77</v>
      </c>
      <c r="AC133" s="9" t="s">
        <v>77</v>
      </c>
      <c r="AD133" s="9" t="s">
        <v>77</v>
      </c>
      <c r="AE133" s="9">
        <v>0.23592681661220399</v>
      </c>
      <c r="AF133" s="10" t="s">
        <v>77</v>
      </c>
      <c r="AG133" s="10"/>
      <c r="AH133" s="9" t="s">
        <v>77</v>
      </c>
      <c r="AI133" s="9" t="s">
        <v>77</v>
      </c>
      <c r="AJ133" s="9" t="s">
        <v>77</v>
      </c>
      <c r="AK133" s="9">
        <v>0.12951827051298637</v>
      </c>
      <c r="AL133" s="9" t="s">
        <v>77</v>
      </c>
      <c r="AM133" s="9" t="s">
        <v>77</v>
      </c>
      <c r="AN133" s="9">
        <f t="shared" ref="AN133:AN196" si="6">IF(ISNUMBER(AVERAGE(AH133:AL133)),AVERAGE(AH133:AL133),"")</f>
        <v>0.12951827051298637</v>
      </c>
      <c r="AO133" s="9" t="str">
        <f t="shared" ref="AO133:AO196" si="7">IF(ISNUMBER(STDEV(AH133:AL133)),STDEV(AH133:AL133),"")</f>
        <v/>
      </c>
      <c r="AP133" s="9" t="str">
        <f t="shared" ref="AP133:AP196" si="8">IF(ISNUMBER(100*AO133/AN133),100*AO133/AN133,"")</f>
        <v/>
      </c>
      <c r="AQ133" s="9" t="s">
        <v>77</v>
      </c>
      <c r="AR133" s="9" t="s">
        <v>77</v>
      </c>
      <c r="AS133" s="9" t="s">
        <v>77</v>
      </c>
      <c r="AT133" s="9" t="s">
        <v>77</v>
      </c>
      <c r="AU133" s="9" t="s">
        <v>77</v>
      </c>
      <c r="AV133" s="9" t="s">
        <v>77</v>
      </c>
      <c r="AW133" s="9" t="s">
        <v>77</v>
      </c>
      <c r="AX133" s="9" t="s">
        <v>77</v>
      </c>
      <c r="AY133" s="9" t="s">
        <v>77</v>
      </c>
    </row>
    <row r="134" spans="1:51" s="9" customFormat="1" x14ac:dyDescent="0.25">
      <c r="A134" s="8" t="s">
        <v>207</v>
      </c>
      <c r="B134" s="9" t="s">
        <v>77</v>
      </c>
      <c r="C134" s="9" t="s">
        <v>77</v>
      </c>
      <c r="D134" s="9" t="s">
        <v>77</v>
      </c>
      <c r="E134" s="9">
        <v>0.48537534138117017</v>
      </c>
      <c r="F134" s="9" t="s">
        <v>77</v>
      </c>
      <c r="G134" s="9" t="s">
        <v>77</v>
      </c>
      <c r="H134" s="9" t="s">
        <v>77</v>
      </c>
      <c r="I134" s="9" t="s">
        <v>77</v>
      </c>
      <c r="J134" s="9" t="s">
        <v>77</v>
      </c>
      <c r="K134" s="9">
        <v>6.1222226110336474E-2</v>
      </c>
      <c r="L134" s="9" t="s">
        <v>77</v>
      </c>
      <c r="M134" s="9" t="s">
        <v>77</v>
      </c>
      <c r="N134" s="9" t="s">
        <v>77</v>
      </c>
      <c r="O134" s="9" t="s">
        <v>77</v>
      </c>
      <c r="P134" s="9" t="s">
        <v>77</v>
      </c>
      <c r="Q134" s="9">
        <v>6.1536931988619092E-2</v>
      </c>
      <c r="R134" s="9" t="s">
        <v>77</v>
      </c>
      <c r="S134" s="9" t="s">
        <v>77</v>
      </c>
      <c r="T134" s="9" t="s">
        <v>77</v>
      </c>
      <c r="U134" s="9" t="s">
        <v>77</v>
      </c>
      <c r="V134" s="9" t="s">
        <v>77</v>
      </c>
      <c r="W134" s="9" t="s">
        <v>77</v>
      </c>
      <c r="X134" s="9" t="s">
        <v>77</v>
      </c>
      <c r="Y134" s="9" t="s">
        <v>77</v>
      </c>
      <c r="Z134" s="9" t="s">
        <v>77</v>
      </c>
      <c r="AA134" s="10" t="s">
        <v>77</v>
      </c>
      <c r="AB134" s="9" t="s">
        <v>77</v>
      </c>
      <c r="AC134" s="9" t="s">
        <v>77</v>
      </c>
      <c r="AD134" s="9" t="s">
        <v>77</v>
      </c>
      <c r="AE134" s="9" t="s">
        <v>77</v>
      </c>
      <c r="AF134" s="10" t="s">
        <v>77</v>
      </c>
      <c r="AG134" s="10"/>
      <c r="AH134" s="9" t="s">
        <v>77</v>
      </c>
      <c r="AI134" s="9" t="s">
        <v>77</v>
      </c>
      <c r="AJ134" s="9" t="s">
        <v>77</v>
      </c>
      <c r="AK134" s="9" t="s">
        <v>77</v>
      </c>
      <c r="AL134" s="9" t="s">
        <v>77</v>
      </c>
      <c r="AM134" s="9" t="s">
        <v>77</v>
      </c>
      <c r="AN134" s="9" t="str">
        <f t="shared" si="6"/>
        <v/>
      </c>
      <c r="AO134" s="9" t="str">
        <f t="shared" si="7"/>
        <v/>
      </c>
      <c r="AP134" s="9" t="str">
        <f t="shared" si="8"/>
        <v/>
      </c>
      <c r="AQ134" s="9" t="s">
        <v>77</v>
      </c>
      <c r="AR134" s="9" t="s">
        <v>77</v>
      </c>
      <c r="AS134" s="9" t="s">
        <v>77</v>
      </c>
      <c r="AT134" s="9" t="s">
        <v>77</v>
      </c>
      <c r="AU134" s="9" t="s">
        <v>77</v>
      </c>
      <c r="AV134" s="9" t="s">
        <v>77</v>
      </c>
      <c r="AW134" s="9" t="s">
        <v>77</v>
      </c>
      <c r="AX134" s="9" t="s">
        <v>77</v>
      </c>
      <c r="AY134" s="9" t="s">
        <v>77</v>
      </c>
    </row>
    <row r="135" spans="1:51" s="9" customFormat="1" x14ac:dyDescent="0.25">
      <c r="A135" s="8" t="s">
        <v>208</v>
      </c>
      <c r="B135" s="9" t="s">
        <v>77</v>
      </c>
      <c r="C135" s="9" t="s">
        <v>77</v>
      </c>
      <c r="D135" s="9" t="s">
        <v>77</v>
      </c>
      <c r="E135" s="9" t="s">
        <v>77</v>
      </c>
      <c r="F135" s="9" t="s">
        <v>77</v>
      </c>
      <c r="G135" s="9" t="s">
        <v>77</v>
      </c>
      <c r="H135" s="9" t="s">
        <v>77</v>
      </c>
      <c r="I135" s="9" t="s">
        <v>77</v>
      </c>
      <c r="J135" s="9" t="s">
        <v>77</v>
      </c>
      <c r="K135" s="9" t="s">
        <v>77</v>
      </c>
      <c r="L135" s="9" t="s">
        <v>77</v>
      </c>
      <c r="M135" s="9" t="s">
        <v>77</v>
      </c>
      <c r="N135" s="9" t="s">
        <v>77</v>
      </c>
      <c r="O135" s="9" t="s">
        <v>77</v>
      </c>
      <c r="P135" s="9" t="s">
        <v>77</v>
      </c>
      <c r="Q135" s="9" t="s">
        <v>77</v>
      </c>
      <c r="R135" s="9" t="s">
        <v>77</v>
      </c>
      <c r="S135" s="9" t="s">
        <v>77</v>
      </c>
      <c r="T135" s="9" t="s">
        <v>77</v>
      </c>
      <c r="U135" s="9" t="s">
        <v>77</v>
      </c>
      <c r="V135" s="9" t="s">
        <v>77</v>
      </c>
      <c r="W135" s="9" t="s">
        <v>77</v>
      </c>
      <c r="X135" s="9" t="s">
        <v>77</v>
      </c>
      <c r="Y135" s="9" t="s">
        <v>77</v>
      </c>
      <c r="Z135" s="9" t="s">
        <v>77</v>
      </c>
      <c r="AA135" s="10" t="s">
        <v>77</v>
      </c>
      <c r="AB135" s="9" t="s">
        <v>77</v>
      </c>
      <c r="AC135" s="9" t="s">
        <v>77</v>
      </c>
      <c r="AD135" s="9" t="s">
        <v>77</v>
      </c>
      <c r="AE135" s="9" t="s">
        <v>77</v>
      </c>
      <c r="AF135" s="10" t="s">
        <v>77</v>
      </c>
      <c r="AG135" s="10"/>
      <c r="AH135" s="9" t="s">
        <v>77</v>
      </c>
      <c r="AI135" s="9" t="s">
        <v>77</v>
      </c>
      <c r="AJ135" s="9" t="s">
        <v>77</v>
      </c>
      <c r="AK135" s="9" t="s">
        <v>77</v>
      </c>
      <c r="AL135" s="9" t="s">
        <v>77</v>
      </c>
      <c r="AM135" s="9" t="s">
        <v>77</v>
      </c>
      <c r="AN135" s="9" t="str">
        <f t="shared" si="6"/>
        <v/>
      </c>
      <c r="AO135" s="9" t="str">
        <f t="shared" si="7"/>
        <v/>
      </c>
      <c r="AP135" s="9" t="str">
        <f t="shared" si="8"/>
        <v/>
      </c>
      <c r="AQ135" s="9" t="s">
        <v>77</v>
      </c>
      <c r="AR135" s="9" t="s">
        <v>77</v>
      </c>
      <c r="AS135" s="9" t="s">
        <v>77</v>
      </c>
      <c r="AT135" s="9" t="s">
        <v>77</v>
      </c>
      <c r="AU135" s="9" t="s">
        <v>77</v>
      </c>
      <c r="AV135" s="9" t="s">
        <v>77</v>
      </c>
      <c r="AW135" s="9" t="s">
        <v>77</v>
      </c>
      <c r="AX135" s="9" t="s">
        <v>77</v>
      </c>
      <c r="AY135" s="9" t="s">
        <v>77</v>
      </c>
    </row>
    <row r="136" spans="1:51" s="9" customFormat="1" x14ac:dyDescent="0.25">
      <c r="A136" s="8" t="s">
        <v>209</v>
      </c>
      <c r="B136" s="9" t="s">
        <v>77</v>
      </c>
      <c r="C136" s="9" t="s">
        <v>77</v>
      </c>
      <c r="D136" s="9" t="s">
        <v>77</v>
      </c>
      <c r="E136" s="9" t="s">
        <v>77</v>
      </c>
      <c r="F136" s="9" t="s">
        <v>77</v>
      </c>
      <c r="G136" s="9" t="s">
        <v>77</v>
      </c>
      <c r="H136" s="9" t="s">
        <v>77</v>
      </c>
      <c r="I136" s="9" t="s">
        <v>77</v>
      </c>
      <c r="J136" s="9" t="s">
        <v>77</v>
      </c>
      <c r="K136" s="9" t="s">
        <v>77</v>
      </c>
      <c r="L136" s="9" t="s">
        <v>77</v>
      </c>
      <c r="M136" s="9" t="s">
        <v>77</v>
      </c>
      <c r="N136" s="9" t="s">
        <v>77</v>
      </c>
      <c r="O136" s="9" t="s">
        <v>77</v>
      </c>
      <c r="P136" s="9" t="s">
        <v>77</v>
      </c>
      <c r="Q136" s="9" t="s">
        <v>77</v>
      </c>
      <c r="R136" s="9" t="s">
        <v>77</v>
      </c>
      <c r="S136" s="9" t="s">
        <v>77</v>
      </c>
      <c r="T136" s="9" t="s">
        <v>77</v>
      </c>
      <c r="U136" s="9" t="s">
        <v>77</v>
      </c>
      <c r="V136" s="9" t="s">
        <v>77</v>
      </c>
      <c r="W136" s="9" t="s">
        <v>77</v>
      </c>
      <c r="X136" s="9" t="s">
        <v>77</v>
      </c>
      <c r="Y136" s="9" t="s">
        <v>77</v>
      </c>
      <c r="Z136" s="9" t="s">
        <v>77</v>
      </c>
      <c r="AA136" s="10" t="s">
        <v>77</v>
      </c>
      <c r="AB136" s="9" t="s">
        <v>77</v>
      </c>
      <c r="AC136" s="9" t="s">
        <v>77</v>
      </c>
      <c r="AD136" s="9" t="s">
        <v>77</v>
      </c>
      <c r="AE136" s="9" t="s">
        <v>77</v>
      </c>
      <c r="AF136" s="10" t="s">
        <v>77</v>
      </c>
      <c r="AG136" s="10"/>
      <c r="AH136" s="9" t="s">
        <v>77</v>
      </c>
      <c r="AI136" s="9" t="s">
        <v>77</v>
      </c>
      <c r="AJ136" s="9" t="s">
        <v>77</v>
      </c>
      <c r="AK136" s="9" t="s">
        <v>77</v>
      </c>
      <c r="AL136" s="9" t="s">
        <v>77</v>
      </c>
      <c r="AM136" s="9" t="s">
        <v>77</v>
      </c>
      <c r="AN136" s="9" t="str">
        <f t="shared" si="6"/>
        <v/>
      </c>
      <c r="AO136" s="9" t="str">
        <f t="shared" si="7"/>
        <v/>
      </c>
      <c r="AP136" s="9" t="str">
        <f t="shared" si="8"/>
        <v/>
      </c>
      <c r="AQ136" s="9" t="s">
        <v>77</v>
      </c>
      <c r="AR136" s="9" t="s">
        <v>77</v>
      </c>
      <c r="AS136" s="9" t="s">
        <v>77</v>
      </c>
      <c r="AT136" s="9" t="s">
        <v>77</v>
      </c>
      <c r="AU136" s="9" t="s">
        <v>77</v>
      </c>
      <c r="AV136" s="9" t="s">
        <v>77</v>
      </c>
      <c r="AW136" s="9" t="s">
        <v>77</v>
      </c>
      <c r="AX136" s="9" t="s">
        <v>77</v>
      </c>
      <c r="AY136" s="9" t="s">
        <v>77</v>
      </c>
    </row>
    <row r="137" spans="1:51" s="9" customFormat="1" x14ac:dyDescent="0.25">
      <c r="A137" s="8" t="s">
        <v>210</v>
      </c>
      <c r="B137" s="9" t="s">
        <v>77</v>
      </c>
      <c r="C137" s="9" t="s">
        <v>77</v>
      </c>
      <c r="D137" s="9" t="s">
        <v>77</v>
      </c>
      <c r="E137" s="9" t="s">
        <v>77</v>
      </c>
      <c r="F137" s="9" t="s">
        <v>77</v>
      </c>
      <c r="G137" s="9" t="s">
        <v>77</v>
      </c>
      <c r="H137" s="9" t="s">
        <v>77</v>
      </c>
      <c r="I137" s="9" t="s">
        <v>77</v>
      </c>
      <c r="J137" s="9" t="s">
        <v>77</v>
      </c>
      <c r="K137" s="9" t="s">
        <v>77</v>
      </c>
      <c r="L137" s="9" t="s">
        <v>77</v>
      </c>
      <c r="M137" s="9" t="s">
        <v>77</v>
      </c>
      <c r="N137" s="9" t="s">
        <v>77</v>
      </c>
      <c r="O137" s="9" t="s">
        <v>77</v>
      </c>
      <c r="P137" s="9" t="s">
        <v>77</v>
      </c>
      <c r="Q137" s="9" t="s">
        <v>77</v>
      </c>
      <c r="R137" s="9" t="s">
        <v>77</v>
      </c>
      <c r="S137" s="9" t="s">
        <v>77</v>
      </c>
      <c r="T137" s="9" t="s">
        <v>77</v>
      </c>
      <c r="U137" s="9" t="s">
        <v>77</v>
      </c>
      <c r="V137" s="9" t="s">
        <v>77</v>
      </c>
      <c r="W137" s="9" t="s">
        <v>77</v>
      </c>
      <c r="X137" s="9" t="s">
        <v>77</v>
      </c>
      <c r="Y137" s="9" t="s">
        <v>77</v>
      </c>
      <c r="Z137" s="9" t="s">
        <v>77</v>
      </c>
      <c r="AA137" s="10" t="s">
        <v>77</v>
      </c>
      <c r="AB137" s="9" t="s">
        <v>77</v>
      </c>
      <c r="AC137" s="9" t="s">
        <v>77</v>
      </c>
      <c r="AD137" s="9" t="s">
        <v>77</v>
      </c>
      <c r="AE137" s="9" t="s">
        <v>77</v>
      </c>
      <c r="AF137" s="10" t="s">
        <v>77</v>
      </c>
      <c r="AG137" s="10"/>
      <c r="AH137" s="9" t="s">
        <v>77</v>
      </c>
      <c r="AI137" s="9" t="s">
        <v>77</v>
      </c>
      <c r="AJ137" s="9" t="s">
        <v>77</v>
      </c>
      <c r="AK137" s="9" t="s">
        <v>77</v>
      </c>
      <c r="AL137" s="9" t="s">
        <v>77</v>
      </c>
      <c r="AM137" s="9" t="s">
        <v>77</v>
      </c>
      <c r="AN137" s="9" t="str">
        <f t="shared" si="6"/>
        <v/>
      </c>
      <c r="AO137" s="9" t="str">
        <f t="shared" si="7"/>
        <v/>
      </c>
      <c r="AP137" s="9" t="str">
        <f t="shared" si="8"/>
        <v/>
      </c>
      <c r="AQ137" s="9" t="s">
        <v>77</v>
      </c>
      <c r="AR137" s="9" t="s">
        <v>77</v>
      </c>
      <c r="AS137" s="9" t="s">
        <v>77</v>
      </c>
      <c r="AT137" s="9" t="s">
        <v>77</v>
      </c>
      <c r="AU137" s="9" t="s">
        <v>77</v>
      </c>
      <c r="AV137" s="9" t="s">
        <v>77</v>
      </c>
      <c r="AW137" s="9" t="s">
        <v>77</v>
      </c>
      <c r="AX137" s="9" t="s">
        <v>77</v>
      </c>
      <c r="AY137" s="9" t="s">
        <v>77</v>
      </c>
    </row>
    <row r="138" spans="1:51" s="9" customFormat="1" x14ac:dyDescent="0.25">
      <c r="A138" s="8" t="s">
        <v>211</v>
      </c>
      <c r="B138" s="9" t="s">
        <v>77</v>
      </c>
      <c r="C138" s="9" t="s">
        <v>77</v>
      </c>
      <c r="D138" s="9" t="s">
        <v>77</v>
      </c>
      <c r="E138" s="9" t="s">
        <v>77</v>
      </c>
      <c r="F138" s="9" t="s">
        <v>77</v>
      </c>
      <c r="G138" s="9" t="s">
        <v>77</v>
      </c>
      <c r="H138" s="9" t="s">
        <v>77</v>
      </c>
      <c r="I138" s="9" t="s">
        <v>77</v>
      </c>
      <c r="J138" s="9" t="s">
        <v>77</v>
      </c>
      <c r="K138" s="9" t="s">
        <v>77</v>
      </c>
      <c r="L138" s="9" t="s">
        <v>77</v>
      </c>
      <c r="M138" s="9" t="s">
        <v>77</v>
      </c>
      <c r="N138" s="9" t="s">
        <v>77</v>
      </c>
      <c r="O138" s="9" t="s">
        <v>77</v>
      </c>
      <c r="P138" s="9" t="s">
        <v>77</v>
      </c>
      <c r="Q138" s="9" t="s">
        <v>77</v>
      </c>
      <c r="R138" s="9" t="s">
        <v>77</v>
      </c>
      <c r="S138" s="9" t="s">
        <v>77</v>
      </c>
      <c r="T138" s="9" t="s">
        <v>77</v>
      </c>
      <c r="U138" s="9" t="s">
        <v>77</v>
      </c>
      <c r="V138" s="9" t="s">
        <v>77</v>
      </c>
      <c r="W138" s="9" t="s">
        <v>77</v>
      </c>
      <c r="X138" s="9" t="s">
        <v>77</v>
      </c>
      <c r="Y138" s="9" t="s">
        <v>77</v>
      </c>
      <c r="Z138" s="9" t="s">
        <v>77</v>
      </c>
      <c r="AA138" s="10" t="s">
        <v>77</v>
      </c>
      <c r="AB138" s="9" t="s">
        <v>77</v>
      </c>
      <c r="AC138" s="9" t="s">
        <v>77</v>
      </c>
      <c r="AD138" s="9" t="s">
        <v>77</v>
      </c>
      <c r="AE138" s="9" t="s">
        <v>77</v>
      </c>
      <c r="AF138" s="10" t="s">
        <v>77</v>
      </c>
      <c r="AG138" s="10"/>
      <c r="AH138" s="9" t="s">
        <v>77</v>
      </c>
      <c r="AI138" s="9" t="s">
        <v>77</v>
      </c>
      <c r="AJ138" s="9" t="s">
        <v>77</v>
      </c>
      <c r="AK138" s="9" t="s">
        <v>77</v>
      </c>
      <c r="AL138" s="9" t="s">
        <v>77</v>
      </c>
      <c r="AM138" s="9" t="s">
        <v>77</v>
      </c>
      <c r="AN138" s="9" t="str">
        <f t="shared" si="6"/>
        <v/>
      </c>
      <c r="AO138" s="9" t="str">
        <f t="shared" si="7"/>
        <v/>
      </c>
      <c r="AP138" s="9" t="str">
        <f t="shared" si="8"/>
        <v/>
      </c>
      <c r="AQ138" s="9" t="s">
        <v>77</v>
      </c>
      <c r="AR138" s="9" t="s">
        <v>77</v>
      </c>
      <c r="AS138" s="9" t="s">
        <v>77</v>
      </c>
      <c r="AT138" s="9" t="s">
        <v>77</v>
      </c>
      <c r="AU138" s="9" t="s">
        <v>77</v>
      </c>
      <c r="AV138" s="9" t="s">
        <v>77</v>
      </c>
      <c r="AW138" s="9" t="s">
        <v>77</v>
      </c>
      <c r="AX138" s="9" t="s">
        <v>77</v>
      </c>
      <c r="AY138" s="9" t="s">
        <v>77</v>
      </c>
    </row>
    <row r="139" spans="1:51" s="9" customFormat="1" x14ac:dyDescent="0.25">
      <c r="A139" s="8" t="s">
        <v>212</v>
      </c>
      <c r="B139" s="9" t="s">
        <v>77</v>
      </c>
      <c r="C139" s="9" t="s">
        <v>77</v>
      </c>
      <c r="D139" s="9" t="s">
        <v>77</v>
      </c>
      <c r="E139" s="9" t="s">
        <v>77</v>
      </c>
      <c r="F139" s="9" t="s">
        <v>77</v>
      </c>
      <c r="G139" s="9" t="s">
        <v>77</v>
      </c>
      <c r="H139" s="9" t="s">
        <v>77</v>
      </c>
      <c r="I139" s="9" t="s">
        <v>77</v>
      </c>
      <c r="J139" s="9" t="s">
        <v>77</v>
      </c>
      <c r="K139" s="9" t="s">
        <v>77</v>
      </c>
      <c r="L139" s="9" t="s">
        <v>77</v>
      </c>
      <c r="M139" s="9" t="s">
        <v>77</v>
      </c>
      <c r="N139" s="9" t="s">
        <v>77</v>
      </c>
      <c r="O139" s="9" t="s">
        <v>77</v>
      </c>
      <c r="P139" s="9" t="s">
        <v>77</v>
      </c>
      <c r="Q139" s="9" t="s">
        <v>77</v>
      </c>
      <c r="R139" s="9" t="s">
        <v>77</v>
      </c>
      <c r="S139" s="9" t="s">
        <v>77</v>
      </c>
      <c r="T139" s="9" t="s">
        <v>77</v>
      </c>
      <c r="U139" s="9" t="s">
        <v>77</v>
      </c>
      <c r="V139" s="9" t="s">
        <v>77</v>
      </c>
      <c r="W139" s="9" t="s">
        <v>77</v>
      </c>
      <c r="X139" s="9" t="s">
        <v>77</v>
      </c>
      <c r="Y139" s="9" t="s">
        <v>77</v>
      </c>
      <c r="Z139" s="9" t="s">
        <v>77</v>
      </c>
      <c r="AA139" s="10" t="s">
        <v>77</v>
      </c>
      <c r="AB139" s="9" t="s">
        <v>77</v>
      </c>
      <c r="AC139" s="9" t="s">
        <v>77</v>
      </c>
      <c r="AD139" s="9" t="s">
        <v>77</v>
      </c>
      <c r="AE139" s="9" t="s">
        <v>77</v>
      </c>
      <c r="AF139" s="10" t="s">
        <v>77</v>
      </c>
      <c r="AG139" s="10"/>
      <c r="AH139" s="9" t="s">
        <v>77</v>
      </c>
      <c r="AI139" s="9" t="s">
        <v>77</v>
      </c>
      <c r="AJ139" s="9" t="s">
        <v>77</v>
      </c>
      <c r="AK139" s="9" t="s">
        <v>77</v>
      </c>
      <c r="AL139" s="9" t="s">
        <v>77</v>
      </c>
      <c r="AM139" s="9" t="s">
        <v>77</v>
      </c>
      <c r="AN139" s="9" t="str">
        <f t="shared" si="6"/>
        <v/>
      </c>
      <c r="AO139" s="9" t="str">
        <f t="shared" si="7"/>
        <v/>
      </c>
      <c r="AP139" s="9" t="str">
        <f t="shared" si="8"/>
        <v/>
      </c>
      <c r="AQ139" s="9" t="s">
        <v>77</v>
      </c>
      <c r="AR139" s="9" t="s">
        <v>77</v>
      </c>
      <c r="AS139" s="9" t="s">
        <v>77</v>
      </c>
      <c r="AT139" s="9" t="s">
        <v>77</v>
      </c>
      <c r="AU139" s="9" t="s">
        <v>77</v>
      </c>
      <c r="AV139" s="9" t="s">
        <v>77</v>
      </c>
      <c r="AW139" s="9" t="s">
        <v>77</v>
      </c>
      <c r="AX139" s="9" t="s">
        <v>77</v>
      </c>
      <c r="AY139" s="9" t="s">
        <v>77</v>
      </c>
    </row>
    <row r="140" spans="1:51" s="9" customFormat="1" x14ac:dyDescent="0.25">
      <c r="A140" s="8" t="s">
        <v>213</v>
      </c>
      <c r="B140" s="9" t="s">
        <v>77</v>
      </c>
      <c r="C140" s="9" t="s">
        <v>77</v>
      </c>
      <c r="D140" s="9" t="s">
        <v>77</v>
      </c>
      <c r="E140" s="9" t="s">
        <v>77</v>
      </c>
      <c r="F140" s="9" t="s">
        <v>77</v>
      </c>
      <c r="G140" s="9" t="s">
        <v>77</v>
      </c>
      <c r="H140" s="9" t="s">
        <v>77</v>
      </c>
      <c r="I140" s="9" t="s">
        <v>77</v>
      </c>
      <c r="J140" s="9" t="s">
        <v>77</v>
      </c>
      <c r="K140" s="9" t="s">
        <v>77</v>
      </c>
      <c r="L140" s="9" t="s">
        <v>77</v>
      </c>
      <c r="M140" s="9" t="s">
        <v>77</v>
      </c>
      <c r="N140" s="9" t="s">
        <v>77</v>
      </c>
      <c r="O140" s="9" t="s">
        <v>77</v>
      </c>
      <c r="P140" s="9" t="s">
        <v>77</v>
      </c>
      <c r="Q140" s="9" t="s">
        <v>77</v>
      </c>
      <c r="R140" s="9" t="s">
        <v>77</v>
      </c>
      <c r="S140" s="9" t="s">
        <v>77</v>
      </c>
      <c r="T140" s="9" t="s">
        <v>77</v>
      </c>
      <c r="U140" s="9" t="s">
        <v>77</v>
      </c>
      <c r="V140" s="9" t="s">
        <v>77</v>
      </c>
      <c r="W140" s="9" t="s">
        <v>77</v>
      </c>
      <c r="X140" s="9" t="s">
        <v>77</v>
      </c>
      <c r="Y140" s="9" t="s">
        <v>77</v>
      </c>
      <c r="Z140" s="9" t="s">
        <v>77</v>
      </c>
      <c r="AA140" s="10" t="s">
        <v>77</v>
      </c>
      <c r="AB140" s="9" t="s">
        <v>77</v>
      </c>
      <c r="AC140" s="9" t="s">
        <v>77</v>
      </c>
      <c r="AD140" s="9" t="s">
        <v>77</v>
      </c>
      <c r="AE140" s="9" t="s">
        <v>77</v>
      </c>
      <c r="AF140" s="10" t="s">
        <v>77</v>
      </c>
      <c r="AG140" s="10"/>
      <c r="AH140" s="9" t="s">
        <v>77</v>
      </c>
      <c r="AI140" s="9" t="s">
        <v>77</v>
      </c>
      <c r="AJ140" s="9" t="s">
        <v>77</v>
      </c>
      <c r="AK140" s="9" t="s">
        <v>77</v>
      </c>
      <c r="AL140" s="9" t="s">
        <v>77</v>
      </c>
      <c r="AM140" s="9" t="s">
        <v>77</v>
      </c>
      <c r="AN140" s="9" t="str">
        <f t="shared" si="6"/>
        <v/>
      </c>
      <c r="AO140" s="9" t="str">
        <f t="shared" si="7"/>
        <v/>
      </c>
      <c r="AP140" s="9" t="str">
        <f t="shared" si="8"/>
        <v/>
      </c>
      <c r="AQ140" s="9" t="s">
        <v>77</v>
      </c>
      <c r="AR140" s="9" t="s">
        <v>77</v>
      </c>
      <c r="AS140" s="9" t="s">
        <v>77</v>
      </c>
      <c r="AT140" s="9" t="s">
        <v>77</v>
      </c>
      <c r="AU140" s="9" t="s">
        <v>77</v>
      </c>
      <c r="AV140" s="9" t="s">
        <v>77</v>
      </c>
      <c r="AW140" s="9" t="s">
        <v>77</v>
      </c>
      <c r="AX140" s="9" t="s">
        <v>77</v>
      </c>
      <c r="AY140" s="9" t="s">
        <v>77</v>
      </c>
    </row>
    <row r="141" spans="1:51" s="9" customFormat="1" x14ac:dyDescent="0.25">
      <c r="A141" s="8" t="s">
        <v>214</v>
      </c>
      <c r="B141" s="9" t="s">
        <v>77</v>
      </c>
      <c r="C141" s="9" t="s">
        <v>77</v>
      </c>
      <c r="D141" s="9" t="s">
        <v>77</v>
      </c>
      <c r="E141" s="9" t="s">
        <v>77</v>
      </c>
      <c r="F141" s="9" t="s">
        <v>77</v>
      </c>
      <c r="G141" s="9" t="s">
        <v>77</v>
      </c>
      <c r="H141" s="9" t="s">
        <v>77</v>
      </c>
      <c r="I141" s="9" t="s">
        <v>77</v>
      </c>
      <c r="J141" s="9" t="s">
        <v>77</v>
      </c>
      <c r="K141" s="9" t="s">
        <v>77</v>
      </c>
      <c r="L141" s="9" t="s">
        <v>77</v>
      </c>
      <c r="M141" s="9" t="s">
        <v>77</v>
      </c>
      <c r="N141" s="9" t="s">
        <v>77</v>
      </c>
      <c r="O141" s="9" t="s">
        <v>77</v>
      </c>
      <c r="P141" s="9" t="s">
        <v>77</v>
      </c>
      <c r="Q141" s="9" t="s">
        <v>77</v>
      </c>
      <c r="R141" s="9" t="s">
        <v>77</v>
      </c>
      <c r="S141" s="9" t="s">
        <v>77</v>
      </c>
      <c r="T141" s="9" t="s">
        <v>77</v>
      </c>
      <c r="U141" s="9" t="s">
        <v>77</v>
      </c>
      <c r="V141" s="9" t="s">
        <v>77</v>
      </c>
      <c r="W141" s="9" t="s">
        <v>77</v>
      </c>
      <c r="X141" s="9" t="s">
        <v>77</v>
      </c>
      <c r="Y141" s="9" t="s">
        <v>77</v>
      </c>
      <c r="Z141" s="9" t="s">
        <v>77</v>
      </c>
      <c r="AA141" s="10" t="s">
        <v>77</v>
      </c>
      <c r="AB141" s="9" t="s">
        <v>77</v>
      </c>
      <c r="AC141" s="9" t="s">
        <v>77</v>
      </c>
      <c r="AD141" s="9" t="s">
        <v>77</v>
      </c>
      <c r="AE141" s="9" t="s">
        <v>77</v>
      </c>
      <c r="AF141" s="10" t="s">
        <v>77</v>
      </c>
      <c r="AG141" s="10"/>
      <c r="AH141" s="9" t="s">
        <v>77</v>
      </c>
      <c r="AI141" s="9" t="s">
        <v>77</v>
      </c>
      <c r="AJ141" s="9" t="s">
        <v>77</v>
      </c>
      <c r="AK141" s="9" t="s">
        <v>77</v>
      </c>
      <c r="AL141" s="9" t="s">
        <v>77</v>
      </c>
      <c r="AM141" s="9" t="s">
        <v>77</v>
      </c>
      <c r="AN141" s="9" t="str">
        <f t="shared" si="6"/>
        <v/>
      </c>
      <c r="AO141" s="9" t="str">
        <f t="shared" si="7"/>
        <v/>
      </c>
      <c r="AP141" s="9" t="str">
        <f t="shared" si="8"/>
        <v/>
      </c>
      <c r="AQ141" s="9" t="s">
        <v>77</v>
      </c>
      <c r="AR141" s="9" t="s">
        <v>77</v>
      </c>
      <c r="AS141" s="9" t="s">
        <v>77</v>
      </c>
      <c r="AT141" s="9" t="s">
        <v>77</v>
      </c>
      <c r="AU141" s="9" t="s">
        <v>77</v>
      </c>
      <c r="AV141" s="9" t="s">
        <v>77</v>
      </c>
      <c r="AW141" s="9" t="s">
        <v>77</v>
      </c>
      <c r="AX141" s="9" t="s">
        <v>77</v>
      </c>
      <c r="AY141" s="9" t="s">
        <v>77</v>
      </c>
    </row>
    <row r="142" spans="1:51" s="9" customFormat="1" x14ac:dyDescent="0.25">
      <c r="A142" s="8" t="s">
        <v>215</v>
      </c>
      <c r="B142" s="9" t="s">
        <v>77</v>
      </c>
      <c r="C142" s="9" t="s">
        <v>77</v>
      </c>
      <c r="D142" s="9" t="s">
        <v>77</v>
      </c>
      <c r="E142" s="9" t="s">
        <v>77</v>
      </c>
      <c r="F142" s="9" t="s">
        <v>77</v>
      </c>
      <c r="G142" s="9" t="s">
        <v>77</v>
      </c>
      <c r="H142" s="9" t="s">
        <v>77</v>
      </c>
      <c r="I142" s="9" t="s">
        <v>77</v>
      </c>
      <c r="J142" s="9" t="s">
        <v>77</v>
      </c>
      <c r="K142" s="9" t="s">
        <v>77</v>
      </c>
      <c r="L142" s="9" t="s">
        <v>77</v>
      </c>
      <c r="M142" s="9" t="s">
        <v>77</v>
      </c>
      <c r="N142" s="9" t="s">
        <v>77</v>
      </c>
      <c r="O142" s="9" t="s">
        <v>77</v>
      </c>
      <c r="P142" s="9" t="s">
        <v>77</v>
      </c>
      <c r="Q142" s="9" t="s">
        <v>77</v>
      </c>
      <c r="R142" s="9" t="s">
        <v>77</v>
      </c>
      <c r="S142" s="9" t="s">
        <v>77</v>
      </c>
      <c r="T142" s="9" t="s">
        <v>77</v>
      </c>
      <c r="U142" s="9" t="s">
        <v>77</v>
      </c>
      <c r="V142" s="9" t="s">
        <v>77</v>
      </c>
      <c r="W142" s="9" t="s">
        <v>77</v>
      </c>
      <c r="X142" s="9" t="s">
        <v>77</v>
      </c>
      <c r="Y142" s="9" t="s">
        <v>77</v>
      </c>
      <c r="Z142" s="9" t="s">
        <v>77</v>
      </c>
      <c r="AA142" s="10" t="s">
        <v>77</v>
      </c>
      <c r="AB142" s="9" t="s">
        <v>77</v>
      </c>
      <c r="AC142" s="9" t="s">
        <v>77</v>
      </c>
      <c r="AD142" s="9" t="s">
        <v>77</v>
      </c>
      <c r="AE142" s="9" t="s">
        <v>77</v>
      </c>
      <c r="AF142" s="10" t="s">
        <v>77</v>
      </c>
      <c r="AG142" s="10"/>
      <c r="AH142" s="9" t="s">
        <v>77</v>
      </c>
      <c r="AI142" s="9" t="s">
        <v>77</v>
      </c>
      <c r="AJ142" s="9" t="s">
        <v>77</v>
      </c>
      <c r="AK142" s="9" t="s">
        <v>77</v>
      </c>
      <c r="AL142" s="9" t="s">
        <v>77</v>
      </c>
      <c r="AM142" s="9" t="s">
        <v>77</v>
      </c>
      <c r="AN142" s="9" t="str">
        <f t="shared" si="6"/>
        <v/>
      </c>
      <c r="AO142" s="9" t="str">
        <f t="shared" si="7"/>
        <v/>
      </c>
      <c r="AP142" s="9" t="str">
        <f t="shared" si="8"/>
        <v/>
      </c>
      <c r="AQ142" s="9" t="s">
        <v>77</v>
      </c>
      <c r="AR142" s="9" t="s">
        <v>77</v>
      </c>
      <c r="AS142" s="9" t="s">
        <v>77</v>
      </c>
      <c r="AT142" s="9" t="s">
        <v>77</v>
      </c>
      <c r="AU142" s="9" t="s">
        <v>77</v>
      </c>
      <c r="AV142" s="9" t="s">
        <v>77</v>
      </c>
      <c r="AW142" s="9" t="s">
        <v>77</v>
      </c>
      <c r="AX142" s="9" t="s">
        <v>77</v>
      </c>
      <c r="AY142" s="9" t="s">
        <v>77</v>
      </c>
    </row>
    <row r="143" spans="1:51" s="9" customFormat="1" x14ac:dyDescent="0.25">
      <c r="A143" s="8" t="s">
        <v>216</v>
      </c>
      <c r="B143" s="9" t="s">
        <v>77</v>
      </c>
      <c r="C143" s="9">
        <v>5.4568900676458545E-2</v>
      </c>
      <c r="D143" s="9">
        <v>0.10250071273811415</v>
      </c>
      <c r="E143" s="9" t="s">
        <v>77</v>
      </c>
      <c r="F143" s="9" t="s">
        <v>77</v>
      </c>
      <c r="G143" s="9" t="s">
        <v>77</v>
      </c>
      <c r="H143" s="9">
        <v>4.5574764452914224E-2</v>
      </c>
      <c r="I143" s="9">
        <v>1.842642788327831E-2</v>
      </c>
      <c r="J143" s="9">
        <v>0.13474838386134882</v>
      </c>
      <c r="K143" s="9" t="s">
        <v>77</v>
      </c>
      <c r="L143" s="9" t="s">
        <v>77</v>
      </c>
      <c r="M143" s="9" t="s">
        <v>77</v>
      </c>
      <c r="N143" s="9" t="s">
        <v>77</v>
      </c>
      <c r="O143" s="9" t="s">
        <v>77</v>
      </c>
      <c r="P143" s="9" t="s">
        <v>77</v>
      </c>
      <c r="Q143" s="9" t="s">
        <v>77</v>
      </c>
      <c r="R143" s="9" t="s">
        <v>77</v>
      </c>
      <c r="S143" s="9" t="s">
        <v>77</v>
      </c>
      <c r="T143" s="9" t="s">
        <v>77</v>
      </c>
      <c r="U143" s="9">
        <v>2.8240574232607375E-2</v>
      </c>
      <c r="V143" s="9" t="s">
        <v>77</v>
      </c>
      <c r="W143" s="9" t="s">
        <v>77</v>
      </c>
      <c r="X143" s="9" t="s">
        <v>77</v>
      </c>
      <c r="Y143" s="9" t="s">
        <v>77</v>
      </c>
      <c r="Z143" s="9" t="s">
        <v>77</v>
      </c>
      <c r="AA143" s="10" t="s">
        <v>77</v>
      </c>
      <c r="AB143" s="9" t="s">
        <v>77</v>
      </c>
      <c r="AC143" s="9" t="s">
        <v>77</v>
      </c>
      <c r="AD143" s="9" t="s">
        <v>77</v>
      </c>
      <c r="AE143" s="9" t="s">
        <v>77</v>
      </c>
      <c r="AF143" s="10" t="s">
        <v>77</v>
      </c>
      <c r="AG143" s="10"/>
      <c r="AH143" s="9" t="s">
        <v>77</v>
      </c>
      <c r="AI143" s="9" t="s">
        <v>77</v>
      </c>
      <c r="AJ143" s="9" t="s">
        <v>77</v>
      </c>
      <c r="AK143" s="9" t="s">
        <v>77</v>
      </c>
      <c r="AL143" s="9" t="s">
        <v>77</v>
      </c>
      <c r="AM143" s="9" t="s">
        <v>77</v>
      </c>
      <c r="AN143" s="9" t="str">
        <f t="shared" si="6"/>
        <v/>
      </c>
      <c r="AO143" s="9" t="str">
        <f t="shared" si="7"/>
        <v/>
      </c>
      <c r="AP143" s="9" t="str">
        <f t="shared" si="8"/>
        <v/>
      </c>
      <c r="AQ143" s="9" t="s">
        <v>77</v>
      </c>
      <c r="AR143" s="9" t="s">
        <v>77</v>
      </c>
      <c r="AS143" s="9" t="s">
        <v>77</v>
      </c>
      <c r="AT143" s="9" t="s">
        <v>77</v>
      </c>
      <c r="AU143" s="9" t="s">
        <v>77</v>
      </c>
      <c r="AV143" s="9" t="s">
        <v>77</v>
      </c>
      <c r="AW143" s="9" t="s">
        <v>77</v>
      </c>
      <c r="AX143" s="9" t="s">
        <v>77</v>
      </c>
      <c r="AY143" s="9" t="s">
        <v>77</v>
      </c>
    </row>
    <row r="144" spans="1:51" s="9" customFormat="1" x14ac:dyDescent="0.25">
      <c r="A144" s="8" t="s">
        <v>217</v>
      </c>
      <c r="B144" s="9" t="s">
        <v>77</v>
      </c>
      <c r="C144" s="9" t="s">
        <v>77</v>
      </c>
      <c r="D144" s="9" t="s">
        <v>77</v>
      </c>
      <c r="E144" s="9" t="s">
        <v>77</v>
      </c>
      <c r="F144" s="9" t="s">
        <v>77</v>
      </c>
      <c r="G144" s="9" t="s">
        <v>77</v>
      </c>
      <c r="H144" s="9" t="s">
        <v>77</v>
      </c>
      <c r="I144" s="9" t="s">
        <v>77</v>
      </c>
      <c r="J144" s="9" t="s">
        <v>77</v>
      </c>
      <c r="K144" s="9" t="s">
        <v>77</v>
      </c>
      <c r="L144" s="9" t="s">
        <v>77</v>
      </c>
      <c r="M144" s="9" t="s">
        <v>77</v>
      </c>
      <c r="N144" s="9" t="s">
        <v>77</v>
      </c>
      <c r="O144" s="9" t="s">
        <v>77</v>
      </c>
      <c r="P144" s="9" t="s">
        <v>77</v>
      </c>
      <c r="Q144" s="9" t="s">
        <v>77</v>
      </c>
      <c r="R144" s="9" t="s">
        <v>77</v>
      </c>
      <c r="S144" s="9" t="s">
        <v>77</v>
      </c>
      <c r="T144" s="9" t="s">
        <v>77</v>
      </c>
      <c r="U144" s="9" t="s">
        <v>77</v>
      </c>
      <c r="V144" s="9" t="s">
        <v>77</v>
      </c>
      <c r="W144" s="9" t="s">
        <v>77</v>
      </c>
      <c r="X144" s="9" t="s">
        <v>77</v>
      </c>
      <c r="Y144" s="9" t="s">
        <v>77</v>
      </c>
      <c r="Z144" s="9" t="s">
        <v>77</v>
      </c>
      <c r="AA144" s="10" t="s">
        <v>77</v>
      </c>
      <c r="AB144" s="9" t="s">
        <v>77</v>
      </c>
      <c r="AC144" s="9" t="s">
        <v>77</v>
      </c>
      <c r="AD144" s="9" t="s">
        <v>77</v>
      </c>
      <c r="AE144" s="9" t="s">
        <v>77</v>
      </c>
      <c r="AF144" s="10" t="s">
        <v>77</v>
      </c>
      <c r="AG144" s="10"/>
      <c r="AH144" s="9" t="s">
        <v>77</v>
      </c>
      <c r="AI144" s="9" t="s">
        <v>77</v>
      </c>
      <c r="AJ144" s="9" t="s">
        <v>77</v>
      </c>
      <c r="AK144" s="9" t="s">
        <v>77</v>
      </c>
      <c r="AL144" s="9" t="s">
        <v>77</v>
      </c>
      <c r="AM144" s="9" t="s">
        <v>77</v>
      </c>
      <c r="AN144" s="9" t="str">
        <f t="shared" si="6"/>
        <v/>
      </c>
      <c r="AO144" s="9" t="str">
        <f t="shared" si="7"/>
        <v/>
      </c>
      <c r="AP144" s="9" t="str">
        <f t="shared" si="8"/>
        <v/>
      </c>
      <c r="AQ144" s="9" t="s">
        <v>77</v>
      </c>
      <c r="AR144" s="9" t="s">
        <v>77</v>
      </c>
      <c r="AS144" s="9" t="s">
        <v>77</v>
      </c>
      <c r="AT144" s="9" t="s">
        <v>77</v>
      </c>
      <c r="AU144" s="9" t="s">
        <v>77</v>
      </c>
      <c r="AV144" s="9" t="s">
        <v>77</v>
      </c>
      <c r="AW144" s="9" t="s">
        <v>77</v>
      </c>
      <c r="AX144" s="9" t="s">
        <v>77</v>
      </c>
      <c r="AY144" s="9" t="s">
        <v>77</v>
      </c>
    </row>
    <row r="145" spans="1:51" s="9" customFormat="1" x14ac:dyDescent="0.25">
      <c r="A145" s="8" t="s">
        <v>218</v>
      </c>
      <c r="B145" s="9" t="s">
        <v>77</v>
      </c>
      <c r="C145" s="9" t="s">
        <v>77</v>
      </c>
      <c r="D145" s="9" t="s">
        <v>77</v>
      </c>
      <c r="E145" s="9" t="s">
        <v>77</v>
      </c>
      <c r="F145" s="9" t="s">
        <v>77</v>
      </c>
      <c r="G145" s="9" t="s">
        <v>77</v>
      </c>
      <c r="H145" s="9" t="s">
        <v>77</v>
      </c>
      <c r="I145" s="9" t="s">
        <v>77</v>
      </c>
      <c r="J145" s="9" t="s">
        <v>77</v>
      </c>
      <c r="K145" s="9" t="s">
        <v>77</v>
      </c>
      <c r="L145" s="9" t="s">
        <v>77</v>
      </c>
      <c r="M145" s="9" t="s">
        <v>77</v>
      </c>
      <c r="N145" s="9" t="s">
        <v>77</v>
      </c>
      <c r="O145" s="9" t="s">
        <v>77</v>
      </c>
      <c r="P145" s="9" t="s">
        <v>77</v>
      </c>
      <c r="Q145" s="9" t="s">
        <v>77</v>
      </c>
      <c r="R145" s="9" t="s">
        <v>77</v>
      </c>
      <c r="S145" s="9" t="s">
        <v>77</v>
      </c>
      <c r="T145" s="9" t="s">
        <v>77</v>
      </c>
      <c r="U145" s="9" t="s">
        <v>77</v>
      </c>
      <c r="V145" s="9" t="s">
        <v>77</v>
      </c>
      <c r="W145" s="9" t="s">
        <v>77</v>
      </c>
      <c r="X145" s="9" t="s">
        <v>77</v>
      </c>
      <c r="Y145" s="9" t="s">
        <v>77</v>
      </c>
      <c r="Z145" s="9" t="s">
        <v>77</v>
      </c>
      <c r="AA145" s="10" t="s">
        <v>77</v>
      </c>
      <c r="AB145" s="9" t="s">
        <v>77</v>
      </c>
      <c r="AC145" s="9" t="s">
        <v>77</v>
      </c>
      <c r="AD145" s="9" t="s">
        <v>77</v>
      </c>
      <c r="AE145" s="9" t="s">
        <v>77</v>
      </c>
      <c r="AF145" s="10" t="s">
        <v>77</v>
      </c>
      <c r="AG145" s="10"/>
      <c r="AH145" s="9" t="s">
        <v>77</v>
      </c>
      <c r="AI145" s="9" t="s">
        <v>77</v>
      </c>
      <c r="AJ145" s="9" t="s">
        <v>77</v>
      </c>
      <c r="AK145" s="9" t="s">
        <v>77</v>
      </c>
      <c r="AL145" s="9" t="s">
        <v>77</v>
      </c>
      <c r="AM145" s="9" t="s">
        <v>77</v>
      </c>
      <c r="AN145" s="9" t="str">
        <f t="shared" si="6"/>
        <v/>
      </c>
      <c r="AO145" s="9" t="str">
        <f t="shared" si="7"/>
        <v/>
      </c>
      <c r="AP145" s="9" t="str">
        <f t="shared" si="8"/>
        <v/>
      </c>
      <c r="AQ145" s="9" t="s">
        <v>77</v>
      </c>
      <c r="AR145" s="9" t="s">
        <v>77</v>
      </c>
      <c r="AS145" s="9" t="s">
        <v>77</v>
      </c>
      <c r="AT145" s="9" t="s">
        <v>77</v>
      </c>
      <c r="AU145" s="9" t="s">
        <v>77</v>
      </c>
      <c r="AV145" s="9" t="s">
        <v>77</v>
      </c>
      <c r="AW145" s="9" t="s">
        <v>77</v>
      </c>
      <c r="AX145" s="9" t="s">
        <v>77</v>
      </c>
      <c r="AY145" s="9" t="s">
        <v>77</v>
      </c>
    </row>
    <row r="146" spans="1:51" s="9" customFormat="1" x14ac:dyDescent="0.25">
      <c r="A146" s="8" t="s">
        <v>219</v>
      </c>
      <c r="B146" s="9">
        <v>2.5108941406412301E-3</v>
      </c>
      <c r="C146" s="9">
        <v>8.269621134424707E-3</v>
      </c>
      <c r="D146" s="9">
        <v>2.5111212670060634E-3</v>
      </c>
      <c r="E146" s="9">
        <v>8.1984516256767611E-3</v>
      </c>
      <c r="F146" s="9">
        <v>8.113267964299134E-3</v>
      </c>
      <c r="G146" s="9">
        <v>2.0476948900702194E-3</v>
      </c>
      <c r="H146" s="9">
        <v>2.7096358544277006E-3</v>
      </c>
      <c r="I146" s="9">
        <v>4.6497268170293928E-3</v>
      </c>
      <c r="J146" s="9">
        <v>5.2701885256380906E-3</v>
      </c>
      <c r="K146" s="9">
        <v>7.5818161165587721E-3</v>
      </c>
      <c r="L146" s="9" t="s">
        <v>77</v>
      </c>
      <c r="M146" s="9">
        <v>1.1370095257153677E-3</v>
      </c>
      <c r="N146" s="9">
        <v>2.8175153705111726E-3</v>
      </c>
      <c r="O146" s="9">
        <v>2.3555904084755323E-3</v>
      </c>
      <c r="P146" s="9">
        <v>2.8035442177454825E-3</v>
      </c>
      <c r="Q146" s="9" t="s">
        <v>77</v>
      </c>
      <c r="R146" s="9">
        <v>1.8389649739485186E-3</v>
      </c>
      <c r="S146" s="9">
        <v>7.8315151094351617E-4</v>
      </c>
      <c r="T146" s="9" t="s">
        <v>77</v>
      </c>
      <c r="U146" s="9" t="s">
        <v>77</v>
      </c>
      <c r="V146" s="9" t="s">
        <v>77</v>
      </c>
      <c r="W146" s="9" t="s">
        <v>77</v>
      </c>
      <c r="X146" s="9" t="s">
        <v>77</v>
      </c>
      <c r="Y146" s="9" t="s">
        <v>77</v>
      </c>
      <c r="Z146" s="9" t="s">
        <v>77</v>
      </c>
      <c r="AA146" s="10" t="s">
        <v>77</v>
      </c>
      <c r="AB146" s="9" t="s">
        <v>77</v>
      </c>
      <c r="AC146" s="9" t="s">
        <v>77</v>
      </c>
      <c r="AD146" s="9" t="s">
        <v>77</v>
      </c>
      <c r="AE146" s="9" t="s">
        <v>77</v>
      </c>
      <c r="AF146" s="10" t="s">
        <v>77</v>
      </c>
      <c r="AG146" s="10"/>
      <c r="AH146" s="9" t="s">
        <v>77</v>
      </c>
      <c r="AI146" s="9">
        <v>2.3171296912481063E-3</v>
      </c>
      <c r="AJ146" s="9" t="s">
        <v>77</v>
      </c>
      <c r="AK146" s="9">
        <v>5.8086777057094023E-3</v>
      </c>
      <c r="AL146" s="9" t="s">
        <v>77</v>
      </c>
      <c r="AM146" s="9" t="s">
        <v>77</v>
      </c>
      <c r="AN146" s="9">
        <f t="shared" si="6"/>
        <v>4.0629036984787545E-3</v>
      </c>
      <c r="AO146" s="9">
        <f t="shared" si="7"/>
        <v>2.4688972778640073E-3</v>
      </c>
      <c r="AP146" s="9">
        <f t="shared" si="8"/>
        <v>60.766817554361914</v>
      </c>
      <c r="AQ146" s="9" t="s">
        <v>77</v>
      </c>
      <c r="AR146" s="9" t="s">
        <v>77</v>
      </c>
      <c r="AS146" s="9" t="s">
        <v>77</v>
      </c>
      <c r="AT146" s="9" t="s">
        <v>77</v>
      </c>
      <c r="AU146" s="9" t="s">
        <v>77</v>
      </c>
      <c r="AV146" s="9" t="s">
        <v>77</v>
      </c>
      <c r="AW146" s="9" t="s">
        <v>77</v>
      </c>
      <c r="AX146" s="9" t="s">
        <v>77</v>
      </c>
      <c r="AY146" s="9" t="s">
        <v>77</v>
      </c>
    </row>
    <row r="147" spans="1:51" s="9" customFormat="1" x14ac:dyDescent="0.25">
      <c r="A147" s="8" t="s">
        <v>220</v>
      </c>
      <c r="B147" s="9" t="s">
        <v>77</v>
      </c>
      <c r="C147" s="9" t="s">
        <v>77</v>
      </c>
      <c r="D147" s="9" t="s">
        <v>77</v>
      </c>
      <c r="E147" s="9" t="s">
        <v>77</v>
      </c>
      <c r="F147" s="9" t="s">
        <v>77</v>
      </c>
      <c r="G147" s="9" t="s">
        <v>77</v>
      </c>
      <c r="H147" s="9" t="s">
        <v>77</v>
      </c>
      <c r="I147" s="9" t="s">
        <v>77</v>
      </c>
      <c r="J147" s="9" t="s">
        <v>77</v>
      </c>
      <c r="K147" s="9" t="s">
        <v>77</v>
      </c>
      <c r="L147" s="9" t="s">
        <v>77</v>
      </c>
      <c r="M147" s="9" t="s">
        <v>77</v>
      </c>
      <c r="N147" s="9" t="s">
        <v>77</v>
      </c>
      <c r="O147" s="9" t="s">
        <v>77</v>
      </c>
      <c r="P147" s="9" t="s">
        <v>77</v>
      </c>
      <c r="Q147" s="9" t="s">
        <v>77</v>
      </c>
      <c r="R147" s="9" t="s">
        <v>77</v>
      </c>
      <c r="S147" s="9" t="s">
        <v>77</v>
      </c>
      <c r="T147" s="9" t="s">
        <v>77</v>
      </c>
      <c r="U147" s="9" t="s">
        <v>77</v>
      </c>
      <c r="V147" s="9" t="s">
        <v>77</v>
      </c>
      <c r="W147" s="9" t="s">
        <v>77</v>
      </c>
      <c r="X147" s="9" t="s">
        <v>77</v>
      </c>
      <c r="Y147" s="9" t="s">
        <v>77</v>
      </c>
      <c r="Z147" s="9" t="s">
        <v>77</v>
      </c>
      <c r="AA147" s="10" t="s">
        <v>77</v>
      </c>
      <c r="AB147" s="9" t="s">
        <v>77</v>
      </c>
      <c r="AC147" s="9" t="s">
        <v>77</v>
      </c>
      <c r="AD147" s="9" t="s">
        <v>77</v>
      </c>
      <c r="AE147" s="9" t="s">
        <v>77</v>
      </c>
      <c r="AF147" s="10" t="s">
        <v>77</v>
      </c>
      <c r="AG147" s="10"/>
      <c r="AH147" s="9" t="s">
        <v>77</v>
      </c>
      <c r="AI147" s="9" t="s">
        <v>77</v>
      </c>
      <c r="AJ147" s="9" t="s">
        <v>77</v>
      </c>
      <c r="AK147" s="9" t="s">
        <v>77</v>
      </c>
      <c r="AL147" s="9" t="s">
        <v>77</v>
      </c>
      <c r="AM147" s="9" t="s">
        <v>77</v>
      </c>
      <c r="AN147" s="9" t="str">
        <f t="shared" si="6"/>
        <v/>
      </c>
      <c r="AO147" s="9" t="str">
        <f t="shared" si="7"/>
        <v/>
      </c>
      <c r="AP147" s="9" t="str">
        <f t="shared" si="8"/>
        <v/>
      </c>
      <c r="AQ147" s="9" t="s">
        <v>77</v>
      </c>
      <c r="AR147" s="9" t="s">
        <v>77</v>
      </c>
      <c r="AS147" s="9" t="s">
        <v>77</v>
      </c>
      <c r="AT147" s="9" t="s">
        <v>77</v>
      </c>
      <c r="AU147" s="9" t="s">
        <v>77</v>
      </c>
      <c r="AV147" s="9" t="s">
        <v>77</v>
      </c>
      <c r="AW147" s="9" t="s">
        <v>77</v>
      </c>
      <c r="AX147" s="9" t="s">
        <v>77</v>
      </c>
      <c r="AY147" s="9" t="s">
        <v>77</v>
      </c>
    </row>
    <row r="148" spans="1:51" s="9" customFormat="1" x14ac:dyDescent="0.25">
      <c r="A148" s="8" t="s">
        <v>221</v>
      </c>
      <c r="B148" s="9" t="s">
        <v>77</v>
      </c>
      <c r="C148" s="9" t="s">
        <v>77</v>
      </c>
      <c r="D148" s="9" t="s">
        <v>77</v>
      </c>
      <c r="E148" s="9" t="s">
        <v>77</v>
      </c>
      <c r="F148" s="9" t="s">
        <v>77</v>
      </c>
      <c r="G148" s="9" t="s">
        <v>77</v>
      </c>
      <c r="H148" s="9" t="s">
        <v>77</v>
      </c>
      <c r="I148" s="9" t="s">
        <v>77</v>
      </c>
      <c r="J148" s="9" t="s">
        <v>77</v>
      </c>
      <c r="K148" s="9" t="s">
        <v>77</v>
      </c>
      <c r="L148" s="9" t="s">
        <v>77</v>
      </c>
      <c r="M148" s="9" t="s">
        <v>77</v>
      </c>
      <c r="N148" s="9" t="s">
        <v>77</v>
      </c>
      <c r="O148" s="9" t="s">
        <v>77</v>
      </c>
      <c r="P148" s="9" t="s">
        <v>77</v>
      </c>
      <c r="Q148" s="9" t="s">
        <v>77</v>
      </c>
      <c r="R148" s="9" t="s">
        <v>77</v>
      </c>
      <c r="S148" s="9" t="s">
        <v>77</v>
      </c>
      <c r="T148" s="9" t="s">
        <v>77</v>
      </c>
      <c r="U148" s="9" t="s">
        <v>77</v>
      </c>
      <c r="V148" s="9" t="s">
        <v>77</v>
      </c>
      <c r="W148" s="9" t="s">
        <v>77</v>
      </c>
      <c r="X148" s="9" t="s">
        <v>77</v>
      </c>
      <c r="Y148" s="9" t="s">
        <v>77</v>
      </c>
      <c r="Z148" s="9" t="s">
        <v>77</v>
      </c>
      <c r="AA148" s="10" t="s">
        <v>77</v>
      </c>
      <c r="AB148" s="9" t="s">
        <v>77</v>
      </c>
      <c r="AC148" s="9" t="s">
        <v>77</v>
      </c>
      <c r="AD148" s="9" t="s">
        <v>77</v>
      </c>
      <c r="AE148" s="9" t="s">
        <v>77</v>
      </c>
      <c r="AF148" s="10" t="s">
        <v>77</v>
      </c>
      <c r="AG148" s="10"/>
      <c r="AH148" s="9" t="s">
        <v>77</v>
      </c>
      <c r="AI148" s="9" t="s">
        <v>77</v>
      </c>
      <c r="AJ148" s="9" t="s">
        <v>77</v>
      </c>
      <c r="AK148" s="9" t="s">
        <v>77</v>
      </c>
      <c r="AL148" s="9" t="s">
        <v>77</v>
      </c>
      <c r="AM148" s="9" t="s">
        <v>77</v>
      </c>
      <c r="AN148" s="9" t="str">
        <f t="shared" si="6"/>
        <v/>
      </c>
      <c r="AO148" s="9" t="str">
        <f t="shared" si="7"/>
        <v/>
      </c>
      <c r="AP148" s="9" t="str">
        <f t="shared" si="8"/>
        <v/>
      </c>
      <c r="AQ148" s="9" t="s">
        <v>77</v>
      </c>
      <c r="AR148" s="9" t="s">
        <v>77</v>
      </c>
      <c r="AS148" s="9" t="s">
        <v>77</v>
      </c>
      <c r="AT148" s="9" t="s">
        <v>77</v>
      </c>
      <c r="AU148" s="9" t="s">
        <v>77</v>
      </c>
      <c r="AV148" s="9" t="s">
        <v>77</v>
      </c>
      <c r="AW148" s="9" t="s">
        <v>77</v>
      </c>
      <c r="AX148" s="9" t="s">
        <v>77</v>
      </c>
      <c r="AY148" s="9" t="s">
        <v>77</v>
      </c>
    </row>
    <row r="149" spans="1:51" s="9" customFormat="1" x14ac:dyDescent="0.25">
      <c r="A149" s="8" t="s">
        <v>222</v>
      </c>
      <c r="B149" s="9" t="s">
        <v>77</v>
      </c>
      <c r="C149" s="9" t="s">
        <v>77</v>
      </c>
      <c r="D149" s="9" t="s">
        <v>77</v>
      </c>
      <c r="E149" s="9" t="s">
        <v>77</v>
      </c>
      <c r="F149" s="9" t="s">
        <v>77</v>
      </c>
      <c r="G149" s="9" t="s">
        <v>77</v>
      </c>
      <c r="H149" s="9" t="s">
        <v>77</v>
      </c>
      <c r="I149" s="9" t="s">
        <v>77</v>
      </c>
      <c r="J149" s="9" t="s">
        <v>77</v>
      </c>
      <c r="K149" s="9" t="s">
        <v>77</v>
      </c>
      <c r="L149" s="9" t="s">
        <v>77</v>
      </c>
      <c r="M149" s="9" t="s">
        <v>77</v>
      </c>
      <c r="N149" s="9" t="s">
        <v>77</v>
      </c>
      <c r="O149" s="9" t="s">
        <v>77</v>
      </c>
      <c r="P149" s="9" t="s">
        <v>77</v>
      </c>
      <c r="Q149" s="9" t="s">
        <v>77</v>
      </c>
      <c r="R149" s="9" t="s">
        <v>77</v>
      </c>
      <c r="S149" s="9" t="s">
        <v>77</v>
      </c>
      <c r="T149" s="9" t="s">
        <v>77</v>
      </c>
      <c r="U149" s="9" t="s">
        <v>77</v>
      </c>
      <c r="V149" s="9" t="s">
        <v>77</v>
      </c>
      <c r="W149" s="9" t="s">
        <v>77</v>
      </c>
      <c r="X149" s="9" t="s">
        <v>77</v>
      </c>
      <c r="Y149" s="9" t="s">
        <v>77</v>
      </c>
      <c r="Z149" s="9" t="s">
        <v>77</v>
      </c>
      <c r="AA149" s="10" t="s">
        <v>77</v>
      </c>
      <c r="AB149" s="9" t="s">
        <v>77</v>
      </c>
      <c r="AC149" s="9" t="s">
        <v>77</v>
      </c>
      <c r="AD149" s="9" t="s">
        <v>77</v>
      </c>
      <c r="AE149" s="9" t="s">
        <v>77</v>
      </c>
      <c r="AF149" s="10" t="s">
        <v>77</v>
      </c>
      <c r="AG149" s="10"/>
      <c r="AH149" s="9" t="s">
        <v>77</v>
      </c>
      <c r="AI149" s="9" t="s">
        <v>77</v>
      </c>
      <c r="AJ149" s="9" t="s">
        <v>77</v>
      </c>
      <c r="AK149" s="9" t="s">
        <v>77</v>
      </c>
      <c r="AL149" s="9" t="s">
        <v>77</v>
      </c>
      <c r="AM149" s="9" t="s">
        <v>77</v>
      </c>
      <c r="AN149" s="9" t="str">
        <f t="shared" si="6"/>
        <v/>
      </c>
      <c r="AO149" s="9" t="str">
        <f t="shared" si="7"/>
        <v/>
      </c>
      <c r="AP149" s="9" t="str">
        <f t="shared" si="8"/>
        <v/>
      </c>
      <c r="AQ149" s="9" t="s">
        <v>77</v>
      </c>
      <c r="AR149" s="9" t="s">
        <v>77</v>
      </c>
      <c r="AS149" s="9" t="s">
        <v>77</v>
      </c>
      <c r="AT149" s="9" t="s">
        <v>77</v>
      </c>
      <c r="AU149" s="9" t="s">
        <v>77</v>
      </c>
      <c r="AV149" s="9" t="s">
        <v>77</v>
      </c>
      <c r="AW149" s="9" t="s">
        <v>77</v>
      </c>
      <c r="AX149" s="9" t="s">
        <v>77</v>
      </c>
      <c r="AY149" s="9" t="s">
        <v>77</v>
      </c>
    </row>
    <row r="150" spans="1:51" s="9" customFormat="1" x14ac:dyDescent="0.25">
      <c r="A150" s="8" t="s">
        <v>223</v>
      </c>
      <c r="B150" s="9" t="s">
        <v>77</v>
      </c>
      <c r="C150" s="9" t="s">
        <v>77</v>
      </c>
      <c r="D150" s="9" t="s">
        <v>77</v>
      </c>
      <c r="E150" s="9" t="s">
        <v>77</v>
      </c>
      <c r="F150" s="9" t="s">
        <v>77</v>
      </c>
      <c r="G150" s="9" t="s">
        <v>77</v>
      </c>
      <c r="H150" s="9" t="s">
        <v>77</v>
      </c>
      <c r="I150" s="9" t="s">
        <v>77</v>
      </c>
      <c r="J150" s="9" t="s">
        <v>77</v>
      </c>
      <c r="K150" s="9" t="s">
        <v>77</v>
      </c>
      <c r="L150" s="9" t="s">
        <v>77</v>
      </c>
      <c r="M150" s="9" t="s">
        <v>77</v>
      </c>
      <c r="N150" s="9" t="s">
        <v>77</v>
      </c>
      <c r="O150" s="9" t="s">
        <v>77</v>
      </c>
      <c r="P150" s="9" t="s">
        <v>77</v>
      </c>
      <c r="Q150" s="9" t="s">
        <v>77</v>
      </c>
      <c r="R150" s="9" t="s">
        <v>77</v>
      </c>
      <c r="S150" s="9" t="s">
        <v>77</v>
      </c>
      <c r="T150" s="9" t="s">
        <v>77</v>
      </c>
      <c r="U150" s="9" t="s">
        <v>77</v>
      </c>
      <c r="V150" s="9" t="s">
        <v>77</v>
      </c>
      <c r="W150" s="9" t="s">
        <v>77</v>
      </c>
      <c r="X150" s="9" t="s">
        <v>77</v>
      </c>
      <c r="Y150" s="9" t="s">
        <v>77</v>
      </c>
      <c r="Z150" s="9" t="s">
        <v>77</v>
      </c>
      <c r="AA150" s="10" t="s">
        <v>77</v>
      </c>
      <c r="AB150" s="9" t="s">
        <v>77</v>
      </c>
      <c r="AC150" s="9" t="s">
        <v>77</v>
      </c>
      <c r="AD150" s="9" t="s">
        <v>77</v>
      </c>
      <c r="AE150" s="9" t="s">
        <v>77</v>
      </c>
      <c r="AF150" s="10" t="s">
        <v>77</v>
      </c>
      <c r="AG150" s="10"/>
      <c r="AH150" s="9" t="s">
        <v>77</v>
      </c>
      <c r="AI150" s="9" t="s">
        <v>77</v>
      </c>
      <c r="AJ150" s="9" t="s">
        <v>77</v>
      </c>
      <c r="AK150" s="9" t="s">
        <v>77</v>
      </c>
      <c r="AL150" s="9" t="s">
        <v>77</v>
      </c>
      <c r="AM150" s="9" t="s">
        <v>77</v>
      </c>
      <c r="AN150" s="9" t="str">
        <f t="shared" si="6"/>
        <v/>
      </c>
      <c r="AO150" s="9" t="str">
        <f t="shared" si="7"/>
        <v/>
      </c>
      <c r="AP150" s="9" t="str">
        <f t="shared" si="8"/>
        <v/>
      </c>
      <c r="AQ150" s="9" t="s">
        <v>77</v>
      </c>
      <c r="AR150" s="9" t="s">
        <v>77</v>
      </c>
      <c r="AS150" s="9" t="s">
        <v>77</v>
      </c>
      <c r="AT150" s="9" t="s">
        <v>77</v>
      </c>
      <c r="AU150" s="9" t="s">
        <v>77</v>
      </c>
      <c r="AV150" s="9" t="s">
        <v>77</v>
      </c>
      <c r="AW150" s="9" t="s">
        <v>77</v>
      </c>
      <c r="AX150" s="9" t="s">
        <v>77</v>
      </c>
      <c r="AY150" s="9" t="s">
        <v>77</v>
      </c>
    </row>
    <row r="151" spans="1:51" s="9" customFormat="1" x14ac:dyDescent="0.25">
      <c r="A151" s="8" t="s">
        <v>224</v>
      </c>
      <c r="B151" s="9" t="s">
        <v>77</v>
      </c>
      <c r="C151" s="9" t="s">
        <v>77</v>
      </c>
      <c r="D151" s="9" t="s">
        <v>77</v>
      </c>
      <c r="E151" s="9" t="s">
        <v>77</v>
      </c>
      <c r="F151" s="9" t="s">
        <v>77</v>
      </c>
      <c r="G151" s="9" t="s">
        <v>77</v>
      </c>
      <c r="H151" s="9" t="s">
        <v>77</v>
      </c>
      <c r="I151" s="9" t="s">
        <v>77</v>
      </c>
      <c r="J151" s="9" t="s">
        <v>77</v>
      </c>
      <c r="K151" s="9" t="s">
        <v>77</v>
      </c>
      <c r="L151" s="9" t="s">
        <v>77</v>
      </c>
      <c r="M151" s="9" t="s">
        <v>77</v>
      </c>
      <c r="N151" s="9" t="s">
        <v>77</v>
      </c>
      <c r="O151" s="9" t="s">
        <v>77</v>
      </c>
      <c r="P151" s="9" t="s">
        <v>77</v>
      </c>
      <c r="Q151" s="9" t="s">
        <v>77</v>
      </c>
      <c r="R151" s="9" t="s">
        <v>77</v>
      </c>
      <c r="S151" s="9" t="s">
        <v>77</v>
      </c>
      <c r="T151" s="9" t="s">
        <v>77</v>
      </c>
      <c r="U151" s="9" t="s">
        <v>77</v>
      </c>
      <c r="V151" s="9" t="s">
        <v>77</v>
      </c>
      <c r="W151" s="9" t="s">
        <v>77</v>
      </c>
      <c r="X151" s="9" t="s">
        <v>77</v>
      </c>
      <c r="Y151" s="9" t="s">
        <v>77</v>
      </c>
      <c r="Z151" s="9" t="s">
        <v>77</v>
      </c>
      <c r="AA151" s="10" t="s">
        <v>77</v>
      </c>
      <c r="AB151" s="9" t="s">
        <v>77</v>
      </c>
      <c r="AC151" s="9" t="s">
        <v>77</v>
      </c>
      <c r="AD151" s="9" t="s">
        <v>77</v>
      </c>
      <c r="AE151" s="9" t="s">
        <v>77</v>
      </c>
      <c r="AF151" s="10" t="s">
        <v>77</v>
      </c>
      <c r="AG151" s="10"/>
      <c r="AH151" s="9" t="s">
        <v>77</v>
      </c>
      <c r="AI151" s="9" t="s">
        <v>77</v>
      </c>
      <c r="AJ151" s="9" t="s">
        <v>77</v>
      </c>
      <c r="AK151" s="9" t="s">
        <v>77</v>
      </c>
      <c r="AL151" s="9" t="s">
        <v>77</v>
      </c>
      <c r="AM151" s="9" t="s">
        <v>77</v>
      </c>
      <c r="AN151" s="9" t="str">
        <f t="shared" si="6"/>
        <v/>
      </c>
      <c r="AO151" s="9" t="str">
        <f t="shared" si="7"/>
        <v/>
      </c>
      <c r="AP151" s="9" t="str">
        <f t="shared" si="8"/>
        <v/>
      </c>
      <c r="AQ151" s="9" t="s">
        <v>77</v>
      </c>
      <c r="AR151" s="9" t="s">
        <v>77</v>
      </c>
      <c r="AS151" s="9" t="s">
        <v>77</v>
      </c>
      <c r="AT151" s="9" t="s">
        <v>77</v>
      </c>
      <c r="AU151" s="9" t="s">
        <v>77</v>
      </c>
      <c r="AV151" s="9" t="s">
        <v>77</v>
      </c>
      <c r="AW151" s="9" t="s">
        <v>77</v>
      </c>
      <c r="AX151" s="9" t="s">
        <v>77</v>
      </c>
      <c r="AY151" s="9" t="s">
        <v>77</v>
      </c>
    </row>
    <row r="152" spans="1:51" s="9" customFormat="1" x14ac:dyDescent="0.25">
      <c r="A152" s="8" t="s">
        <v>225</v>
      </c>
      <c r="B152" s="9">
        <v>2.6390756986089609E-3</v>
      </c>
      <c r="C152" s="9" t="s">
        <v>77</v>
      </c>
      <c r="D152" s="9" t="s">
        <v>77</v>
      </c>
      <c r="E152" s="9" t="s">
        <v>77</v>
      </c>
      <c r="F152" s="9" t="s">
        <v>77</v>
      </c>
      <c r="G152" s="9" t="s">
        <v>77</v>
      </c>
      <c r="H152" s="9" t="s">
        <v>77</v>
      </c>
      <c r="I152" s="9" t="s">
        <v>77</v>
      </c>
      <c r="J152" s="9" t="s">
        <v>77</v>
      </c>
      <c r="K152" s="9" t="s">
        <v>77</v>
      </c>
      <c r="L152" s="9" t="s">
        <v>77</v>
      </c>
      <c r="M152" s="9">
        <v>2.3842226725588095E-3</v>
      </c>
      <c r="N152" s="9">
        <v>1.6030137838974425E-3</v>
      </c>
      <c r="O152" s="9">
        <v>1.8637205437452441E-3</v>
      </c>
      <c r="P152" s="9">
        <v>1.4753291128041387E-3</v>
      </c>
      <c r="Q152" s="9" t="s">
        <v>77</v>
      </c>
      <c r="R152" s="9" t="s">
        <v>77</v>
      </c>
      <c r="S152" s="9">
        <v>1.6195201120276302E-3</v>
      </c>
      <c r="T152" s="9" t="s">
        <v>77</v>
      </c>
      <c r="U152" s="9" t="s">
        <v>77</v>
      </c>
      <c r="V152" s="9" t="s">
        <v>77</v>
      </c>
      <c r="W152" s="9" t="s">
        <v>77</v>
      </c>
      <c r="X152" s="9" t="s">
        <v>77</v>
      </c>
      <c r="Y152" s="9" t="s">
        <v>77</v>
      </c>
      <c r="Z152" s="9" t="s">
        <v>77</v>
      </c>
      <c r="AA152" s="10" t="s">
        <v>77</v>
      </c>
      <c r="AB152" s="9" t="s">
        <v>77</v>
      </c>
      <c r="AC152" s="9" t="s">
        <v>77</v>
      </c>
      <c r="AD152" s="9" t="s">
        <v>77</v>
      </c>
      <c r="AE152" s="9" t="s">
        <v>77</v>
      </c>
      <c r="AF152" s="10" t="s">
        <v>77</v>
      </c>
      <c r="AG152" s="10"/>
      <c r="AH152" s="9" t="s">
        <v>77</v>
      </c>
      <c r="AI152" s="9">
        <v>2.3085388004410578E-3</v>
      </c>
      <c r="AJ152" s="9" t="s">
        <v>77</v>
      </c>
      <c r="AK152" s="9" t="s">
        <v>77</v>
      </c>
      <c r="AL152" s="9" t="s">
        <v>77</v>
      </c>
      <c r="AM152" s="9" t="s">
        <v>77</v>
      </c>
      <c r="AN152" s="9">
        <f t="shared" si="6"/>
        <v>2.3085388004410578E-3</v>
      </c>
      <c r="AO152" s="9" t="str">
        <f t="shared" si="7"/>
        <v/>
      </c>
      <c r="AP152" s="9" t="str">
        <f t="shared" si="8"/>
        <v/>
      </c>
      <c r="AQ152" s="9" t="s">
        <v>77</v>
      </c>
      <c r="AR152" s="9" t="s">
        <v>77</v>
      </c>
      <c r="AS152" s="9" t="s">
        <v>77</v>
      </c>
      <c r="AT152" s="9" t="s">
        <v>77</v>
      </c>
      <c r="AU152" s="9" t="s">
        <v>77</v>
      </c>
      <c r="AV152" s="9" t="s">
        <v>77</v>
      </c>
      <c r="AW152" s="9" t="s">
        <v>77</v>
      </c>
      <c r="AX152" s="9" t="s">
        <v>77</v>
      </c>
      <c r="AY152" s="9" t="s">
        <v>77</v>
      </c>
    </row>
    <row r="153" spans="1:51" s="9" customFormat="1" x14ac:dyDescent="0.25">
      <c r="A153" s="8" t="s">
        <v>226</v>
      </c>
      <c r="B153" s="9" t="s">
        <v>77</v>
      </c>
      <c r="C153" s="9" t="s">
        <v>77</v>
      </c>
      <c r="D153" s="9" t="s">
        <v>77</v>
      </c>
      <c r="E153" s="9" t="s">
        <v>77</v>
      </c>
      <c r="F153" s="9" t="s">
        <v>77</v>
      </c>
      <c r="G153" s="9" t="s">
        <v>77</v>
      </c>
      <c r="H153" s="9" t="s">
        <v>77</v>
      </c>
      <c r="I153" s="9" t="s">
        <v>77</v>
      </c>
      <c r="J153" s="9" t="s">
        <v>77</v>
      </c>
      <c r="K153" s="9" t="s">
        <v>77</v>
      </c>
      <c r="L153" s="9" t="s">
        <v>77</v>
      </c>
      <c r="M153" s="9" t="s">
        <v>77</v>
      </c>
      <c r="N153" s="9" t="s">
        <v>77</v>
      </c>
      <c r="O153" s="9" t="s">
        <v>77</v>
      </c>
      <c r="P153" s="9" t="s">
        <v>77</v>
      </c>
      <c r="Q153" s="9" t="s">
        <v>77</v>
      </c>
      <c r="R153" s="9" t="s">
        <v>77</v>
      </c>
      <c r="S153" s="9" t="s">
        <v>77</v>
      </c>
      <c r="T153" s="9" t="s">
        <v>77</v>
      </c>
      <c r="U153" s="9" t="s">
        <v>77</v>
      </c>
      <c r="V153" s="9" t="s">
        <v>77</v>
      </c>
      <c r="W153" s="9" t="s">
        <v>77</v>
      </c>
      <c r="X153" s="9" t="s">
        <v>77</v>
      </c>
      <c r="Y153" s="9" t="s">
        <v>77</v>
      </c>
      <c r="Z153" s="9" t="s">
        <v>77</v>
      </c>
      <c r="AA153" s="10" t="s">
        <v>77</v>
      </c>
      <c r="AB153" s="9" t="s">
        <v>77</v>
      </c>
      <c r="AC153" s="9" t="s">
        <v>77</v>
      </c>
      <c r="AD153" s="9" t="s">
        <v>77</v>
      </c>
      <c r="AE153" s="9" t="s">
        <v>77</v>
      </c>
      <c r="AF153" s="10" t="s">
        <v>77</v>
      </c>
      <c r="AG153" s="10"/>
      <c r="AH153" s="9" t="s">
        <v>77</v>
      </c>
      <c r="AI153" s="9" t="s">
        <v>77</v>
      </c>
      <c r="AJ153" s="9" t="s">
        <v>77</v>
      </c>
      <c r="AK153" s="9" t="s">
        <v>77</v>
      </c>
      <c r="AL153" s="9" t="s">
        <v>77</v>
      </c>
      <c r="AM153" s="9" t="s">
        <v>77</v>
      </c>
      <c r="AN153" s="9" t="str">
        <f t="shared" si="6"/>
        <v/>
      </c>
      <c r="AO153" s="9" t="str">
        <f t="shared" si="7"/>
        <v/>
      </c>
      <c r="AP153" s="9" t="str">
        <f t="shared" si="8"/>
        <v/>
      </c>
      <c r="AQ153" s="9" t="s">
        <v>77</v>
      </c>
      <c r="AR153" s="9" t="s">
        <v>77</v>
      </c>
      <c r="AS153" s="9" t="s">
        <v>77</v>
      </c>
      <c r="AT153" s="9" t="s">
        <v>77</v>
      </c>
      <c r="AU153" s="9" t="s">
        <v>77</v>
      </c>
      <c r="AV153" s="9" t="s">
        <v>77</v>
      </c>
      <c r="AW153" s="9" t="s">
        <v>77</v>
      </c>
      <c r="AX153" s="9" t="s">
        <v>77</v>
      </c>
      <c r="AY153" s="9" t="s">
        <v>77</v>
      </c>
    </row>
    <row r="154" spans="1:51" s="9" customFormat="1" x14ac:dyDescent="0.25">
      <c r="A154" s="8" t="s">
        <v>227</v>
      </c>
      <c r="B154" s="9" t="s">
        <v>77</v>
      </c>
      <c r="C154" s="9" t="s">
        <v>77</v>
      </c>
      <c r="D154" s="9" t="s">
        <v>77</v>
      </c>
      <c r="E154" s="9" t="s">
        <v>77</v>
      </c>
      <c r="F154" s="9" t="s">
        <v>77</v>
      </c>
      <c r="G154" s="9" t="s">
        <v>77</v>
      </c>
      <c r="H154" s="9" t="s">
        <v>77</v>
      </c>
      <c r="I154" s="9" t="s">
        <v>77</v>
      </c>
      <c r="J154" s="9" t="s">
        <v>77</v>
      </c>
      <c r="K154" s="9" t="s">
        <v>77</v>
      </c>
      <c r="L154" s="9" t="s">
        <v>77</v>
      </c>
      <c r="M154" s="9" t="s">
        <v>77</v>
      </c>
      <c r="N154" s="9" t="s">
        <v>77</v>
      </c>
      <c r="O154" s="9" t="s">
        <v>77</v>
      </c>
      <c r="P154" s="9" t="s">
        <v>77</v>
      </c>
      <c r="Q154" s="9" t="s">
        <v>77</v>
      </c>
      <c r="R154" s="9" t="s">
        <v>77</v>
      </c>
      <c r="S154" s="9" t="s">
        <v>77</v>
      </c>
      <c r="T154" s="9" t="s">
        <v>77</v>
      </c>
      <c r="U154" s="9" t="s">
        <v>77</v>
      </c>
      <c r="V154" s="9" t="s">
        <v>77</v>
      </c>
      <c r="W154" s="9" t="s">
        <v>77</v>
      </c>
      <c r="X154" s="9" t="s">
        <v>77</v>
      </c>
      <c r="Y154" s="9" t="s">
        <v>77</v>
      </c>
      <c r="Z154" s="9" t="s">
        <v>77</v>
      </c>
      <c r="AA154" s="10" t="s">
        <v>77</v>
      </c>
      <c r="AB154" s="9" t="s">
        <v>77</v>
      </c>
      <c r="AC154" s="9" t="s">
        <v>77</v>
      </c>
      <c r="AD154" s="9" t="s">
        <v>77</v>
      </c>
      <c r="AE154" s="9" t="s">
        <v>77</v>
      </c>
      <c r="AF154" s="10" t="s">
        <v>77</v>
      </c>
      <c r="AG154" s="10"/>
      <c r="AH154" s="9" t="s">
        <v>77</v>
      </c>
      <c r="AI154" s="9" t="s">
        <v>77</v>
      </c>
      <c r="AJ154" s="9" t="s">
        <v>77</v>
      </c>
      <c r="AK154" s="9" t="s">
        <v>77</v>
      </c>
      <c r="AL154" s="9" t="s">
        <v>77</v>
      </c>
      <c r="AM154" s="9" t="s">
        <v>77</v>
      </c>
      <c r="AN154" s="9" t="str">
        <f t="shared" si="6"/>
        <v/>
      </c>
      <c r="AO154" s="9" t="str">
        <f t="shared" si="7"/>
        <v/>
      </c>
      <c r="AP154" s="9" t="str">
        <f t="shared" si="8"/>
        <v/>
      </c>
      <c r="AQ154" s="9" t="s">
        <v>77</v>
      </c>
      <c r="AR154" s="9" t="s">
        <v>77</v>
      </c>
      <c r="AS154" s="9" t="s">
        <v>77</v>
      </c>
      <c r="AT154" s="9" t="s">
        <v>77</v>
      </c>
      <c r="AU154" s="9" t="s">
        <v>77</v>
      </c>
      <c r="AV154" s="9" t="s">
        <v>77</v>
      </c>
      <c r="AW154" s="9" t="s">
        <v>77</v>
      </c>
      <c r="AX154" s="9" t="s">
        <v>77</v>
      </c>
      <c r="AY154" s="9" t="s">
        <v>77</v>
      </c>
    </row>
    <row r="155" spans="1:51" s="9" customFormat="1" x14ac:dyDescent="0.25">
      <c r="A155" s="8" t="s">
        <v>228</v>
      </c>
      <c r="B155" s="9" t="s">
        <v>77</v>
      </c>
      <c r="C155" s="9" t="s">
        <v>77</v>
      </c>
      <c r="D155" s="9" t="s">
        <v>77</v>
      </c>
      <c r="E155" s="9" t="s">
        <v>77</v>
      </c>
      <c r="F155" s="9" t="s">
        <v>77</v>
      </c>
      <c r="G155" s="9" t="s">
        <v>77</v>
      </c>
      <c r="H155" s="9" t="s">
        <v>77</v>
      </c>
      <c r="I155" s="9" t="s">
        <v>77</v>
      </c>
      <c r="J155" s="9" t="s">
        <v>77</v>
      </c>
      <c r="K155" s="9" t="s">
        <v>77</v>
      </c>
      <c r="L155" s="9" t="s">
        <v>77</v>
      </c>
      <c r="M155" s="9" t="s">
        <v>77</v>
      </c>
      <c r="N155" s="9" t="s">
        <v>77</v>
      </c>
      <c r="O155" s="9" t="s">
        <v>77</v>
      </c>
      <c r="P155" s="9" t="s">
        <v>77</v>
      </c>
      <c r="Q155" s="9" t="s">
        <v>77</v>
      </c>
      <c r="R155" s="9" t="s">
        <v>77</v>
      </c>
      <c r="S155" s="9" t="s">
        <v>77</v>
      </c>
      <c r="T155" s="9" t="s">
        <v>77</v>
      </c>
      <c r="U155" s="9" t="s">
        <v>77</v>
      </c>
      <c r="V155" s="9" t="s">
        <v>77</v>
      </c>
      <c r="W155" s="9" t="s">
        <v>77</v>
      </c>
      <c r="X155" s="9" t="s">
        <v>77</v>
      </c>
      <c r="Y155" s="9" t="s">
        <v>77</v>
      </c>
      <c r="Z155" s="9" t="s">
        <v>77</v>
      </c>
      <c r="AA155" s="10" t="s">
        <v>77</v>
      </c>
      <c r="AB155" s="9" t="s">
        <v>77</v>
      </c>
      <c r="AC155" s="9" t="s">
        <v>77</v>
      </c>
      <c r="AD155" s="9" t="s">
        <v>77</v>
      </c>
      <c r="AE155" s="9" t="s">
        <v>77</v>
      </c>
      <c r="AF155" s="10" t="s">
        <v>77</v>
      </c>
      <c r="AG155" s="10"/>
      <c r="AH155" s="9" t="s">
        <v>77</v>
      </c>
      <c r="AI155" s="9" t="s">
        <v>77</v>
      </c>
      <c r="AJ155" s="9" t="s">
        <v>77</v>
      </c>
      <c r="AK155" s="9" t="s">
        <v>77</v>
      </c>
      <c r="AL155" s="9" t="s">
        <v>77</v>
      </c>
      <c r="AM155" s="9" t="s">
        <v>77</v>
      </c>
      <c r="AN155" s="9" t="str">
        <f t="shared" si="6"/>
        <v/>
      </c>
      <c r="AO155" s="9" t="str">
        <f t="shared" si="7"/>
        <v/>
      </c>
      <c r="AP155" s="9" t="str">
        <f t="shared" si="8"/>
        <v/>
      </c>
      <c r="AQ155" s="9" t="s">
        <v>77</v>
      </c>
      <c r="AR155" s="9" t="s">
        <v>77</v>
      </c>
      <c r="AS155" s="9" t="s">
        <v>77</v>
      </c>
      <c r="AT155" s="9" t="s">
        <v>77</v>
      </c>
      <c r="AU155" s="9" t="s">
        <v>77</v>
      </c>
      <c r="AV155" s="9" t="s">
        <v>77</v>
      </c>
      <c r="AW155" s="9" t="s">
        <v>77</v>
      </c>
      <c r="AX155" s="9" t="s">
        <v>77</v>
      </c>
      <c r="AY155" s="9" t="s">
        <v>77</v>
      </c>
    </row>
    <row r="156" spans="1:51" s="9" customFormat="1" x14ac:dyDescent="0.25">
      <c r="A156" s="8" t="s">
        <v>229</v>
      </c>
      <c r="B156" s="9" t="s">
        <v>77</v>
      </c>
      <c r="C156" s="9" t="s">
        <v>77</v>
      </c>
      <c r="D156" s="9" t="s">
        <v>77</v>
      </c>
      <c r="E156" s="9" t="s">
        <v>77</v>
      </c>
      <c r="F156" s="9" t="s">
        <v>77</v>
      </c>
      <c r="G156" s="9" t="s">
        <v>77</v>
      </c>
      <c r="H156" s="9" t="s">
        <v>77</v>
      </c>
      <c r="I156" s="9" t="s">
        <v>77</v>
      </c>
      <c r="J156" s="9" t="s">
        <v>77</v>
      </c>
      <c r="K156" s="9" t="s">
        <v>77</v>
      </c>
      <c r="L156" s="9" t="s">
        <v>77</v>
      </c>
      <c r="M156" s="9" t="s">
        <v>77</v>
      </c>
      <c r="N156" s="9" t="s">
        <v>77</v>
      </c>
      <c r="O156" s="9" t="s">
        <v>77</v>
      </c>
      <c r="P156" s="9" t="s">
        <v>77</v>
      </c>
      <c r="Q156" s="9" t="s">
        <v>77</v>
      </c>
      <c r="R156" s="9" t="s">
        <v>77</v>
      </c>
      <c r="S156" s="9" t="s">
        <v>77</v>
      </c>
      <c r="T156" s="9" t="s">
        <v>77</v>
      </c>
      <c r="U156" s="9" t="s">
        <v>77</v>
      </c>
      <c r="V156" s="9" t="s">
        <v>77</v>
      </c>
      <c r="W156" s="9" t="s">
        <v>77</v>
      </c>
      <c r="X156" s="9" t="s">
        <v>77</v>
      </c>
      <c r="Y156" s="9" t="s">
        <v>77</v>
      </c>
      <c r="Z156" s="9" t="s">
        <v>77</v>
      </c>
      <c r="AA156" s="10" t="s">
        <v>77</v>
      </c>
      <c r="AB156" s="9" t="s">
        <v>77</v>
      </c>
      <c r="AC156" s="9" t="s">
        <v>77</v>
      </c>
      <c r="AD156" s="9" t="s">
        <v>77</v>
      </c>
      <c r="AE156" s="9" t="s">
        <v>77</v>
      </c>
      <c r="AF156" s="10" t="s">
        <v>77</v>
      </c>
      <c r="AG156" s="10"/>
      <c r="AH156" s="9" t="s">
        <v>77</v>
      </c>
      <c r="AI156" s="9" t="s">
        <v>77</v>
      </c>
      <c r="AJ156" s="9" t="s">
        <v>77</v>
      </c>
      <c r="AK156" s="9" t="s">
        <v>77</v>
      </c>
      <c r="AL156" s="9" t="s">
        <v>77</v>
      </c>
      <c r="AM156" s="9" t="s">
        <v>77</v>
      </c>
      <c r="AN156" s="9" t="str">
        <f t="shared" si="6"/>
        <v/>
      </c>
      <c r="AO156" s="9" t="str">
        <f t="shared" si="7"/>
        <v/>
      </c>
      <c r="AP156" s="9" t="str">
        <f t="shared" si="8"/>
        <v/>
      </c>
      <c r="AQ156" s="9" t="s">
        <v>77</v>
      </c>
      <c r="AR156" s="9" t="s">
        <v>77</v>
      </c>
      <c r="AS156" s="9" t="s">
        <v>77</v>
      </c>
      <c r="AT156" s="9" t="s">
        <v>77</v>
      </c>
      <c r="AU156" s="9" t="s">
        <v>77</v>
      </c>
      <c r="AV156" s="9" t="s">
        <v>77</v>
      </c>
      <c r="AW156" s="9" t="s">
        <v>77</v>
      </c>
      <c r="AX156" s="9" t="s">
        <v>77</v>
      </c>
      <c r="AY156" s="9" t="s">
        <v>77</v>
      </c>
    </row>
    <row r="157" spans="1:51" s="9" customFormat="1" x14ac:dyDescent="0.25">
      <c r="A157" s="8" t="s">
        <v>230</v>
      </c>
      <c r="B157" s="9">
        <v>1.7130620207790791E-2</v>
      </c>
      <c r="C157" s="9">
        <v>1.9139199590117808E-2</v>
      </c>
      <c r="D157" s="9">
        <v>8.8459686409800755E-3</v>
      </c>
      <c r="E157" s="9" t="s">
        <v>77</v>
      </c>
      <c r="F157" s="9" t="s">
        <v>77</v>
      </c>
      <c r="G157" s="9">
        <v>2.8358842255398718E-2</v>
      </c>
      <c r="H157" s="9">
        <v>3.8348868194967071E-2</v>
      </c>
      <c r="I157" s="9">
        <v>3.1909383976866684E-2</v>
      </c>
      <c r="J157" s="9">
        <v>3.643465582168802E-2</v>
      </c>
      <c r="K157" s="9">
        <v>6.8032431126661158E-2</v>
      </c>
      <c r="L157" s="9" t="s">
        <v>77</v>
      </c>
      <c r="M157" s="9">
        <v>1.4751802058251846E-2</v>
      </c>
      <c r="N157" s="9">
        <v>7.7171106749866708E-3</v>
      </c>
      <c r="O157" s="9">
        <v>1.0872787579458924E-2</v>
      </c>
      <c r="P157" s="9">
        <v>1.4550765558150804E-2</v>
      </c>
      <c r="Q157" s="9" t="s">
        <v>77</v>
      </c>
      <c r="R157" s="9">
        <v>2.6710198054017493E-2</v>
      </c>
      <c r="S157" s="9">
        <v>4.6837758721152763E-2</v>
      </c>
      <c r="T157" s="9">
        <v>3.7005172216665695E-2</v>
      </c>
      <c r="U157" s="9">
        <v>5.9819232219011247E-2</v>
      </c>
      <c r="V157" s="9">
        <v>9.8587864976264705E-2</v>
      </c>
      <c r="W157" s="9">
        <v>4.8450849409114344E-2</v>
      </c>
      <c r="X157" s="9">
        <v>4.4399449754544358E-2</v>
      </c>
      <c r="Y157" s="9">
        <v>8.1391178797936628E-2</v>
      </c>
      <c r="Z157" s="9">
        <v>9.682209100184859E-2</v>
      </c>
      <c r="AA157" s="10" t="s">
        <v>77</v>
      </c>
      <c r="AB157" s="9">
        <v>2.5353474745447968E-2</v>
      </c>
      <c r="AC157" s="9">
        <v>2.7986665360764426E-2</v>
      </c>
      <c r="AD157" s="9">
        <v>3.8338065418910654E-2</v>
      </c>
      <c r="AE157" s="9" t="s">
        <v>77</v>
      </c>
      <c r="AF157" s="10" t="s">
        <v>77</v>
      </c>
      <c r="AG157" s="10"/>
      <c r="AH157" s="9">
        <v>6.72883265070542E-2</v>
      </c>
      <c r="AI157" s="9">
        <v>1.8630587555157944E-2</v>
      </c>
      <c r="AJ157" s="9" t="s">
        <v>77</v>
      </c>
      <c r="AK157" s="9">
        <v>9.5011716319316319E-2</v>
      </c>
      <c r="AL157" s="9">
        <v>4.0717833339543458E-2</v>
      </c>
      <c r="AM157" s="9" t="s">
        <v>77</v>
      </c>
      <c r="AN157" s="9">
        <f t="shared" si="6"/>
        <v>5.5412115930267979E-2</v>
      </c>
      <c r="AO157" s="9">
        <f t="shared" si="7"/>
        <v>3.3055385335834887E-2</v>
      </c>
      <c r="AP157" s="9">
        <f t="shared" si="8"/>
        <v>59.653714320226698</v>
      </c>
      <c r="AQ157" s="9" t="s">
        <v>77</v>
      </c>
      <c r="AR157" s="9" t="s">
        <v>77</v>
      </c>
      <c r="AS157" s="9" t="s">
        <v>77</v>
      </c>
      <c r="AT157" s="9" t="s">
        <v>77</v>
      </c>
      <c r="AU157" s="9" t="s">
        <v>77</v>
      </c>
      <c r="AV157" s="9" t="s">
        <v>77</v>
      </c>
      <c r="AW157" s="9" t="s">
        <v>77</v>
      </c>
      <c r="AX157" s="9" t="s">
        <v>77</v>
      </c>
      <c r="AY157" s="9" t="s">
        <v>77</v>
      </c>
    </row>
    <row r="158" spans="1:51" s="9" customFormat="1" x14ac:dyDescent="0.25">
      <c r="A158" s="8" t="s">
        <v>231</v>
      </c>
      <c r="B158" s="9" t="s">
        <v>77</v>
      </c>
      <c r="C158" s="9" t="s">
        <v>77</v>
      </c>
      <c r="D158" s="9" t="s">
        <v>77</v>
      </c>
      <c r="E158" s="9" t="s">
        <v>77</v>
      </c>
      <c r="F158" s="9" t="s">
        <v>77</v>
      </c>
      <c r="G158" s="9" t="s">
        <v>77</v>
      </c>
      <c r="H158" s="9" t="s">
        <v>77</v>
      </c>
      <c r="I158" s="9" t="s">
        <v>77</v>
      </c>
      <c r="J158" s="9" t="s">
        <v>77</v>
      </c>
      <c r="K158" s="9" t="s">
        <v>77</v>
      </c>
      <c r="L158" s="9" t="s">
        <v>77</v>
      </c>
      <c r="M158" s="9" t="s">
        <v>77</v>
      </c>
      <c r="N158" s="9" t="s">
        <v>77</v>
      </c>
      <c r="O158" s="9" t="s">
        <v>77</v>
      </c>
      <c r="P158" s="9" t="s">
        <v>77</v>
      </c>
      <c r="Q158" s="9" t="s">
        <v>77</v>
      </c>
      <c r="R158" s="9" t="s">
        <v>77</v>
      </c>
      <c r="S158" s="9" t="s">
        <v>77</v>
      </c>
      <c r="T158" s="9" t="s">
        <v>77</v>
      </c>
      <c r="U158" s="9" t="s">
        <v>77</v>
      </c>
      <c r="V158" s="9" t="s">
        <v>77</v>
      </c>
      <c r="W158" s="9" t="s">
        <v>77</v>
      </c>
      <c r="X158" s="9" t="s">
        <v>77</v>
      </c>
      <c r="Y158" s="9" t="s">
        <v>77</v>
      </c>
      <c r="Z158" s="9" t="s">
        <v>77</v>
      </c>
      <c r="AA158" s="10" t="s">
        <v>77</v>
      </c>
      <c r="AB158" s="9" t="s">
        <v>77</v>
      </c>
      <c r="AC158" s="9" t="s">
        <v>77</v>
      </c>
      <c r="AD158" s="9" t="s">
        <v>77</v>
      </c>
      <c r="AE158" s="9" t="s">
        <v>77</v>
      </c>
      <c r="AF158" s="10" t="s">
        <v>77</v>
      </c>
      <c r="AG158" s="10"/>
      <c r="AH158" s="9" t="s">
        <v>77</v>
      </c>
      <c r="AI158" s="9" t="s">
        <v>77</v>
      </c>
      <c r="AJ158" s="9" t="s">
        <v>77</v>
      </c>
      <c r="AK158" s="9" t="s">
        <v>77</v>
      </c>
      <c r="AL158" s="9" t="s">
        <v>77</v>
      </c>
      <c r="AM158" s="9" t="s">
        <v>77</v>
      </c>
      <c r="AN158" s="9" t="str">
        <f t="shared" si="6"/>
        <v/>
      </c>
      <c r="AO158" s="9" t="str">
        <f t="shared" si="7"/>
        <v/>
      </c>
      <c r="AP158" s="9" t="str">
        <f t="shared" si="8"/>
        <v/>
      </c>
      <c r="AQ158" s="9" t="s">
        <v>77</v>
      </c>
      <c r="AR158" s="9" t="s">
        <v>77</v>
      </c>
      <c r="AS158" s="9" t="s">
        <v>77</v>
      </c>
      <c r="AT158" s="9" t="s">
        <v>77</v>
      </c>
      <c r="AU158" s="9" t="s">
        <v>77</v>
      </c>
      <c r="AV158" s="9" t="s">
        <v>77</v>
      </c>
      <c r="AW158" s="9" t="s">
        <v>77</v>
      </c>
      <c r="AX158" s="9" t="s">
        <v>77</v>
      </c>
      <c r="AY158" s="9" t="s">
        <v>77</v>
      </c>
    </row>
    <row r="159" spans="1:51" s="9" customFormat="1" x14ac:dyDescent="0.25">
      <c r="A159" s="8" t="s">
        <v>232</v>
      </c>
      <c r="B159" s="9">
        <v>1.6822070938124246E-2</v>
      </c>
      <c r="C159" s="9">
        <v>1.7298222359450721E-2</v>
      </c>
      <c r="D159" s="9" t="s">
        <v>77</v>
      </c>
      <c r="E159" s="9">
        <v>1.4388568222159885E-2</v>
      </c>
      <c r="F159" s="9">
        <v>2.6848466219192395E-2</v>
      </c>
      <c r="G159" s="9">
        <v>2.0115609088446181E-2</v>
      </c>
      <c r="H159" s="9">
        <v>1.9036111923364164E-2</v>
      </c>
      <c r="I159" s="9">
        <v>1.9257231494508628E-2</v>
      </c>
      <c r="J159" s="9">
        <v>3.8075470782460728E-2</v>
      </c>
      <c r="K159" s="9">
        <v>1.2793810270182705E-2</v>
      </c>
      <c r="L159" s="9" t="s">
        <v>77</v>
      </c>
      <c r="M159" s="9">
        <v>1.6782280031064817E-2</v>
      </c>
      <c r="N159" s="9">
        <v>1.5147322516206095E-2</v>
      </c>
      <c r="O159" s="9">
        <v>1.0245450204941541E-2</v>
      </c>
      <c r="P159" s="9">
        <v>1.3019882221480822E-2</v>
      </c>
      <c r="Q159" s="9">
        <v>1.1099467167977975E-2</v>
      </c>
      <c r="R159" s="9">
        <v>1.9952293718008652E-2</v>
      </c>
      <c r="S159" s="9">
        <v>2.1959507667421149E-2</v>
      </c>
      <c r="T159" s="9">
        <v>5.6644524137186937E-2</v>
      </c>
      <c r="U159" s="9">
        <v>1.8593647035371839E-2</v>
      </c>
      <c r="V159" s="9">
        <v>1.9034621470796945E-2</v>
      </c>
      <c r="W159" s="9">
        <v>2.9129982377668472E-2</v>
      </c>
      <c r="X159" s="9">
        <v>1.873170155589474E-2</v>
      </c>
      <c r="Y159" s="9">
        <v>2.0378839891288088E-2</v>
      </c>
      <c r="Z159" s="9">
        <v>1.7621602478207824E-2</v>
      </c>
      <c r="AA159" s="10" t="s">
        <v>77</v>
      </c>
      <c r="AB159" s="9">
        <v>2.2091955192163587E-2</v>
      </c>
      <c r="AC159" s="9">
        <v>2.4063312924056932E-2</v>
      </c>
      <c r="AD159" s="9">
        <v>3.92975822206287E-2</v>
      </c>
      <c r="AE159" s="9">
        <v>2.8667203363076522E-2</v>
      </c>
      <c r="AF159" s="10" t="s">
        <v>77</v>
      </c>
      <c r="AG159" s="10"/>
      <c r="AH159" s="9">
        <v>1.7951444689985507E-2</v>
      </c>
      <c r="AI159" s="9">
        <v>1.2284142364822413E-2</v>
      </c>
      <c r="AJ159" s="9">
        <v>5.8006591247927397E-2</v>
      </c>
      <c r="AK159" s="9">
        <v>1.6646679608841981E-2</v>
      </c>
      <c r="AL159" s="9">
        <v>1.6717951797090125E-2</v>
      </c>
      <c r="AM159" s="9" t="s">
        <v>77</v>
      </c>
      <c r="AN159" s="9">
        <f t="shared" si="6"/>
        <v>2.4321361941733483E-2</v>
      </c>
      <c r="AO159" s="9">
        <f t="shared" si="7"/>
        <v>1.8953085296899656E-2</v>
      </c>
      <c r="AP159" s="9">
        <f t="shared" si="8"/>
        <v>77.927730125909193</v>
      </c>
      <c r="AQ159" s="9" t="s">
        <v>77</v>
      </c>
      <c r="AR159" s="9" t="s">
        <v>77</v>
      </c>
      <c r="AS159" s="9" t="s">
        <v>77</v>
      </c>
      <c r="AT159" s="9" t="s">
        <v>77</v>
      </c>
      <c r="AU159" s="9" t="s">
        <v>77</v>
      </c>
      <c r="AV159" s="9" t="s">
        <v>77</v>
      </c>
      <c r="AW159" s="9" t="s">
        <v>77</v>
      </c>
      <c r="AX159" s="9" t="s">
        <v>77</v>
      </c>
      <c r="AY159" s="9" t="s">
        <v>77</v>
      </c>
    </row>
    <row r="160" spans="1:51" s="9" customFormat="1" x14ac:dyDescent="0.25">
      <c r="A160" s="8" t="s">
        <v>233</v>
      </c>
      <c r="B160" s="9" t="s">
        <v>77</v>
      </c>
      <c r="C160" s="9" t="s">
        <v>77</v>
      </c>
      <c r="D160" s="9" t="s">
        <v>77</v>
      </c>
      <c r="E160" s="9" t="s">
        <v>77</v>
      </c>
      <c r="F160" s="9" t="s">
        <v>77</v>
      </c>
      <c r="G160" s="9" t="s">
        <v>77</v>
      </c>
      <c r="H160" s="9" t="s">
        <v>77</v>
      </c>
      <c r="I160" s="9" t="s">
        <v>77</v>
      </c>
      <c r="J160" s="9" t="s">
        <v>77</v>
      </c>
      <c r="K160" s="9" t="s">
        <v>77</v>
      </c>
      <c r="L160" s="9" t="s">
        <v>77</v>
      </c>
      <c r="M160" s="9" t="s">
        <v>77</v>
      </c>
      <c r="N160" s="9" t="s">
        <v>77</v>
      </c>
      <c r="O160" s="9" t="s">
        <v>77</v>
      </c>
      <c r="P160" s="9" t="s">
        <v>77</v>
      </c>
      <c r="Q160" s="9" t="s">
        <v>77</v>
      </c>
      <c r="R160" s="9" t="s">
        <v>77</v>
      </c>
      <c r="S160" s="9" t="s">
        <v>77</v>
      </c>
      <c r="T160" s="9" t="s">
        <v>77</v>
      </c>
      <c r="U160" s="9" t="s">
        <v>77</v>
      </c>
      <c r="V160" s="9" t="s">
        <v>77</v>
      </c>
      <c r="W160" s="9" t="s">
        <v>77</v>
      </c>
      <c r="X160" s="9" t="s">
        <v>77</v>
      </c>
      <c r="Y160" s="9" t="s">
        <v>77</v>
      </c>
      <c r="Z160" s="9" t="s">
        <v>77</v>
      </c>
      <c r="AA160" s="10" t="s">
        <v>77</v>
      </c>
      <c r="AB160" s="9" t="s">
        <v>77</v>
      </c>
      <c r="AC160" s="9" t="s">
        <v>77</v>
      </c>
      <c r="AD160" s="9" t="s">
        <v>77</v>
      </c>
      <c r="AE160" s="9" t="s">
        <v>77</v>
      </c>
      <c r="AF160" s="10" t="s">
        <v>77</v>
      </c>
      <c r="AG160" s="10"/>
      <c r="AH160" s="9" t="s">
        <v>77</v>
      </c>
      <c r="AI160" s="9" t="s">
        <v>77</v>
      </c>
      <c r="AJ160" s="9" t="s">
        <v>77</v>
      </c>
      <c r="AK160" s="9" t="s">
        <v>77</v>
      </c>
      <c r="AL160" s="9" t="s">
        <v>77</v>
      </c>
      <c r="AM160" s="9" t="s">
        <v>77</v>
      </c>
      <c r="AN160" s="9" t="str">
        <f t="shared" si="6"/>
        <v/>
      </c>
      <c r="AO160" s="9" t="str">
        <f t="shared" si="7"/>
        <v/>
      </c>
      <c r="AP160" s="9" t="str">
        <f t="shared" si="8"/>
        <v/>
      </c>
      <c r="AQ160" s="9" t="s">
        <v>77</v>
      </c>
      <c r="AR160" s="9" t="s">
        <v>77</v>
      </c>
      <c r="AS160" s="9" t="s">
        <v>77</v>
      </c>
      <c r="AT160" s="9" t="s">
        <v>77</v>
      </c>
      <c r="AU160" s="9" t="s">
        <v>77</v>
      </c>
      <c r="AV160" s="9" t="s">
        <v>77</v>
      </c>
      <c r="AW160" s="9" t="s">
        <v>77</v>
      </c>
      <c r="AX160" s="9" t="s">
        <v>77</v>
      </c>
      <c r="AY160" s="9" t="s">
        <v>77</v>
      </c>
    </row>
    <row r="161" spans="1:51" s="9" customFormat="1" x14ac:dyDescent="0.25">
      <c r="A161" s="8" t="s">
        <v>234</v>
      </c>
      <c r="B161" s="9" t="s">
        <v>77</v>
      </c>
      <c r="C161" s="9" t="s">
        <v>77</v>
      </c>
      <c r="D161" s="9" t="s">
        <v>77</v>
      </c>
      <c r="E161" s="9" t="s">
        <v>77</v>
      </c>
      <c r="F161" s="9" t="s">
        <v>77</v>
      </c>
      <c r="G161" s="9" t="s">
        <v>77</v>
      </c>
      <c r="H161" s="9" t="s">
        <v>77</v>
      </c>
      <c r="I161" s="9" t="s">
        <v>77</v>
      </c>
      <c r="J161" s="9" t="s">
        <v>77</v>
      </c>
      <c r="K161" s="9" t="s">
        <v>77</v>
      </c>
      <c r="L161" s="9" t="s">
        <v>77</v>
      </c>
      <c r="M161" s="9" t="s">
        <v>77</v>
      </c>
      <c r="N161" s="9" t="s">
        <v>77</v>
      </c>
      <c r="O161" s="9" t="s">
        <v>77</v>
      </c>
      <c r="P161" s="9" t="s">
        <v>77</v>
      </c>
      <c r="Q161" s="9" t="s">
        <v>77</v>
      </c>
      <c r="R161" s="9" t="s">
        <v>77</v>
      </c>
      <c r="S161" s="9" t="s">
        <v>77</v>
      </c>
      <c r="T161" s="9" t="s">
        <v>77</v>
      </c>
      <c r="U161" s="9" t="s">
        <v>77</v>
      </c>
      <c r="V161" s="9" t="s">
        <v>77</v>
      </c>
      <c r="W161" s="9" t="s">
        <v>77</v>
      </c>
      <c r="X161" s="9" t="s">
        <v>77</v>
      </c>
      <c r="Y161" s="9" t="s">
        <v>77</v>
      </c>
      <c r="Z161" s="9" t="s">
        <v>77</v>
      </c>
      <c r="AA161" s="10" t="s">
        <v>77</v>
      </c>
      <c r="AB161" s="9" t="s">
        <v>77</v>
      </c>
      <c r="AC161" s="9" t="s">
        <v>77</v>
      </c>
      <c r="AD161" s="9" t="s">
        <v>77</v>
      </c>
      <c r="AE161" s="9" t="s">
        <v>77</v>
      </c>
      <c r="AF161" s="10" t="s">
        <v>77</v>
      </c>
      <c r="AG161" s="10"/>
      <c r="AH161" s="9" t="s">
        <v>77</v>
      </c>
      <c r="AI161" s="9" t="s">
        <v>77</v>
      </c>
      <c r="AJ161" s="9" t="s">
        <v>77</v>
      </c>
      <c r="AK161" s="9" t="s">
        <v>77</v>
      </c>
      <c r="AL161" s="9" t="s">
        <v>77</v>
      </c>
      <c r="AM161" s="9" t="s">
        <v>77</v>
      </c>
      <c r="AN161" s="9" t="str">
        <f t="shared" si="6"/>
        <v/>
      </c>
      <c r="AO161" s="9" t="str">
        <f t="shared" si="7"/>
        <v/>
      </c>
      <c r="AP161" s="9" t="str">
        <f t="shared" si="8"/>
        <v/>
      </c>
      <c r="AQ161" s="9" t="s">
        <v>77</v>
      </c>
      <c r="AR161" s="9" t="s">
        <v>77</v>
      </c>
      <c r="AS161" s="9" t="s">
        <v>77</v>
      </c>
      <c r="AT161" s="9" t="s">
        <v>77</v>
      </c>
      <c r="AU161" s="9" t="s">
        <v>77</v>
      </c>
      <c r="AV161" s="9" t="s">
        <v>77</v>
      </c>
      <c r="AW161" s="9" t="s">
        <v>77</v>
      </c>
      <c r="AX161" s="9" t="s">
        <v>77</v>
      </c>
      <c r="AY161" s="9" t="s">
        <v>77</v>
      </c>
    </row>
    <row r="162" spans="1:51" s="9" customFormat="1" x14ac:dyDescent="0.25">
      <c r="A162" s="8" t="s">
        <v>235</v>
      </c>
      <c r="B162" s="9" t="s">
        <v>77</v>
      </c>
      <c r="C162" s="9" t="s">
        <v>77</v>
      </c>
      <c r="D162" s="9" t="s">
        <v>77</v>
      </c>
      <c r="E162" s="9" t="s">
        <v>77</v>
      </c>
      <c r="F162" s="9" t="s">
        <v>77</v>
      </c>
      <c r="G162" s="9" t="s">
        <v>77</v>
      </c>
      <c r="H162" s="9" t="s">
        <v>77</v>
      </c>
      <c r="I162" s="9" t="s">
        <v>77</v>
      </c>
      <c r="J162" s="9" t="s">
        <v>77</v>
      </c>
      <c r="K162" s="9" t="s">
        <v>77</v>
      </c>
      <c r="L162" s="9" t="s">
        <v>77</v>
      </c>
      <c r="M162" s="9" t="s">
        <v>77</v>
      </c>
      <c r="N162" s="9" t="s">
        <v>77</v>
      </c>
      <c r="O162" s="9" t="s">
        <v>77</v>
      </c>
      <c r="P162" s="9" t="s">
        <v>77</v>
      </c>
      <c r="Q162" s="9" t="s">
        <v>77</v>
      </c>
      <c r="R162" s="9" t="s">
        <v>77</v>
      </c>
      <c r="S162" s="9" t="s">
        <v>77</v>
      </c>
      <c r="T162" s="9" t="s">
        <v>77</v>
      </c>
      <c r="U162" s="9" t="s">
        <v>77</v>
      </c>
      <c r="V162" s="9" t="s">
        <v>77</v>
      </c>
      <c r="W162" s="9" t="s">
        <v>77</v>
      </c>
      <c r="X162" s="9" t="s">
        <v>77</v>
      </c>
      <c r="Y162" s="9" t="s">
        <v>77</v>
      </c>
      <c r="Z162" s="9" t="s">
        <v>77</v>
      </c>
      <c r="AA162" s="10" t="s">
        <v>77</v>
      </c>
      <c r="AB162" s="9" t="s">
        <v>77</v>
      </c>
      <c r="AC162" s="9" t="s">
        <v>77</v>
      </c>
      <c r="AD162" s="9" t="s">
        <v>77</v>
      </c>
      <c r="AE162" s="9" t="s">
        <v>77</v>
      </c>
      <c r="AF162" s="10" t="s">
        <v>77</v>
      </c>
      <c r="AG162" s="10"/>
      <c r="AH162" s="9" t="s">
        <v>77</v>
      </c>
      <c r="AI162" s="9" t="s">
        <v>77</v>
      </c>
      <c r="AJ162" s="9" t="s">
        <v>77</v>
      </c>
      <c r="AK162" s="9" t="s">
        <v>77</v>
      </c>
      <c r="AL162" s="9" t="s">
        <v>77</v>
      </c>
      <c r="AM162" s="9" t="s">
        <v>77</v>
      </c>
      <c r="AN162" s="9" t="str">
        <f t="shared" si="6"/>
        <v/>
      </c>
      <c r="AO162" s="9" t="str">
        <f t="shared" si="7"/>
        <v/>
      </c>
      <c r="AP162" s="9" t="str">
        <f t="shared" si="8"/>
        <v/>
      </c>
      <c r="AQ162" s="9" t="s">
        <v>77</v>
      </c>
      <c r="AR162" s="9" t="s">
        <v>77</v>
      </c>
      <c r="AS162" s="9" t="s">
        <v>77</v>
      </c>
      <c r="AT162" s="9" t="s">
        <v>77</v>
      </c>
      <c r="AU162" s="9" t="s">
        <v>77</v>
      </c>
      <c r="AV162" s="9" t="s">
        <v>77</v>
      </c>
      <c r="AW162" s="9" t="s">
        <v>77</v>
      </c>
      <c r="AX162" s="9" t="s">
        <v>77</v>
      </c>
      <c r="AY162" s="9" t="s">
        <v>77</v>
      </c>
    </row>
    <row r="163" spans="1:51" s="9" customFormat="1" x14ac:dyDescent="0.25">
      <c r="A163" s="8" t="s">
        <v>236</v>
      </c>
      <c r="B163" s="9">
        <v>8.31857838419406E-2</v>
      </c>
      <c r="C163" s="9">
        <v>5.3024111677996415E-2</v>
      </c>
      <c r="D163" s="9">
        <v>5.2001644237422658E-2</v>
      </c>
      <c r="E163" s="9">
        <v>0.29744752078294645</v>
      </c>
      <c r="F163" s="9">
        <v>0.60178863940891936</v>
      </c>
      <c r="G163" s="9">
        <v>0.22078388607279395</v>
      </c>
      <c r="H163" s="9">
        <v>9.3174900870487465E-2</v>
      </c>
      <c r="I163" s="9">
        <v>6.7241012139034273E-2</v>
      </c>
      <c r="J163" s="9">
        <v>0.10615912307912934</v>
      </c>
      <c r="K163" s="9">
        <v>7.0110925844855496E-2</v>
      </c>
      <c r="L163" s="9" t="s">
        <v>77</v>
      </c>
      <c r="M163" s="9">
        <v>9.4140120296362942E-2</v>
      </c>
      <c r="N163" s="9">
        <v>8.3525706696162424E-2</v>
      </c>
      <c r="O163" s="9">
        <v>0.10783241246226995</v>
      </c>
      <c r="P163" s="9">
        <v>0.10913925461746488</v>
      </c>
      <c r="Q163" s="9">
        <v>7.0976000277505835E-2</v>
      </c>
      <c r="R163" s="9">
        <v>4.1261508184817053E-2</v>
      </c>
      <c r="S163" s="9">
        <v>4.1111658370539941E-2</v>
      </c>
      <c r="T163" s="9">
        <v>6.4644051673909741</v>
      </c>
      <c r="U163" s="9">
        <v>0.36592766332990423</v>
      </c>
      <c r="V163" s="9">
        <v>0.36533432347906064</v>
      </c>
      <c r="W163" s="9">
        <v>0.53981904664930402</v>
      </c>
      <c r="X163" s="9">
        <v>0.1919583888645682</v>
      </c>
      <c r="Y163" s="9">
        <v>0.29934302776754895</v>
      </c>
      <c r="Z163" s="9">
        <v>0.5797340214591562</v>
      </c>
      <c r="AA163" s="10" t="s">
        <v>77</v>
      </c>
      <c r="AB163" s="9">
        <v>0.14702729780863208</v>
      </c>
      <c r="AC163" s="9">
        <v>6.7507483535875351E-2</v>
      </c>
      <c r="AD163" s="9">
        <v>7.0962659269882628E-2</v>
      </c>
      <c r="AE163" s="9">
        <v>0.16800776078946833</v>
      </c>
      <c r="AF163" s="10" t="s">
        <v>77</v>
      </c>
      <c r="AG163" s="10"/>
      <c r="AH163" s="9">
        <v>0.2548898605591548</v>
      </c>
      <c r="AI163" s="9">
        <v>9.8267963777213155E-2</v>
      </c>
      <c r="AJ163" s="9">
        <v>7.8163958375328163E-2</v>
      </c>
      <c r="AK163" s="9">
        <v>0.1138040165845963</v>
      </c>
      <c r="AL163" s="9">
        <v>9.3349114269903513E-2</v>
      </c>
      <c r="AM163" s="9" t="s">
        <v>77</v>
      </c>
      <c r="AN163" s="9">
        <f t="shared" si="6"/>
        <v>0.12769498271323917</v>
      </c>
      <c r="AO163" s="9">
        <f t="shared" si="7"/>
        <v>7.22329675161823E-2</v>
      </c>
      <c r="AP163" s="9">
        <f t="shared" si="8"/>
        <v>56.566801593445319</v>
      </c>
      <c r="AQ163" s="9" t="s">
        <v>77</v>
      </c>
      <c r="AR163" s="9" t="s">
        <v>77</v>
      </c>
      <c r="AS163" s="9" t="s">
        <v>77</v>
      </c>
      <c r="AT163" s="9" t="s">
        <v>77</v>
      </c>
      <c r="AU163" s="9" t="s">
        <v>77</v>
      </c>
      <c r="AV163" s="9" t="s">
        <v>77</v>
      </c>
      <c r="AW163" s="9" t="s">
        <v>77</v>
      </c>
      <c r="AX163" s="9" t="s">
        <v>77</v>
      </c>
      <c r="AY163" s="9" t="s">
        <v>77</v>
      </c>
    </row>
    <row r="164" spans="1:51" s="9" customFormat="1" x14ac:dyDescent="0.25">
      <c r="A164" s="8" t="s">
        <v>237</v>
      </c>
      <c r="B164" s="9">
        <v>8.0170056777466251E-3</v>
      </c>
      <c r="C164" s="9">
        <v>1.3731172792098081E-2</v>
      </c>
      <c r="D164" s="9" t="s">
        <v>77</v>
      </c>
      <c r="E164" s="9" t="s">
        <v>77</v>
      </c>
      <c r="F164" s="9">
        <v>0.17995474324573274</v>
      </c>
      <c r="G164" s="9" t="s">
        <v>77</v>
      </c>
      <c r="H164" s="9" t="s">
        <v>77</v>
      </c>
      <c r="I164" s="9" t="s">
        <v>77</v>
      </c>
      <c r="J164" s="9" t="s">
        <v>77</v>
      </c>
      <c r="K164" s="9" t="s">
        <v>77</v>
      </c>
      <c r="L164" s="9" t="s">
        <v>77</v>
      </c>
      <c r="M164" s="9">
        <v>1.2795687104723201E-2</v>
      </c>
      <c r="N164" s="9">
        <v>6.8319663927662059E-3</v>
      </c>
      <c r="O164" s="9">
        <v>6.8506901054241646E-3</v>
      </c>
      <c r="P164" s="9">
        <v>1.1520008061236583E-2</v>
      </c>
      <c r="Q164" s="9" t="s">
        <v>77</v>
      </c>
      <c r="R164" s="9" t="s">
        <v>77</v>
      </c>
      <c r="S164" s="9">
        <v>1.8935362775568978E-2</v>
      </c>
      <c r="T164" s="9">
        <v>0.69224419719251862</v>
      </c>
      <c r="U164" s="9">
        <v>0.10236463346192699</v>
      </c>
      <c r="V164" s="9">
        <v>0.11604019963510107</v>
      </c>
      <c r="W164" s="9">
        <v>0.18109443905377845</v>
      </c>
      <c r="X164" s="9">
        <v>7.1485473889605189E-2</v>
      </c>
      <c r="Y164" s="9">
        <v>0.10747651631014264</v>
      </c>
      <c r="Z164" s="9">
        <v>0.17711676652023708</v>
      </c>
      <c r="AA164" s="10" t="s">
        <v>77</v>
      </c>
      <c r="AB164" s="9">
        <v>3.7762397222316293E-2</v>
      </c>
      <c r="AC164" s="9" t="s">
        <v>77</v>
      </c>
      <c r="AD164" s="9">
        <v>1.8515444771228549E-2</v>
      </c>
      <c r="AE164" s="9">
        <v>7.8986669747001567E-2</v>
      </c>
      <c r="AF164" s="10" t="s">
        <v>77</v>
      </c>
      <c r="AG164" s="10"/>
      <c r="AH164" s="9">
        <v>6.9246328805490309E-2</v>
      </c>
      <c r="AI164" s="9">
        <v>1.2713871935892497E-2</v>
      </c>
      <c r="AJ164" s="9" t="s">
        <v>77</v>
      </c>
      <c r="AK164" s="9">
        <v>2.6765949798692634E-2</v>
      </c>
      <c r="AL164" s="9" t="s">
        <v>77</v>
      </c>
      <c r="AM164" s="9" t="s">
        <v>77</v>
      </c>
      <c r="AN164" s="9">
        <f t="shared" si="6"/>
        <v>3.6242050180025145E-2</v>
      </c>
      <c r="AO164" s="9">
        <f t="shared" si="7"/>
        <v>2.9433433859406426E-2</v>
      </c>
      <c r="AP164" s="9">
        <f t="shared" si="8"/>
        <v>81.213490167365592</v>
      </c>
      <c r="AQ164" s="9" t="s">
        <v>77</v>
      </c>
      <c r="AR164" s="9" t="s">
        <v>77</v>
      </c>
      <c r="AS164" s="9" t="s">
        <v>77</v>
      </c>
      <c r="AT164" s="9" t="s">
        <v>77</v>
      </c>
      <c r="AU164" s="9" t="s">
        <v>77</v>
      </c>
      <c r="AV164" s="9" t="s">
        <v>77</v>
      </c>
      <c r="AW164" s="9" t="s">
        <v>77</v>
      </c>
      <c r="AX164" s="9" t="s">
        <v>77</v>
      </c>
      <c r="AY164" s="9" t="s">
        <v>77</v>
      </c>
    </row>
    <row r="165" spans="1:51" s="9" customFormat="1" x14ac:dyDescent="0.25">
      <c r="A165" s="8" t="s">
        <v>238</v>
      </c>
      <c r="B165" s="9">
        <v>4.4540791048419629E-3</v>
      </c>
      <c r="C165" s="9">
        <v>6.519881296066855E-3</v>
      </c>
      <c r="D165" s="9">
        <v>2.2662624535595109E-3</v>
      </c>
      <c r="E165" s="9" t="s">
        <v>77</v>
      </c>
      <c r="F165" s="9" t="s">
        <v>77</v>
      </c>
      <c r="G165" s="9">
        <v>1.5733689303409123E-3</v>
      </c>
      <c r="H165" s="9" t="s">
        <v>77</v>
      </c>
      <c r="I165" s="9">
        <v>2.8095575989146673E-3</v>
      </c>
      <c r="J165" s="9" t="s">
        <v>77</v>
      </c>
      <c r="K165" s="9" t="s">
        <v>77</v>
      </c>
      <c r="L165" s="9" t="s">
        <v>77</v>
      </c>
      <c r="M165" s="9">
        <v>2.8428700712971938E-3</v>
      </c>
      <c r="N165" s="9">
        <v>4.2992770460515695E-3</v>
      </c>
      <c r="O165" s="9">
        <v>4.2354965792884515E-3</v>
      </c>
      <c r="P165" s="9">
        <v>3.9411900023271921E-3</v>
      </c>
      <c r="Q165" s="9">
        <v>3.7791163059568084E-3</v>
      </c>
      <c r="R165" s="9">
        <v>1.4129889994971688E-3</v>
      </c>
      <c r="S165" s="9">
        <v>1.2301823907429608E-3</v>
      </c>
      <c r="T165" s="9">
        <v>2.2842302624427415E-3</v>
      </c>
      <c r="U165" s="9">
        <v>5.0822044670514911E-3</v>
      </c>
      <c r="V165" s="9">
        <v>1.7795140617562846E-3</v>
      </c>
      <c r="W165" s="9">
        <v>1.6116502637280625E-3</v>
      </c>
      <c r="X165" s="9" t="s">
        <v>77</v>
      </c>
      <c r="Y165" s="9" t="s">
        <v>77</v>
      </c>
      <c r="Z165" s="9" t="s">
        <v>77</v>
      </c>
      <c r="AA165" s="10" t="s">
        <v>77</v>
      </c>
      <c r="AB165" s="9" t="s">
        <v>77</v>
      </c>
      <c r="AC165" s="9" t="s">
        <v>77</v>
      </c>
      <c r="AD165" s="9" t="s">
        <v>77</v>
      </c>
      <c r="AE165" s="9" t="s">
        <v>77</v>
      </c>
      <c r="AF165" s="10" t="s">
        <v>77</v>
      </c>
      <c r="AG165" s="10"/>
      <c r="AH165" s="9" t="s">
        <v>77</v>
      </c>
      <c r="AI165" s="9">
        <v>3.4635177550679753E-3</v>
      </c>
      <c r="AJ165" s="9" t="s">
        <v>77</v>
      </c>
      <c r="AK165" s="9" t="s">
        <v>77</v>
      </c>
      <c r="AL165" s="9" t="s">
        <v>77</v>
      </c>
      <c r="AM165" s="9" t="s">
        <v>77</v>
      </c>
      <c r="AN165" s="9">
        <f t="shared" si="6"/>
        <v>3.4635177550679753E-3</v>
      </c>
      <c r="AO165" s="9" t="str">
        <f t="shared" si="7"/>
        <v/>
      </c>
      <c r="AP165" s="9" t="str">
        <f t="shared" si="8"/>
        <v/>
      </c>
      <c r="AQ165" s="9" t="s">
        <v>77</v>
      </c>
      <c r="AR165" s="9" t="s">
        <v>77</v>
      </c>
      <c r="AS165" s="9" t="s">
        <v>77</v>
      </c>
      <c r="AT165" s="9" t="s">
        <v>77</v>
      </c>
      <c r="AU165" s="9" t="s">
        <v>77</v>
      </c>
      <c r="AV165" s="9" t="s">
        <v>77</v>
      </c>
      <c r="AW165" s="9" t="s">
        <v>77</v>
      </c>
      <c r="AX165" s="9" t="s">
        <v>77</v>
      </c>
      <c r="AY165" s="9" t="s">
        <v>77</v>
      </c>
    </row>
    <row r="166" spans="1:51" s="9" customFormat="1" x14ac:dyDescent="0.25">
      <c r="A166" s="8" t="s">
        <v>239</v>
      </c>
      <c r="B166" s="9" t="s">
        <v>77</v>
      </c>
      <c r="C166" s="9" t="s">
        <v>77</v>
      </c>
      <c r="D166" s="9" t="s">
        <v>77</v>
      </c>
      <c r="E166" s="9" t="s">
        <v>77</v>
      </c>
      <c r="F166" s="9" t="s">
        <v>77</v>
      </c>
      <c r="G166" s="9" t="s">
        <v>77</v>
      </c>
      <c r="H166" s="9" t="s">
        <v>77</v>
      </c>
      <c r="I166" s="9" t="s">
        <v>77</v>
      </c>
      <c r="J166" s="9" t="s">
        <v>77</v>
      </c>
      <c r="K166" s="9" t="s">
        <v>77</v>
      </c>
      <c r="L166" s="9" t="s">
        <v>77</v>
      </c>
      <c r="M166" s="9" t="s">
        <v>77</v>
      </c>
      <c r="N166" s="9" t="s">
        <v>77</v>
      </c>
      <c r="O166" s="9" t="s">
        <v>77</v>
      </c>
      <c r="P166" s="9" t="s">
        <v>77</v>
      </c>
      <c r="Q166" s="9" t="s">
        <v>77</v>
      </c>
      <c r="R166" s="9" t="s">
        <v>77</v>
      </c>
      <c r="S166" s="9" t="s">
        <v>77</v>
      </c>
      <c r="T166" s="9" t="s">
        <v>77</v>
      </c>
      <c r="U166" s="9" t="s">
        <v>77</v>
      </c>
      <c r="V166" s="9" t="s">
        <v>77</v>
      </c>
      <c r="W166" s="9" t="s">
        <v>77</v>
      </c>
      <c r="X166" s="9" t="s">
        <v>77</v>
      </c>
      <c r="Y166" s="9" t="s">
        <v>77</v>
      </c>
      <c r="Z166" s="9" t="s">
        <v>77</v>
      </c>
      <c r="AA166" s="10" t="s">
        <v>77</v>
      </c>
      <c r="AB166" s="9" t="s">
        <v>77</v>
      </c>
      <c r="AC166" s="9" t="s">
        <v>77</v>
      </c>
      <c r="AD166" s="9" t="s">
        <v>77</v>
      </c>
      <c r="AE166" s="9" t="s">
        <v>77</v>
      </c>
      <c r="AF166" s="10" t="s">
        <v>77</v>
      </c>
      <c r="AG166" s="10"/>
      <c r="AH166" s="9" t="s">
        <v>77</v>
      </c>
      <c r="AI166" s="9" t="s">
        <v>77</v>
      </c>
      <c r="AJ166" s="9" t="s">
        <v>77</v>
      </c>
      <c r="AK166" s="9" t="s">
        <v>77</v>
      </c>
      <c r="AL166" s="9" t="s">
        <v>77</v>
      </c>
      <c r="AM166" s="9" t="s">
        <v>77</v>
      </c>
      <c r="AN166" s="9" t="str">
        <f t="shared" si="6"/>
        <v/>
      </c>
      <c r="AO166" s="9" t="str">
        <f t="shared" si="7"/>
        <v/>
      </c>
      <c r="AP166" s="9" t="str">
        <f t="shared" si="8"/>
        <v/>
      </c>
      <c r="AQ166" s="9" t="s">
        <v>77</v>
      </c>
      <c r="AR166" s="9" t="s">
        <v>77</v>
      </c>
      <c r="AS166" s="9" t="s">
        <v>77</v>
      </c>
      <c r="AT166" s="9" t="s">
        <v>77</v>
      </c>
      <c r="AU166" s="9" t="s">
        <v>77</v>
      </c>
      <c r="AV166" s="9" t="s">
        <v>77</v>
      </c>
      <c r="AW166" s="9" t="s">
        <v>77</v>
      </c>
      <c r="AX166" s="9" t="s">
        <v>77</v>
      </c>
      <c r="AY166" s="9" t="s">
        <v>77</v>
      </c>
    </row>
    <row r="167" spans="1:51" s="9" customFormat="1" x14ac:dyDescent="0.25">
      <c r="A167" s="8" t="s">
        <v>240</v>
      </c>
      <c r="B167" s="9">
        <v>2.1508343046515947E-2</v>
      </c>
      <c r="C167" s="9">
        <v>2.1490195582825458E-2</v>
      </c>
      <c r="D167" s="9">
        <v>1.0272831030492993E-2</v>
      </c>
      <c r="E167" s="9" t="s">
        <v>77</v>
      </c>
      <c r="F167" s="9" t="s">
        <v>77</v>
      </c>
      <c r="G167" s="9" t="s">
        <v>77</v>
      </c>
      <c r="H167" s="9">
        <v>2.0761293360506406E-2</v>
      </c>
      <c r="I167" s="9">
        <v>2.0146119905099708E-2</v>
      </c>
      <c r="J167" s="9">
        <v>2.8703400432373644E-2</v>
      </c>
      <c r="K167" s="9">
        <v>1.689134460052634E-2</v>
      </c>
      <c r="L167" s="9" t="s">
        <v>77</v>
      </c>
      <c r="M167" s="9">
        <v>2.994743359103828E-2</v>
      </c>
      <c r="N167" s="9">
        <v>1.0906081948557078E-2</v>
      </c>
      <c r="O167" s="9">
        <v>6.5248487463821616E-3</v>
      </c>
      <c r="P167" s="9">
        <v>1.9274044842282092E-2</v>
      </c>
      <c r="Q167" s="9" t="s">
        <v>77</v>
      </c>
      <c r="R167" s="9" t="s">
        <v>77</v>
      </c>
      <c r="S167" s="9">
        <v>3.4594976847521039E-2</v>
      </c>
      <c r="T167" s="9">
        <v>2.3943128256187364E-2</v>
      </c>
      <c r="U167" s="9">
        <v>1.2531504480982347E-2</v>
      </c>
      <c r="V167" s="9">
        <v>1.9378992695192075E-2</v>
      </c>
      <c r="W167" s="9">
        <v>3.5169802690886258E-2</v>
      </c>
      <c r="X167" s="9">
        <v>2.0672081899093281E-2</v>
      </c>
      <c r="Y167" s="9">
        <v>3.683526872689187E-2</v>
      </c>
      <c r="Z167" s="9">
        <v>5.15748998746332E-2</v>
      </c>
      <c r="AA167" s="10" t="s">
        <v>77</v>
      </c>
      <c r="AB167" s="9" t="s">
        <v>77</v>
      </c>
      <c r="AC167" s="9" t="s">
        <v>77</v>
      </c>
      <c r="AD167" s="9" t="s">
        <v>77</v>
      </c>
      <c r="AE167" s="9" t="s">
        <v>77</v>
      </c>
      <c r="AF167" s="10" t="s">
        <v>77</v>
      </c>
      <c r="AG167" s="10"/>
      <c r="AH167" s="9">
        <v>2.3597869437853906E-2</v>
      </c>
      <c r="AI167" s="9">
        <v>8.8333669863827263E-2</v>
      </c>
      <c r="AJ167" s="9" t="s">
        <v>77</v>
      </c>
      <c r="AK167" s="9" t="s">
        <v>77</v>
      </c>
      <c r="AL167" s="9" t="s">
        <v>77</v>
      </c>
      <c r="AM167" s="9" t="s">
        <v>77</v>
      </c>
      <c r="AN167" s="9">
        <f t="shared" si="6"/>
        <v>5.5965769650840588E-2</v>
      </c>
      <c r="AO167" s="9">
        <f t="shared" si="7"/>
        <v>4.5775123466744755E-2</v>
      </c>
      <c r="AP167" s="9">
        <f t="shared" si="8"/>
        <v>81.791287339255277</v>
      </c>
      <c r="AQ167" s="9" t="s">
        <v>77</v>
      </c>
      <c r="AR167" s="9" t="s">
        <v>77</v>
      </c>
      <c r="AS167" s="9" t="s">
        <v>77</v>
      </c>
      <c r="AT167" s="9" t="s">
        <v>77</v>
      </c>
      <c r="AU167" s="9" t="s">
        <v>77</v>
      </c>
      <c r="AV167" s="9" t="s">
        <v>77</v>
      </c>
      <c r="AW167" s="9" t="s">
        <v>77</v>
      </c>
      <c r="AX167" s="9" t="s">
        <v>77</v>
      </c>
      <c r="AY167" s="9" t="s">
        <v>77</v>
      </c>
    </row>
    <row r="168" spans="1:51" s="9" customFormat="1" x14ac:dyDescent="0.25">
      <c r="A168" s="8" t="s">
        <v>241</v>
      </c>
      <c r="B168" s="9" t="s">
        <v>77</v>
      </c>
      <c r="C168" s="9" t="s">
        <v>77</v>
      </c>
      <c r="D168" s="9" t="s">
        <v>77</v>
      </c>
      <c r="E168" s="9" t="s">
        <v>77</v>
      </c>
      <c r="F168" s="9" t="s">
        <v>77</v>
      </c>
      <c r="G168" s="9" t="s">
        <v>77</v>
      </c>
      <c r="H168" s="9" t="s">
        <v>77</v>
      </c>
      <c r="I168" s="9" t="s">
        <v>77</v>
      </c>
      <c r="J168" s="9" t="s">
        <v>77</v>
      </c>
      <c r="K168" s="9" t="s">
        <v>77</v>
      </c>
      <c r="L168" s="9" t="s">
        <v>77</v>
      </c>
      <c r="M168" s="9" t="s">
        <v>77</v>
      </c>
      <c r="N168" s="9" t="s">
        <v>77</v>
      </c>
      <c r="O168" s="9" t="s">
        <v>77</v>
      </c>
      <c r="P168" s="9" t="s">
        <v>77</v>
      </c>
      <c r="Q168" s="9" t="s">
        <v>77</v>
      </c>
      <c r="R168" s="9" t="s">
        <v>77</v>
      </c>
      <c r="S168" s="9" t="s">
        <v>77</v>
      </c>
      <c r="T168" s="9" t="s">
        <v>77</v>
      </c>
      <c r="U168" s="9" t="s">
        <v>77</v>
      </c>
      <c r="V168" s="9" t="s">
        <v>77</v>
      </c>
      <c r="W168" s="9" t="s">
        <v>77</v>
      </c>
      <c r="X168" s="9" t="s">
        <v>77</v>
      </c>
      <c r="Y168" s="9" t="s">
        <v>77</v>
      </c>
      <c r="Z168" s="9" t="s">
        <v>77</v>
      </c>
      <c r="AA168" s="10" t="s">
        <v>77</v>
      </c>
      <c r="AB168" s="9" t="s">
        <v>77</v>
      </c>
      <c r="AC168" s="9" t="s">
        <v>77</v>
      </c>
      <c r="AD168" s="9" t="s">
        <v>77</v>
      </c>
      <c r="AE168" s="9" t="s">
        <v>77</v>
      </c>
      <c r="AF168" s="10" t="s">
        <v>77</v>
      </c>
      <c r="AG168" s="10"/>
      <c r="AH168" s="9" t="s">
        <v>77</v>
      </c>
      <c r="AI168" s="9" t="s">
        <v>77</v>
      </c>
      <c r="AJ168" s="9" t="s">
        <v>77</v>
      </c>
      <c r="AK168" s="9" t="s">
        <v>77</v>
      </c>
      <c r="AL168" s="9" t="s">
        <v>77</v>
      </c>
      <c r="AM168" s="9" t="s">
        <v>77</v>
      </c>
      <c r="AN168" s="9" t="str">
        <f t="shared" si="6"/>
        <v/>
      </c>
      <c r="AO168" s="9" t="str">
        <f t="shared" si="7"/>
        <v/>
      </c>
      <c r="AP168" s="9" t="str">
        <f t="shared" si="8"/>
        <v/>
      </c>
      <c r="AQ168" s="9" t="s">
        <v>77</v>
      </c>
      <c r="AR168" s="9" t="s">
        <v>77</v>
      </c>
      <c r="AS168" s="9" t="s">
        <v>77</v>
      </c>
      <c r="AT168" s="9" t="s">
        <v>77</v>
      </c>
      <c r="AU168" s="9" t="s">
        <v>77</v>
      </c>
      <c r="AV168" s="9" t="s">
        <v>77</v>
      </c>
      <c r="AW168" s="9" t="s">
        <v>77</v>
      </c>
      <c r="AX168" s="9" t="s">
        <v>77</v>
      </c>
      <c r="AY168" s="9" t="s">
        <v>77</v>
      </c>
    </row>
    <row r="169" spans="1:51" s="9" customFormat="1" x14ac:dyDescent="0.25">
      <c r="A169" s="8" t="s">
        <v>242</v>
      </c>
      <c r="B169" s="9">
        <v>0.15720154425337504</v>
      </c>
      <c r="C169" s="9" t="s">
        <v>77</v>
      </c>
      <c r="D169" s="9">
        <v>0.17709186542177144</v>
      </c>
      <c r="E169" s="9" t="s">
        <v>77</v>
      </c>
      <c r="F169" s="9" t="s">
        <v>77</v>
      </c>
      <c r="G169" s="9" t="s">
        <v>77</v>
      </c>
      <c r="H169" s="9">
        <v>0.22878779285106096</v>
      </c>
      <c r="I169" s="9">
        <v>0.26487377296792686</v>
      </c>
      <c r="J169" s="9">
        <v>0.22045361123024407</v>
      </c>
      <c r="K169" s="9">
        <v>4.898066711429399E-2</v>
      </c>
      <c r="L169" s="9" t="s">
        <v>77</v>
      </c>
      <c r="M169" s="9">
        <v>0.20978246235954223</v>
      </c>
      <c r="N169" s="9">
        <v>0.14461097001243262</v>
      </c>
      <c r="O169" s="9">
        <v>0.15040924783202825</v>
      </c>
      <c r="P169" s="9">
        <v>0.17420899800936726</v>
      </c>
      <c r="Q169" s="9" t="s">
        <v>77</v>
      </c>
      <c r="R169" s="9" t="s">
        <v>77</v>
      </c>
      <c r="S169" s="9">
        <v>0.18694039269888374</v>
      </c>
      <c r="T169" s="9">
        <v>0.5506825229269392</v>
      </c>
      <c r="U169" s="9">
        <v>0.31857992775571753</v>
      </c>
      <c r="V169" s="9">
        <v>0.40766911529501515</v>
      </c>
      <c r="W169" s="9">
        <v>0.41630137665634542</v>
      </c>
      <c r="X169" s="9">
        <v>0.20317832392360674</v>
      </c>
      <c r="Y169" s="9">
        <v>0.34769741105987345</v>
      </c>
      <c r="Z169" s="9">
        <v>0.43709298166956395</v>
      </c>
      <c r="AA169" s="10" t="s">
        <v>77</v>
      </c>
      <c r="AB169" s="9" t="s">
        <v>77</v>
      </c>
      <c r="AC169" s="9" t="s">
        <v>77</v>
      </c>
      <c r="AD169" s="9" t="s">
        <v>77</v>
      </c>
      <c r="AE169" s="9" t="s">
        <v>77</v>
      </c>
      <c r="AF169" s="10" t="s">
        <v>77</v>
      </c>
      <c r="AG169" s="10"/>
      <c r="AH169" s="9" t="s">
        <v>77</v>
      </c>
      <c r="AI169" s="9">
        <v>0.24351749409180592</v>
      </c>
      <c r="AJ169" s="9" t="s">
        <v>77</v>
      </c>
      <c r="AK169" s="9" t="s">
        <v>77</v>
      </c>
      <c r="AL169" s="9" t="s">
        <v>77</v>
      </c>
      <c r="AM169" s="9" t="s">
        <v>77</v>
      </c>
      <c r="AN169" s="9">
        <f t="shared" si="6"/>
        <v>0.24351749409180592</v>
      </c>
      <c r="AO169" s="9" t="str">
        <f t="shared" si="7"/>
        <v/>
      </c>
      <c r="AP169" s="9" t="str">
        <f t="shared" si="8"/>
        <v/>
      </c>
      <c r="AQ169" s="9" t="s">
        <v>77</v>
      </c>
      <c r="AR169" s="9" t="s">
        <v>77</v>
      </c>
      <c r="AS169" s="9" t="s">
        <v>77</v>
      </c>
      <c r="AT169" s="9" t="s">
        <v>77</v>
      </c>
      <c r="AU169" s="9" t="s">
        <v>77</v>
      </c>
      <c r="AV169" s="9" t="s">
        <v>77</v>
      </c>
      <c r="AW169" s="9" t="s">
        <v>77</v>
      </c>
      <c r="AX169" s="9" t="s">
        <v>77</v>
      </c>
      <c r="AY169" s="9" t="s">
        <v>77</v>
      </c>
    </row>
    <row r="170" spans="1:51" s="9" customFormat="1" x14ac:dyDescent="0.25">
      <c r="A170" s="8" t="s">
        <v>243</v>
      </c>
      <c r="B170" s="9">
        <v>0.62797779481467164</v>
      </c>
      <c r="C170" s="9">
        <v>0.30992083060113329</v>
      </c>
      <c r="D170" s="9">
        <v>0.21219328864088666</v>
      </c>
      <c r="E170" s="9" t="s">
        <v>77</v>
      </c>
      <c r="F170" s="9">
        <v>1.5036249958305685</v>
      </c>
      <c r="G170" s="9">
        <v>0.29735118374522396</v>
      </c>
      <c r="H170" s="9">
        <v>0.37426559110341778</v>
      </c>
      <c r="I170" s="9">
        <v>0.37650671074812803</v>
      </c>
      <c r="J170" s="9">
        <v>0.37744632564589631</v>
      </c>
      <c r="K170" s="9">
        <v>0.41287125626087784</v>
      </c>
      <c r="L170" s="9" t="s">
        <v>77</v>
      </c>
      <c r="M170" s="9">
        <v>0.73797746847583579</v>
      </c>
      <c r="N170" s="9">
        <v>0.51115565107254302</v>
      </c>
      <c r="O170" s="9">
        <v>0.4640335079701054</v>
      </c>
      <c r="P170" s="9">
        <v>0.58996231131577104</v>
      </c>
      <c r="Q170" s="9">
        <v>0.41060376297000878</v>
      </c>
      <c r="R170" s="9">
        <v>0.18088076455267546</v>
      </c>
      <c r="S170" s="9">
        <v>0.77693804068472982</v>
      </c>
      <c r="T170" s="9">
        <v>0.65800274330168995</v>
      </c>
      <c r="U170" s="9">
        <v>0.41332930596977063</v>
      </c>
      <c r="V170" s="9">
        <v>0.60780865731459865</v>
      </c>
      <c r="W170" s="9">
        <v>0.41437984822934432</v>
      </c>
      <c r="X170" s="9">
        <v>0.56900288088116191</v>
      </c>
      <c r="Y170" s="9">
        <v>0.69411631257932416</v>
      </c>
      <c r="Z170" s="9">
        <v>0.82256765152466016</v>
      </c>
      <c r="AA170" s="10" t="s">
        <v>77</v>
      </c>
      <c r="AB170" s="9">
        <v>0.42265365948435912</v>
      </c>
      <c r="AC170" s="9">
        <v>0.4800777737721309</v>
      </c>
      <c r="AD170" s="9">
        <v>0.61660087717478596</v>
      </c>
      <c r="AE170" s="9">
        <v>0.90107497603392628</v>
      </c>
      <c r="AF170" s="10" t="s">
        <v>77</v>
      </c>
      <c r="AG170" s="10"/>
      <c r="AH170" s="9">
        <v>0.40167549827845966</v>
      </c>
      <c r="AI170" s="9">
        <v>0.60431436147237716</v>
      </c>
      <c r="AJ170" s="9">
        <v>0.33988779281891529</v>
      </c>
      <c r="AK170" s="9">
        <v>0.70796049410184092</v>
      </c>
      <c r="AL170" s="9">
        <v>0.4938011587608781</v>
      </c>
      <c r="AM170" s="9" t="s">
        <v>77</v>
      </c>
      <c r="AN170" s="9">
        <f t="shared" si="6"/>
        <v>0.50952786108649417</v>
      </c>
      <c r="AO170" s="9">
        <f t="shared" si="7"/>
        <v>0.14917875568587968</v>
      </c>
      <c r="AP170" s="9">
        <f t="shared" si="8"/>
        <v>29.277840738242979</v>
      </c>
      <c r="AQ170" s="9" t="s">
        <v>77</v>
      </c>
      <c r="AR170" s="9" t="s">
        <v>77</v>
      </c>
      <c r="AS170" s="9" t="s">
        <v>77</v>
      </c>
      <c r="AT170" s="9" t="s">
        <v>77</v>
      </c>
      <c r="AU170" s="9" t="s">
        <v>77</v>
      </c>
      <c r="AV170" s="9" t="s">
        <v>77</v>
      </c>
      <c r="AW170" s="9" t="s">
        <v>77</v>
      </c>
      <c r="AX170" s="9" t="s">
        <v>77</v>
      </c>
      <c r="AY170" s="9" t="s">
        <v>77</v>
      </c>
    </row>
    <row r="171" spans="1:51" s="9" customFormat="1" x14ac:dyDescent="0.25">
      <c r="A171" s="8" t="s">
        <v>244</v>
      </c>
      <c r="B171" s="9">
        <v>2.2549747911153533E-2</v>
      </c>
      <c r="C171" s="9">
        <v>1.2047951603887991E-2</v>
      </c>
      <c r="D171" s="9">
        <v>7.3511306207393063E-3</v>
      </c>
      <c r="E171" s="9" t="s">
        <v>77</v>
      </c>
      <c r="F171" s="9">
        <v>0.30127202933080499</v>
      </c>
      <c r="G171" s="9">
        <v>7.6088682762846013E-2</v>
      </c>
      <c r="H171" s="9">
        <v>4.5611957714887123E-2</v>
      </c>
      <c r="I171" s="9">
        <v>3.2410920469528481E-2</v>
      </c>
      <c r="J171" s="9">
        <v>1.549138267598099E-2</v>
      </c>
      <c r="K171" s="9">
        <v>7.1752867068354223E-2</v>
      </c>
      <c r="L171" s="9" t="s">
        <v>77</v>
      </c>
      <c r="M171" s="9">
        <v>3.9984369545204373E-2</v>
      </c>
      <c r="N171" s="9">
        <v>2.041976399905349E-2</v>
      </c>
      <c r="O171" s="9">
        <v>1.6912292606754011E-2</v>
      </c>
      <c r="P171" s="9">
        <v>2.8998712620960921E-2</v>
      </c>
      <c r="Q171" s="9">
        <v>0.16390319933238839</v>
      </c>
      <c r="R171" s="9">
        <v>8.9433760748782648E-2</v>
      </c>
      <c r="S171" s="9">
        <v>6.4093410136891502E-2</v>
      </c>
      <c r="T171" s="9">
        <v>0.15662985201318061</v>
      </c>
      <c r="U171" s="9">
        <v>7.2320966484731047E-2</v>
      </c>
      <c r="V171" s="9">
        <v>6.6701112294233991E-2</v>
      </c>
      <c r="W171" s="9">
        <v>7.9815940346387143E-2</v>
      </c>
      <c r="X171" s="9">
        <v>3.646877091994654E-2</v>
      </c>
      <c r="Y171" s="9">
        <v>8.7632753415566172E-2</v>
      </c>
      <c r="Z171" s="9">
        <v>7.0023305017299392E-2</v>
      </c>
      <c r="AA171" s="10" t="s">
        <v>77</v>
      </c>
      <c r="AB171" s="9">
        <v>7.6850058469829577E-2</v>
      </c>
      <c r="AC171" s="9">
        <v>8.5777004623926095E-2</v>
      </c>
      <c r="AD171" s="9">
        <v>0.13127366748080296</v>
      </c>
      <c r="AE171" s="9">
        <v>0.12444208130856649</v>
      </c>
      <c r="AF171" s="10" t="s">
        <v>77</v>
      </c>
      <c r="AG171" s="10"/>
      <c r="AH171" s="9">
        <v>1.5017637689188941E-2</v>
      </c>
      <c r="AI171" s="9">
        <v>3.1684826162095989E-2</v>
      </c>
      <c r="AJ171" s="9">
        <v>3.3378747357466113E-2</v>
      </c>
      <c r="AK171" s="9">
        <v>0.10707110239869505</v>
      </c>
      <c r="AL171" s="9">
        <v>0.13058597755620496</v>
      </c>
      <c r="AM171" s="9" t="s">
        <v>77</v>
      </c>
      <c r="AN171" s="9">
        <f t="shared" si="6"/>
        <v>6.3547658232730203E-2</v>
      </c>
      <c r="AO171" s="9">
        <f t="shared" si="7"/>
        <v>5.1645407817882599E-2</v>
      </c>
      <c r="AP171" s="9">
        <f t="shared" si="8"/>
        <v>81.270355594759977</v>
      </c>
      <c r="AQ171" s="9" t="s">
        <v>77</v>
      </c>
      <c r="AR171" s="9" t="s">
        <v>77</v>
      </c>
      <c r="AS171" s="9" t="s">
        <v>77</v>
      </c>
      <c r="AT171" s="9" t="s">
        <v>77</v>
      </c>
      <c r="AU171" s="9" t="s">
        <v>77</v>
      </c>
      <c r="AV171" s="9" t="s">
        <v>77</v>
      </c>
      <c r="AW171" s="9" t="s">
        <v>77</v>
      </c>
      <c r="AX171" s="9" t="s">
        <v>77</v>
      </c>
      <c r="AY171" s="9" t="s">
        <v>77</v>
      </c>
    </row>
    <row r="172" spans="1:51" s="9" customFormat="1" x14ac:dyDescent="0.25">
      <c r="A172" s="8" t="s">
        <v>245</v>
      </c>
      <c r="B172" s="9">
        <v>2.2754674963320048E-2</v>
      </c>
      <c r="C172" s="9">
        <v>3.2481930361710772E-2</v>
      </c>
      <c r="D172" s="9">
        <v>1.2695560255373616E-2</v>
      </c>
      <c r="E172" s="9" t="s">
        <v>77</v>
      </c>
      <c r="F172" s="9">
        <v>0.88375318502530442</v>
      </c>
      <c r="G172" s="9">
        <v>0.21349514371474457</v>
      </c>
      <c r="H172" s="9">
        <v>5.0167019183457576E-2</v>
      </c>
      <c r="I172" s="9">
        <v>3.3909701564855538E-2</v>
      </c>
      <c r="J172" s="9">
        <v>6.5465982567237374E-2</v>
      </c>
      <c r="K172" s="9">
        <v>1.9299057397963445E-2</v>
      </c>
      <c r="L172" s="9" t="s">
        <v>77</v>
      </c>
      <c r="M172" s="9">
        <v>5.4477471513867712E-2</v>
      </c>
      <c r="N172" s="9">
        <v>5.0581864444654186E-2</v>
      </c>
      <c r="O172" s="9">
        <v>6.6598033476228613E-2</v>
      </c>
      <c r="P172" s="9">
        <v>4.8208480218597201E-2</v>
      </c>
      <c r="Q172" s="9">
        <v>6.800524673157024E-2</v>
      </c>
      <c r="R172" s="9">
        <v>1.5307615513016055E-2</v>
      </c>
      <c r="S172" s="9">
        <v>3.527444000091437E-2</v>
      </c>
      <c r="T172" s="9">
        <v>0.63535598334699861</v>
      </c>
      <c r="U172" s="9">
        <v>0.14854145771460808</v>
      </c>
      <c r="V172" s="9">
        <v>0.21146587712808185</v>
      </c>
      <c r="W172" s="9">
        <v>0.10538863111196281</v>
      </c>
      <c r="X172" s="9">
        <v>7.4476651064098051E-2</v>
      </c>
      <c r="Y172" s="9">
        <v>7.6218807126273991E-2</v>
      </c>
      <c r="Z172" s="9">
        <v>8.4583217468940944E-2</v>
      </c>
      <c r="AA172" s="10" t="s">
        <v>77</v>
      </c>
      <c r="AB172" s="9">
        <v>6.0462437283693438E-2</v>
      </c>
      <c r="AC172" s="9">
        <v>1.5600779681092827E-2</v>
      </c>
      <c r="AD172" s="9">
        <v>2.00308342948987E-2</v>
      </c>
      <c r="AE172" s="9">
        <v>3.2069000039887871E-2</v>
      </c>
      <c r="AF172" s="10" t="s">
        <v>77</v>
      </c>
      <c r="AG172" s="10"/>
      <c r="AH172" s="9">
        <v>5.454488363810614E-2</v>
      </c>
      <c r="AI172" s="9">
        <v>4.4968407553119462E-2</v>
      </c>
      <c r="AJ172" s="9">
        <v>5.5069994600335515E-2</v>
      </c>
      <c r="AK172" s="9">
        <v>3.8977658020912277E-2</v>
      </c>
      <c r="AL172" s="9">
        <v>2.589193067177464E-2</v>
      </c>
      <c r="AM172" s="9" t="s">
        <v>77</v>
      </c>
      <c r="AN172" s="9">
        <f t="shared" si="6"/>
        <v>4.3890574896849603E-2</v>
      </c>
      <c r="AO172" s="9">
        <f t="shared" si="7"/>
        <v>1.2121709750137568E-2</v>
      </c>
      <c r="AP172" s="9">
        <f t="shared" si="8"/>
        <v>27.618024549976095</v>
      </c>
      <c r="AQ172" s="9" t="s">
        <v>77</v>
      </c>
      <c r="AR172" s="9" t="s">
        <v>77</v>
      </c>
      <c r="AS172" s="9" t="s">
        <v>77</v>
      </c>
      <c r="AT172" s="9" t="s">
        <v>77</v>
      </c>
      <c r="AU172" s="9" t="s">
        <v>77</v>
      </c>
      <c r="AV172" s="9" t="s">
        <v>77</v>
      </c>
      <c r="AW172" s="9" t="s">
        <v>77</v>
      </c>
      <c r="AX172" s="9" t="s">
        <v>77</v>
      </c>
      <c r="AY172" s="9" t="s">
        <v>77</v>
      </c>
    </row>
    <row r="173" spans="1:51" s="9" customFormat="1" x14ac:dyDescent="0.25">
      <c r="A173" s="8" t="s">
        <v>246</v>
      </c>
      <c r="B173" s="9">
        <v>0.13756012651231406</v>
      </c>
      <c r="C173" s="9">
        <v>7.3972165085961328E-2</v>
      </c>
      <c r="D173" s="9">
        <v>4.8956003774587004E-2</v>
      </c>
      <c r="E173" s="9">
        <v>8.797279424332255E-2</v>
      </c>
      <c r="F173" s="9">
        <v>2.9524132832718908</v>
      </c>
      <c r="G173" s="9">
        <v>0.85317694829882551</v>
      </c>
      <c r="H173" s="9">
        <v>0.19292292388575372</v>
      </c>
      <c r="I173" s="9">
        <v>0.13471356034491536</v>
      </c>
      <c r="J173" s="9">
        <v>0.24001533724674357</v>
      </c>
      <c r="K173" s="9">
        <v>0.11291300256865928</v>
      </c>
      <c r="L173" s="9">
        <v>0.18183329062756759</v>
      </c>
      <c r="M173" s="9">
        <v>0.16352964081370164</v>
      </c>
      <c r="N173" s="9">
        <v>0.17939897484284503</v>
      </c>
      <c r="O173" s="9">
        <v>0.24842609380576897</v>
      </c>
      <c r="P173" s="9">
        <v>0.16038440592278125</v>
      </c>
      <c r="Q173" s="9">
        <v>0.31487382772053218</v>
      </c>
      <c r="R173" s="9">
        <v>0.11168618619526736</v>
      </c>
      <c r="S173" s="9">
        <v>0.24520533971660036</v>
      </c>
      <c r="T173" s="9">
        <v>0.80820836977053345</v>
      </c>
      <c r="U173" s="9">
        <v>0.28922805455274525</v>
      </c>
      <c r="V173" s="9">
        <v>0.29515037636321989</v>
      </c>
      <c r="W173" s="9">
        <v>0.21607141806131169</v>
      </c>
      <c r="X173" s="9">
        <v>0.11158983685762362</v>
      </c>
      <c r="Y173" s="9">
        <v>0.24643642024551146</v>
      </c>
      <c r="Z173" s="9">
        <v>0.22920487098206957</v>
      </c>
      <c r="AA173" s="10" t="s">
        <v>77</v>
      </c>
      <c r="AB173" s="9">
        <v>0.28143897872152862</v>
      </c>
      <c r="AC173" s="9">
        <v>0.1274393281170465</v>
      </c>
      <c r="AD173" s="9">
        <v>0.17395709385910418</v>
      </c>
      <c r="AE173" s="9">
        <v>6.6350927907071783E-2</v>
      </c>
      <c r="AF173" s="10" t="s">
        <v>77</v>
      </c>
      <c r="AG173" s="10"/>
      <c r="AH173" s="9">
        <v>0.12913109403745346</v>
      </c>
      <c r="AI173" s="9">
        <v>0.18522155127936243</v>
      </c>
      <c r="AJ173" s="9">
        <v>0.18035363787642672</v>
      </c>
      <c r="AK173" s="9">
        <v>0.24554140713010908</v>
      </c>
      <c r="AL173" s="9">
        <v>0.16461665496899569</v>
      </c>
      <c r="AM173" s="9" t="s">
        <v>77</v>
      </c>
      <c r="AN173" s="9">
        <f t="shared" si="6"/>
        <v>0.18097286905846949</v>
      </c>
      <c r="AO173" s="9">
        <f t="shared" si="7"/>
        <v>4.2257029691076545E-2</v>
      </c>
      <c r="AP173" s="9">
        <f t="shared" si="8"/>
        <v>23.349925273839784</v>
      </c>
      <c r="AQ173" s="9" t="s">
        <v>77</v>
      </c>
      <c r="AR173" s="9" t="s">
        <v>77</v>
      </c>
      <c r="AS173" s="9" t="s">
        <v>77</v>
      </c>
      <c r="AT173" s="9" t="s">
        <v>77</v>
      </c>
      <c r="AU173" s="9" t="s">
        <v>77</v>
      </c>
      <c r="AV173" s="9" t="s">
        <v>77</v>
      </c>
      <c r="AW173" s="9" t="s">
        <v>77</v>
      </c>
      <c r="AX173" s="9" t="s">
        <v>77</v>
      </c>
      <c r="AY173" s="9" t="s">
        <v>77</v>
      </c>
    </row>
    <row r="174" spans="1:51" s="9" customFormat="1" x14ac:dyDescent="0.25">
      <c r="A174" s="8" t="s">
        <v>247</v>
      </c>
      <c r="B174" s="9">
        <v>5.0480132217259173E-2</v>
      </c>
      <c r="C174" s="9">
        <v>2.6604176548872736E-2</v>
      </c>
      <c r="D174" s="9">
        <v>1.8554052506640096E-2</v>
      </c>
      <c r="E174" s="9">
        <v>0.19180553676154966</v>
      </c>
      <c r="F174" s="9">
        <v>2.5726872968053387</v>
      </c>
      <c r="G174" s="9">
        <v>0.35429801851021769</v>
      </c>
      <c r="H174" s="9">
        <v>8.1212099993748496E-2</v>
      </c>
      <c r="I174" s="9">
        <v>5.0530934000544717E-2</v>
      </c>
      <c r="J174" s="9">
        <v>0.10681249454082579</v>
      </c>
      <c r="K174" s="9" t="s">
        <v>77</v>
      </c>
      <c r="L174" s="9">
        <v>7.2425098298709592E-2</v>
      </c>
      <c r="M174" s="9">
        <v>8.2158663924768657E-2</v>
      </c>
      <c r="N174" s="9">
        <v>6.5018504135222366E-2</v>
      </c>
      <c r="O174" s="9">
        <v>8.9499891411842294E-2</v>
      </c>
      <c r="P174" s="9">
        <v>7.4300706407081682E-2</v>
      </c>
      <c r="Q174" s="9" t="s">
        <v>77</v>
      </c>
      <c r="R174" s="9">
        <v>4.6472557642165575E-2</v>
      </c>
      <c r="S174" s="9">
        <v>5.2380416784412659E-2</v>
      </c>
      <c r="T174" s="9">
        <v>0.74740140127438548</v>
      </c>
      <c r="U174" s="9">
        <v>4.3456835382086278E-2</v>
      </c>
      <c r="V174" s="9">
        <v>0.27016283944713515</v>
      </c>
      <c r="W174" s="9">
        <v>8.9955950583727018E-2</v>
      </c>
      <c r="X174" s="9">
        <v>4.9339136560589823E-2</v>
      </c>
      <c r="Y174" s="9">
        <v>0.15238626835614083</v>
      </c>
      <c r="Z174" s="9">
        <v>0.17324562853717176</v>
      </c>
      <c r="AA174" s="10" t="s">
        <v>77</v>
      </c>
      <c r="AB174" s="9">
        <v>0.1858095658934725</v>
      </c>
      <c r="AC174" s="9">
        <v>5.3990303524245914E-2</v>
      </c>
      <c r="AD174" s="9">
        <v>9.3413020992606621E-2</v>
      </c>
      <c r="AE174" s="9">
        <v>0.10228445407292551</v>
      </c>
      <c r="AF174" s="10" t="s">
        <v>77</v>
      </c>
      <c r="AG174" s="10"/>
      <c r="AH174" s="9">
        <v>5.3627676456250002E-2</v>
      </c>
      <c r="AI174" s="9">
        <v>7.1659929861444635E-2</v>
      </c>
      <c r="AJ174" s="9">
        <v>6.1217906623579656E-2</v>
      </c>
      <c r="AK174" s="9">
        <v>8.5772660555907945E-2</v>
      </c>
      <c r="AL174" s="9">
        <v>7.8734528597672798E-2</v>
      </c>
      <c r="AM174" s="9" t="s">
        <v>77</v>
      </c>
      <c r="AN174" s="9">
        <f t="shared" si="6"/>
        <v>7.0202540418971004E-2</v>
      </c>
      <c r="AO174" s="9">
        <f t="shared" si="7"/>
        <v>1.2969167351522471E-2</v>
      </c>
      <c r="AP174" s="9">
        <f t="shared" si="8"/>
        <v>18.473928826680723</v>
      </c>
      <c r="AQ174" s="9" t="s">
        <v>77</v>
      </c>
      <c r="AR174" s="9" t="s">
        <v>77</v>
      </c>
      <c r="AS174" s="9" t="s">
        <v>77</v>
      </c>
      <c r="AT174" s="9" t="s">
        <v>77</v>
      </c>
      <c r="AU174" s="9" t="s">
        <v>77</v>
      </c>
      <c r="AV174" s="9" t="s">
        <v>77</v>
      </c>
      <c r="AW174" s="9" t="s">
        <v>77</v>
      </c>
      <c r="AX174" s="9" t="s">
        <v>77</v>
      </c>
      <c r="AY174" s="9" t="s">
        <v>77</v>
      </c>
    </row>
    <row r="175" spans="1:51" s="9" customFormat="1" x14ac:dyDescent="0.25">
      <c r="A175" s="8" t="s">
        <v>248</v>
      </c>
      <c r="B175" s="9">
        <v>5.4482390048551628E-3</v>
      </c>
      <c r="C175" s="9" t="s">
        <v>77</v>
      </c>
      <c r="D175" s="9">
        <v>2.6195183712438321E-2</v>
      </c>
      <c r="E175" s="9" t="s">
        <v>77</v>
      </c>
      <c r="F175" s="9" t="s">
        <v>77</v>
      </c>
      <c r="G175" s="9" t="s">
        <v>77</v>
      </c>
      <c r="H175" s="9">
        <v>1.8160491697287159E-2</v>
      </c>
      <c r="I175" s="9">
        <v>7.7561025936947799E-3</v>
      </c>
      <c r="J175" s="9" t="s">
        <v>77</v>
      </c>
      <c r="K175" s="9" t="s">
        <v>77</v>
      </c>
      <c r="L175" s="9" t="s">
        <v>77</v>
      </c>
      <c r="M175" s="9">
        <v>3.3577886241464823E-3</v>
      </c>
      <c r="N175" s="9" t="s">
        <v>77</v>
      </c>
      <c r="O175" s="9" t="s">
        <v>77</v>
      </c>
      <c r="P175" s="9">
        <v>6.7530709818190522E-3</v>
      </c>
      <c r="Q175" s="9" t="s">
        <v>77</v>
      </c>
      <c r="R175" s="9" t="s">
        <v>77</v>
      </c>
      <c r="S175" s="9" t="s">
        <v>77</v>
      </c>
      <c r="T175" s="9" t="s">
        <v>77</v>
      </c>
      <c r="U175" s="9" t="s">
        <v>77</v>
      </c>
      <c r="V175" s="9" t="s">
        <v>77</v>
      </c>
      <c r="W175" s="9" t="s">
        <v>77</v>
      </c>
      <c r="X175" s="9" t="s">
        <v>77</v>
      </c>
      <c r="Y175" s="9" t="s">
        <v>77</v>
      </c>
      <c r="Z175" s="9" t="s">
        <v>77</v>
      </c>
      <c r="AA175" s="10" t="s">
        <v>77</v>
      </c>
      <c r="AB175" s="9" t="s">
        <v>77</v>
      </c>
      <c r="AC175" s="9" t="s">
        <v>77</v>
      </c>
      <c r="AD175" s="9" t="s">
        <v>77</v>
      </c>
      <c r="AE175" s="9" t="s">
        <v>77</v>
      </c>
      <c r="AF175" s="10" t="s">
        <v>77</v>
      </c>
      <c r="AG175" s="10"/>
      <c r="AH175" s="9" t="s">
        <v>77</v>
      </c>
      <c r="AI175" s="9">
        <v>8.3188738380770913E-3</v>
      </c>
      <c r="AJ175" s="9" t="s">
        <v>77</v>
      </c>
      <c r="AK175" s="9" t="s">
        <v>77</v>
      </c>
      <c r="AL175" s="9" t="s">
        <v>77</v>
      </c>
      <c r="AM175" s="9" t="s">
        <v>77</v>
      </c>
      <c r="AN175" s="9">
        <f t="shared" si="6"/>
        <v>8.3188738380770913E-3</v>
      </c>
      <c r="AO175" s="9" t="str">
        <f t="shared" si="7"/>
        <v/>
      </c>
      <c r="AP175" s="9" t="str">
        <f t="shared" si="8"/>
        <v/>
      </c>
      <c r="AQ175" s="9" t="s">
        <v>77</v>
      </c>
      <c r="AR175" s="9" t="s">
        <v>77</v>
      </c>
      <c r="AS175" s="9" t="s">
        <v>77</v>
      </c>
      <c r="AT175" s="9" t="s">
        <v>77</v>
      </c>
      <c r="AU175" s="9" t="s">
        <v>77</v>
      </c>
      <c r="AV175" s="9" t="s">
        <v>77</v>
      </c>
      <c r="AW175" s="9" t="s">
        <v>77</v>
      </c>
      <c r="AX175" s="9" t="s">
        <v>77</v>
      </c>
      <c r="AY175" s="9" t="s">
        <v>77</v>
      </c>
    </row>
    <row r="176" spans="1:51" s="9" customFormat="1" x14ac:dyDescent="0.25">
      <c r="A176" s="8" t="s">
        <v>249</v>
      </c>
      <c r="B176" s="9" t="s">
        <v>77</v>
      </c>
      <c r="C176" s="9" t="s">
        <v>77</v>
      </c>
      <c r="D176" s="9" t="s">
        <v>77</v>
      </c>
      <c r="E176" s="9" t="s">
        <v>77</v>
      </c>
      <c r="F176" s="9" t="s">
        <v>77</v>
      </c>
      <c r="G176" s="9" t="s">
        <v>77</v>
      </c>
      <c r="H176" s="9" t="s">
        <v>77</v>
      </c>
      <c r="I176" s="9" t="s">
        <v>77</v>
      </c>
      <c r="J176" s="9" t="s">
        <v>77</v>
      </c>
      <c r="K176" s="9" t="s">
        <v>77</v>
      </c>
      <c r="L176" s="9" t="s">
        <v>77</v>
      </c>
      <c r="M176" s="9" t="s">
        <v>77</v>
      </c>
      <c r="N176" s="9" t="s">
        <v>77</v>
      </c>
      <c r="O176" s="9" t="s">
        <v>77</v>
      </c>
      <c r="P176" s="9" t="s">
        <v>77</v>
      </c>
      <c r="Q176" s="9" t="s">
        <v>77</v>
      </c>
      <c r="R176" s="9" t="s">
        <v>77</v>
      </c>
      <c r="S176" s="9" t="s">
        <v>77</v>
      </c>
      <c r="T176" s="9" t="s">
        <v>77</v>
      </c>
      <c r="U176" s="9" t="s">
        <v>77</v>
      </c>
      <c r="V176" s="9" t="s">
        <v>77</v>
      </c>
      <c r="W176" s="9" t="s">
        <v>77</v>
      </c>
      <c r="X176" s="9" t="s">
        <v>77</v>
      </c>
      <c r="Y176" s="9" t="s">
        <v>77</v>
      </c>
      <c r="Z176" s="9" t="s">
        <v>77</v>
      </c>
      <c r="AA176" s="10" t="s">
        <v>77</v>
      </c>
      <c r="AB176" s="9" t="s">
        <v>77</v>
      </c>
      <c r="AC176" s="9" t="s">
        <v>77</v>
      </c>
      <c r="AD176" s="9" t="s">
        <v>77</v>
      </c>
      <c r="AE176" s="9" t="s">
        <v>77</v>
      </c>
      <c r="AF176" s="10" t="s">
        <v>77</v>
      </c>
      <c r="AG176" s="10"/>
      <c r="AH176" s="9">
        <v>3.4654191231046155E-2</v>
      </c>
      <c r="AI176" s="9" t="s">
        <v>77</v>
      </c>
      <c r="AJ176" s="9" t="s">
        <v>77</v>
      </c>
      <c r="AK176" s="9" t="s">
        <v>77</v>
      </c>
      <c r="AL176" s="9" t="s">
        <v>77</v>
      </c>
      <c r="AM176" s="9" t="s">
        <v>77</v>
      </c>
      <c r="AN176" s="9">
        <f t="shared" si="6"/>
        <v>3.4654191231046155E-2</v>
      </c>
      <c r="AO176" s="9" t="str">
        <f t="shared" si="7"/>
        <v/>
      </c>
      <c r="AP176" s="9" t="str">
        <f t="shared" si="8"/>
        <v/>
      </c>
      <c r="AQ176" s="9" t="s">
        <v>77</v>
      </c>
      <c r="AR176" s="9" t="s">
        <v>77</v>
      </c>
      <c r="AS176" s="9" t="s">
        <v>77</v>
      </c>
      <c r="AT176" s="9" t="s">
        <v>77</v>
      </c>
      <c r="AU176" s="9" t="s">
        <v>77</v>
      </c>
      <c r="AV176" s="9" t="s">
        <v>77</v>
      </c>
      <c r="AW176" s="9" t="s">
        <v>77</v>
      </c>
      <c r="AX176" s="9" t="s">
        <v>77</v>
      </c>
      <c r="AY176" s="9" t="s">
        <v>77</v>
      </c>
    </row>
    <row r="177" spans="1:51" s="9" customFormat="1" x14ac:dyDescent="0.25">
      <c r="A177" s="8" t="s">
        <v>250</v>
      </c>
      <c r="B177" s="9" t="s">
        <v>77</v>
      </c>
      <c r="C177" s="9">
        <v>7.7795432981748163E-3</v>
      </c>
      <c r="D177" s="9" t="s">
        <v>77</v>
      </c>
      <c r="E177" s="9" t="s">
        <v>77</v>
      </c>
      <c r="F177" s="9" t="s">
        <v>77</v>
      </c>
      <c r="G177" s="9" t="s">
        <v>77</v>
      </c>
      <c r="H177" s="9" t="s">
        <v>77</v>
      </c>
      <c r="I177" s="9">
        <v>1.3073362045047457E-2</v>
      </c>
      <c r="J177" s="9" t="s">
        <v>77</v>
      </c>
      <c r="K177" s="9" t="s">
        <v>77</v>
      </c>
      <c r="L177" s="9" t="s">
        <v>77</v>
      </c>
      <c r="M177" s="9">
        <v>2.0210885160419486E-3</v>
      </c>
      <c r="N177" s="9" t="s">
        <v>77</v>
      </c>
      <c r="O177" s="9" t="s">
        <v>77</v>
      </c>
      <c r="P177" s="9" t="s">
        <v>77</v>
      </c>
      <c r="Q177" s="9" t="s">
        <v>77</v>
      </c>
      <c r="R177" s="9">
        <v>4.6184212462304537E-2</v>
      </c>
      <c r="S177" s="9">
        <v>0.66769372842626118</v>
      </c>
      <c r="T177" s="9">
        <v>1.5878960090511793E-2</v>
      </c>
      <c r="U177" s="9">
        <v>1.6691035243319066E-2</v>
      </c>
      <c r="V177" s="9" t="s">
        <v>77</v>
      </c>
      <c r="W177" s="9" t="s">
        <v>77</v>
      </c>
      <c r="X177" s="9" t="s">
        <v>77</v>
      </c>
      <c r="Y177" s="9" t="s">
        <v>77</v>
      </c>
      <c r="Z177" s="9" t="s">
        <v>77</v>
      </c>
      <c r="AA177" s="10" t="s">
        <v>77</v>
      </c>
      <c r="AB177" s="9">
        <v>8.9759319328404086E-3</v>
      </c>
      <c r="AC177" s="9" t="s">
        <v>77</v>
      </c>
      <c r="AD177" s="9" t="s">
        <v>77</v>
      </c>
      <c r="AE177" s="9" t="s">
        <v>77</v>
      </c>
      <c r="AF177" s="10" t="s">
        <v>77</v>
      </c>
      <c r="AG177" s="10"/>
      <c r="AH177" s="9" t="s">
        <v>77</v>
      </c>
      <c r="AI177" s="9" t="s">
        <v>77</v>
      </c>
      <c r="AJ177" s="9" t="s">
        <v>77</v>
      </c>
      <c r="AK177" s="9" t="s">
        <v>77</v>
      </c>
      <c r="AL177" s="9" t="s">
        <v>77</v>
      </c>
      <c r="AM177" s="9" t="s">
        <v>77</v>
      </c>
      <c r="AN177" s="9" t="str">
        <f t="shared" si="6"/>
        <v/>
      </c>
      <c r="AO177" s="9" t="str">
        <f t="shared" si="7"/>
        <v/>
      </c>
      <c r="AP177" s="9" t="str">
        <f t="shared" si="8"/>
        <v/>
      </c>
      <c r="AQ177" s="9" t="s">
        <v>77</v>
      </c>
      <c r="AR177" s="9" t="s">
        <v>77</v>
      </c>
      <c r="AS177" s="9" t="s">
        <v>77</v>
      </c>
      <c r="AT177" s="9" t="s">
        <v>77</v>
      </c>
      <c r="AU177" s="9" t="s">
        <v>77</v>
      </c>
      <c r="AV177" s="9" t="s">
        <v>77</v>
      </c>
      <c r="AW177" s="9" t="s">
        <v>77</v>
      </c>
      <c r="AX177" s="9" t="s">
        <v>77</v>
      </c>
      <c r="AY177" s="9" t="s">
        <v>77</v>
      </c>
    </row>
    <row r="178" spans="1:51" s="9" customFormat="1" x14ac:dyDescent="0.25">
      <c r="A178" s="8" t="s">
        <v>251</v>
      </c>
      <c r="B178" s="9">
        <v>0.1357274886556708</v>
      </c>
      <c r="C178" s="9">
        <v>8.8525994221481802E-2</v>
      </c>
      <c r="D178" s="9">
        <v>6.7761884286253404E-2</v>
      </c>
      <c r="E178" s="9">
        <v>0.21030802188042214</v>
      </c>
      <c r="F178" s="9">
        <v>2.6887401893438678</v>
      </c>
      <c r="G178" s="9">
        <v>0.86876988966581914</v>
      </c>
      <c r="H178" s="9">
        <v>0.18016351916768936</v>
      </c>
      <c r="I178" s="9">
        <v>0.14585114524802781</v>
      </c>
      <c r="J178" s="9">
        <v>0.27216108364971442</v>
      </c>
      <c r="K178" s="9">
        <v>0.1203982776164667</v>
      </c>
      <c r="L178" s="9" t="s">
        <v>77</v>
      </c>
      <c r="M178" s="9">
        <v>0.18679245220291091</v>
      </c>
      <c r="N178" s="9">
        <v>0.10273293067054388</v>
      </c>
      <c r="O178" s="9">
        <v>0.16372969937297696</v>
      </c>
      <c r="P178" s="9">
        <v>0.17923065700645896</v>
      </c>
      <c r="Q178" s="9">
        <v>0.14617442113151563</v>
      </c>
      <c r="R178" s="9">
        <v>6.1319165550054136E-2</v>
      </c>
      <c r="S178" s="9">
        <v>0.12602666572923629</v>
      </c>
      <c r="T178" s="9">
        <v>0.3337708136510627</v>
      </c>
      <c r="U178" s="9">
        <v>0.34601026139567487</v>
      </c>
      <c r="V178" s="9">
        <v>0.26475789176983233</v>
      </c>
      <c r="W178" s="9">
        <v>0.14178615730484606</v>
      </c>
      <c r="X178" s="9">
        <v>0.1224988725920139</v>
      </c>
      <c r="Y178" s="9">
        <v>0.34321628528105486</v>
      </c>
      <c r="Z178" s="9">
        <v>1.669342903374947</v>
      </c>
      <c r="AA178" s="10" t="s">
        <v>77</v>
      </c>
      <c r="AB178" s="9">
        <v>0.18168768760967269</v>
      </c>
      <c r="AC178" s="9">
        <v>0.15385523264155856</v>
      </c>
      <c r="AD178" s="9">
        <v>0.12536834063371791</v>
      </c>
      <c r="AE178" s="9">
        <v>0.19807698396470252</v>
      </c>
      <c r="AF178" s="10" t="s">
        <v>77</v>
      </c>
      <c r="AG178" s="10"/>
      <c r="AH178" s="9">
        <v>0.21635408387129562</v>
      </c>
      <c r="AI178" s="9">
        <v>0.17801323406307262</v>
      </c>
      <c r="AJ178" s="9">
        <v>0.33356383207582185</v>
      </c>
      <c r="AK178" s="9">
        <v>0.1797877639109742</v>
      </c>
      <c r="AL178" s="9">
        <v>0.20021494204263518</v>
      </c>
      <c r="AM178" s="9" t="s">
        <v>77</v>
      </c>
      <c r="AN178" s="9">
        <f t="shared" si="6"/>
        <v>0.22158677119275988</v>
      </c>
      <c r="AO178" s="9">
        <f t="shared" si="7"/>
        <v>6.4553869770855532E-2</v>
      </c>
      <c r="AP178" s="9">
        <f t="shared" si="8"/>
        <v>29.132546777668267</v>
      </c>
      <c r="AQ178" s="9" t="s">
        <v>77</v>
      </c>
      <c r="AR178" s="9" t="s">
        <v>77</v>
      </c>
      <c r="AS178" s="9" t="s">
        <v>77</v>
      </c>
      <c r="AT178" s="9" t="s">
        <v>77</v>
      </c>
      <c r="AU178" s="9" t="s">
        <v>77</v>
      </c>
      <c r="AV178" s="9" t="s">
        <v>77</v>
      </c>
      <c r="AW178" s="9" t="s">
        <v>77</v>
      </c>
      <c r="AX178" s="9" t="s">
        <v>77</v>
      </c>
      <c r="AY178" s="9" t="s">
        <v>77</v>
      </c>
    </row>
    <row r="179" spans="1:51" s="9" customFormat="1" x14ac:dyDescent="0.25">
      <c r="A179" s="8" t="s">
        <v>252</v>
      </c>
      <c r="B179" s="9">
        <v>3.7837994656743902E-2</v>
      </c>
      <c r="C179" s="9">
        <v>4.4798336438933585E-2</v>
      </c>
      <c r="D179" s="9">
        <v>1.3036546944452934E-2</v>
      </c>
      <c r="E179" s="9" t="s">
        <v>77</v>
      </c>
      <c r="F179" s="9" t="s">
        <v>77</v>
      </c>
      <c r="G179" s="9" t="s">
        <v>77</v>
      </c>
      <c r="H179" s="9">
        <v>6.3603528658810596E-2</v>
      </c>
      <c r="I179" s="9">
        <v>5.1203547866400786E-2</v>
      </c>
      <c r="J179" s="9">
        <v>7.9567311130096963E-2</v>
      </c>
      <c r="K179" s="9" t="s">
        <v>77</v>
      </c>
      <c r="L179" s="9" t="s">
        <v>77</v>
      </c>
      <c r="M179" s="9">
        <v>4.4695234724866369E-2</v>
      </c>
      <c r="N179" s="9">
        <v>3.0346003709952257E-2</v>
      </c>
      <c r="O179" s="9">
        <v>2.462084052534344E-2</v>
      </c>
      <c r="P179" s="9">
        <v>4.4484644648778424E-2</v>
      </c>
      <c r="Q179" s="9" t="s">
        <v>77</v>
      </c>
      <c r="R179" s="9" t="s">
        <v>77</v>
      </c>
      <c r="S179" s="9">
        <v>4.7017705293127467E-2</v>
      </c>
      <c r="T179" s="9">
        <v>4.4331744434867822E-2</v>
      </c>
      <c r="U179" s="9">
        <v>3.5546563182304633E-2</v>
      </c>
      <c r="V179" s="9">
        <v>3.9637854269141432E-2</v>
      </c>
      <c r="W179" s="9" t="s">
        <v>77</v>
      </c>
      <c r="X179" s="9">
        <v>4.0021921788707844E-2</v>
      </c>
      <c r="Y179" s="9" t="s">
        <v>77</v>
      </c>
      <c r="Z179" s="9" t="s">
        <v>77</v>
      </c>
      <c r="AA179" s="10" t="s">
        <v>77</v>
      </c>
      <c r="AB179" s="9" t="s">
        <v>77</v>
      </c>
      <c r="AC179" s="9" t="s">
        <v>77</v>
      </c>
      <c r="AD179" s="9" t="s">
        <v>77</v>
      </c>
      <c r="AE179" s="9" t="s">
        <v>77</v>
      </c>
      <c r="AF179" s="10" t="s">
        <v>77</v>
      </c>
      <c r="AG179" s="10"/>
      <c r="AH179" s="9" t="s">
        <v>77</v>
      </c>
      <c r="AI179" s="9">
        <v>3.6753815072940961E-2</v>
      </c>
      <c r="AJ179" s="9" t="s">
        <v>77</v>
      </c>
      <c r="AK179" s="9" t="s">
        <v>77</v>
      </c>
      <c r="AL179" s="9" t="s">
        <v>77</v>
      </c>
      <c r="AM179" s="9" t="s">
        <v>77</v>
      </c>
      <c r="AN179" s="9">
        <f t="shared" si="6"/>
        <v>3.6753815072940961E-2</v>
      </c>
      <c r="AO179" s="9" t="str">
        <f t="shared" si="7"/>
        <v/>
      </c>
      <c r="AP179" s="9" t="str">
        <f t="shared" si="8"/>
        <v/>
      </c>
      <c r="AQ179" s="9" t="s">
        <v>77</v>
      </c>
      <c r="AR179" s="9" t="s">
        <v>77</v>
      </c>
      <c r="AS179" s="9" t="s">
        <v>77</v>
      </c>
      <c r="AT179" s="9" t="s">
        <v>77</v>
      </c>
      <c r="AU179" s="9" t="s">
        <v>77</v>
      </c>
      <c r="AV179" s="9" t="s">
        <v>77</v>
      </c>
      <c r="AW179" s="9" t="s">
        <v>77</v>
      </c>
      <c r="AX179" s="9" t="s">
        <v>77</v>
      </c>
      <c r="AY179" s="9" t="s">
        <v>77</v>
      </c>
    </row>
    <row r="180" spans="1:51" s="9" customFormat="1" x14ac:dyDescent="0.25">
      <c r="A180" s="8" t="s">
        <v>253</v>
      </c>
      <c r="B180" s="9" t="s">
        <v>77</v>
      </c>
      <c r="C180" s="9" t="s">
        <v>77</v>
      </c>
      <c r="D180" s="9" t="s">
        <v>77</v>
      </c>
      <c r="E180" s="9" t="s">
        <v>77</v>
      </c>
      <c r="F180" s="9" t="s">
        <v>77</v>
      </c>
      <c r="G180" s="9" t="s">
        <v>77</v>
      </c>
      <c r="H180" s="9" t="s">
        <v>77</v>
      </c>
      <c r="I180" s="9" t="s">
        <v>77</v>
      </c>
      <c r="J180" s="9" t="s">
        <v>77</v>
      </c>
      <c r="K180" s="9" t="s">
        <v>77</v>
      </c>
      <c r="L180" s="9" t="s">
        <v>77</v>
      </c>
      <c r="M180" s="9" t="s">
        <v>77</v>
      </c>
      <c r="N180" s="9" t="s">
        <v>77</v>
      </c>
      <c r="O180" s="9" t="s">
        <v>77</v>
      </c>
      <c r="P180" s="9" t="s">
        <v>77</v>
      </c>
      <c r="Q180" s="9" t="s">
        <v>77</v>
      </c>
      <c r="R180" s="9" t="s">
        <v>77</v>
      </c>
      <c r="S180" s="9" t="s">
        <v>77</v>
      </c>
      <c r="T180" s="9" t="s">
        <v>77</v>
      </c>
      <c r="U180" s="9" t="s">
        <v>77</v>
      </c>
      <c r="V180" s="9" t="s">
        <v>77</v>
      </c>
      <c r="W180" s="9" t="s">
        <v>77</v>
      </c>
      <c r="X180" s="9" t="s">
        <v>77</v>
      </c>
      <c r="Y180" s="9" t="s">
        <v>77</v>
      </c>
      <c r="Z180" s="9" t="s">
        <v>77</v>
      </c>
      <c r="AA180" s="10" t="s">
        <v>77</v>
      </c>
      <c r="AB180" s="9" t="s">
        <v>77</v>
      </c>
      <c r="AC180" s="9" t="s">
        <v>77</v>
      </c>
      <c r="AD180" s="9" t="s">
        <v>77</v>
      </c>
      <c r="AE180" s="9" t="s">
        <v>77</v>
      </c>
      <c r="AF180" s="10" t="s">
        <v>77</v>
      </c>
      <c r="AG180" s="10"/>
      <c r="AH180" s="9" t="s">
        <v>77</v>
      </c>
      <c r="AI180" s="9" t="s">
        <v>77</v>
      </c>
      <c r="AJ180" s="9" t="s">
        <v>77</v>
      </c>
      <c r="AK180" s="9" t="s">
        <v>77</v>
      </c>
      <c r="AL180" s="9" t="s">
        <v>77</v>
      </c>
      <c r="AM180" s="9" t="s">
        <v>77</v>
      </c>
      <c r="AN180" s="9" t="str">
        <f t="shared" si="6"/>
        <v/>
      </c>
      <c r="AO180" s="9" t="str">
        <f t="shared" si="7"/>
        <v/>
      </c>
      <c r="AP180" s="9" t="str">
        <f t="shared" si="8"/>
        <v/>
      </c>
      <c r="AQ180" s="9" t="s">
        <v>77</v>
      </c>
      <c r="AR180" s="9" t="s">
        <v>77</v>
      </c>
      <c r="AS180" s="9" t="s">
        <v>77</v>
      </c>
      <c r="AT180" s="9" t="s">
        <v>77</v>
      </c>
      <c r="AU180" s="9" t="s">
        <v>77</v>
      </c>
      <c r="AV180" s="9" t="s">
        <v>77</v>
      </c>
      <c r="AW180" s="9" t="s">
        <v>77</v>
      </c>
      <c r="AX180" s="9" t="s">
        <v>77</v>
      </c>
      <c r="AY180" s="9" t="s">
        <v>77</v>
      </c>
    </row>
    <row r="181" spans="1:51" s="9" customFormat="1" x14ac:dyDescent="0.25">
      <c r="A181" s="8" t="s">
        <v>254</v>
      </c>
      <c r="B181" s="9" t="s">
        <v>77</v>
      </c>
      <c r="C181" s="9" t="s">
        <v>77</v>
      </c>
      <c r="D181" s="9" t="s">
        <v>77</v>
      </c>
      <c r="E181" s="9" t="s">
        <v>77</v>
      </c>
      <c r="F181" s="9" t="s">
        <v>77</v>
      </c>
      <c r="G181" s="9" t="s">
        <v>77</v>
      </c>
      <c r="H181" s="9" t="s">
        <v>77</v>
      </c>
      <c r="I181" s="9" t="s">
        <v>77</v>
      </c>
      <c r="J181" s="9" t="s">
        <v>77</v>
      </c>
      <c r="K181" s="9" t="s">
        <v>77</v>
      </c>
      <c r="L181" s="9" t="s">
        <v>77</v>
      </c>
      <c r="M181" s="9" t="s">
        <v>77</v>
      </c>
      <c r="N181" s="9" t="s">
        <v>77</v>
      </c>
      <c r="O181" s="9" t="s">
        <v>77</v>
      </c>
      <c r="P181" s="9" t="s">
        <v>77</v>
      </c>
      <c r="Q181" s="9" t="s">
        <v>77</v>
      </c>
      <c r="R181" s="9" t="s">
        <v>77</v>
      </c>
      <c r="S181" s="9" t="s">
        <v>77</v>
      </c>
      <c r="T181" s="9" t="s">
        <v>77</v>
      </c>
      <c r="U181" s="9" t="s">
        <v>77</v>
      </c>
      <c r="V181" s="9" t="s">
        <v>77</v>
      </c>
      <c r="W181" s="9" t="s">
        <v>77</v>
      </c>
      <c r="X181" s="9" t="s">
        <v>77</v>
      </c>
      <c r="Y181" s="9" t="s">
        <v>77</v>
      </c>
      <c r="Z181" s="9" t="s">
        <v>77</v>
      </c>
      <c r="AA181" s="10" t="s">
        <v>77</v>
      </c>
      <c r="AB181" s="9" t="s">
        <v>77</v>
      </c>
      <c r="AC181" s="9" t="s">
        <v>77</v>
      </c>
      <c r="AD181" s="9" t="s">
        <v>77</v>
      </c>
      <c r="AE181" s="9" t="s">
        <v>77</v>
      </c>
      <c r="AF181" s="10" t="s">
        <v>77</v>
      </c>
      <c r="AG181" s="10"/>
      <c r="AH181" s="9" t="s">
        <v>77</v>
      </c>
      <c r="AI181" s="9" t="s">
        <v>77</v>
      </c>
      <c r="AJ181" s="9" t="s">
        <v>77</v>
      </c>
      <c r="AK181" s="9" t="s">
        <v>77</v>
      </c>
      <c r="AL181" s="9" t="s">
        <v>77</v>
      </c>
      <c r="AM181" s="9" t="s">
        <v>77</v>
      </c>
      <c r="AN181" s="9" t="str">
        <f t="shared" si="6"/>
        <v/>
      </c>
      <c r="AO181" s="9" t="str">
        <f t="shared" si="7"/>
        <v/>
      </c>
      <c r="AP181" s="9" t="str">
        <f t="shared" si="8"/>
        <v/>
      </c>
      <c r="AQ181" s="9" t="s">
        <v>77</v>
      </c>
      <c r="AR181" s="9" t="s">
        <v>77</v>
      </c>
      <c r="AS181" s="9" t="s">
        <v>77</v>
      </c>
      <c r="AT181" s="9" t="s">
        <v>77</v>
      </c>
      <c r="AU181" s="9" t="s">
        <v>77</v>
      </c>
      <c r="AV181" s="9" t="s">
        <v>77</v>
      </c>
      <c r="AW181" s="9" t="s">
        <v>77</v>
      </c>
      <c r="AX181" s="9" t="s">
        <v>77</v>
      </c>
      <c r="AY181" s="9" t="s">
        <v>77</v>
      </c>
    </row>
    <row r="182" spans="1:51" s="9" customFormat="1" x14ac:dyDescent="0.25">
      <c r="A182" s="8" t="s">
        <v>255</v>
      </c>
      <c r="B182" s="9" t="s">
        <v>77</v>
      </c>
      <c r="C182" s="9" t="s">
        <v>77</v>
      </c>
      <c r="D182" s="9" t="s">
        <v>77</v>
      </c>
      <c r="E182" s="9" t="s">
        <v>77</v>
      </c>
      <c r="F182" s="9" t="s">
        <v>77</v>
      </c>
      <c r="G182" s="9" t="s">
        <v>77</v>
      </c>
      <c r="H182" s="9" t="s">
        <v>77</v>
      </c>
      <c r="I182" s="9" t="s">
        <v>77</v>
      </c>
      <c r="J182" s="9" t="s">
        <v>77</v>
      </c>
      <c r="K182" s="9" t="s">
        <v>77</v>
      </c>
      <c r="L182" s="9" t="s">
        <v>77</v>
      </c>
      <c r="M182" s="9" t="s">
        <v>77</v>
      </c>
      <c r="N182" s="9" t="s">
        <v>77</v>
      </c>
      <c r="O182" s="9" t="s">
        <v>77</v>
      </c>
      <c r="P182" s="9" t="s">
        <v>77</v>
      </c>
      <c r="Q182" s="9" t="s">
        <v>77</v>
      </c>
      <c r="R182" s="9" t="s">
        <v>77</v>
      </c>
      <c r="S182" s="9" t="s">
        <v>77</v>
      </c>
      <c r="T182" s="9" t="s">
        <v>77</v>
      </c>
      <c r="U182" s="9" t="s">
        <v>77</v>
      </c>
      <c r="V182" s="9" t="s">
        <v>77</v>
      </c>
      <c r="W182" s="9" t="s">
        <v>77</v>
      </c>
      <c r="X182" s="9" t="s">
        <v>77</v>
      </c>
      <c r="Y182" s="9" t="s">
        <v>77</v>
      </c>
      <c r="Z182" s="9" t="s">
        <v>77</v>
      </c>
      <c r="AA182" s="10" t="s">
        <v>77</v>
      </c>
      <c r="AB182" s="9" t="s">
        <v>77</v>
      </c>
      <c r="AC182" s="9" t="s">
        <v>77</v>
      </c>
      <c r="AD182" s="9" t="s">
        <v>77</v>
      </c>
      <c r="AE182" s="9" t="s">
        <v>77</v>
      </c>
      <c r="AF182" s="10" t="s">
        <v>77</v>
      </c>
      <c r="AG182" s="10"/>
      <c r="AH182" s="9" t="s">
        <v>77</v>
      </c>
      <c r="AI182" s="9" t="s">
        <v>77</v>
      </c>
      <c r="AJ182" s="9" t="s">
        <v>77</v>
      </c>
      <c r="AK182" s="9" t="s">
        <v>77</v>
      </c>
      <c r="AL182" s="9" t="s">
        <v>77</v>
      </c>
      <c r="AM182" s="9" t="s">
        <v>77</v>
      </c>
      <c r="AN182" s="9" t="str">
        <f t="shared" si="6"/>
        <v/>
      </c>
      <c r="AO182" s="9" t="str">
        <f t="shared" si="7"/>
        <v/>
      </c>
      <c r="AP182" s="9" t="str">
        <f t="shared" si="8"/>
        <v/>
      </c>
      <c r="AQ182" s="9" t="s">
        <v>77</v>
      </c>
      <c r="AR182" s="9" t="s">
        <v>77</v>
      </c>
      <c r="AS182" s="9" t="s">
        <v>77</v>
      </c>
      <c r="AT182" s="9" t="s">
        <v>77</v>
      </c>
      <c r="AU182" s="9" t="s">
        <v>77</v>
      </c>
      <c r="AV182" s="9" t="s">
        <v>77</v>
      </c>
      <c r="AW182" s="9" t="s">
        <v>77</v>
      </c>
      <c r="AX182" s="9" t="s">
        <v>77</v>
      </c>
      <c r="AY182" s="9" t="s">
        <v>77</v>
      </c>
    </row>
    <row r="183" spans="1:51" s="9" customFormat="1" x14ac:dyDescent="0.25">
      <c r="A183" s="8" t="s">
        <v>256</v>
      </c>
      <c r="B183" s="9" t="s">
        <v>77</v>
      </c>
      <c r="C183" s="9" t="s">
        <v>77</v>
      </c>
      <c r="D183" s="9" t="s">
        <v>77</v>
      </c>
      <c r="E183" s="9" t="s">
        <v>77</v>
      </c>
      <c r="F183" s="9" t="s">
        <v>77</v>
      </c>
      <c r="G183" s="9" t="s">
        <v>77</v>
      </c>
      <c r="H183" s="9" t="s">
        <v>77</v>
      </c>
      <c r="I183" s="9" t="s">
        <v>77</v>
      </c>
      <c r="J183" s="9" t="s">
        <v>77</v>
      </c>
      <c r="K183" s="9" t="s">
        <v>77</v>
      </c>
      <c r="L183" s="9" t="s">
        <v>77</v>
      </c>
      <c r="M183" s="9" t="s">
        <v>77</v>
      </c>
      <c r="N183" s="9" t="s">
        <v>77</v>
      </c>
      <c r="O183" s="9" t="s">
        <v>77</v>
      </c>
      <c r="P183" s="9" t="s">
        <v>77</v>
      </c>
      <c r="Q183" s="9" t="s">
        <v>77</v>
      </c>
      <c r="R183" s="9" t="s">
        <v>77</v>
      </c>
      <c r="S183" s="9" t="s">
        <v>77</v>
      </c>
      <c r="T183" s="9" t="s">
        <v>77</v>
      </c>
      <c r="U183" s="9" t="s">
        <v>77</v>
      </c>
      <c r="V183" s="9" t="s">
        <v>77</v>
      </c>
      <c r="W183" s="9" t="s">
        <v>77</v>
      </c>
      <c r="X183" s="9" t="s">
        <v>77</v>
      </c>
      <c r="Y183" s="9" t="s">
        <v>77</v>
      </c>
      <c r="Z183" s="9" t="s">
        <v>77</v>
      </c>
      <c r="AA183" s="10" t="s">
        <v>77</v>
      </c>
      <c r="AB183" s="9" t="s">
        <v>77</v>
      </c>
      <c r="AC183" s="9" t="s">
        <v>77</v>
      </c>
      <c r="AD183" s="9" t="s">
        <v>77</v>
      </c>
      <c r="AE183" s="9" t="s">
        <v>77</v>
      </c>
      <c r="AF183" s="10" t="s">
        <v>77</v>
      </c>
      <c r="AG183" s="10"/>
      <c r="AH183" s="9" t="s">
        <v>77</v>
      </c>
      <c r="AI183" s="9" t="s">
        <v>77</v>
      </c>
      <c r="AJ183" s="9" t="s">
        <v>77</v>
      </c>
      <c r="AK183" s="9" t="s">
        <v>77</v>
      </c>
      <c r="AL183" s="9" t="s">
        <v>77</v>
      </c>
      <c r="AM183" s="9" t="s">
        <v>77</v>
      </c>
      <c r="AN183" s="9" t="str">
        <f t="shared" si="6"/>
        <v/>
      </c>
      <c r="AO183" s="9" t="str">
        <f t="shared" si="7"/>
        <v/>
      </c>
      <c r="AP183" s="9" t="str">
        <f t="shared" si="8"/>
        <v/>
      </c>
      <c r="AQ183" s="9" t="s">
        <v>77</v>
      </c>
      <c r="AR183" s="9" t="s">
        <v>77</v>
      </c>
      <c r="AS183" s="9" t="s">
        <v>77</v>
      </c>
      <c r="AT183" s="9" t="s">
        <v>77</v>
      </c>
      <c r="AU183" s="9" t="s">
        <v>77</v>
      </c>
      <c r="AV183" s="9" t="s">
        <v>77</v>
      </c>
      <c r="AW183" s="9" t="s">
        <v>77</v>
      </c>
      <c r="AX183" s="9" t="s">
        <v>77</v>
      </c>
      <c r="AY183" s="9" t="s">
        <v>77</v>
      </c>
    </row>
    <row r="184" spans="1:51" s="9" customFormat="1" x14ac:dyDescent="0.25">
      <c r="A184" s="8" t="s">
        <v>257</v>
      </c>
      <c r="B184" s="9">
        <v>3.8341276052857639E-3</v>
      </c>
      <c r="C184" s="9">
        <v>1.7333324019758196E-2</v>
      </c>
      <c r="D184" s="9">
        <v>1.0748535463901959E-2</v>
      </c>
      <c r="E184" s="9" t="s">
        <v>77</v>
      </c>
      <c r="F184" s="9" t="s">
        <v>77</v>
      </c>
      <c r="G184" s="9" t="s">
        <v>77</v>
      </c>
      <c r="H184" s="9">
        <v>7.7109674555517855E-3</v>
      </c>
      <c r="I184" s="9">
        <v>1.3843083683652191E-2</v>
      </c>
      <c r="J184" s="9">
        <v>7.8131844170514497E-3</v>
      </c>
      <c r="K184" s="9" t="s">
        <v>77</v>
      </c>
      <c r="L184" s="9" t="s">
        <v>77</v>
      </c>
      <c r="M184" s="9">
        <v>5.0859582482620366E-3</v>
      </c>
      <c r="N184" s="9">
        <v>2.7354449820066479E-3</v>
      </c>
      <c r="O184" s="9">
        <v>3.8003930102961988E-3</v>
      </c>
      <c r="P184" s="9">
        <v>4.3536415582734328E-3</v>
      </c>
      <c r="Q184" s="9" t="s">
        <v>77</v>
      </c>
      <c r="R184" s="9" t="s">
        <v>77</v>
      </c>
      <c r="S184" s="9">
        <v>6.7448892947485004E-3</v>
      </c>
      <c r="T184" s="9">
        <v>7.985008254680034E-3</v>
      </c>
      <c r="U184" s="9">
        <v>8.38142090287247E-3</v>
      </c>
      <c r="V184" s="9">
        <v>1.1195678189295271E-2</v>
      </c>
      <c r="W184" s="9">
        <v>5.2011170755448619E-3</v>
      </c>
      <c r="X184" s="9">
        <v>4.5571121786781568E-3</v>
      </c>
      <c r="Y184" s="9">
        <v>5.9698783088337334E-3</v>
      </c>
      <c r="Z184" s="9">
        <v>7.2945419594223678E-3</v>
      </c>
      <c r="AA184" s="10" t="s">
        <v>77</v>
      </c>
      <c r="AB184" s="9">
        <v>4.5799498323150483E-3</v>
      </c>
      <c r="AC184" s="9">
        <v>5.259021075933081E-3</v>
      </c>
      <c r="AD184" s="9">
        <v>6.2039333148787741E-3</v>
      </c>
      <c r="AE184" s="9" t="s">
        <v>77</v>
      </c>
      <c r="AF184" s="10" t="s">
        <v>77</v>
      </c>
      <c r="AG184" s="10"/>
      <c r="AH184" s="9" t="s">
        <v>77</v>
      </c>
      <c r="AI184" s="9">
        <v>6.2834058766449465E-3</v>
      </c>
      <c r="AJ184" s="9" t="s">
        <v>77</v>
      </c>
      <c r="AK184" s="9" t="s">
        <v>77</v>
      </c>
      <c r="AL184" s="9" t="s">
        <v>77</v>
      </c>
      <c r="AM184" s="9" t="s">
        <v>77</v>
      </c>
      <c r="AN184" s="9">
        <f t="shared" si="6"/>
        <v>6.2834058766449465E-3</v>
      </c>
      <c r="AO184" s="9" t="str">
        <f t="shared" si="7"/>
        <v/>
      </c>
      <c r="AP184" s="9" t="str">
        <f t="shared" si="8"/>
        <v/>
      </c>
      <c r="AQ184" s="9" t="s">
        <v>77</v>
      </c>
      <c r="AR184" s="9" t="s">
        <v>77</v>
      </c>
      <c r="AS184" s="9" t="s">
        <v>77</v>
      </c>
      <c r="AT184" s="9" t="s">
        <v>77</v>
      </c>
      <c r="AU184" s="9" t="s">
        <v>77</v>
      </c>
      <c r="AV184" s="9" t="s">
        <v>77</v>
      </c>
      <c r="AW184" s="9" t="s">
        <v>77</v>
      </c>
      <c r="AX184" s="9" t="s">
        <v>77</v>
      </c>
      <c r="AY184" s="9" t="s">
        <v>77</v>
      </c>
    </row>
    <row r="185" spans="1:51" s="9" customFormat="1" x14ac:dyDescent="0.25">
      <c r="A185" s="8" t="s">
        <v>258</v>
      </c>
      <c r="B185" s="9" t="s">
        <v>77</v>
      </c>
      <c r="C185" s="9" t="s">
        <v>77</v>
      </c>
      <c r="D185" s="9" t="s">
        <v>77</v>
      </c>
      <c r="E185" s="9" t="s">
        <v>77</v>
      </c>
      <c r="F185" s="9" t="s">
        <v>77</v>
      </c>
      <c r="G185" s="9" t="s">
        <v>77</v>
      </c>
      <c r="H185" s="9" t="s">
        <v>77</v>
      </c>
      <c r="I185" s="9" t="s">
        <v>77</v>
      </c>
      <c r="J185" s="9" t="s">
        <v>77</v>
      </c>
      <c r="K185" s="9" t="s">
        <v>77</v>
      </c>
      <c r="L185" s="9" t="s">
        <v>77</v>
      </c>
      <c r="M185" s="9" t="s">
        <v>77</v>
      </c>
      <c r="N185" s="9" t="s">
        <v>77</v>
      </c>
      <c r="O185" s="9" t="s">
        <v>77</v>
      </c>
      <c r="P185" s="9" t="s">
        <v>77</v>
      </c>
      <c r="Q185" s="9" t="s">
        <v>77</v>
      </c>
      <c r="R185" s="9" t="s">
        <v>77</v>
      </c>
      <c r="S185" s="9" t="s">
        <v>77</v>
      </c>
      <c r="T185" s="9" t="s">
        <v>77</v>
      </c>
      <c r="U185" s="9" t="s">
        <v>77</v>
      </c>
      <c r="V185" s="9" t="s">
        <v>77</v>
      </c>
      <c r="W185" s="9" t="s">
        <v>77</v>
      </c>
      <c r="X185" s="9" t="s">
        <v>77</v>
      </c>
      <c r="Y185" s="9" t="s">
        <v>77</v>
      </c>
      <c r="Z185" s="9" t="s">
        <v>77</v>
      </c>
      <c r="AA185" s="10" t="s">
        <v>77</v>
      </c>
      <c r="AB185" s="9" t="s">
        <v>77</v>
      </c>
      <c r="AC185" s="9" t="s">
        <v>77</v>
      </c>
      <c r="AD185" s="9" t="s">
        <v>77</v>
      </c>
      <c r="AE185" s="9" t="s">
        <v>77</v>
      </c>
      <c r="AF185" s="10" t="s">
        <v>77</v>
      </c>
      <c r="AG185" s="10"/>
      <c r="AH185" s="9" t="s">
        <v>77</v>
      </c>
      <c r="AI185" s="9" t="s">
        <v>77</v>
      </c>
      <c r="AJ185" s="9" t="s">
        <v>77</v>
      </c>
      <c r="AK185" s="9" t="s">
        <v>77</v>
      </c>
      <c r="AL185" s="9" t="s">
        <v>77</v>
      </c>
      <c r="AM185" s="9" t="s">
        <v>77</v>
      </c>
      <c r="AN185" s="9" t="str">
        <f t="shared" si="6"/>
        <v/>
      </c>
      <c r="AO185" s="9" t="str">
        <f t="shared" si="7"/>
        <v/>
      </c>
      <c r="AP185" s="9" t="str">
        <f t="shared" si="8"/>
        <v/>
      </c>
      <c r="AQ185" s="9" t="s">
        <v>77</v>
      </c>
      <c r="AR185" s="9" t="s">
        <v>77</v>
      </c>
      <c r="AS185" s="9" t="s">
        <v>77</v>
      </c>
      <c r="AT185" s="9" t="s">
        <v>77</v>
      </c>
      <c r="AU185" s="9" t="s">
        <v>77</v>
      </c>
      <c r="AV185" s="9" t="s">
        <v>77</v>
      </c>
      <c r="AW185" s="9" t="s">
        <v>77</v>
      </c>
      <c r="AX185" s="9" t="s">
        <v>77</v>
      </c>
      <c r="AY185" s="9" t="s">
        <v>77</v>
      </c>
    </row>
    <row r="186" spans="1:51" s="9" customFormat="1" x14ac:dyDescent="0.25">
      <c r="A186" s="8" t="s">
        <v>259</v>
      </c>
      <c r="B186" s="9" t="s">
        <v>77</v>
      </c>
      <c r="C186" s="9" t="s">
        <v>77</v>
      </c>
      <c r="D186" s="9" t="s">
        <v>77</v>
      </c>
      <c r="E186" s="9" t="s">
        <v>77</v>
      </c>
      <c r="F186" s="9" t="s">
        <v>77</v>
      </c>
      <c r="G186" s="9" t="s">
        <v>77</v>
      </c>
      <c r="H186" s="9" t="s">
        <v>77</v>
      </c>
      <c r="I186" s="9" t="s">
        <v>77</v>
      </c>
      <c r="J186" s="9" t="s">
        <v>77</v>
      </c>
      <c r="K186" s="9" t="s">
        <v>77</v>
      </c>
      <c r="L186" s="9" t="s">
        <v>77</v>
      </c>
      <c r="M186" s="9" t="s">
        <v>77</v>
      </c>
      <c r="N186" s="9" t="s">
        <v>77</v>
      </c>
      <c r="O186" s="9" t="s">
        <v>77</v>
      </c>
      <c r="P186" s="9" t="s">
        <v>77</v>
      </c>
      <c r="Q186" s="9" t="s">
        <v>77</v>
      </c>
      <c r="R186" s="9" t="s">
        <v>77</v>
      </c>
      <c r="S186" s="9" t="s">
        <v>77</v>
      </c>
      <c r="T186" s="9" t="s">
        <v>77</v>
      </c>
      <c r="U186" s="9" t="s">
        <v>77</v>
      </c>
      <c r="V186" s="9" t="s">
        <v>77</v>
      </c>
      <c r="W186" s="9" t="s">
        <v>77</v>
      </c>
      <c r="X186" s="9" t="s">
        <v>77</v>
      </c>
      <c r="Y186" s="9" t="s">
        <v>77</v>
      </c>
      <c r="Z186" s="9" t="s">
        <v>77</v>
      </c>
      <c r="AA186" s="10" t="s">
        <v>77</v>
      </c>
      <c r="AB186" s="9" t="s">
        <v>77</v>
      </c>
      <c r="AC186" s="9" t="s">
        <v>77</v>
      </c>
      <c r="AD186" s="9" t="s">
        <v>77</v>
      </c>
      <c r="AE186" s="9" t="s">
        <v>77</v>
      </c>
      <c r="AF186" s="10" t="s">
        <v>77</v>
      </c>
      <c r="AG186" s="10"/>
      <c r="AH186" s="9" t="s">
        <v>77</v>
      </c>
      <c r="AI186" s="9" t="s">
        <v>77</v>
      </c>
      <c r="AJ186" s="9" t="s">
        <v>77</v>
      </c>
      <c r="AK186" s="9" t="s">
        <v>77</v>
      </c>
      <c r="AL186" s="9" t="s">
        <v>77</v>
      </c>
      <c r="AM186" s="9" t="s">
        <v>77</v>
      </c>
      <c r="AN186" s="9" t="str">
        <f t="shared" si="6"/>
        <v/>
      </c>
      <c r="AO186" s="9" t="str">
        <f t="shared" si="7"/>
        <v/>
      </c>
      <c r="AP186" s="9" t="str">
        <f t="shared" si="8"/>
        <v/>
      </c>
      <c r="AQ186" s="9" t="s">
        <v>77</v>
      </c>
      <c r="AR186" s="9" t="s">
        <v>77</v>
      </c>
      <c r="AS186" s="9" t="s">
        <v>77</v>
      </c>
      <c r="AT186" s="9" t="s">
        <v>77</v>
      </c>
      <c r="AU186" s="9" t="s">
        <v>77</v>
      </c>
      <c r="AV186" s="9" t="s">
        <v>77</v>
      </c>
      <c r="AW186" s="9" t="s">
        <v>77</v>
      </c>
      <c r="AX186" s="9" t="s">
        <v>77</v>
      </c>
      <c r="AY186" s="9" t="s">
        <v>77</v>
      </c>
    </row>
    <row r="187" spans="1:51" s="9" customFormat="1" x14ac:dyDescent="0.25">
      <c r="A187" s="8" t="s">
        <v>260</v>
      </c>
      <c r="B187" s="9" t="s">
        <v>77</v>
      </c>
      <c r="C187" s="9" t="s">
        <v>77</v>
      </c>
      <c r="D187" s="9" t="s">
        <v>77</v>
      </c>
      <c r="E187" s="9" t="s">
        <v>77</v>
      </c>
      <c r="F187" s="9" t="s">
        <v>77</v>
      </c>
      <c r="G187" s="9" t="s">
        <v>77</v>
      </c>
      <c r="H187" s="9" t="s">
        <v>77</v>
      </c>
      <c r="I187" s="9" t="s">
        <v>77</v>
      </c>
      <c r="J187" s="9" t="s">
        <v>77</v>
      </c>
      <c r="K187" s="9" t="s">
        <v>77</v>
      </c>
      <c r="L187" s="9" t="s">
        <v>77</v>
      </c>
      <c r="M187" s="9" t="s">
        <v>77</v>
      </c>
      <c r="N187" s="9" t="s">
        <v>77</v>
      </c>
      <c r="O187" s="9" t="s">
        <v>77</v>
      </c>
      <c r="P187" s="9" t="s">
        <v>77</v>
      </c>
      <c r="Q187" s="9" t="s">
        <v>77</v>
      </c>
      <c r="R187" s="9" t="s">
        <v>77</v>
      </c>
      <c r="S187" s="9" t="s">
        <v>77</v>
      </c>
      <c r="T187" s="9" t="s">
        <v>77</v>
      </c>
      <c r="U187" s="9" t="s">
        <v>77</v>
      </c>
      <c r="V187" s="9" t="s">
        <v>77</v>
      </c>
      <c r="W187" s="9" t="s">
        <v>77</v>
      </c>
      <c r="X187" s="9" t="s">
        <v>77</v>
      </c>
      <c r="Y187" s="9" t="s">
        <v>77</v>
      </c>
      <c r="Z187" s="9" t="s">
        <v>77</v>
      </c>
      <c r="AA187" s="10" t="s">
        <v>77</v>
      </c>
      <c r="AB187" s="9" t="s">
        <v>77</v>
      </c>
      <c r="AC187" s="9" t="s">
        <v>77</v>
      </c>
      <c r="AD187" s="9" t="s">
        <v>77</v>
      </c>
      <c r="AE187" s="9" t="s">
        <v>77</v>
      </c>
      <c r="AF187" s="10" t="s">
        <v>77</v>
      </c>
      <c r="AG187" s="10"/>
      <c r="AH187" s="9" t="s">
        <v>77</v>
      </c>
      <c r="AI187" s="9" t="s">
        <v>77</v>
      </c>
      <c r="AJ187" s="9" t="s">
        <v>77</v>
      </c>
      <c r="AK187" s="9" t="s">
        <v>77</v>
      </c>
      <c r="AL187" s="9" t="s">
        <v>77</v>
      </c>
      <c r="AM187" s="9" t="s">
        <v>77</v>
      </c>
      <c r="AN187" s="9" t="str">
        <f t="shared" si="6"/>
        <v/>
      </c>
      <c r="AO187" s="9" t="str">
        <f t="shared" si="7"/>
        <v/>
      </c>
      <c r="AP187" s="9" t="str">
        <f t="shared" si="8"/>
        <v/>
      </c>
      <c r="AQ187" s="9" t="s">
        <v>77</v>
      </c>
      <c r="AR187" s="9" t="s">
        <v>77</v>
      </c>
      <c r="AS187" s="9" t="s">
        <v>77</v>
      </c>
      <c r="AT187" s="9" t="s">
        <v>77</v>
      </c>
      <c r="AU187" s="9" t="s">
        <v>77</v>
      </c>
      <c r="AV187" s="9" t="s">
        <v>77</v>
      </c>
      <c r="AW187" s="9" t="s">
        <v>77</v>
      </c>
      <c r="AX187" s="9" t="s">
        <v>77</v>
      </c>
      <c r="AY187" s="9" t="s">
        <v>77</v>
      </c>
    </row>
    <row r="188" spans="1:51" s="9" customFormat="1" x14ac:dyDescent="0.25">
      <c r="A188" s="8" t="s">
        <v>261</v>
      </c>
      <c r="B188" s="9">
        <v>3.06902916681909E-2</v>
      </c>
      <c r="C188" s="9">
        <v>1.3253176409633678E-2</v>
      </c>
      <c r="D188" s="9" t="s">
        <v>77</v>
      </c>
      <c r="E188" s="9" t="s">
        <v>77</v>
      </c>
      <c r="F188" s="9" t="s">
        <v>77</v>
      </c>
      <c r="G188" s="9">
        <v>1.4716795425162309E-2</v>
      </c>
      <c r="H188" s="9">
        <v>3.0745647380929494E-2</v>
      </c>
      <c r="I188" s="9">
        <v>2.0257273610765986E-2</v>
      </c>
      <c r="J188" s="9">
        <v>2.7866386146856412E-2</v>
      </c>
      <c r="K188" s="9" t="s">
        <v>77</v>
      </c>
      <c r="L188" s="9" t="s">
        <v>77</v>
      </c>
      <c r="M188" s="9">
        <v>2.8220750090115227E-2</v>
      </c>
      <c r="N188" s="9">
        <v>6.5923639449034744E-3</v>
      </c>
      <c r="O188" s="9">
        <v>6.551765258082691E-2</v>
      </c>
      <c r="P188" s="9">
        <v>5.1000034865960539E-2</v>
      </c>
      <c r="Q188" s="9" t="s">
        <v>77</v>
      </c>
      <c r="R188" s="9" t="s">
        <v>77</v>
      </c>
      <c r="S188" s="9">
        <v>3.4203177592117877E-2</v>
      </c>
      <c r="T188" s="9">
        <v>0.46917700298650439</v>
      </c>
      <c r="U188" s="9">
        <v>5.6161951902194251E-2</v>
      </c>
      <c r="V188" s="9">
        <v>1.4216072728919907E-2</v>
      </c>
      <c r="W188" s="9">
        <v>1.2562730297930806E-2</v>
      </c>
      <c r="X188" s="9" t="s">
        <v>77</v>
      </c>
      <c r="Y188" s="9">
        <v>4.4004204078223925E-2</v>
      </c>
      <c r="Z188" s="9">
        <v>4.9280275751574176E-2</v>
      </c>
      <c r="AA188" s="10" t="s">
        <v>77</v>
      </c>
      <c r="AB188" s="9">
        <v>0.14552730337486125</v>
      </c>
      <c r="AC188" s="9" t="s">
        <v>77</v>
      </c>
      <c r="AD188" s="9" t="s">
        <v>77</v>
      </c>
      <c r="AE188" s="9" t="s">
        <v>77</v>
      </c>
      <c r="AF188" s="10" t="s">
        <v>77</v>
      </c>
      <c r="AG188" s="10"/>
      <c r="AH188" s="9" t="s">
        <v>77</v>
      </c>
      <c r="AI188" s="9">
        <v>3.1191604410061014E-2</v>
      </c>
      <c r="AJ188" s="9" t="s">
        <v>77</v>
      </c>
      <c r="AK188" s="9" t="s">
        <v>77</v>
      </c>
      <c r="AL188" s="9">
        <v>2.0667104958693779E-2</v>
      </c>
      <c r="AM188" s="9" t="s">
        <v>77</v>
      </c>
      <c r="AN188" s="9">
        <f t="shared" si="6"/>
        <v>2.5929354684377397E-2</v>
      </c>
      <c r="AO188" s="9">
        <f t="shared" si="7"/>
        <v>7.4419449306558612E-3</v>
      </c>
      <c r="AP188" s="9">
        <f t="shared" si="8"/>
        <v>28.700848984643962</v>
      </c>
      <c r="AQ188" s="9" t="s">
        <v>77</v>
      </c>
      <c r="AR188" s="9" t="s">
        <v>77</v>
      </c>
      <c r="AS188" s="9" t="s">
        <v>77</v>
      </c>
      <c r="AT188" s="9" t="s">
        <v>77</v>
      </c>
      <c r="AU188" s="9" t="s">
        <v>77</v>
      </c>
      <c r="AV188" s="9" t="s">
        <v>77</v>
      </c>
      <c r="AW188" s="9" t="s">
        <v>77</v>
      </c>
      <c r="AX188" s="9" t="s">
        <v>77</v>
      </c>
      <c r="AY188" s="9" t="s">
        <v>77</v>
      </c>
    </row>
    <row r="189" spans="1:51" s="9" customFormat="1" x14ac:dyDescent="0.25">
      <c r="A189" s="8" t="s">
        <v>262</v>
      </c>
      <c r="B189" s="9" t="s">
        <v>77</v>
      </c>
      <c r="C189" s="9">
        <v>5.323803685126121E-3</v>
      </c>
      <c r="D189" s="9" t="s">
        <v>77</v>
      </c>
      <c r="E189" s="9" t="s">
        <v>77</v>
      </c>
      <c r="F189" s="9" t="s">
        <v>77</v>
      </c>
      <c r="G189" s="9" t="s">
        <v>77</v>
      </c>
      <c r="H189" s="9" t="s">
        <v>77</v>
      </c>
      <c r="I189" s="9">
        <v>2.3193287058680154E-3</v>
      </c>
      <c r="J189" s="9" t="s">
        <v>77</v>
      </c>
      <c r="K189" s="9" t="s">
        <v>77</v>
      </c>
      <c r="L189" s="9" t="s">
        <v>77</v>
      </c>
      <c r="M189" s="9" t="s">
        <v>77</v>
      </c>
      <c r="N189" s="9" t="s">
        <v>77</v>
      </c>
      <c r="O189" s="9" t="s">
        <v>77</v>
      </c>
      <c r="P189" s="9" t="s">
        <v>77</v>
      </c>
      <c r="Q189" s="9" t="s">
        <v>77</v>
      </c>
      <c r="R189" s="9" t="s">
        <v>77</v>
      </c>
      <c r="S189" s="9" t="s">
        <v>77</v>
      </c>
      <c r="T189" s="9" t="s">
        <v>77</v>
      </c>
      <c r="U189" s="9" t="s">
        <v>77</v>
      </c>
      <c r="V189" s="9" t="s">
        <v>77</v>
      </c>
      <c r="W189" s="9" t="s">
        <v>77</v>
      </c>
      <c r="X189" s="9" t="s">
        <v>77</v>
      </c>
      <c r="Y189" s="9" t="s">
        <v>77</v>
      </c>
      <c r="Z189" s="9" t="s">
        <v>77</v>
      </c>
      <c r="AA189" s="10" t="s">
        <v>77</v>
      </c>
      <c r="AB189" s="9" t="s">
        <v>77</v>
      </c>
      <c r="AC189" s="9" t="s">
        <v>77</v>
      </c>
      <c r="AD189" s="9" t="s">
        <v>77</v>
      </c>
      <c r="AE189" s="9" t="s">
        <v>77</v>
      </c>
      <c r="AF189" s="10" t="s">
        <v>77</v>
      </c>
      <c r="AG189" s="10"/>
      <c r="AH189" s="9" t="s">
        <v>77</v>
      </c>
      <c r="AI189" s="9" t="s">
        <v>77</v>
      </c>
      <c r="AJ189" s="9" t="s">
        <v>77</v>
      </c>
      <c r="AK189" s="9" t="s">
        <v>77</v>
      </c>
      <c r="AL189" s="9" t="s">
        <v>77</v>
      </c>
      <c r="AM189" s="9" t="s">
        <v>77</v>
      </c>
      <c r="AN189" s="9" t="str">
        <f t="shared" si="6"/>
        <v/>
      </c>
      <c r="AO189" s="9" t="str">
        <f t="shared" si="7"/>
        <v/>
      </c>
      <c r="AP189" s="9" t="str">
        <f t="shared" si="8"/>
        <v/>
      </c>
      <c r="AQ189" s="9" t="s">
        <v>77</v>
      </c>
      <c r="AR189" s="9" t="s">
        <v>77</v>
      </c>
      <c r="AS189" s="9" t="s">
        <v>77</v>
      </c>
      <c r="AT189" s="9" t="s">
        <v>77</v>
      </c>
      <c r="AU189" s="9" t="s">
        <v>77</v>
      </c>
      <c r="AV189" s="9" t="s">
        <v>77</v>
      </c>
      <c r="AW189" s="9" t="s">
        <v>77</v>
      </c>
      <c r="AX189" s="9" t="s">
        <v>77</v>
      </c>
      <c r="AY189" s="9" t="s">
        <v>77</v>
      </c>
    </row>
    <row r="190" spans="1:51" s="9" customFormat="1" x14ac:dyDescent="0.25">
      <c r="A190" s="8" t="s">
        <v>263</v>
      </c>
      <c r="B190" s="9" t="s">
        <v>77</v>
      </c>
      <c r="C190" s="9" t="s">
        <v>77</v>
      </c>
      <c r="D190" s="9" t="s">
        <v>77</v>
      </c>
      <c r="E190" s="9" t="s">
        <v>77</v>
      </c>
      <c r="F190" s="9" t="s">
        <v>77</v>
      </c>
      <c r="G190" s="9" t="s">
        <v>77</v>
      </c>
      <c r="H190" s="9" t="s">
        <v>77</v>
      </c>
      <c r="I190" s="9" t="s">
        <v>77</v>
      </c>
      <c r="J190" s="9" t="s">
        <v>77</v>
      </c>
      <c r="K190" s="9" t="s">
        <v>77</v>
      </c>
      <c r="L190" s="9" t="s">
        <v>77</v>
      </c>
      <c r="M190" s="9" t="s">
        <v>77</v>
      </c>
      <c r="N190" s="9" t="s">
        <v>77</v>
      </c>
      <c r="O190" s="9" t="s">
        <v>77</v>
      </c>
      <c r="P190" s="9" t="s">
        <v>77</v>
      </c>
      <c r="Q190" s="9" t="s">
        <v>77</v>
      </c>
      <c r="R190" s="9" t="s">
        <v>77</v>
      </c>
      <c r="S190" s="9" t="s">
        <v>77</v>
      </c>
      <c r="T190" s="9" t="s">
        <v>77</v>
      </c>
      <c r="U190" s="9" t="s">
        <v>77</v>
      </c>
      <c r="V190" s="9" t="s">
        <v>77</v>
      </c>
      <c r="W190" s="9" t="s">
        <v>77</v>
      </c>
      <c r="X190" s="9" t="s">
        <v>77</v>
      </c>
      <c r="Y190" s="9" t="s">
        <v>77</v>
      </c>
      <c r="Z190" s="9" t="s">
        <v>77</v>
      </c>
      <c r="AA190" s="10" t="s">
        <v>77</v>
      </c>
      <c r="AB190" s="9" t="s">
        <v>77</v>
      </c>
      <c r="AC190" s="9" t="s">
        <v>77</v>
      </c>
      <c r="AD190" s="9" t="s">
        <v>77</v>
      </c>
      <c r="AE190" s="9" t="s">
        <v>77</v>
      </c>
      <c r="AF190" s="10" t="s">
        <v>77</v>
      </c>
      <c r="AG190" s="10"/>
      <c r="AH190" s="9" t="s">
        <v>77</v>
      </c>
      <c r="AI190" s="9" t="s">
        <v>77</v>
      </c>
      <c r="AJ190" s="9" t="s">
        <v>77</v>
      </c>
      <c r="AK190" s="9" t="s">
        <v>77</v>
      </c>
      <c r="AL190" s="9" t="s">
        <v>77</v>
      </c>
      <c r="AM190" s="9" t="s">
        <v>77</v>
      </c>
      <c r="AN190" s="9" t="str">
        <f t="shared" si="6"/>
        <v/>
      </c>
      <c r="AO190" s="9" t="str">
        <f t="shared" si="7"/>
        <v/>
      </c>
      <c r="AP190" s="9" t="str">
        <f t="shared" si="8"/>
        <v/>
      </c>
      <c r="AQ190" s="9" t="s">
        <v>77</v>
      </c>
      <c r="AR190" s="9" t="s">
        <v>77</v>
      </c>
      <c r="AS190" s="9" t="s">
        <v>77</v>
      </c>
      <c r="AT190" s="9" t="s">
        <v>77</v>
      </c>
      <c r="AU190" s="9" t="s">
        <v>77</v>
      </c>
      <c r="AV190" s="9" t="s">
        <v>77</v>
      </c>
      <c r="AW190" s="9" t="s">
        <v>77</v>
      </c>
      <c r="AX190" s="9" t="s">
        <v>77</v>
      </c>
      <c r="AY190" s="9" t="s">
        <v>77</v>
      </c>
    </row>
    <row r="191" spans="1:51" s="9" customFormat="1" x14ac:dyDescent="0.25">
      <c r="A191" s="8" t="s">
        <v>264</v>
      </c>
      <c r="B191" s="9" t="s">
        <v>77</v>
      </c>
      <c r="C191" s="9" t="s">
        <v>77</v>
      </c>
      <c r="D191" s="9" t="s">
        <v>77</v>
      </c>
      <c r="E191" s="9" t="s">
        <v>77</v>
      </c>
      <c r="F191" s="9" t="s">
        <v>77</v>
      </c>
      <c r="G191" s="9" t="s">
        <v>77</v>
      </c>
      <c r="H191" s="9" t="s">
        <v>77</v>
      </c>
      <c r="I191" s="9" t="s">
        <v>77</v>
      </c>
      <c r="J191" s="9" t="s">
        <v>77</v>
      </c>
      <c r="K191" s="9" t="s">
        <v>77</v>
      </c>
      <c r="L191" s="9" t="s">
        <v>77</v>
      </c>
      <c r="M191" s="9" t="s">
        <v>77</v>
      </c>
      <c r="N191" s="9" t="s">
        <v>77</v>
      </c>
      <c r="O191" s="9" t="s">
        <v>77</v>
      </c>
      <c r="P191" s="9" t="s">
        <v>77</v>
      </c>
      <c r="Q191" s="9" t="s">
        <v>77</v>
      </c>
      <c r="R191" s="9" t="s">
        <v>77</v>
      </c>
      <c r="S191" s="9" t="s">
        <v>77</v>
      </c>
      <c r="T191" s="9" t="s">
        <v>77</v>
      </c>
      <c r="U191" s="9" t="s">
        <v>77</v>
      </c>
      <c r="V191" s="9" t="s">
        <v>77</v>
      </c>
      <c r="W191" s="9" t="s">
        <v>77</v>
      </c>
      <c r="X191" s="9" t="s">
        <v>77</v>
      </c>
      <c r="Y191" s="9" t="s">
        <v>77</v>
      </c>
      <c r="Z191" s="9" t="s">
        <v>77</v>
      </c>
      <c r="AA191" s="10" t="s">
        <v>77</v>
      </c>
      <c r="AB191" s="9" t="s">
        <v>77</v>
      </c>
      <c r="AC191" s="9" t="s">
        <v>77</v>
      </c>
      <c r="AD191" s="9" t="s">
        <v>77</v>
      </c>
      <c r="AE191" s="9" t="s">
        <v>77</v>
      </c>
      <c r="AF191" s="10" t="s">
        <v>77</v>
      </c>
      <c r="AG191" s="10"/>
      <c r="AH191" s="9" t="s">
        <v>77</v>
      </c>
      <c r="AI191" s="9" t="s">
        <v>77</v>
      </c>
      <c r="AJ191" s="9" t="s">
        <v>77</v>
      </c>
      <c r="AK191" s="9" t="s">
        <v>77</v>
      </c>
      <c r="AL191" s="9" t="s">
        <v>77</v>
      </c>
      <c r="AM191" s="9" t="s">
        <v>77</v>
      </c>
      <c r="AN191" s="9" t="str">
        <f t="shared" si="6"/>
        <v/>
      </c>
      <c r="AO191" s="9" t="str">
        <f t="shared" si="7"/>
        <v/>
      </c>
      <c r="AP191" s="9" t="str">
        <f t="shared" si="8"/>
        <v/>
      </c>
      <c r="AQ191" s="9" t="s">
        <v>77</v>
      </c>
      <c r="AR191" s="9" t="s">
        <v>77</v>
      </c>
      <c r="AS191" s="9" t="s">
        <v>77</v>
      </c>
      <c r="AT191" s="9" t="s">
        <v>77</v>
      </c>
      <c r="AU191" s="9" t="s">
        <v>77</v>
      </c>
      <c r="AV191" s="9" t="s">
        <v>77</v>
      </c>
      <c r="AW191" s="9" t="s">
        <v>77</v>
      </c>
      <c r="AX191" s="9" t="s">
        <v>77</v>
      </c>
      <c r="AY191" s="9" t="s">
        <v>77</v>
      </c>
    </row>
    <row r="192" spans="1:51" s="9" customFormat="1" x14ac:dyDescent="0.25">
      <c r="A192" s="8" t="s">
        <v>265</v>
      </c>
      <c r="B192" s="9" t="s">
        <v>77</v>
      </c>
      <c r="C192" s="9" t="s">
        <v>77</v>
      </c>
      <c r="D192" s="9" t="s">
        <v>77</v>
      </c>
      <c r="E192" s="9" t="s">
        <v>77</v>
      </c>
      <c r="F192" s="9" t="s">
        <v>77</v>
      </c>
      <c r="G192" s="9" t="s">
        <v>77</v>
      </c>
      <c r="H192" s="9" t="s">
        <v>77</v>
      </c>
      <c r="I192" s="9" t="s">
        <v>77</v>
      </c>
      <c r="J192" s="9" t="s">
        <v>77</v>
      </c>
      <c r="K192" s="9" t="s">
        <v>77</v>
      </c>
      <c r="L192" s="9" t="s">
        <v>77</v>
      </c>
      <c r="M192" s="9" t="s">
        <v>77</v>
      </c>
      <c r="N192" s="9" t="s">
        <v>77</v>
      </c>
      <c r="O192" s="9" t="s">
        <v>77</v>
      </c>
      <c r="P192" s="9" t="s">
        <v>77</v>
      </c>
      <c r="Q192" s="9" t="s">
        <v>77</v>
      </c>
      <c r="R192" s="9" t="s">
        <v>77</v>
      </c>
      <c r="S192" s="9" t="s">
        <v>77</v>
      </c>
      <c r="T192" s="9" t="s">
        <v>77</v>
      </c>
      <c r="U192" s="9" t="s">
        <v>77</v>
      </c>
      <c r="V192" s="9" t="s">
        <v>77</v>
      </c>
      <c r="W192" s="9" t="s">
        <v>77</v>
      </c>
      <c r="X192" s="9" t="s">
        <v>77</v>
      </c>
      <c r="Y192" s="9" t="s">
        <v>77</v>
      </c>
      <c r="Z192" s="9" t="s">
        <v>77</v>
      </c>
      <c r="AA192" s="10" t="s">
        <v>77</v>
      </c>
      <c r="AB192" s="9" t="s">
        <v>77</v>
      </c>
      <c r="AC192" s="9" t="s">
        <v>77</v>
      </c>
      <c r="AD192" s="9" t="s">
        <v>77</v>
      </c>
      <c r="AE192" s="9" t="s">
        <v>77</v>
      </c>
      <c r="AF192" s="10" t="s">
        <v>77</v>
      </c>
      <c r="AG192" s="10"/>
      <c r="AH192" s="9" t="s">
        <v>77</v>
      </c>
      <c r="AI192" s="9" t="s">
        <v>77</v>
      </c>
      <c r="AJ192" s="9" t="s">
        <v>77</v>
      </c>
      <c r="AK192" s="9" t="s">
        <v>77</v>
      </c>
      <c r="AL192" s="9" t="s">
        <v>77</v>
      </c>
      <c r="AM192" s="9" t="s">
        <v>77</v>
      </c>
      <c r="AN192" s="9" t="str">
        <f t="shared" si="6"/>
        <v/>
      </c>
      <c r="AO192" s="9" t="str">
        <f t="shared" si="7"/>
        <v/>
      </c>
      <c r="AP192" s="9" t="str">
        <f t="shared" si="8"/>
        <v/>
      </c>
      <c r="AQ192" s="9" t="s">
        <v>77</v>
      </c>
      <c r="AR192" s="9" t="s">
        <v>77</v>
      </c>
      <c r="AS192" s="9" t="s">
        <v>77</v>
      </c>
      <c r="AT192" s="9" t="s">
        <v>77</v>
      </c>
      <c r="AU192" s="9" t="s">
        <v>77</v>
      </c>
      <c r="AV192" s="9" t="s">
        <v>77</v>
      </c>
      <c r="AW192" s="9" t="s">
        <v>77</v>
      </c>
      <c r="AX192" s="9" t="s">
        <v>77</v>
      </c>
      <c r="AY192" s="9" t="s">
        <v>77</v>
      </c>
    </row>
    <row r="193" spans="1:51" s="9" customFormat="1" x14ac:dyDescent="0.25">
      <c r="A193" s="8" t="s">
        <v>266</v>
      </c>
      <c r="B193" s="9" t="s">
        <v>77</v>
      </c>
      <c r="C193" s="9" t="s">
        <v>77</v>
      </c>
      <c r="D193" s="9" t="s">
        <v>77</v>
      </c>
      <c r="E193" s="9" t="s">
        <v>77</v>
      </c>
      <c r="F193" s="9" t="s">
        <v>77</v>
      </c>
      <c r="G193" s="9" t="s">
        <v>77</v>
      </c>
      <c r="H193" s="9" t="s">
        <v>77</v>
      </c>
      <c r="I193" s="9" t="s">
        <v>77</v>
      </c>
      <c r="J193" s="9" t="s">
        <v>77</v>
      </c>
      <c r="K193" s="9" t="s">
        <v>77</v>
      </c>
      <c r="L193" s="9" t="s">
        <v>77</v>
      </c>
      <c r="M193" s="9" t="s">
        <v>77</v>
      </c>
      <c r="N193" s="9" t="s">
        <v>77</v>
      </c>
      <c r="O193" s="9" t="s">
        <v>77</v>
      </c>
      <c r="P193" s="9" t="s">
        <v>77</v>
      </c>
      <c r="Q193" s="9" t="s">
        <v>77</v>
      </c>
      <c r="R193" s="9" t="s">
        <v>77</v>
      </c>
      <c r="S193" s="9" t="s">
        <v>77</v>
      </c>
      <c r="T193" s="9" t="s">
        <v>77</v>
      </c>
      <c r="U193" s="9" t="s">
        <v>77</v>
      </c>
      <c r="V193" s="9" t="s">
        <v>77</v>
      </c>
      <c r="W193" s="9" t="s">
        <v>77</v>
      </c>
      <c r="X193" s="9" t="s">
        <v>77</v>
      </c>
      <c r="Y193" s="9" t="s">
        <v>77</v>
      </c>
      <c r="Z193" s="9" t="s">
        <v>77</v>
      </c>
      <c r="AA193" s="10" t="s">
        <v>77</v>
      </c>
      <c r="AB193" s="9" t="s">
        <v>77</v>
      </c>
      <c r="AC193" s="9" t="s">
        <v>77</v>
      </c>
      <c r="AD193" s="9" t="s">
        <v>77</v>
      </c>
      <c r="AE193" s="9" t="s">
        <v>77</v>
      </c>
      <c r="AF193" s="10" t="s">
        <v>77</v>
      </c>
      <c r="AG193" s="10"/>
      <c r="AH193" s="9" t="s">
        <v>77</v>
      </c>
      <c r="AI193" s="9" t="s">
        <v>77</v>
      </c>
      <c r="AJ193" s="9" t="s">
        <v>77</v>
      </c>
      <c r="AK193" s="9" t="s">
        <v>77</v>
      </c>
      <c r="AL193" s="9" t="s">
        <v>77</v>
      </c>
      <c r="AM193" s="9" t="s">
        <v>77</v>
      </c>
      <c r="AN193" s="9" t="str">
        <f t="shared" si="6"/>
        <v/>
      </c>
      <c r="AO193" s="9" t="str">
        <f t="shared" si="7"/>
        <v/>
      </c>
      <c r="AP193" s="9" t="str">
        <f t="shared" si="8"/>
        <v/>
      </c>
      <c r="AQ193" s="9" t="s">
        <v>77</v>
      </c>
      <c r="AR193" s="9" t="s">
        <v>77</v>
      </c>
      <c r="AS193" s="9" t="s">
        <v>77</v>
      </c>
      <c r="AT193" s="9" t="s">
        <v>77</v>
      </c>
      <c r="AU193" s="9" t="s">
        <v>77</v>
      </c>
      <c r="AV193" s="9" t="s">
        <v>77</v>
      </c>
      <c r="AW193" s="9" t="s">
        <v>77</v>
      </c>
      <c r="AX193" s="9" t="s">
        <v>77</v>
      </c>
      <c r="AY193" s="9" t="s">
        <v>77</v>
      </c>
    </row>
    <row r="194" spans="1:51" s="9" customFormat="1" x14ac:dyDescent="0.25">
      <c r="A194" s="8" t="s">
        <v>267</v>
      </c>
      <c r="B194" s="9" t="s">
        <v>77</v>
      </c>
      <c r="C194" s="9" t="s">
        <v>77</v>
      </c>
      <c r="D194" s="9" t="s">
        <v>77</v>
      </c>
      <c r="E194" s="9" t="s">
        <v>77</v>
      </c>
      <c r="F194" s="9" t="s">
        <v>77</v>
      </c>
      <c r="G194" s="9" t="s">
        <v>77</v>
      </c>
      <c r="H194" s="9" t="s">
        <v>77</v>
      </c>
      <c r="I194" s="9" t="s">
        <v>77</v>
      </c>
      <c r="J194" s="9" t="s">
        <v>77</v>
      </c>
      <c r="K194" s="9" t="s">
        <v>77</v>
      </c>
      <c r="L194" s="9" t="s">
        <v>77</v>
      </c>
      <c r="M194" s="9" t="s">
        <v>77</v>
      </c>
      <c r="N194" s="9" t="s">
        <v>77</v>
      </c>
      <c r="O194" s="9" t="s">
        <v>77</v>
      </c>
      <c r="P194" s="9" t="s">
        <v>77</v>
      </c>
      <c r="Q194" s="9" t="s">
        <v>77</v>
      </c>
      <c r="R194" s="9" t="s">
        <v>77</v>
      </c>
      <c r="S194" s="9" t="s">
        <v>77</v>
      </c>
      <c r="T194" s="9" t="s">
        <v>77</v>
      </c>
      <c r="U194" s="9" t="s">
        <v>77</v>
      </c>
      <c r="V194" s="9" t="s">
        <v>77</v>
      </c>
      <c r="W194" s="9" t="s">
        <v>77</v>
      </c>
      <c r="X194" s="9" t="s">
        <v>77</v>
      </c>
      <c r="Y194" s="9" t="s">
        <v>77</v>
      </c>
      <c r="Z194" s="9" t="s">
        <v>77</v>
      </c>
      <c r="AA194" s="10" t="s">
        <v>77</v>
      </c>
      <c r="AB194" s="9" t="s">
        <v>77</v>
      </c>
      <c r="AC194" s="9" t="s">
        <v>77</v>
      </c>
      <c r="AD194" s="9" t="s">
        <v>77</v>
      </c>
      <c r="AE194" s="9" t="s">
        <v>77</v>
      </c>
      <c r="AF194" s="10" t="s">
        <v>77</v>
      </c>
      <c r="AG194" s="10"/>
      <c r="AH194" s="9" t="s">
        <v>77</v>
      </c>
      <c r="AI194" s="9" t="s">
        <v>77</v>
      </c>
      <c r="AJ194" s="9" t="s">
        <v>77</v>
      </c>
      <c r="AK194" s="9" t="s">
        <v>77</v>
      </c>
      <c r="AL194" s="9" t="s">
        <v>77</v>
      </c>
      <c r="AM194" s="9" t="s">
        <v>77</v>
      </c>
      <c r="AN194" s="9" t="str">
        <f t="shared" si="6"/>
        <v/>
      </c>
      <c r="AO194" s="9" t="str">
        <f t="shared" si="7"/>
        <v/>
      </c>
      <c r="AP194" s="9" t="str">
        <f t="shared" si="8"/>
        <v/>
      </c>
      <c r="AQ194" s="9" t="s">
        <v>77</v>
      </c>
      <c r="AR194" s="9" t="s">
        <v>77</v>
      </c>
      <c r="AS194" s="9" t="s">
        <v>77</v>
      </c>
      <c r="AT194" s="9" t="s">
        <v>77</v>
      </c>
      <c r="AU194" s="9" t="s">
        <v>77</v>
      </c>
      <c r="AV194" s="9" t="s">
        <v>77</v>
      </c>
      <c r="AW194" s="9" t="s">
        <v>77</v>
      </c>
      <c r="AX194" s="9" t="s">
        <v>77</v>
      </c>
      <c r="AY194" s="9" t="s">
        <v>77</v>
      </c>
    </row>
    <row r="195" spans="1:51" s="9" customFormat="1" x14ac:dyDescent="0.25">
      <c r="A195" s="8" t="s">
        <v>268</v>
      </c>
      <c r="B195" s="9" t="s">
        <v>77</v>
      </c>
      <c r="C195" s="9" t="s">
        <v>77</v>
      </c>
      <c r="D195" s="9" t="s">
        <v>77</v>
      </c>
      <c r="E195" s="9" t="s">
        <v>77</v>
      </c>
      <c r="F195" s="9" t="s">
        <v>77</v>
      </c>
      <c r="G195" s="9" t="s">
        <v>77</v>
      </c>
      <c r="H195" s="9" t="s">
        <v>77</v>
      </c>
      <c r="I195" s="9" t="s">
        <v>77</v>
      </c>
      <c r="J195" s="9" t="s">
        <v>77</v>
      </c>
      <c r="K195" s="9" t="s">
        <v>77</v>
      </c>
      <c r="L195" s="9" t="s">
        <v>77</v>
      </c>
      <c r="M195" s="9" t="s">
        <v>77</v>
      </c>
      <c r="N195" s="9" t="s">
        <v>77</v>
      </c>
      <c r="O195" s="9" t="s">
        <v>77</v>
      </c>
      <c r="P195" s="9" t="s">
        <v>77</v>
      </c>
      <c r="Q195" s="9" t="s">
        <v>77</v>
      </c>
      <c r="R195" s="9" t="s">
        <v>77</v>
      </c>
      <c r="S195" s="9" t="s">
        <v>77</v>
      </c>
      <c r="T195" s="9" t="s">
        <v>77</v>
      </c>
      <c r="U195" s="9" t="s">
        <v>77</v>
      </c>
      <c r="V195" s="9" t="s">
        <v>77</v>
      </c>
      <c r="W195" s="9" t="s">
        <v>77</v>
      </c>
      <c r="X195" s="9" t="s">
        <v>77</v>
      </c>
      <c r="Y195" s="9" t="s">
        <v>77</v>
      </c>
      <c r="Z195" s="9" t="s">
        <v>77</v>
      </c>
      <c r="AA195" s="10" t="s">
        <v>77</v>
      </c>
      <c r="AB195" s="9" t="s">
        <v>77</v>
      </c>
      <c r="AC195" s="9" t="s">
        <v>77</v>
      </c>
      <c r="AD195" s="9" t="s">
        <v>77</v>
      </c>
      <c r="AE195" s="9" t="s">
        <v>77</v>
      </c>
      <c r="AF195" s="10" t="s">
        <v>77</v>
      </c>
      <c r="AG195" s="10"/>
      <c r="AH195" s="9" t="s">
        <v>77</v>
      </c>
      <c r="AI195" s="9" t="s">
        <v>77</v>
      </c>
      <c r="AJ195" s="9" t="s">
        <v>77</v>
      </c>
      <c r="AK195" s="9" t="s">
        <v>77</v>
      </c>
      <c r="AL195" s="9" t="s">
        <v>77</v>
      </c>
      <c r="AM195" s="9" t="s">
        <v>77</v>
      </c>
      <c r="AN195" s="9" t="str">
        <f t="shared" si="6"/>
        <v/>
      </c>
      <c r="AO195" s="9" t="str">
        <f t="shared" si="7"/>
        <v/>
      </c>
      <c r="AP195" s="9" t="str">
        <f t="shared" si="8"/>
        <v/>
      </c>
      <c r="AQ195" s="9" t="s">
        <v>77</v>
      </c>
      <c r="AR195" s="9" t="s">
        <v>77</v>
      </c>
      <c r="AS195" s="9" t="s">
        <v>77</v>
      </c>
      <c r="AT195" s="9" t="s">
        <v>77</v>
      </c>
      <c r="AU195" s="9" t="s">
        <v>77</v>
      </c>
      <c r="AV195" s="9" t="s">
        <v>77</v>
      </c>
      <c r="AW195" s="9" t="s">
        <v>77</v>
      </c>
      <c r="AX195" s="9" t="s">
        <v>77</v>
      </c>
      <c r="AY195" s="9" t="s">
        <v>77</v>
      </c>
    </row>
    <row r="196" spans="1:51" s="9" customFormat="1" x14ac:dyDescent="0.25">
      <c r="A196" s="8" t="s">
        <v>269</v>
      </c>
      <c r="B196" s="9" t="s">
        <v>77</v>
      </c>
      <c r="C196" s="9" t="s">
        <v>77</v>
      </c>
      <c r="D196" s="9" t="s">
        <v>77</v>
      </c>
      <c r="E196" s="9" t="s">
        <v>77</v>
      </c>
      <c r="F196" s="9" t="s">
        <v>77</v>
      </c>
      <c r="G196" s="9" t="s">
        <v>77</v>
      </c>
      <c r="H196" s="9" t="s">
        <v>77</v>
      </c>
      <c r="I196" s="9" t="s">
        <v>77</v>
      </c>
      <c r="J196" s="9" t="s">
        <v>77</v>
      </c>
      <c r="K196" s="9" t="s">
        <v>77</v>
      </c>
      <c r="L196" s="9" t="s">
        <v>77</v>
      </c>
      <c r="M196" s="9" t="s">
        <v>77</v>
      </c>
      <c r="N196" s="9" t="s">
        <v>77</v>
      </c>
      <c r="O196" s="9" t="s">
        <v>77</v>
      </c>
      <c r="P196" s="9" t="s">
        <v>77</v>
      </c>
      <c r="Q196" s="9" t="s">
        <v>77</v>
      </c>
      <c r="R196" s="9" t="s">
        <v>77</v>
      </c>
      <c r="S196" s="9" t="s">
        <v>77</v>
      </c>
      <c r="T196" s="9" t="s">
        <v>77</v>
      </c>
      <c r="U196" s="9" t="s">
        <v>77</v>
      </c>
      <c r="V196" s="9" t="s">
        <v>77</v>
      </c>
      <c r="W196" s="9" t="s">
        <v>77</v>
      </c>
      <c r="X196" s="9" t="s">
        <v>77</v>
      </c>
      <c r="Y196" s="9" t="s">
        <v>77</v>
      </c>
      <c r="Z196" s="9" t="s">
        <v>77</v>
      </c>
      <c r="AA196" s="10" t="s">
        <v>77</v>
      </c>
      <c r="AB196" s="9" t="s">
        <v>77</v>
      </c>
      <c r="AC196" s="9" t="s">
        <v>77</v>
      </c>
      <c r="AD196" s="9" t="s">
        <v>77</v>
      </c>
      <c r="AE196" s="9" t="s">
        <v>77</v>
      </c>
      <c r="AF196" s="10" t="s">
        <v>77</v>
      </c>
      <c r="AG196" s="10"/>
      <c r="AH196" s="9" t="s">
        <v>77</v>
      </c>
      <c r="AI196" s="9" t="s">
        <v>77</v>
      </c>
      <c r="AJ196" s="9" t="s">
        <v>77</v>
      </c>
      <c r="AK196" s="9" t="s">
        <v>77</v>
      </c>
      <c r="AL196" s="9" t="s">
        <v>77</v>
      </c>
      <c r="AM196" s="9" t="s">
        <v>77</v>
      </c>
      <c r="AN196" s="9" t="str">
        <f t="shared" si="6"/>
        <v/>
      </c>
      <c r="AO196" s="9" t="str">
        <f t="shared" si="7"/>
        <v/>
      </c>
      <c r="AP196" s="9" t="str">
        <f t="shared" si="8"/>
        <v/>
      </c>
      <c r="AQ196" s="9" t="s">
        <v>77</v>
      </c>
      <c r="AR196" s="9" t="s">
        <v>77</v>
      </c>
      <c r="AS196" s="9" t="s">
        <v>77</v>
      </c>
      <c r="AT196" s="9" t="s">
        <v>77</v>
      </c>
      <c r="AU196" s="9" t="s">
        <v>77</v>
      </c>
      <c r="AV196" s="9" t="s">
        <v>77</v>
      </c>
      <c r="AW196" s="9" t="s">
        <v>77</v>
      </c>
      <c r="AX196" s="9" t="s">
        <v>77</v>
      </c>
      <c r="AY196" s="9" t="s">
        <v>77</v>
      </c>
    </row>
    <row r="197" spans="1:51" s="9" customFormat="1" x14ac:dyDescent="0.25">
      <c r="A197" s="8" t="s">
        <v>270</v>
      </c>
      <c r="B197" s="9" t="s">
        <v>77</v>
      </c>
      <c r="C197" s="9" t="s">
        <v>77</v>
      </c>
      <c r="D197" s="9" t="s">
        <v>77</v>
      </c>
      <c r="E197" s="9" t="s">
        <v>77</v>
      </c>
      <c r="F197" s="9" t="s">
        <v>77</v>
      </c>
      <c r="G197" s="9" t="s">
        <v>77</v>
      </c>
      <c r="H197" s="9" t="s">
        <v>77</v>
      </c>
      <c r="I197" s="9" t="s">
        <v>77</v>
      </c>
      <c r="J197" s="9" t="s">
        <v>77</v>
      </c>
      <c r="K197" s="9" t="s">
        <v>77</v>
      </c>
      <c r="L197" s="9" t="s">
        <v>77</v>
      </c>
      <c r="M197" s="9" t="s">
        <v>77</v>
      </c>
      <c r="N197" s="9" t="s">
        <v>77</v>
      </c>
      <c r="O197" s="9" t="s">
        <v>77</v>
      </c>
      <c r="P197" s="9" t="s">
        <v>77</v>
      </c>
      <c r="Q197" s="9" t="s">
        <v>77</v>
      </c>
      <c r="R197" s="9" t="s">
        <v>77</v>
      </c>
      <c r="S197" s="9" t="s">
        <v>77</v>
      </c>
      <c r="T197" s="9" t="s">
        <v>77</v>
      </c>
      <c r="U197" s="9" t="s">
        <v>77</v>
      </c>
      <c r="V197" s="9" t="s">
        <v>77</v>
      </c>
      <c r="W197" s="9" t="s">
        <v>77</v>
      </c>
      <c r="X197" s="9" t="s">
        <v>77</v>
      </c>
      <c r="Y197" s="9" t="s">
        <v>77</v>
      </c>
      <c r="Z197" s="9" t="s">
        <v>77</v>
      </c>
      <c r="AA197" s="10" t="s">
        <v>77</v>
      </c>
      <c r="AB197" s="9" t="s">
        <v>77</v>
      </c>
      <c r="AC197" s="9" t="s">
        <v>77</v>
      </c>
      <c r="AD197" s="9" t="s">
        <v>77</v>
      </c>
      <c r="AE197" s="9" t="s">
        <v>77</v>
      </c>
      <c r="AF197" s="10" t="s">
        <v>77</v>
      </c>
      <c r="AG197" s="10"/>
      <c r="AH197" s="9" t="s">
        <v>77</v>
      </c>
      <c r="AI197" s="9" t="s">
        <v>77</v>
      </c>
      <c r="AJ197" s="9" t="s">
        <v>77</v>
      </c>
      <c r="AK197" s="9" t="s">
        <v>77</v>
      </c>
      <c r="AL197" s="9" t="s">
        <v>77</v>
      </c>
      <c r="AM197" s="9" t="s">
        <v>77</v>
      </c>
      <c r="AN197" s="9" t="str">
        <f t="shared" ref="AN197:AN260" si="9">IF(ISNUMBER(AVERAGE(AH197:AL197)),AVERAGE(AH197:AL197),"")</f>
        <v/>
      </c>
      <c r="AO197" s="9" t="str">
        <f t="shared" ref="AO197:AO260" si="10">IF(ISNUMBER(STDEV(AH197:AL197)),STDEV(AH197:AL197),"")</f>
        <v/>
      </c>
      <c r="AP197" s="9" t="str">
        <f t="shared" ref="AP197:AP260" si="11">IF(ISNUMBER(100*AO197/AN197),100*AO197/AN197,"")</f>
        <v/>
      </c>
      <c r="AQ197" s="9" t="s">
        <v>77</v>
      </c>
      <c r="AR197" s="9" t="s">
        <v>77</v>
      </c>
      <c r="AS197" s="9" t="s">
        <v>77</v>
      </c>
      <c r="AT197" s="9" t="s">
        <v>77</v>
      </c>
      <c r="AU197" s="9" t="s">
        <v>77</v>
      </c>
      <c r="AV197" s="9" t="s">
        <v>77</v>
      </c>
      <c r="AW197" s="9" t="s">
        <v>77</v>
      </c>
      <c r="AX197" s="9" t="s">
        <v>77</v>
      </c>
      <c r="AY197" s="9" t="s">
        <v>77</v>
      </c>
    </row>
    <row r="198" spans="1:51" s="9" customFormat="1" x14ac:dyDescent="0.25">
      <c r="A198" s="8" t="s">
        <v>271</v>
      </c>
      <c r="B198" s="9" t="s">
        <v>77</v>
      </c>
      <c r="C198" s="9" t="s">
        <v>77</v>
      </c>
      <c r="D198" s="9" t="s">
        <v>77</v>
      </c>
      <c r="E198" s="9" t="s">
        <v>77</v>
      </c>
      <c r="F198" s="9" t="s">
        <v>77</v>
      </c>
      <c r="G198" s="9" t="s">
        <v>77</v>
      </c>
      <c r="H198" s="9" t="s">
        <v>77</v>
      </c>
      <c r="I198" s="9" t="s">
        <v>77</v>
      </c>
      <c r="J198" s="9" t="s">
        <v>77</v>
      </c>
      <c r="K198" s="9" t="s">
        <v>77</v>
      </c>
      <c r="L198" s="9" t="s">
        <v>77</v>
      </c>
      <c r="M198" s="9" t="s">
        <v>77</v>
      </c>
      <c r="N198" s="9" t="s">
        <v>77</v>
      </c>
      <c r="O198" s="9" t="s">
        <v>77</v>
      </c>
      <c r="P198" s="9" t="s">
        <v>77</v>
      </c>
      <c r="Q198" s="9" t="s">
        <v>77</v>
      </c>
      <c r="R198" s="9" t="s">
        <v>77</v>
      </c>
      <c r="S198" s="9" t="s">
        <v>77</v>
      </c>
      <c r="T198" s="9" t="s">
        <v>77</v>
      </c>
      <c r="U198" s="9" t="s">
        <v>77</v>
      </c>
      <c r="V198" s="9" t="s">
        <v>77</v>
      </c>
      <c r="W198" s="9" t="s">
        <v>77</v>
      </c>
      <c r="X198" s="9" t="s">
        <v>77</v>
      </c>
      <c r="Y198" s="9" t="s">
        <v>77</v>
      </c>
      <c r="Z198" s="9" t="s">
        <v>77</v>
      </c>
      <c r="AA198" s="10" t="s">
        <v>77</v>
      </c>
      <c r="AB198" s="9" t="s">
        <v>77</v>
      </c>
      <c r="AC198" s="9" t="s">
        <v>77</v>
      </c>
      <c r="AD198" s="9" t="s">
        <v>77</v>
      </c>
      <c r="AE198" s="9" t="s">
        <v>77</v>
      </c>
      <c r="AF198" s="10" t="s">
        <v>77</v>
      </c>
      <c r="AG198" s="10"/>
      <c r="AH198" s="9" t="s">
        <v>77</v>
      </c>
      <c r="AI198" s="9" t="s">
        <v>77</v>
      </c>
      <c r="AJ198" s="9" t="s">
        <v>77</v>
      </c>
      <c r="AK198" s="9" t="s">
        <v>77</v>
      </c>
      <c r="AL198" s="9" t="s">
        <v>77</v>
      </c>
      <c r="AM198" s="9" t="s">
        <v>77</v>
      </c>
      <c r="AN198" s="9" t="str">
        <f t="shared" si="9"/>
        <v/>
      </c>
      <c r="AO198" s="9" t="str">
        <f t="shared" si="10"/>
        <v/>
      </c>
      <c r="AP198" s="9" t="str">
        <f t="shared" si="11"/>
        <v/>
      </c>
      <c r="AQ198" s="9" t="s">
        <v>77</v>
      </c>
      <c r="AR198" s="9" t="s">
        <v>77</v>
      </c>
      <c r="AS198" s="9" t="s">
        <v>77</v>
      </c>
      <c r="AT198" s="9" t="s">
        <v>77</v>
      </c>
      <c r="AU198" s="9" t="s">
        <v>77</v>
      </c>
      <c r="AV198" s="9" t="s">
        <v>77</v>
      </c>
      <c r="AW198" s="9" t="s">
        <v>77</v>
      </c>
      <c r="AX198" s="9" t="s">
        <v>77</v>
      </c>
      <c r="AY198" s="9" t="s">
        <v>77</v>
      </c>
    </row>
    <row r="199" spans="1:51" s="9" customFormat="1" x14ac:dyDescent="0.25">
      <c r="A199" s="8" t="s">
        <v>272</v>
      </c>
      <c r="B199" s="9" t="s">
        <v>77</v>
      </c>
      <c r="C199" s="9" t="s">
        <v>77</v>
      </c>
      <c r="D199" s="9" t="s">
        <v>77</v>
      </c>
      <c r="E199" s="9" t="s">
        <v>77</v>
      </c>
      <c r="F199" s="9" t="s">
        <v>77</v>
      </c>
      <c r="G199" s="9" t="s">
        <v>77</v>
      </c>
      <c r="H199" s="9" t="s">
        <v>77</v>
      </c>
      <c r="I199" s="9" t="s">
        <v>77</v>
      </c>
      <c r="J199" s="9" t="s">
        <v>77</v>
      </c>
      <c r="K199" s="9" t="s">
        <v>77</v>
      </c>
      <c r="L199" s="9" t="s">
        <v>77</v>
      </c>
      <c r="M199" s="9" t="s">
        <v>77</v>
      </c>
      <c r="N199" s="9" t="s">
        <v>77</v>
      </c>
      <c r="O199" s="9" t="s">
        <v>77</v>
      </c>
      <c r="P199" s="9" t="s">
        <v>77</v>
      </c>
      <c r="Q199" s="9" t="s">
        <v>77</v>
      </c>
      <c r="R199" s="9" t="s">
        <v>77</v>
      </c>
      <c r="S199" s="9" t="s">
        <v>77</v>
      </c>
      <c r="T199" s="9" t="s">
        <v>77</v>
      </c>
      <c r="U199" s="9" t="s">
        <v>77</v>
      </c>
      <c r="V199" s="9" t="s">
        <v>77</v>
      </c>
      <c r="W199" s="9" t="s">
        <v>77</v>
      </c>
      <c r="X199" s="9" t="s">
        <v>77</v>
      </c>
      <c r="Y199" s="9" t="s">
        <v>77</v>
      </c>
      <c r="Z199" s="9" t="s">
        <v>77</v>
      </c>
      <c r="AA199" s="10" t="s">
        <v>77</v>
      </c>
      <c r="AB199" s="9" t="s">
        <v>77</v>
      </c>
      <c r="AC199" s="9" t="s">
        <v>77</v>
      </c>
      <c r="AD199" s="9" t="s">
        <v>77</v>
      </c>
      <c r="AE199" s="9" t="s">
        <v>77</v>
      </c>
      <c r="AF199" s="10" t="s">
        <v>77</v>
      </c>
      <c r="AG199" s="10"/>
      <c r="AH199" s="9" t="s">
        <v>77</v>
      </c>
      <c r="AI199" s="9" t="s">
        <v>77</v>
      </c>
      <c r="AJ199" s="9" t="s">
        <v>77</v>
      </c>
      <c r="AK199" s="9" t="s">
        <v>77</v>
      </c>
      <c r="AL199" s="9" t="s">
        <v>77</v>
      </c>
      <c r="AM199" s="9" t="s">
        <v>77</v>
      </c>
      <c r="AN199" s="9" t="str">
        <f t="shared" si="9"/>
        <v/>
      </c>
      <c r="AO199" s="9" t="str">
        <f t="shared" si="10"/>
        <v/>
      </c>
      <c r="AP199" s="9" t="str">
        <f t="shared" si="11"/>
        <v/>
      </c>
      <c r="AQ199" s="9" t="s">
        <v>77</v>
      </c>
      <c r="AR199" s="9" t="s">
        <v>77</v>
      </c>
      <c r="AS199" s="9" t="s">
        <v>77</v>
      </c>
      <c r="AT199" s="9" t="s">
        <v>77</v>
      </c>
      <c r="AU199" s="9" t="s">
        <v>77</v>
      </c>
      <c r="AV199" s="9" t="s">
        <v>77</v>
      </c>
      <c r="AW199" s="9" t="s">
        <v>77</v>
      </c>
      <c r="AX199" s="9" t="s">
        <v>77</v>
      </c>
      <c r="AY199" s="9" t="s">
        <v>77</v>
      </c>
    </row>
    <row r="200" spans="1:51" s="9" customFormat="1" x14ac:dyDescent="0.25">
      <c r="A200" s="8" t="s">
        <v>273</v>
      </c>
      <c r="B200" s="9" t="s">
        <v>77</v>
      </c>
      <c r="C200" s="9" t="s">
        <v>77</v>
      </c>
      <c r="D200" s="9" t="s">
        <v>77</v>
      </c>
      <c r="E200" s="9" t="s">
        <v>77</v>
      </c>
      <c r="F200" s="9" t="s">
        <v>77</v>
      </c>
      <c r="G200" s="9" t="s">
        <v>77</v>
      </c>
      <c r="H200" s="9" t="s">
        <v>77</v>
      </c>
      <c r="I200" s="9" t="s">
        <v>77</v>
      </c>
      <c r="J200" s="9" t="s">
        <v>77</v>
      </c>
      <c r="K200" s="9" t="s">
        <v>77</v>
      </c>
      <c r="L200" s="9" t="s">
        <v>77</v>
      </c>
      <c r="M200" s="9" t="s">
        <v>77</v>
      </c>
      <c r="N200" s="9" t="s">
        <v>77</v>
      </c>
      <c r="O200" s="9" t="s">
        <v>77</v>
      </c>
      <c r="P200" s="9" t="s">
        <v>77</v>
      </c>
      <c r="Q200" s="9" t="s">
        <v>77</v>
      </c>
      <c r="R200" s="9" t="s">
        <v>77</v>
      </c>
      <c r="S200" s="9" t="s">
        <v>77</v>
      </c>
      <c r="T200" s="9" t="s">
        <v>77</v>
      </c>
      <c r="U200" s="9" t="s">
        <v>77</v>
      </c>
      <c r="V200" s="9" t="s">
        <v>77</v>
      </c>
      <c r="W200" s="9" t="s">
        <v>77</v>
      </c>
      <c r="X200" s="9" t="s">
        <v>77</v>
      </c>
      <c r="Y200" s="9" t="s">
        <v>77</v>
      </c>
      <c r="Z200" s="9" t="s">
        <v>77</v>
      </c>
      <c r="AA200" s="10" t="s">
        <v>77</v>
      </c>
      <c r="AB200" s="9" t="s">
        <v>77</v>
      </c>
      <c r="AC200" s="9" t="s">
        <v>77</v>
      </c>
      <c r="AD200" s="9" t="s">
        <v>77</v>
      </c>
      <c r="AE200" s="9" t="s">
        <v>77</v>
      </c>
      <c r="AF200" s="10" t="s">
        <v>77</v>
      </c>
      <c r="AG200" s="10"/>
      <c r="AH200" s="9" t="s">
        <v>77</v>
      </c>
      <c r="AI200" s="9" t="s">
        <v>77</v>
      </c>
      <c r="AJ200" s="9" t="s">
        <v>77</v>
      </c>
      <c r="AK200" s="9" t="s">
        <v>77</v>
      </c>
      <c r="AL200" s="9" t="s">
        <v>77</v>
      </c>
      <c r="AM200" s="9" t="s">
        <v>77</v>
      </c>
      <c r="AN200" s="9" t="str">
        <f t="shared" si="9"/>
        <v/>
      </c>
      <c r="AO200" s="9" t="str">
        <f t="shared" si="10"/>
        <v/>
      </c>
      <c r="AP200" s="9" t="str">
        <f t="shared" si="11"/>
        <v/>
      </c>
      <c r="AQ200" s="9" t="s">
        <v>77</v>
      </c>
      <c r="AR200" s="9" t="s">
        <v>77</v>
      </c>
      <c r="AS200" s="9" t="s">
        <v>77</v>
      </c>
      <c r="AT200" s="9" t="s">
        <v>77</v>
      </c>
      <c r="AU200" s="9" t="s">
        <v>77</v>
      </c>
      <c r="AV200" s="9" t="s">
        <v>77</v>
      </c>
      <c r="AW200" s="9" t="s">
        <v>77</v>
      </c>
      <c r="AX200" s="9" t="s">
        <v>77</v>
      </c>
      <c r="AY200" s="9" t="s">
        <v>77</v>
      </c>
    </row>
    <row r="201" spans="1:51" s="9" customFormat="1" x14ac:dyDescent="0.25">
      <c r="A201" s="8" t="s">
        <v>274</v>
      </c>
      <c r="B201" s="9" t="s">
        <v>77</v>
      </c>
      <c r="C201" s="9" t="s">
        <v>77</v>
      </c>
      <c r="D201" s="9" t="s">
        <v>77</v>
      </c>
      <c r="E201" s="9" t="s">
        <v>77</v>
      </c>
      <c r="F201" s="9" t="s">
        <v>77</v>
      </c>
      <c r="G201" s="9" t="s">
        <v>77</v>
      </c>
      <c r="H201" s="9" t="s">
        <v>77</v>
      </c>
      <c r="I201" s="9" t="s">
        <v>77</v>
      </c>
      <c r="J201" s="9" t="s">
        <v>77</v>
      </c>
      <c r="K201" s="9" t="s">
        <v>77</v>
      </c>
      <c r="L201" s="9" t="s">
        <v>77</v>
      </c>
      <c r="M201" s="9" t="s">
        <v>77</v>
      </c>
      <c r="N201" s="9" t="s">
        <v>77</v>
      </c>
      <c r="O201" s="9" t="s">
        <v>77</v>
      </c>
      <c r="P201" s="9" t="s">
        <v>77</v>
      </c>
      <c r="Q201" s="9" t="s">
        <v>77</v>
      </c>
      <c r="R201" s="9" t="s">
        <v>77</v>
      </c>
      <c r="S201" s="9" t="s">
        <v>77</v>
      </c>
      <c r="T201" s="9" t="s">
        <v>77</v>
      </c>
      <c r="U201" s="9" t="s">
        <v>77</v>
      </c>
      <c r="V201" s="9" t="s">
        <v>77</v>
      </c>
      <c r="W201" s="9" t="s">
        <v>77</v>
      </c>
      <c r="X201" s="9" t="s">
        <v>77</v>
      </c>
      <c r="Y201" s="9" t="s">
        <v>77</v>
      </c>
      <c r="Z201" s="9" t="s">
        <v>77</v>
      </c>
      <c r="AA201" s="10" t="s">
        <v>77</v>
      </c>
      <c r="AB201" s="9" t="s">
        <v>77</v>
      </c>
      <c r="AC201" s="9" t="s">
        <v>77</v>
      </c>
      <c r="AD201" s="9" t="s">
        <v>77</v>
      </c>
      <c r="AE201" s="9" t="s">
        <v>77</v>
      </c>
      <c r="AF201" s="10" t="s">
        <v>77</v>
      </c>
      <c r="AG201" s="10"/>
      <c r="AH201" s="9" t="s">
        <v>77</v>
      </c>
      <c r="AI201" s="9" t="s">
        <v>77</v>
      </c>
      <c r="AJ201" s="9" t="s">
        <v>77</v>
      </c>
      <c r="AK201" s="9" t="s">
        <v>77</v>
      </c>
      <c r="AL201" s="9" t="s">
        <v>77</v>
      </c>
      <c r="AM201" s="9" t="s">
        <v>77</v>
      </c>
      <c r="AN201" s="9" t="str">
        <f t="shared" si="9"/>
        <v/>
      </c>
      <c r="AO201" s="9" t="str">
        <f t="shared" si="10"/>
        <v/>
      </c>
      <c r="AP201" s="9" t="str">
        <f t="shared" si="11"/>
        <v/>
      </c>
      <c r="AQ201" s="9" t="s">
        <v>77</v>
      </c>
      <c r="AR201" s="9" t="s">
        <v>77</v>
      </c>
      <c r="AS201" s="9" t="s">
        <v>77</v>
      </c>
      <c r="AT201" s="9" t="s">
        <v>77</v>
      </c>
      <c r="AU201" s="9" t="s">
        <v>77</v>
      </c>
      <c r="AV201" s="9" t="s">
        <v>77</v>
      </c>
      <c r="AW201" s="9" t="s">
        <v>77</v>
      </c>
      <c r="AX201" s="9" t="s">
        <v>77</v>
      </c>
      <c r="AY201" s="9" t="s">
        <v>77</v>
      </c>
    </row>
    <row r="202" spans="1:51" s="9" customFormat="1" x14ac:dyDescent="0.25">
      <c r="A202" s="8" t="s">
        <v>275</v>
      </c>
      <c r="B202" s="9" t="s">
        <v>77</v>
      </c>
      <c r="C202" s="9" t="s">
        <v>77</v>
      </c>
      <c r="D202" s="9" t="s">
        <v>77</v>
      </c>
      <c r="E202" s="9" t="s">
        <v>77</v>
      </c>
      <c r="F202" s="9" t="s">
        <v>77</v>
      </c>
      <c r="G202" s="9" t="s">
        <v>77</v>
      </c>
      <c r="H202" s="9" t="s">
        <v>77</v>
      </c>
      <c r="I202" s="9" t="s">
        <v>77</v>
      </c>
      <c r="J202" s="9" t="s">
        <v>77</v>
      </c>
      <c r="K202" s="9" t="s">
        <v>77</v>
      </c>
      <c r="L202" s="9" t="s">
        <v>77</v>
      </c>
      <c r="M202" s="9" t="s">
        <v>77</v>
      </c>
      <c r="N202" s="9" t="s">
        <v>77</v>
      </c>
      <c r="O202" s="9" t="s">
        <v>77</v>
      </c>
      <c r="P202" s="9" t="s">
        <v>77</v>
      </c>
      <c r="Q202" s="9" t="s">
        <v>77</v>
      </c>
      <c r="R202" s="9" t="s">
        <v>77</v>
      </c>
      <c r="S202" s="9" t="s">
        <v>77</v>
      </c>
      <c r="T202" s="9" t="s">
        <v>77</v>
      </c>
      <c r="U202" s="9" t="s">
        <v>77</v>
      </c>
      <c r="V202" s="9" t="s">
        <v>77</v>
      </c>
      <c r="W202" s="9" t="s">
        <v>77</v>
      </c>
      <c r="X202" s="9" t="s">
        <v>77</v>
      </c>
      <c r="Y202" s="9" t="s">
        <v>77</v>
      </c>
      <c r="Z202" s="9" t="s">
        <v>77</v>
      </c>
      <c r="AA202" s="10" t="s">
        <v>77</v>
      </c>
      <c r="AB202" s="9" t="s">
        <v>77</v>
      </c>
      <c r="AC202" s="9" t="s">
        <v>77</v>
      </c>
      <c r="AD202" s="9" t="s">
        <v>77</v>
      </c>
      <c r="AE202" s="9" t="s">
        <v>77</v>
      </c>
      <c r="AF202" s="10" t="s">
        <v>77</v>
      </c>
      <c r="AG202" s="10"/>
      <c r="AH202" s="9" t="s">
        <v>77</v>
      </c>
      <c r="AI202" s="9" t="s">
        <v>77</v>
      </c>
      <c r="AJ202" s="9" t="s">
        <v>77</v>
      </c>
      <c r="AK202" s="9" t="s">
        <v>77</v>
      </c>
      <c r="AL202" s="9" t="s">
        <v>77</v>
      </c>
      <c r="AM202" s="9" t="s">
        <v>77</v>
      </c>
      <c r="AN202" s="9" t="str">
        <f t="shared" si="9"/>
        <v/>
      </c>
      <c r="AO202" s="9" t="str">
        <f t="shared" si="10"/>
        <v/>
      </c>
      <c r="AP202" s="9" t="str">
        <f t="shared" si="11"/>
        <v/>
      </c>
      <c r="AQ202" s="9" t="s">
        <v>77</v>
      </c>
      <c r="AR202" s="9" t="s">
        <v>77</v>
      </c>
      <c r="AS202" s="9" t="s">
        <v>77</v>
      </c>
      <c r="AT202" s="9" t="s">
        <v>77</v>
      </c>
      <c r="AU202" s="9" t="s">
        <v>77</v>
      </c>
      <c r="AV202" s="9" t="s">
        <v>77</v>
      </c>
      <c r="AW202" s="9" t="s">
        <v>77</v>
      </c>
      <c r="AX202" s="9" t="s">
        <v>77</v>
      </c>
      <c r="AY202" s="9" t="s">
        <v>77</v>
      </c>
    </row>
    <row r="203" spans="1:51" s="9" customFormat="1" x14ac:dyDescent="0.25">
      <c r="A203" s="8" t="s">
        <v>276</v>
      </c>
      <c r="B203" s="9" t="s">
        <v>77</v>
      </c>
      <c r="C203" s="9" t="s">
        <v>77</v>
      </c>
      <c r="D203" s="9" t="s">
        <v>77</v>
      </c>
      <c r="E203" s="9" t="s">
        <v>77</v>
      </c>
      <c r="F203" s="9" t="s">
        <v>77</v>
      </c>
      <c r="G203" s="9" t="s">
        <v>77</v>
      </c>
      <c r="H203" s="9" t="s">
        <v>77</v>
      </c>
      <c r="I203" s="9" t="s">
        <v>77</v>
      </c>
      <c r="J203" s="9" t="s">
        <v>77</v>
      </c>
      <c r="K203" s="9" t="s">
        <v>77</v>
      </c>
      <c r="L203" s="9" t="s">
        <v>77</v>
      </c>
      <c r="M203" s="9" t="s">
        <v>77</v>
      </c>
      <c r="N203" s="9" t="s">
        <v>77</v>
      </c>
      <c r="O203" s="9" t="s">
        <v>77</v>
      </c>
      <c r="P203" s="9" t="s">
        <v>77</v>
      </c>
      <c r="Q203" s="9" t="s">
        <v>77</v>
      </c>
      <c r="R203" s="9" t="s">
        <v>77</v>
      </c>
      <c r="S203" s="9" t="s">
        <v>77</v>
      </c>
      <c r="T203" s="9" t="s">
        <v>77</v>
      </c>
      <c r="U203" s="9" t="s">
        <v>77</v>
      </c>
      <c r="V203" s="9" t="s">
        <v>77</v>
      </c>
      <c r="W203" s="9" t="s">
        <v>77</v>
      </c>
      <c r="X203" s="9" t="s">
        <v>77</v>
      </c>
      <c r="Y203" s="9" t="s">
        <v>77</v>
      </c>
      <c r="Z203" s="9" t="s">
        <v>77</v>
      </c>
      <c r="AA203" s="10" t="s">
        <v>77</v>
      </c>
      <c r="AB203" s="9" t="s">
        <v>77</v>
      </c>
      <c r="AC203" s="9" t="s">
        <v>77</v>
      </c>
      <c r="AD203" s="9" t="s">
        <v>77</v>
      </c>
      <c r="AE203" s="9" t="s">
        <v>77</v>
      </c>
      <c r="AF203" s="10" t="s">
        <v>77</v>
      </c>
      <c r="AG203" s="10"/>
      <c r="AH203" s="9" t="s">
        <v>77</v>
      </c>
      <c r="AI203" s="9" t="s">
        <v>77</v>
      </c>
      <c r="AJ203" s="9" t="s">
        <v>77</v>
      </c>
      <c r="AK203" s="9" t="s">
        <v>77</v>
      </c>
      <c r="AL203" s="9" t="s">
        <v>77</v>
      </c>
      <c r="AM203" s="9" t="s">
        <v>77</v>
      </c>
      <c r="AN203" s="9" t="str">
        <f t="shared" si="9"/>
        <v/>
      </c>
      <c r="AO203" s="9" t="str">
        <f t="shared" si="10"/>
        <v/>
      </c>
      <c r="AP203" s="9" t="str">
        <f t="shared" si="11"/>
        <v/>
      </c>
      <c r="AQ203" s="9" t="s">
        <v>77</v>
      </c>
      <c r="AR203" s="9" t="s">
        <v>77</v>
      </c>
      <c r="AS203" s="9" t="s">
        <v>77</v>
      </c>
      <c r="AT203" s="9" t="s">
        <v>77</v>
      </c>
      <c r="AU203" s="9" t="s">
        <v>77</v>
      </c>
      <c r="AV203" s="9" t="s">
        <v>77</v>
      </c>
      <c r="AW203" s="9" t="s">
        <v>77</v>
      </c>
      <c r="AX203" s="9" t="s">
        <v>77</v>
      </c>
      <c r="AY203" s="9" t="s">
        <v>77</v>
      </c>
    </row>
    <row r="204" spans="1:51" s="9" customFormat="1" x14ac:dyDescent="0.25">
      <c r="A204" s="8" t="s">
        <v>277</v>
      </c>
      <c r="B204" s="9" t="s">
        <v>77</v>
      </c>
      <c r="C204" s="9" t="s">
        <v>77</v>
      </c>
      <c r="D204" s="9" t="s">
        <v>77</v>
      </c>
      <c r="E204" s="9" t="s">
        <v>77</v>
      </c>
      <c r="F204" s="9" t="s">
        <v>77</v>
      </c>
      <c r="G204" s="9" t="s">
        <v>77</v>
      </c>
      <c r="H204" s="9" t="s">
        <v>77</v>
      </c>
      <c r="I204" s="9" t="s">
        <v>77</v>
      </c>
      <c r="J204" s="9" t="s">
        <v>77</v>
      </c>
      <c r="K204" s="9" t="s">
        <v>77</v>
      </c>
      <c r="L204" s="9" t="s">
        <v>77</v>
      </c>
      <c r="M204" s="9" t="s">
        <v>77</v>
      </c>
      <c r="N204" s="9" t="s">
        <v>77</v>
      </c>
      <c r="O204" s="9" t="s">
        <v>77</v>
      </c>
      <c r="P204" s="9" t="s">
        <v>77</v>
      </c>
      <c r="Q204" s="9" t="s">
        <v>77</v>
      </c>
      <c r="R204" s="9" t="s">
        <v>77</v>
      </c>
      <c r="S204" s="9" t="s">
        <v>77</v>
      </c>
      <c r="T204" s="9" t="s">
        <v>77</v>
      </c>
      <c r="U204" s="9" t="s">
        <v>77</v>
      </c>
      <c r="V204" s="9" t="s">
        <v>77</v>
      </c>
      <c r="W204" s="9" t="s">
        <v>77</v>
      </c>
      <c r="X204" s="9" t="s">
        <v>77</v>
      </c>
      <c r="Y204" s="9" t="s">
        <v>77</v>
      </c>
      <c r="Z204" s="9" t="s">
        <v>77</v>
      </c>
      <c r="AA204" s="10" t="s">
        <v>77</v>
      </c>
      <c r="AB204" s="9" t="s">
        <v>77</v>
      </c>
      <c r="AC204" s="9" t="s">
        <v>77</v>
      </c>
      <c r="AD204" s="9" t="s">
        <v>77</v>
      </c>
      <c r="AE204" s="9" t="s">
        <v>77</v>
      </c>
      <c r="AF204" s="10" t="s">
        <v>77</v>
      </c>
      <c r="AG204" s="10"/>
      <c r="AH204" s="9" t="s">
        <v>77</v>
      </c>
      <c r="AI204" s="9" t="s">
        <v>77</v>
      </c>
      <c r="AJ204" s="9" t="s">
        <v>77</v>
      </c>
      <c r="AK204" s="9" t="s">
        <v>77</v>
      </c>
      <c r="AL204" s="9" t="s">
        <v>77</v>
      </c>
      <c r="AM204" s="9" t="s">
        <v>77</v>
      </c>
      <c r="AN204" s="9" t="str">
        <f t="shared" si="9"/>
        <v/>
      </c>
      <c r="AO204" s="9" t="str">
        <f t="shared" si="10"/>
        <v/>
      </c>
      <c r="AP204" s="9" t="str">
        <f t="shared" si="11"/>
        <v/>
      </c>
      <c r="AQ204" s="9" t="s">
        <v>77</v>
      </c>
      <c r="AR204" s="9" t="s">
        <v>77</v>
      </c>
      <c r="AS204" s="9" t="s">
        <v>77</v>
      </c>
      <c r="AT204" s="9" t="s">
        <v>77</v>
      </c>
      <c r="AU204" s="9" t="s">
        <v>77</v>
      </c>
      <c r="AV204" s="9" t="s">
        <v>77</v>
      </c>
      <c r="AW204" s="9" t="s">
        <v>77</v>
      </c>
      <c r="AX204" s="9" t="s">
        <v>77</v>
      </c>
      <c r="AY204" s="9" t="s">
        <v>77</v>
      </c>
    </row>
    <row r="205" spans="1:51" s="9" customFormat="1" x14ac:dyDescent="0.25">
      <c r="A205" s="8" t="s">
        <v>278</v>
      </c>
      <c r="B205" s="9" t="s">
        <v>77</v>
      </c>
      <c r="C205" s="9" t="s">
        <v>77</v>
      </c>
      <c r="D205" s="9" t="s">
        <v>77</v>
      </c>
      <c r="E205" s="9" t="s">
        <v>77</v>
      </c>
      <c r="F205" s="9" t="s">
        <v>77</v>
      </c>
      <c r="G205" s="9" t="s">
        <v>77</v>
      </c>
      <c r="H205" s="9" t="s">
        <v>77</v>
      </c>
      <c r="I205" s="9" t="s">
        <v>77</v>
      </c>
      <c r="J205" s="9" t="s">
        <v>77</v>
      </c>
      <c r="K205" s="9" t="s">
        <v>77</v>
      </c>
      <c r="L205" s="9" t="s">
        <v>77</v>
      </c>
      <c r="M205" s="9" t="s">
        <v>77</v>
      </c>
      <c r="N205" s="9" t="s">
        <v>77</v>
      </c>
      <c r="O205" s="9" t="s">
        <v>77</v>
      </c>
      <c r="P205" s="9" t="s">
        <v>77</v>
      </c>
      <c r="Q205" s="9" t="s">
        <v>77</v>
      </c>
      <c r="R205" s="9" t="s">
        <v>77</v>
      </c>
      <c r="S205" s="9" t="s">
        <v>77</v>
      </c>
      <c r="T205" s="9" t="s">
        <v>77</v>
      </c>
      <c r="U205" s="9" t="s">
        <v>77</v>
      </c>
      <c r="V205" s="9" t="s">
        <v>77</v>
      </c>
      <c r="W205" s="9" t="s">
        <v>77</v>
      </c>
      <c r="X205" s="9" t="s">
        <v>77</v>
      </c>
      <c r="Y205" s="9" t="s">
        <v>77</v>
      </c>
      <c r="Z205" s="9" t="s">
        <v>77</v>
      </c>
      <c r="AA205" s="10" t="s">
        <v>77</v>
      </c>
      <c r="AB205" s="9" t="s">
        <v>77</v>
      </c>
      <c r="AC205" s="9" t="s">
        <v>77</v>
      </c>
      <c r="AD205" s="9" t="s">
        <v>77</v>
      </c>
      <c r="AE205" s="9" t="s">
        <v>77</v>
      </c>
      <c r="AF205" s="10" t="s">
        <v>77</v>
      </c>
      <c r="AG205" s="10"/>
      <c r="AH205" s="9" t="s">
        <v>77</v>
      </c>
      <c r="AI205" s="9" t="s">
        <v>77</v>
      </c>
      <c r="AJ205" s="9" t="s">
        <v>77</v>
      </c>
      <c r="AK205" s="9" t="s">
        <v>77</v>
      </c>
      <c r="AL205" s="9" t="s">
        <v>77</v>
      </c>
      <c r="AM205" s="9" t="s">
        <v>77</v>
      </c>
      <c r="AN205" s="9" t="str">
        <f t="shared" si="9"/>
        <v/>
      </c>
      <c r="AO205" s="9" t="str">
        <f t="shared" si="10"/>
        <v/>
      </c>
      <c r="AP205" s="9" t="str">
        <f t="shared" si="11"/>
        <v/>
      </c>
      <c r="AQ205" s="9" t="s">
        <v>77</v>
      </c>
      <c r="AR205" s="9" t="s">
        <v>77</v>
      </c>
      <c r="AS205" s="9" t="s">
        <v>77</v>
      </c>
      <c r="AT205" s="9" t="s">
        <v>77</v>
      </c>
      <c r="AU205" s="9" t="s">
        <v>77</v>
      </c>
      <c r="AV205" s="9" t="s">
        <v>77</v>
      </c>
      <c r="AW205" s="9" t="s">
        <v>77</v>
      </c>
      <c r="AX205" s="9" t="s">
        <v>77</v>
      </c>
      <c r="AY205" s="9" t="s">
        <v>77</v>
      </c>
    </row>
    <row r="206" spans="1:51" s="9" customFormat="1" x14ac:dyDescent="0.25">
      <c r="A206" s="8" t="s">
        <v>279</v>
      </c>
      <c r="B206" s="9" t="s">
        <v>77</v>
      </c>
      <c r="C206" s="9" t="s">
        <v>77</v>
      </c>
      <c r="D206" s="9" t="s">
        <v>77</v>
      </c>
      <c r="E206" s="9" t="s">
        <v>77</v>
      </c>
      <c r="F206" s="9" t="s">
        <v>77</v>
      </c>
      <c r="G206" s="9" t="s">
        <v>77</v>
      </c>
      <c r="H206" s="9" t="s">
        <v>77</v>
      </c>
      <c r="I206" s="9" t="s">
        <v>77</v>
      </c>
      <c r="J206" s="9" t="s">
        <v>77</v>
      </c>
      <c r="K206" s="9" t="s">
        <v>77</v>
      </c>
      <c r="L206" s="9" t="s">
        <v>77</v>
      </c>
      <c r="M206" s="9" t="s">
        <v>77</v>
      </c>
      <c r="N206" s="9" t="s">
        <v>77</v>
      </c>
      <c r="O206" s="9" t="s">
        <v>77</v>
      </c>
      <c r="P206" s="9" t="s">
        <v>77</v>
      </c>
      <c r="Q206" s="9" t="s">
        <v>77</v>
      </c>
      <c r="R206" s="9" t="s">
        <v>77</v>
      </c>
      <c r="S206" s="9" t="s">
        <v>77</v>
      </c>
      <c r="T206" s="9" t="s">
        <v>77</v>
      </c>
      <c r="U206" s="9" t="s">
        <v>77</v>
      </c>
      <c r="V206" s="9" t="s">
        <v>77</v>
      </c>
      <c r="W206" s="9" t="s">
        <v>77</v>
      </c>
      <c r="X206" s="9" t="s">
        <v>77</v>
      </c>
      <c r="Y206" s="9" t="s">
        <v>77</v>
      </c>
      <c r="Z206" s="9" t="s">
        <v>77</v>
      </c>
      <c r="AA206" s="10" t="s">
        <v>77</v>
      </c>
      <c r="AB206" s="9" t="s">
        <v>77</v>
      </c>
      <c r="AC206" s="9" t="s">
        <v>77</v>
      </c>
      <c r="AD206" s="9" t="s">
        <v>77</v>
      </c>
      <c r="AE206" s="9" t="s">
        <v>77</v>
      </c>
      <c r="AF206" s="10" t="s">
        <v>77</v>
      </c>
      <c r="AG206" s="10"/>
      <c r="AH206" s="9" t="s">
        <v>77</v>
      </c>
      <c r="AI206" s="9" t="s">
        <v>77</v>
      </c>
      <c r="AJ206" s="9" t="s">
        <v>77</v>
      </c>
      <c r="AK206" s="9" t="s">
        <v>77</v>
      </c>
      <c r="AL206" s="9" t="s">
        <v>77</v>
      </c>
      <c r="AM206" s="9" t="s">
        <v>77</v>
      </c>
      <c r="AN206" s="9" t="str">
        <f t="shared" si="9"/>
        <v/>
      </c>
      <c r="AO206" s="9" t="str">
        <f t="shared" si="10"/>
        <v/>
      </c>
      <c r="AP206" s="9" t="str">
        <f t="shared" si="11"/>
        <v/>
      </c>
      <c r="AQ206" s="9" t="s">
        <v>77</v>
      </c>
      <c r="AR206" s="9" t="s">
        <v>77</v>
      </c>
      <c r="AS206" s="9" t="s">
        <v>77</v>
      </c>
      <c r="AT206" s="9" t="s">
        <v>77</v>
      </c>
      <c r="AU206" s="9" t="s">
        <v>77</v>
      </c>
      <c r="AV206" s="9" t="s">
        <v>77</v>
      </c>
      <c r="AW206" s="9" t="s">
        <v>77</v>
      </c>
      <c r="AX206" s="9" t="s">
        <v>77</v>
      </c>
      <c r="AY206" s="9" t="s">
        <v>77</v>
      </c>
    </row>
    <row r="207" spans="1:51" s="9" customFormat="1" x14ac:dyDescent="0.25">
      <c r="A207" s="8" t="s">
        <v>280</v>
      </c>
      <c r="B207" s="9" t="s">
        <v>77</v>
      </c>
      <c r="C207" s="9" t="s">
        <v>77</v>
      </c>
      <c r="D207" s="9" t="s">
        <v>77</v>
      </c>
      <c r="E207" s="9" t="s">
        <v>77</v>
      </c>
      <c r="F207" s="9" t="s">
        <v>77</v>
      </c>
      <c r="G207" s="9" t="s">
        <v>77</v>
      </c>
      <c r="H207" s="9" t="s">
        <v>77</v>
      </c>
      <c r="I207" s="9" t="s">
        <v>77</v>
      </c>
      <c r="J207" s="9" t="s">
        <v>77</v>
      </c>
      <c r="K207" s="9" t="s">
        <v>77</v>
      </c>
      <c r="L207" s="9" t="s">
        <v>77</v>
      </c>
      <c r="M207" s="9" t="s">
        <v>77</v>
      </c>
      <c r="N207" s="9" t="s">
        <v>77</v>
      </c>
      <c r="O207" s="9" t="s">
        <v>77</v>
      </c>
      <c r="P207" s="9" t="s">
        <v>77</v>
      </c>
      <c r="Q207" s="9" t="s">
        <v>77</v>
      </c>
      <c r="R207" s="9" t="s">
        <v>77</v>
      </c>
      <c r="S207" s="9" t="s">
        <v>77</v>
      </c>
      <c r="T207" s="9" t="s">
        <v>77</v>
      </c>
      <c r="U207" s="9" t="s">
        <v>77</v>
      </c>
      <c r="V207" s="9" t="s">
        <v>77</v>
      </c>
      <c r="W207" s="9" t="s">
        <v>77</v>
      </c>
      <c r="X207" s="9" t="s">
        <v>77</v>
      </c>
      <c r="Y207" s="9" t="s">
        <v>77</v>
      </c>
      <c r="Z207" s="9" t="s">
        <v>77</v>
      </c>
      <c r="AA207" s="10" t="s">
        <v>77</v>
      </c>
      <c r="AB207" s="9" t="s">
        <v>77</v>
      </c>
      <c r="AC207" s="9" t="s">
        <v>77</v>
      </c>
      <c r="AD207" s="9" t="s">
        <v>77</v>
      </c>
      <c r="AE207" s="9" t="s">
        <v>77</v>
      </c>
      <c r="AF207" s="10" t="s">
        <v>77</v>
      </c>
      <c r="AG207" s="10"/>
      <c r="AH207" s="9" t="s">
        <v>77</v>
      </c>
      <c r="AI207" s="9" t="s">
        <v>77</v>
      </c>
      <c r="AJ207" s="9" t="s">
        <v>77</v>
      </c>
      <c r="AK207" s="9" t="s">
        <v>77</v>
      </c>
      <c r="AL207" s="9" t="s">
        <v>77</v>
      </c>
      <c r="AM207" s="9" t="s">
        <v>77</v>
      </c>
      <c r="AN207" s="9" t="str">
        <f t="shared" si="9"/>
        <v/>
      </c>
      <c r="AO207" s="9" t="str">
        <f t="shared" si="10"/>
        <v/>
      </c>
      <c r="AP207" s="9" t="str">
        <f t="shared" si="11"/>
        <v/>
      </c>
      <c r="AQ207" s="9" t="s">
        <v>77</v>
      </c>
      <c r="AR207" s="9" t="s">
        <v>77</v>
      </c>
      <c r="AS207" s="9" t="s">
        <v>77</v>
      </c>
      <c r="AT207" s="9" t="s">
        <v>77</v>
      </c>
      <c r="AU207" s="9" t="s">
        <v>77</v>
      </c>
      <c r="AV207" s="9" t="s">
        <v>77</v>
      </c>
      <c r="AW207" s="9" t="s">
        <v>77</v>
      </c>
      <c r="AX207" s="9" t="s">
        <v>77</v>
      </c>
      <c r="AY207" s="9" t="s">
        <v>77</v>
      </c>
    </row>
    <row r="208" spans="1:51" s="9" customFormat="1" x14ac:dyDescent="0.25">
      <c r="A208" s="11" t="s">
        <v>281</v>
      </c>
      <c r="B208" s="9" t="s">
        <v>77</v>
      </c>
      <c r="C208" s="9" t="s">
        <v>77</v>
      </c>
      <c r="D208" s="9" t="s">
        <v>77</v>
      </c>
      <c r="E208" s="9" t="s">
        <v>77</v>
      </c>
      <c r="F208" s="9" t="s">
        <v>77</v>
      </c>
      <c r="G208" s="9" t="s">
        <v>77</v>
      </c>
      <c r="H208" s="9" t="s">
        <v>77</v>
      </c>
      <c r="I208" s="9" t="s">
        <v>77</v>
      </c>
      <c r="J208" s="9" t="s">
        <v>77</v>
      </c>
      <c r="K208" s="9" t="s">
        <v>77</v>
      </c>
      <c r="L208" s="9" t="s">
        <v>77</v>
      </c>
      <c r="M208" s="9" t="s">
        <v>77</v>
      </c>
      <c r="N208" s="9" t="s">
        <v>77</v>
      </c>
      <c r="O208" s="9" t="s">
        <v>77</v>
      </c>
      <c r="P208" s="9" t="s">
        <v>77</v>
      </c>
      <c r="Q208" s="9" t="s">
        <v>77</v>
      </c>
      <c r="R208" s="9" t="s">
        <v>77</v>
      </c>
      <c r="S208" s="9" t="s">
        <v>77</v>
      </c>
      <c r="T208" s="9" t="s">
        <v>77</v>
      </c>
      <c r="U208" s="9" t="s">
        <v>77</v>
      </c>
      <c r="V208" s="9" t="s">
        <v>77</v>
      </c>
      <c r="W208" s="9" t="s">
        <v>77</v>
      </c>
      <c r="X208" s="9" t="s">
        <v>77</v>
      </c>
      <c r="Y208" s="9" t="s">
        <v>77</v>
      </c>
      <c r="Z208" s="9" t="s">
        <v>77</v>
      </c>
      <c r="AA208" s="10" t="s">
        <v>77</v>
      </c>
      <c r="AB208" s="9" t="s">
        <v>77</v>
      </c>
      <c r="AC208" s="9" t="s">
        <v>77</v>
      </c>
      <c r="AD208" s="9" t="s">
        <v>77</v>
      </c>
      <c r="AE208" s="9" t="s">
        <v>77</v>
      </c>
      <c r="AF208" s="10" t="s">
        <v>77</v>
      </c>
      <c r="AG208" s="10"/>
      <c r="AH208" s="9" t="s">
        <v>77</v>
      </c>
      <c r="AI208" s="9" t="s">
        <v>77</v>
      </c>
      <c r="AJ208" s="9" t="s">
        <v>77</v>
      </c>
      <c r="AK208" s="9" t="s">
        <v>77</v>
      </c>
      <c r="AL208" s="9" t="s">
        <v>77</v>
      </c>
      <c r="AM208" s="9" t="s">
        <v>77</v>
      </c>
      <c r="AN208" s="9" t="str">
        <f t="shared" si="9"/>
        <v/>
      </c>
      <c r="AO208" s="9" t="str">
        <f t="shared" si="10"/>
        <v/>
      </c>
      <c r="AP208" s="9" t="str">
        <f t="shared" si="11"/>
        <v/>
      </c>
      <c r="AQ208" s="9" t="s">
        <v>77</v>
      </c>
      <c r="AR208" s="9" t="s">
        <v>77</v>
      </c>
      <c r="AS208" s="9" t="s">
        <v>77</v>
      </c>
      <c r="AT208" s="9" t="s">
        <v>77</v>
      </c>
      <c r="AU208" s="9" t="s">
        <v>77</v>
      </c>
      <c r="AV208" s="9" t="s">
        <v>77</v>
      </c>
      <c r="AW208" s="9" t="s">
        <v>77</v>
      </c>
      <c r="AX208" s="9" t="s">
        <v>77</v>
      </c>
      <c r="AY208" s="9" t="s">
        <v>77</v>
      </c>
    </row>
    <row r="209" spans="1:51" s="9" customFormat="1" x14ac:dyDescent="0.25">
      <c r="A209" s="11" t="s">
        <v>282</v>
      </c>
      <c r="B209" s="9" t="s">
        <v>77</v>
      </c>
      <c r="C209" s="9" t="s">
        <v>77</v>
      </c>
      <c r="D209" s="9" t="s">
        <v>77</v>
      </c>
      <c r="E209" s="9" t="s">
        <v>77</v>
      </c>
      <c r="F209" s="9" t="s">
        <v>77</v>
      </c>
      <c r="G209" s="9" t="s">
        <v>77</v>
      </c>
      <c r="H209" s="9" t="s">
        <v>77</v>
      </c>
      <c r="I209" s="9" t="s">
        <v>77</v>
      </c>
      <c r="J209" s="9" t="s">
        <v>77</v>
      </c>
      <c r="K209" s="9" t="s">
        <v>77</v>
      </c>
      <c r="L209" s="9" t="s">
        <v>77</v>
      </c>
      <c r="M209" s="9" t="s">
        <v>77</v>
      </c>
      <c r="N209" s="9" t="s">
        <v>77</v>
      </c>
      <c r="O209" s="9" t="s">
        <v>77</v>
      </c>
      <c r="P209" s="9" t="s">
        <v>77</v>
      </c>
      <c r="Q209" s="9" t="s">
        <v>77</v>
      </c>
      <c r="R209" s="9" t="s">
        <v>77</v>
      </c>
      <c r="S209" s="9" t="s">
        <v>77</v>
      </c>
      <c r="T209" s="9" t="s">
        <v>77</v>
      </c>
      <c r="U209" s="9" t="s">
        <v>77</v>
      </c>
      <c r="V209" s="9" t="s">
        <v>77</v>
      </c>
      <c r="W209" s="9" t="s">
        <v>77</v>
      </c>
      <c r="X209" s="9" t="s">
        <v>77</v>
      </c>
      <c r="Y209" s="9" t="s">
        <v>77</v>
      </c>
      <c r="Z209" s="9" t="s">
        <v>77</v>
      </c>
      <c r="AA209" s="10" t="s">
        <v>77</v>
      </c>
      <c r="AB209" s="9" t="s">
        <v>77</v>
      </c>
      <c r="AC209" s="9" t="s">
        <v>77</v>
      </c>
      <c r="AD209" s="9" t="s">
        <v>77</v>
      </c>
      <c r="AE209" s="9" t="s">
        <v>77</v>
      </c>
      <c r="AF209" s="10" t="s">
        <v>77</v>
      </c>
      <c r="AG209" s="10"/>
      <c r="AH209" s="9" t="s">
        <v>77</v>
      </c>
      <c r="AI209" s="9" t="s">
        <v>77</v>
      </c>
      <c r="AJ209" s="9" t="s">
        <v>77</v>
      </c>
      <c r="AK209" s="9" t="s">
        <v>77</v>
      </c>
      <c r="AL209" s="9" t="s">
        <v>77</v>
      </c>
      <c r="AM209" s="9" t="s">
        <v>77</v>
      </c>
      <c r="AN209" s="9" t="str">
        <f t="shared" si="9"/>
        <v/>
      </c>
      <c r="AO209" s="9" t="str">
        <f t="shared" si="10"/>
        <v/>
      </c>
      <c r="AP209" s="9" t="str">
        <f t="shared" si="11"/>
        <v/>
      </c>
      <c r="AQ209" s="9" t="s">
        <v>77</v>
      </c>
      <c r="AR209" s="9" t="s">
        <v>77</v>
      </c>
      <c r="AS209" s="9" t="s">
        <v>77</v>
      </c>
      <c r="AT209" s="9" t="s">
        <v>77</v>
      </c>
      <c r="AU209" s="9" t="s">
        <v>77</v>
      </c>
      <c r="AV209" s="9" t="s">
        <v>77</v>
      </c>
      <c r="AW209" s="9" t="s">
        <v>77</v>
      </c>
      <c r="AX209" s="9" t="s">
        <v>77</v>
      </c>
      <c r="AY209" s="9" t="s">
        <v>77</v>
      </c>
    </row>
    <row r="210" spans="1:51" s="9" customFormat="1" x14ac:dyDescent="0.25">
      <c r="A210" s="11" t="s">
        <v>283</v>
      </c>
      <c r="B210" s="9">
        <v>2.1019231740789842E-2</v>
      </c>
      <c r="C210" s="9" t="s">
        <v>77</v>
      </c>
      <c r="D210" s="9" t="s">
        <v>77</v>
      </c>
      <c r="E210" s="9">
        <v>1.3874170243264664E-2</v>
      </c>
      <c r="F210" s="9">
        <v>0.106377647453441</v>
      </c>
      <c r="G210" s="9" t="s">
        <v>77</v>
      </c>
      <c r="H210" s="9" t="s">
        <v>77</v>
      </c>
      <c r="I210" s="9" t="s">
        <v>77</v>
      </c>
      <c r="J210" s="9">
        <v>1.6458324203896861E-2</v>
      </c>
      <c r="K210" s="9">
        <v>9.8176097026098738E-2</v>
      </c>
      <c r="L210" s="9" t="s">
        <v>77</v>
      </c>
      <c r="M210" s="9">
        <v>1.0879513656209094E-2</v>
      </c>
      <c r="N210" s="9">
        <v>1.7863032565267084E-2</v>
      </c>
      <c r="O210" s="9">
        <v>2.7962163105705432E-2</v>
      </c>
      <c r="P210" s="9">
        <v>2.9094696150674372E-2</v>
      </c>
      <c r="Q210" s="9">
        <v>4.379124814890098E-2</v>
      </c>
      <c r="R210" s="9" t="s">
        <v>77</v>
      </c>
      <c r="S210" s="9">
        <v>9.3851805868292414E-3</v>
      </c>
      <c r="T210" s="9" t="s">
        <v>77</v>
      </c>
      <c r="U210" s="9" t="s">
        <v>77</v>
      </c>
      <c r="V210" s="9" t="s">
        <v>77</v>
      </c>
      <c r="W210" s="9">
        <v>1.2248107872347805E-2</v>
      </c>
      <c r="X210" s="9">
        <v>1.2014215025579001E-2</v>
      </c>
      <c r="Y210" s="9">
        <v>1.7639421465086822E-2</v>
      </c>
      <c r="Z210" s="9">
        <v>2.3170008874376875E-2</v>
      </c>
      <c r="AA210" s="10" t="s">
        <v>77</v>
      </c>
      <c r="AB210" s="9">
        <v>1.9349709697308447E-2</v>
      </c>
      <c r="AC210" s="9">
        <v>1.7627094114722408E-2</v>
      </c>
      <c r="AD210" s="9">
        <v>1.6904880987638943E-2</v>
      </c>
      <c r="AE210" s="9">
        <v>1.8057371712330891E-2</v>
      </c>
      <c r="AF210" s="10" t="s">
        <v>77</v>
      </c>
      <c r="AG210" s="10"/>
      <c r="AH210" s="9">
        <v>7.9377989576589567E-3</v>
      </c>
      <c r="AI210" s="9">
        <v>3.3804963655941829E-2</v>
      </c>
      <c r="AJ210" s="9">
        <v>5.9367336205179786E-3</v>
      </c>
      <c r="AK210" s="9">
        <v>1.4033618287289787E-2</v>
      </c>
      <c r="AL210" s="9">
        <v>2.1430294883613147E-2</v>
      </c>
      <c r="AM210" s="9" t="s">
        <v>77</v>
      </c>
      <c r="AN210" s="9">
        <f t="shared" si="9"/>
        <v>1.6628681881004338E-2</v>
      </c>
      <c r="AO210" s="9">
        <f t="shared" si="10"/>
        <v>1.1343100344333864E-2</v>
      </c>
      <c r="AP210" s="9">
        <f t="shared" si="11"/>
        <v>68.214067870836928</v>
      </c>
      <c r="AQ210" s="9" t="s">
        <v>77</v>
      </c>
      <c r="AR210" s="9" t="s">
        <v>77</v>
      </c>
      <c r="AS210" s="9" t="s">
        <v>77</v>
      </c>
      <c r="AT210" s="9" t="s">
        <v>77</v>
      </c>
      <c r="AU210" s="9" t="s">
        <v>77</v>
      </c>
      <c r="AV210" s="9" t="s">
        <v>77</v>
      </c>
      <c r="AW210" s="9" t="s">
        <v>77</v>
      </c>
      <c r="AX210" s="9" t="s">
        <v>77</v>
      </c>
      <c r="AY210" s="9" t="s">
        <v>77</v>
      </c>
    </row>
    <row r="211" spans="1:51" s="9" customFormat="1" x14ac:dyDescent="0.25">
      <c r="A211" s="11" t="s">
        <v>284</v>
      </c>
      <c r="B211" s="9" t="s">
        <v>77</v>
      </c>
      <c r="C211" s="9" t="s">
        <v>77</v>
      </c>
      <c r="D211" s="9" t="s">
        <v>77</v>
      </c>
      <c r="E211" s="9" t="s">
        <v>77</v>
      </c>
      <c r="F211" s="9" t="s">
        <v>77</v>
      </c>
      <c r="G211" s="9" t="s">
        <v>77</v>
      </c>
      <c r="H211" s="9" t="s">
        <v>77</v>
      </c>
      <c r="I211" s="9" t="s">
        <v>77</v>
      </c>
      <c r="J211" s="9" t="s">
        <v>77</v>
      </c>
      <c r="K211" s="9" t="s">
        <v>77</v>
      </c>
      <c r="L211" s="9" t="s">
        <v>77</v>
      </c>
      <c r="M211" s="9" t="s">
        <v>77</v>
      </c>
      <c r="N211" s="9" t="s">
        <v>77</v>
      </c>
      <c r="O211" s="9" t="s">
        <v>77</v>
      </c>
      <c r="P211" s="9" t="s">
        <v>77</v>
      </c>
      <c r="Q211" s="9" t="s">
        <v>77</v>
      </c>
      <c r="R211" s="9" t="s">
        <v>77</v>
      </c>
      <c r="S211" s="9" t="s">
        <v>77</v>
      </c>
      <c r="T211" s="9" t="s">
        <v>77</v>
      </c>
      <c r="U211" s="9" t="s">
        <v>77</v>
      </c>
      <c r="V211" s="9" t="s">
        <v>77</v>
      </c>
      <c r="W211" s="9" t="s">
        <v>77</v>
      </c>
      <c r="X211" s="9" t="s">
        <v>77</v>
      </c>
      <c r="Y211" s="9" t="s">
        <v>77</v>
      </c>
      <c r="Z211" s="9" t="s">
        <v>77</v>
      </c>
      <c r="AA211" s="10" t="s">
        <v>77</v>
      </c>
      <c r="AB211" s="9" t="s">
        <v>77</v>
      </c>
      <c r="AC211" s="9" t="s">
        <v>77</v>
      </c>
      <c r="AD211" s="9" t="s">
        <v>77</v>
      </c>
      <c r="AE211" s="9" t="s">
        <v>77</v>
      </c>
      <c r="AF211" s="10" t="s">
        <v>77</v>
      </c>
      <c r="AG211" s="10"/>
      <c r="AH211" s="9" t="s">
        <v>77</v>
      </c>
      <c r="AI211" s="9" t="s">
        <v>77</v>
      </c>
      <c r="AJ211" s="9" t="s">
        <v>77</v>
      </c>
      <c r="AK211" s="9" t="s">
        <v>77</v>
      </c>
      <c r="AL211" s="9" t="s">
        <v>77</v>
      </c>
      <c r="AM211" s="9" t="s">
        <v>77</v>
      </c>
      <c r="AN211" s="9" t="str">
        <f t="shared" si="9"/>
        <v/>
      </c>
      <c r="AO211" s="9" t="str">
        <f t="shared" si="10"/>
        <v/>
      </c>
      <c r="AP211" s="9" t="str">
        <f t="shared" si="11"/>
        <v/>
      </c>
      <c r="AQ211" s="9" t="s">
        <v>77</v>
      </c>
      <c r="AR211" s="9" t="s">
        <v>77</v>
      </c>
      <c r="AS211" s="9" t="s">
        <v>77</v>
      </c>
      <c r="AT211" s="9" t="s">
        <v>77</v>
      </c>
      <c r="AU211" s="9" t="s">
        <v>77</v>
      </c>
      <c r="AV211" s="9" t="s">
        <v>77</v>
      </c>
      <c r="AW211" s="9" t="s">
        <v>77</v>
      </c>
      <c r="AX211" s="9" t="s">
        <v>77</v>
      </c>
      <c r="AY211" s="9" t="s">
        <v>77</v>
      </c>
    </row>
    <row r="212" spans="1:51" s="9" customFormat="1" x14ac:dyDescent="0.25">
      <c r="A212" s="11" t="s">
        <v>285</v>
      </c>
      <c r="B212" s="9">
        <v>9.340690985956536E-2</v>
      </c>
      <c r="C212" s="9">
        <v>0.13749447729804826</v>
      </c>
      <c r="D212" s="9">
        <v>0.15756787499564692</v>
      </c>
      <c r="E212" s="9">
        <v>0.49658445889617769</v>
      </c>
      <c r="F212" s="9">
        <v>0.76191308610568476</v>
      </c>
      <c r="G212" s="9">
        <v>0.16515797294726922</v>
      </c>
      <c r="H212" s="9">
        <v>0.20806412529811896</v>
      </c>
      <c r="I212" s="9">
        <v>0.1323294736389253</v>
      </c>
      <c r="J212" s="9">
        <v>0.2496611432348195</v>
      </c>
      <c r="K212" s="9">
        <v>0.25890354461052845</v>
      </c>
      <c r="L212" s="9">
        <v>0.36666434301165823</v>
      </c>
      <c r="M212" s="9">
        <v>0.14522309993786875</v>
      </c>
      <c r="N212" s="9">
        <v>0.12002571548904842</v>
      </c>
      <c r="O212" s="9">
        <v>0.2232935267476541</v>
      </c>
      <c r="P212" s="9">
        <v>0.21216163602687035</v>
      </c>
      <c r="Q212" s="9">
        <v>0.56238401756521172</v>
      </c>
      <c r="R212" s="9">
        <v>0.3452111611895749</v>
      </c>
      <c r="S212" s="9">
        <v>0.11460337241871164</v>
      </c>
      <c r="T212" s="9">
        <v>0.10448212645490298</v>
      </c>
      <c r="U212" s="9">
        <v>8.9493911028746709E-2</v>
      </c>
      <c r="V212" s="9">
        <v>0.15157237288781961</v>
      </c>
      <c r="W212" s="9">
        <v>0.25360842273310019</v>
      </c>
      <c r="X212" s="9">
        <v>0.1998181787152328</v>
      </c>
      <c r="Y212" s="9">
        <v>0.26750458129584526</v>
      </c>
      <c r="Z212" s="9">
        <v>0.14977378961346804</v>
      </c>
      <c r="AA212" s="10" t="s">
        <v>77</v>
      </c>
      <c r="AB212" s="9">
        <v>0.17252591557771826</v>
      </c>
      <c r="AC212" s="9">
        <v>0.50578662735905844</v>
      </c>
      <c r="AD212" s="9">
        <v>0.20287014491486663</v>
      </c>
      <c r="AE212" s="9">
        <v>1.2364439219358963</v>
      </c>
      <c r="AF212" s="10" t="s">
        <v>77</v>
      </c>
      <c r="AG212" s="10"/>
      <c r="AH212" s="9">
        <v>0.16802794724773187</v>
      </c>
      <c r="AI212" s="9">
        <v>0.15673164266019834</v>
      </c>
      <c r="AJ212" s="9">
        <v>0.31813482767485557</v>
      </c>
      <c r="AK212" s="9">
        <v>0.59653577798168467</v>
      </c>
      <c r="AL212" s="9">
        <v>0.20834689046127239</v>
      </c>
      <c r="AM212" s="9" t="s">
        <v>77</v>
      </c>
      <c r="AN212" s="9">
        <f t="shared" si="9"/>
        <v>0.28955541720514855</v>
      </c>
      <c r="AO212" s="9">
        <f t="shared" si="10"/>
        <v>0.18307077214824444</v>
      </c>
      <c r="AP212" s="9">
        <f t="shared" si="11"/>
        <v>63.224778840362603</v>
      </c>
      <c r="AQ212" s="9" t="s">
        <v>77</v>
      </c>
      <c r="AR212" s="9" t="s">
        <v>77</v>
      </c>
      <c r="AS212" s="9" t="s">
        <v>77</v>
      </c>
      <c r="AT212" s="9" t="s">
        <v>77</v>
      </c>
      <c r="AU212" s="9" t="s">
        <v>77</v>
      </c>
      <c r="AV212" s="9" t="s">
        <v>77</v>
      </c>
      <c r="AW212" s="9" t="s">
        <v>77</v>
      </c>
      <c r="AX212" s="9" t="s">
        <v>77</v>
      </c>
      <c r="AY212" s="9" t="s">
        <v>77</v>
      </c>
    </row>
    <row r="213" spans="1:51" s="9" customFormat="1" x14ac:dyDescent="0.25">
      <c r="A213" s="11" t="s">
        <v>286</v>
      </c>
      <c r="B213" s="9" t="s">
        <v>77</v>
      </c>
      <c r="C213" s="9" t="s">
        <v>77</v>
      </c>
      <c r="D213" s="9" t="s">
        <v>77</v>
      </c>
      <c r="E213" s="9" t="s">
        <v>77</v>
      </c>
      <c r="F213" s="9" t="s">
        <v>77</v>
      </c>
      <c r="G213" s="9" t="s">
        <v>77</v>
      </c>
      <c r="H213" s="9" t="s">
        <v>77</v>
      </c>
      <c r="I213" s="9" t="s">
        <v>77</v>
      </c>
      <c r="J213" s="9" t="s">
        <v>77</v>
      </c>
      <c r="K213" s="9" t="s">
        <v>77</v>
      </c>
      <c r="L213" s="9" t="s">
        <v>77</v>
      </c>
      <c r="M213" s="9" t="s">
        <v>77</v>
      </c>
      <c r="N213" s="9" t="s">
        <v>77</v>
      </c>
      <c r="O213" s="9" t="s">
        <v>77</v>
      </c>
      <c r="P213" s="9" t="s">
        <v>77</v>
      </c>
      <c r="Q213" s="9" t="s">
        <v>77</v>
      </c>
      <c r="R213" s="9" t="s">
        <v>77</v>
      </c>
      <c r="S213" s="9" t="s">
        <v>77</v>
      </c>
      <c r="T213" s="9" t="s">
        <v>77</v>
      </c>
      <c r="U213" s="9" t="s">
        <v>77</v>
      </c>
      <c r="V213" s="9" t="s">
        <v>77</v>
      </c>
      <c r="W213" s="9" t="s">
        <v>77</v>
      </c>
      <c r="X213" s="9" t="s">
        <v>77</v>
      </c>
      <c r="Y213" s="9" t="s">
        <v>77</v>
      </c>
      <c r="Z213" s="9" t="s">
        <v>77</v>
      </c>
      <c r="AA213" s="10" t="s">
        <v>77</v>
      </c>
      <c r="AB213" s="9" t="s">
        <v>77</v>
      </c>
      <c r="AC213" s="9" t="s">
        <v>77</v>
      </c>
      <c r="AD213" s="9" t="s">
        <v>77</v>
      </c>
      <c r="AE213" s="9" t="s">
        <v>77</v>
      </c>
      <c r="AF213" s="10" t="s">
        <v>77</v>
      </c>
      <c r="AG213" s="10"/>
      <c r="AH213" s="9" t="s">
        <v>77</v>
      </c>
      <c r="AI213" s="9" t="s">
        <v>77</v>
      </c>
      <c r="AJ213" s="9" t="s">
        <v>77</v>
      </c>
      <c r="AK213" s="9" t="s">
        <v>77</v>
      </c>
      <c r="AL213" s="9" t="s">
        <v>77</v>
      </c>
      <c r="AM213" s="9" t="s">
        <v>77</v>
      </c>
      <c r="AN213" s="9" t="str">
        <f t="shared" si="9"/>
        <v/>
      </c>
      <c r="AO213" s="9" t="str">
        <f t="shared" si="10"/>
        <v/>
      </c>
      <c r="AP213" s="9" t="str">
        <f t="shared" si="11"/>
        <v/>
      </c>
      <c r="AQ213" s="9" t="s">
        <v>77</v>
      </c>
      <c r="AR213" s="9" t="s">
        <v>77</v>
      </c>
      <c r="AS213" s="9" t="s">
        <v>77</v>
      </c>
      <c r="AT213" s="9" t="s">
        <v>77</v>
      </c>
      <c r="AU213" s="9" t="s">
        <v>77</v>
      </c>
      <c r="AV213" s="9" t="s">
        <v>77</v>
      </c>
      <c r="AW213" s="9" t="s">
        <v>77</v>
      </c>
      <c r="AX213" s="9" t="s">
        <v>77</v>
      </c>
      <c r="AY213" s="9" t="s">
        <v>77</v>
      </c>
    </row>
    <row r="214" spans="1:51" s="9" customFormat="1" x14ac:dyDescent="0.25">
      <c r="A214" s="11" t="s">
        <v>287</v>
      </c>
      <c r="B214" s="9">
        <v>3.1525823192994455E-2</v>
      </c>
      <c r="C214" s="9" t="s">
        <v>77</v>
      </c>
      <c r="D214" s="9" t="s">
        <v>77</v>
      </c>
      <c r="E214" s="9" t="s">
        <v>77</v>
      </c>
      <c r="F214" s="9" t="s">
        <v>77</v>
      </c>
      <c r="G214" s="9" t="s">
        <v>77</v>
      </c>
      <c r="H214" s="9" t="s">
        <v>77</v>
      </c>
      <c r="I214" s="9" t="s">
        <v>77</v>
      </c>
      <c r="J214" s="9" t="s">
        <v>77</v>
      </c>
      <c r="K214" s="9" t="s">
        <v>77</v>
      </c>
      <c r="L214" s="9">
        <v>8.2367244264045757E-3</v>
      </c>
      <c r="M214" s="9" t="s">
        <v>77</v>
      </c>
      <c r="N214" s="9" t="s">
        <v>77</v>
      </c>
      <c r="O214" s="9" t="s">
        <v>77</v>
      </c>
      <c r="P214" s="9" t="s">
        <v>77</v>
      </c>
      <c r="Q214" s="9" t="s">
        <v>77</v>
      </c>
      <c r="R214" s="9" t="s">
        <v>77</v>
      </c>
      <c r="S214" s="9" t="s">
        <v>77</v>
      </c>
      <c r="T214" s="9" t="s">
        <v>77</v>
      </c>
      <c r="U214" s="9" t="s">
        <v>77</v>
      </c>
      <c r="V214" s="9" t="s">
        <v>77</v>
      </c>
      <c r="W214" s="9">
        <v>5.7083679434726331E-3</v>
      </c>
      <c r="X214" s="9" t="s">
        <v>77</v>
      </c>
      <c r="Y214" s="9">
        <v>1.5054706931708238E-2</v>
      </c>
      <c r="Z214" s="9">
        <v>4.700552456216635E-3</v>
      </c>
      <c r="AA214" s="10" t="s">
        <v>77</v>
      </c>
      <c r="AB214" s="9" t="s">
        <v>77</v>
      </c>
      <c r="AC214" s="9">
        <v>7.2162451807480307E-3</v>
      </c>
      <c r="AD214" s="9">
        <v>6.2873645434407639E-3</v>
      </c>
      <c r="AE214" s="9">
        <v>6.1636550113914904E-2</v>
      </c>
      <c r="AF214" s="10" t="s">
        <v>77</v>
      </c>
      <c r="AG214" s="10"/>
      <c r="AH214" s="9" t="s">
        <v>77</v>
      </c>
      <c r="AI214" s="9" t="s">
        <v>77</v>
      </c>
      <c r="AJ214" s="9">
        <v>1.46001713302834E-2</v>
      </c>
      <c r="AK214" s="9" t="s">
        <v>77</v>
      </c>
      <c r="AL214" s="9" t="s">
        <v>77</v>
      </c>
      <c r="AM214" s="9" t="s">
        <v>77</v>
      </c>
      <c r="AN214" s="9">
        <f t="shared" si="9"/>
        <v>1.46001713302834E-2</v>
      </c>
      <c r="AO214" s="9" t="str">
        <f t="shared" si="10"/>
        <v/>
      </c>
      <c r="AP214" s="9" t="str">
        <f t="shared" si="11"/>
        <v/>
      </c>
      <c r="AQ214" s="9" t="s">
        <v>77</v>
      </c>
      <c r="AR214" s="9" t="s">
        <v>77</v>
      </c>
      <c r="AS214" s="9" t="s">
        <v>77</v>
      </c>
      <c r="AT214" s="9" t="s">
        <v>77</v>
      </c>
      <c r="AU214" s="9" t="s">
        <v>77</v>
      </c>
      <c r="AV214" s="9" t="s">
        <v>77</v>
      </c>
      <c r="AW214" s="9" t="s">
        <v>77</v>
      </c>
      <c r="AX214" s="9" t="s">
        <v>77</v>
      </c>
      <c r="AY214" s="9" t="s">
        <v>77</v>
      </c>
    </row>
    <row r="215" spans="1:51" s="9" customFormat="1" x14ac:dyDescent="0.25">
      <c r="A215" s="11" t="s">
        <v>288</v>
      </c>
      <c r="B215" s="9" t="s">
        <v>77</v>
      </c>
      <c r="C215" s="9">
        <v>7.9493207368391151E-3</v>
      </c>
      <c r="D215" s="9" t="s">
        <v>77</v>
      </c>
      <c r="E215" s="9" t="s">
        <v>77</v>
      </c>
      <c r="F215" s="9" t="s">
        <v>77</v>
      </c>
      <c r="G215" s="9" t="s">
        <v>77</v>
      </c>
      <c r="H215" s="9" t="s">
        <v>77</v>
      </c>
      <c r="I215" s="9" t="s">
        <v>77</v>
      </c>
      <c r="J215" s="9" t="s">
        <v>77</v>
      </c>
      <c r="K215" s="9" t="s">
        <v>77</v>
      </c>
      <c r="L215" s="9">
        <v>5.9787424832572498E-3</v>
      </c>
      <c r="M215" s="9" t="s">
        <v>77</v>
      </c>
      <c r="N215" s="9" t="s">
        <v>77</v>
      </c>
      <c r="O215" s="9" t="s">
        <v>77</v>
      </c>
      <c r="P215" s="9" t="s">
        <v>77</v>
      </c>
      <c r="Q215" s="9" t="s">
        <v>77</v>
      </c>
      <c r="R215" s="9" t="s">
        <v>77</v>
      </c>
      <c r="S215" s="9" t="s">
        <v>77</v>
      </c>
      <c r="T215" s="9" t="s">
        <v>77</v>
      </c>
      <c r="U215" s="9" t="s">
        <v>77</v>
      </c>
      <c r="V215" s="9" t="s">
        <v>77</v>
      </c>
      <c r="W215" s="9" t="s">
        <v>77</v>
      </c>
      <c r="X215" s="9" t="s">
        <v>77</v>
      </c>
      <c r="Y215" s="9" t="s">
        <v>77</v>
      </c>
      <c r="Z215" s="9" t="s">
        <v>77</v>
      </c>
      <c r="AA215" s="10" t="s">
        <v>77</v>
      </c>
      <c r="AB215" s="9">
        <v>3.3629819574879961E-3</v>
      </c>
      <c r="AC215" s="9">
        <v>1.5881381876079257E-3</v>
      </c>
      <c r="AD215" s="9" t="s">
        <v>77</v>
      </c>
      <c r="AE215" s="9" t="s">
        <v>77</v>
      </c>
      <c r="AF215" s="10" t="s">
        <v>77</v>
      </c>
      <c r="AG215" s="10"/>
      <c r="AH215" s="9" t="s">
        <v>77</v>
      </c>
      <c r="AI215" s="9" t="s">
        <v>77</v>
      </c>
      <c r="AJ215" s="9">
        <v>4.9195135067425051E-3</v>
      </c>
      <c r="AK215" s="9" t="s">
        <v>77</v>
      </c>
      <c r="AL215" s="9" t="s">
        <v>77</v>
      </c>
      <c r="AM215" s="9" t="s">
        <v>77</v>
      </c>
      <c r="AN215" s="9">
        <f t="shared" si="9"/>
        <v>4.9195135067425051E-3</v>
      </c>
      <c r="AO215" s="9" t="str">
        <f t="shared" si="10"/>
        <v/>
      </c>
      <c r="AP215" s="9" t="str">
        <f t="shared" si="11"/>
        <v/>
      </c>
      <c r="AQ215" s="9" t="s">
        <v>77</v>
      </c>
      <c r="AR215" s="9" t="s">
        <v>77</v>
      </c>
      <c r="AS215" s="9" t="s">
        <v>77</v>
      </c>
      <c r="AT215" s="9" t="s">
        <v>77</v>
      </c>
      <c r="AU215" s="9" t="s">
        <v>77</v>
      </c>
      <c r="AV215" s="9" t="s">
        <v>77</v>
      </c>
      <c r="AW215" s="9" t="s">
        <v>77</v>
      </c>
      <c r="AX215" s="9" t="s">
        <v>77</v>
      </c>
      <c r="AY215" s="9" t="s">
        <v>77</v>
      </c>
    </row>
    <row r="216" spans="1:51" s="9" customFormat="1" x14ac:dyDescent="0.25">
      <c r="A216" s="11" t="s">
        <v>289</v>
      </c>
      <c r="B216" s="9" t="s">
        <v>77</v>
      </c>
      <c r="C216" s="9" t="s">
        <v>77</v>
      </c>
      <c r="D216" s="9" t="s">
        <v>77</v>
      </c>
      <c r="E216" s="9" t="s">
        <v>77</v>
      </c>
      <c r="F216" s="9" t="s">
        <v>77</v>
      </c>
      <c r="G216" s="9" t="s">
        <v>77</v>
      </c>
      <c r="H216" s="9" t="s">
        <v>77</v>
      </c>
      <c r="I216" s="9" t="s">
        <v>77</v>
      </c>
      <c r="J216" s="9" t="s">
        <v>77</v>
      </c>
      <c r="K216" s="9" t="s">
        <v>77</v>
      </c>
      <c r="L216" s="9" t="s">
        <v>77</v>
      </c>
      <c r="M216" s="9" t="s">
        <v>77</v>
      </c>
      <c r="N216" s="9" t="s">
        <v>77</v>
      </c>
      <c r="O216" s="9" t="s">
        <v>77</v>
      </c>
      <c r="P216" s="9" t="s">
        <v>77</v>
      </c>
      <c r="Q216" s="9" t="s">
        <v>77</v>
      </c>
      <c r="R216" s="9" t="s">
        <v>77</v>
      </c>
      <c r="S216" s="9" t="s">
        <v>77</v>
      </c>
      <c r="T216" s="9" t="s">
        <v>77</v>
      </c>
      <c r="U216" s="9" t="s">
        <v>77</v>
      </c>
      <c r="V216" s="9" t="s">
        <v>77</v>
      </c>
      <c r="W216" s="9" t="s">
        <v>77</v>
      </c>
      <c r="X216" s="9" t="s">
        <v>77</v>
      </c>
      <c r="Y216" s="9" t="s">
        <v>77</v>
      </c>
      <c r="Z216" s="9" t="s">
        <v>77</v>
      </c>
      <c r="AA216" s="10" t="s">
        <v>77</v>
      </c>
      <c r="AB216" s="9" t="s">
        <v>77</v>
      </c>
      <c r="AC216" s="9" t="s">
        <v>77</v>
      </c>
      <c r="AD216" s="9" t="s">
        <v>77</v>
      </c>
      <c r="AE216" s="9" t="s">
        <v>77</v>
      </c>
      <c r="AF216" s="10" t="s">
        <v>77</v>
      </c>
      <c r="AG216" s="10"/>
      <c r="AH216" s="9" t="s">
        <v>77</v>
      </c>
      <c r="AI216" s="9" t="s">
        <v>77</v>
      </c>
      <c r="AJ216" s="9" t="s">
        <v>77</v>
      </c>
      <c r="AK216" s="9" t="s">
        <v>77</v>
      </c>
      <c r="AL216" s="9" t="s">
        <v>77</v>
      </c>
      <c r="AM216" s="9" t="s">
        <v>77</v>
      </c>
      <c r="AN216" s="9" t="str">
        <f t="shared" si="9"/>
        <v/>
      </c>
      <c r="AO216" s="9" t="str">
        <f t="shared" si="10"/>
        <v/>
      </c>
      <c r="AP216" s="9" t="str">
        <f t="shared" si="11"/>
        <v/>
      </c>
      <c r="AQ216" s="9" t="s">
        <v>77</v>
      </c>
      <c r="AR216" s="9" t="s">
        <v>77</v>
      </c>
      <c r="AS216" s="9" t="s">
        <v>77</v>
      </c>
      <c r="AT216" s="9" t="s">
        <v>77</v>
      </c>
      <c r="AU216" s="9" t="s">
        <v>77</v>
      </c>
      <c r="AV216" s="9" t="s">
        <v>77</v>
      </c>
      <c r="AW216" s="9" t="s">
        <v>77</v>
      </c>
      <c r="AX216" s="9" t="s">
        <v>77</v>
      </c>
      <c r="AY216" s="9" t="s">
        <v>77</v>
      </c>
    </row>
    <row r="217" spans="1:51" s="9" customFormat="1" x14ac:dyDescent="0.25">
      <c r="A217" s="11" t="s">
        <v>290</v>
      </c>
      <c r="B217" s="9" t="s">
        <v>77</v>
      </c>
      <c r="C217" s="9" t="s">
        <v>77</v>
      </c>
      <c r="D217" s="9" t="s">
        <v>77</v>
      </c>
      <c r="E217" s="9" t="s">
        <v>77</v>
      </c>
      <c r="F217" s="9" t="s">
        <v>77</v>
      </c>
      <c r="G217" s="9" t="s">
        <v>77</v>
      </c>
      <c r="H217" s="9" t="s">
        <v>77</v>
      </c>
      <c r="I217" s="9" t="s">
        <v>77</v>
      </c>
      <c r="J217" s="9" t="s">
        <v>77</v>
      </c>
      <c r="K217" s="9" t="s">
        <v>77</v>
      </c>
      <c r="L217" s="9" t="s">
        <v>77</v>
      </c>
      <c r="M217" s="9" t="s">
        <v>77</v>
      </c>
      <c r="N217" s="9" t="s">
        <v>77</v>
      </c>
      <c r="O217" s="9" t="s">
        <v>77</v>
      </c>
      <c r="P217" s="9" t="s">
        <v>77</v>
      </c>
      <c r="Q217" s="9" t="s">
        <v>77</v>
      </c>
      <c r="R217" s="9" t="s">
        <v>77</v>
      </c>
      <c r="S217" s="9" t="s">
        <v>77</v>
      </c>
      <c r="T217" s="9" t="s">
        <v>77</v>
      </c>
      <c r="U217" s="9" t="s">
        <v>77</v>
      </c>
      <c r="V217" s="9" t="s">
        <v>77</v>
      </c>
      <c r="W217" s="9" t="s">
        <v>77</v>
      </c>
      <c r="X217" s="9" t="s">
        <v>77</v>
      </c>
      <c r="Y217" s="9" t="s">
        <v>77</v>
      </c>
      <c r="Z217" s="9" t="s">
        <v>77</v>
      </c>
      <c r="AA217" s="10" t="s">
        <v>77</v>
      </c>
      <c r="AB217" s="9" t="s">
        <v>77</v>
      </c>
      <c r="AC217" s="9" t="s">
        <v>77</v>
      </c>
      <c r="AD217" s="9" t="s">
        <v>77</v>
      </c>
      <c r="AE217" s="9" t="s">
        <v>77</v>
      </c>
      <c r="AF217" s="10" t="s">
        <v>77</v>
      </c>
      <c r="AG217" s="10"/>
      <c r="AH217" s="9" t="s">
        <v>77</v>
      </c>
      <c r="AI217" s="9" t="s">
        <v>77</v>
      </c>
      <c r="AJ217" s="9" t="s">
        <v>77</v>
      </c>
      <c r="AK217" s="9" t="s">
        <v>77</v>
      </c>
      <c r="AL217" s="9" t="s">
        <v>77</v>
      </c>
      <c r="AM217" s="9" t="s">
        <v>77</v>
      </c>
      <c r="AN217" s="9" t="str">
        <f t="shared" si="9"/>
        <v/>
      </c>
      <c r="AO217" s="9" t="str">
        <f t="shared" si="10"/>
        <v/>
      </c>
      <c r="AP217" s="9" t="str">
        <f t="shared" si="11"/>
        <v/>
      </c>
      <c r="AQ217" s="9" t="s">
        <v>77</v>
      </c>
      <c r="AR217" s="9" t="s">
        <v>77</v>
      </c>
      <c r="AS217" s="9" t="s">
        <v>77</v>
      </c>
      <c r="AT217" s="9" t="s">
        <v>77</v>
      </c>
      <c r="AU217" s="9" t="s">
        <v>77</v>
      </c>
      <c r="AV217" s="9" t="s">
        <v>77</v>
      </c>
      <c r="AW217" s="9" t="s">
        <v>77</v>
      </c>
      <c r="AX217" s="9" t="s">
        <v>77</v>
      </c>
      <c r="AY217" s="9" t="s">
        <v>77</v>
      </c>
    </row>
    <row r="218" spans="1:51" s="9" customFormat="1" x14ac:dyDescent="0.25">
      <c r="A218" s="11" t="s">
        <v>291</v>
      </c>
      <c r="B218" s="9" t="s">
        <v>77</v>
      </c>
      <c r="C218" s="9" t="s">
        <v>77</v>
      </c>
      <c r="D218" s="9" t="s">
        <v>77</v>
      </c>
      <c r="E218" s="9" t="s">
        <v>77</v>
      </c>
      <c r="F218" s="9" t="s">
        <v>77</v>
      </c>
      <c r="G218" s="9" t="s">
        <v>77</v>
      </c>
      <c r="H218" s="9" t="s">
        <v>77</v>
      </c>
      <c r="I218" s="9" t="s">
        <v>77</v>
      </c>
      <c r="J218" s="9" t="s">
        <v>77</v>
      </c>
      <c r="K218" s="9" t="s">
        <v>77</v>
      </c>
      <c r="L218" s="9" t="s">
        <v>77</v>
      </c>
      <c r="M218" s="9" t="s">
        <v>77</v>
      </c>
      <c r="N218" s="9" t="s">
        <v>77</v>
      </c>
      <c r="O218" s="9" t="s">
        <v>77</v>
      </c>
      <c r="P218" s="9" t="s">
        <v>77</v>
      </c>
      <c r="Q218" s="9" t="s">
        <v>77</v>
      </c>
      <c r="R218" s="9" t="s">
        <v>77</v>
      </c>
      <c r="S218" s="9" t="s">
        <v>77</v>
      </c>
      <c r="T218" s="9" t="s">
        <v>77</v>
      </c>
      <c r="U218" s="9" t="s">
        <v>77</v>
      </c>
      <c r="V218" s="9" t="s">
        <v>77</v>
      </c>
      <c r="W218" s="9" t="s">
        <v>77</v>
      </c>
      <c r="X218" s="9" t="s">
        <v>77</v>
      </c>
      <c r="Y218" s="9" t="s">
        <v>77</v>
      </c>
      <c r="Z218" s="9" t="s">
        <v>77</v>
      </c>
      <c r="AA218" s="10" t="s">
        <v>77</v>
      </c>
      <c r="AB218" s="9" t="s">
        <v>77</v>
      </c>
      <c r="AC218" s="9" t="s">
        <v>77</v>
      </c>
      <c r="AD218" s="9" t="s">
        <v>77</v>
      </c>
      <c r="AE218" s="9" t="s">
        <v>77</v>
      </c>
      <c r="AF218" s="10" t="s">
        <v>77</v>
      </c>
      <c r="AG218" s="10"/>
      <c r="AH218" s="9" t="s">
        <v>77</v>
      </c>
      <c r="AI218" s="9" t="s">
        <v>77</v>
      </c>
      <c r="AJ218" s="9" t="s">
        <v>77</v>
      </c>
      <c r="AK218" s="9" t="s">
        <v>77</v>
      </c>
      <c r="AL218" s="9" t="s">
        <v>77</v>
      </c>
      <c r="AM218" s="9" t="s">
        <v>77</v>
      </c>
      <c r="AN218" s="9" t="str">
        <f t="shared" si="9"/>
        <v/>
      </c>
      <c r="AO218" s="9" t="str">
        <f t="shared" si="10"/>
        <v/>
      </c>
      <c r="AP218" s="9" t="str">
        <f t="shared" si="11"/>
        <v/>
      </c>
      <c r="AQ218" s="9" t="s">
        <v>77</v>
      </c>
      <c r="AR218" s="9" t="s">
        <v>77</v>
      </c>
      <c r="AS218" s="9" t="s">
        <v>77</v>
      </c>
      <c r="AT218" s="9" t="s">
        <v>77</v>
      </c>
      <c r="AU218" s="9" t="s">
        <v>77</v>
      </c>
      <c r="AV218" s="9" t="s">
        <v>77</v>
      </c>
      <c r="AW218" s="9" t="s">
        <v>77</v>
      </c>
      <c r="AX218" s="9" t="s">
        <v>77</v>
      </c>
      <c r="AY218" s="9" t="s">
        <v>77</v>
      </c>
    </row>
    <row r="219" spans="1:51" s="9" customFormat="1" x14ac:dyDescent="0.25">
      <c r="A219" s="11" t="s">
        <v>292</v>
      </c>
      <c r="B219" s="9">
        <v>2.1260179219047275E-3</v>
      </c>
      <c r="C219" s="9" t="s">
        <v>77</v>
      </c>
      <c r="D219" s="9" t="s">
        <v>77</v>
      </c>
      <c r="E219" s="9">
        <v>7.8968556717960679E-3</v>
      </c>
      <c r="F219" s="9">
        <v>2.4909015564092835E-3</v>
      </c>
      <c r="G219" s="9">
        <v>6.1171594481339705E-3</v>
      </c>
      <c r="H219" s="9" t="s">
        <v>77</v>
      </c>
      <c r="I219" s="9" t="s">
        <v>77</v>
      </c>
      <c r="J219" s="9" t="s">
        <v>77</v>
      </c>
      <c r="K219" s="9">
        <v>1.9219408987959619E-3</v>
      </c>
      <c r="L219" s="9" t="s">
        <v>77</v>
      </c>
      <c r="M219" s="9">
        <v>3.7779659218881343E-3</v>
      </c>
      <c r="N219" s="9">
        <v>4.9483940613605252E-3</v>
      </c>
      <c r="O219" s="9">
        <v>4.2398026835121653E-3</v>
      </c>
      <c r="P219" s="9">
        <v>2.9191463449418421E-3</v>
      </c>
      <c r="Q219" s="9">
        <v>3.7547018605746467E-3</v>
      </c>
      <c r="R219" s="9">
        <v>4.458358013403157E-3</v>
      </c>
      <c r="S219" s="9" t="s">
        <v>77</v>
      </c>
      <c r="T219" s="9" t="s">
        <v>77</v>
      </c>
      <c r="U219" s="9" t="s">
        <v>77</v>
      </c>
      <c r="V219" s="9" t="s">
        <v>77</v>
      </c>
      <c r="W219" s="9" t="s">
        <v>77</v>
      </c>
      <c r="X219" s="9" t="s">
        <v>77</v>
      </c>
      <c r="Y219" s="9" t="s">
        <v>77</v>
      </c>
      <c r="Z219" s="9" t="s">
        <v>77</v>
      </c>
      <c r="AA219" s="10" t="s">
        <v>77</v>
      </c>
      <c r="AB219" s="9">
        <v>3.4530701082968883E-3</v>
      </c>
      <c r="AC219" s="9">
        <v>3.6917351373966785E-3</v>
      </c>
      <c r="AD219" s="9">
        <v>4.4548308319316884E-3</v>
      </c>
      <c r="AE219" s="9">
        <v>2.3578973012343858E-3</v>
      </c>
      <c r="AF219" s="10" t="s">
        <v>77</v>
      </c>
      <c r="AG219" s="10"/>
      <c r="AH219" s="9" t="s">
        <v>77</v>
      </c>
      <c r="AI219" s="9">
        <v>3.3404558897037312E-3</v>
      </c>
      <c r="AJ219" s="9" t="s">
        <v>77</v>
      </c>
      <c r="AK219" s="9">
        <v>4.0334829512218787E-3</v>
      </c>
      <c r="AL219" s="9">
        <v>6.3291763636086204E-3</v>
      </c>
      <c r="AM219" s="9" t="s">
        <v>77</v>
      </c>
      <c r="AN219" s="9">
        <f t="shared" si="9"/>
        <v>4.5677050681780769E-3</v>
      </c>
      <c r="AO219" s="9">
        <f t="shared" si="10"/>
        <v>1.5643393079726781E-3</v>
      </c>
      <c r="AP219" s="9">
        <f t="shared" si="11"/>
        <v>34.247817768949055</v>
      </c>
      <c r="AQ219" s="9" t="s">
        <v>77</v>
      </c>
      <c r="AR219" s="9" t="s">
        <v>77</v>
      </c>
      <c r="AS219" s="9" t="s">
        <v>77</v>
      </c>
      <c r="AT219" s="9" t="s">
        <v>77</v>
      </c>
      <c r="AU219" s="9" t="s">
        <v>77</v>
      </c>
      <c r="AV219" s="9" t="s">
        <v>77</v>
      </c>
      <c r="AW219" s="9" t="s">
        <v>77</v>
      </c>
      <c r="AX219" s="9" t="s">
        <v>77</v>
      </c>
      <c r="AY219" s="9" t="s">
        <v>77</v>
      </c>
    </row>
    <row r="220" spans="1:51" s="9" customFormat="1" x14ac:dyDescent="0.25">
      <c r="A220" s="11" t="s">
        <v>293</v>
      </c>
      <c r="B220" s="9" t="s">
        <v>77</v>
      </c>
      <c r="C220" s="9" t="s">
        <v>77</v>
      </c>
      <c r="D220" s="9" t="s">
        <v>77</v>
      </c>
      <c r="E220" s="9" t="s">
        <v>77</v>
      </c>
      <c r="F220" s="9" t="s">
        <v>77</v>
      </c>
      <c r="G220" s="9" t="s">
        <v>77</v>
      </c>
      <c r="H220" s="9" t="s">
        <v>77</v>
      </c>
      <c r="I220" s="9" t="s">
        <v>77</v>
      </c>
      <c r="J220" s="9" t="s">
        <v>77</v>
      </c>
      <c r="K220" s="9" t="s">
        <v>77</v>
      </c>
      <c r="L220" s="9" t="s">
        <v>77</v>
      </c>
      <c r="M220" s="9" t="s">
        <v>77</v>
      </c>
      <c r="N220" s="9" t="s">
        <v>77</v>
      </c>
      <c r="O220" s="9" t="s">
        <v>77</v>
      </c>
      <c r="P220" s="9" t="s">
        <v>77</v>
      </c>
      <c r="Q220" s="9" t="s">
        <v>77</v>
      </c>
      <c r="R220" s="9" t="s">
        <v>77</v>
      </c>
      <c r="S220" s="9" t="s">
        <v>77</v>
      </c>
      <c r="T220" s="9" t="s">
        <v>77</v>
      </c>
      <c r="U220" s="9" t="s">
        <v>77</v>
      </c>
      <c r="V220" s="9" t="s">
        <v>77</v>
      </c>
      <c r="W220" s="9" t="s">
        <v>77</v>
      </c>
      <c r="X220" s="9" t="s">
        <v>77</v>
      </c>
      <c r="Y220" s="9" t="s">
        <v>77</v>
      </c>
      <c r="Z220" s="9" t="s">
        <v>77</v>
      </c>
      <c r="AA220" s="10" t="s">
        <v>77</v>
      </c>
      <c r="AB220" s="9" t="s">
        <v>77</v>
      </c>
      <c r="AC220" s="9" t="s">
        <v>77</v>
      </c>
      <c r="AD220" s="9" t="s">
        <v>77</v>
      </c>
      <c r="AE220" s="9" t="s">
        <v>77</v>
      </c>
      <c r="AF220" s="10" t="s">
        <v>77</v>
      </c>
      <c r="AG220" s="10"/>
      <c r="AH220" s="9" t="s">
        <v>77</v>
      </c>
      <c r="AI220" s="9" t="s">
        <v>77</v>
      </c>
      <c r="AJ220" s="9" t="s">
        <v>77</v>
      </c>
      <c r="AK220" s="9" t="s">
        <v>77</v>
      </c>
      <c r="AL220" s="9" t="s">
        <v>77</v>
      </c>
      <c r="AM220" s="9" t="s">
        <v>77</v>
      </c>
      <c r="AN220" s="9" t="str">
        <f t="shared" si="9"/>
        <v/>
      </c>
      <c r="AO220" s="9" t="str">
        <f t="shared" si="10"/>
        <v/>
      </c>
      <c r="AP220" s="9" t="str">
        <f t="shared" si="11"/>
        <v/>
      </c>
      <c r="AQ220" s="9" t="s">
        <v>77</v>
      </c>
      <c r="AR220" s="9" t="s">
        <v>77</v>
      </c>
      <c r="AS220" s="9" t="s">
        <v>77</v>
      </c>
      <c r="AT220" s="9" t="s">
        <v>77</v>
      </c>
      <c r="AU220" s="9" t="s">
        <v>77</v>
      </c>
      <c r="AV220" s="9" t="s">
        <v>77</v>
      </c>
      <c r="AW220" s="9" t="s">
        <v>77</v>
      </c>
      <c r="AX220" s="9" t="s">
        <v>77</v>
      </c>
      <c r="AY220" s="9" t="s">
        <v>77</v>
      </c>
    </row>
    <row r="221" spans="1:51" s="9" customFormat="1" x14ac:dyDescent="0.25">
      <c r="A221" s="11" t="s">
        <v>294</v>
      </c>
      <c r="B221" s="9" t="s">
        <v>77</v>
      </c>
      <c r="C221" s="9" t="s">
        <v>77</v>
      </c>
      <c r="D221" s="9" t="s">
        <v>77</v>
      </c>
      <c r="E221" s="9" t="s">
        <v>77</v>
      </c>
      <c r="F221" s="9" t="s">
        <v>77</v>
      </c>
      <c r="G221" s="9" t="s">
        <v>77</v>
      </c>
      <c r="H221" s="9" t="s">
        <v>77</v>
      </c>
      <c r="I221" s="9" t="s">
        <v>77</v>
      </c>
      <c r="J221" s="9" t="s">
        <v>77</v>
      </c>
      <c r="K221" s="9" t="s">
        <v>77</v>
      </c>
      <c r="L221" s="9" t="s">
        <v>77</v>
      </c>
      <c r="M221" s="9" t="s">
        <v>77</v>
      </c>
      <c r="N221" s="9" t="s">
        <v>77</v>
      </c>
      <c r="O221" s="9" t="s">
        <v>77</v>
      </c>
      <c r="P221" s="9" t="s">
        <v>77</v>
      </c>
      <c r="Q221" s="9" t="s">
        <v>77</v>
      </c>
      <c r="R221" s="9" t="s">
        <v>77</v>
      </c>
      <c r="S221" s="9" t="s">
        <v>77</v>
      </c>
      <c r="T221" s="9" t="s">
        <v>77</v>
      </c>
      <c r="U221" s="9" t="s">
        <v>77</v>
      </c>
      <c r="V221" s="9" t="s">
        <v>77</v>
      </c>
      <c r="W221" s="9" t="s">
        <v>77</v>
      </c>
      <c r="X221" s="9" t="s">
        <v>77</v>
      </c>
      <c r="Y221" s="9" t="s">
        <v>77</v>
      </c>
      <c r="Z221" s="9" t="s">
        <v>77</v>
      </c>
      <c r="AA221" s="10" t="s">
        <v>77</v>
      </c>
      <c r="AB221" s="9" t="s">
        <v>77</v>
      </c>
      <c r="AC221" s="9" t="s">
        <v>77</v>
      </c>
      <c r="AD221" s="9" t="s">
        <v>77</v>
      </c>
      <c r="AE221" s="9" t="s">
        <v>77</v>
      </c>
      <c r="AF221" s="10" t="s">
        <v>77</v>
      </c>
      <c r="AG221" s="10"/>
      <c r="AH221" s="9" t="s">
        <v>77</v>
      </c>
      <c r="AI221" s="9" t="s">
        <v>77</v>
      </c>
      <c r="AJ221" s="9" t="s">
        <v>77</v>
      </c>
      <c r="AK221" s="9" t="s">
        <v>77</v>
      </c>
      <c r="AL221" s="9" t="s">
        <v>77</v>
      </c>
      <c r="AM221" s="9" t="s">
        <v>77</v>
      </c>
      <c r="AN221" s="9" t="str">
        <f t="shared" si="9"/>
        <v/>
      </c>
      <c r="AO221" s="9" t="str">
        <f t="shared" si="10"/>
        <v/>
      </c>
      <c r="AP221" s="9" t="str">
        <f t="shared" si="11"/>
        <v/>
      </c>
      <c r="AQ221" s="9" t="s">
        <v>77</v>
      </c>
      <c r="AR221" s="9" t="s">
        <v>77</v>
      </c>
      <c r="AS221" s="9" t="s">
        <v>77</v>
      </c>
      <c r="AT221" s="9" t="s">
        <v>77</v>
      </c>
      <c r="AU221" s="9" t="s">
        <v>77</v>
      </c>
      <c r="AV221" s="9" t="s">
        <v>77</v>
      </c>
      <c r="AW221" s="9" t="s">
        <v>77</v>
      </c>
      <c r="AX221" s="9" t="s">
        <v>77</v>
      </c>
      <c r="AY221" s="9" t="s">
        <v>77</v>
      </c>
    </row>
    <row r="222" spans="1:51" s="9" customFormat="1" x14ac:dyDescent="0.25">
      <c r="A222" s="11" t="s">
        <v>295</v>
      </c>
      <c r="B222" s="9" t="s">
        <v>77</v>
      </c>
      <c r="C222" s="9" t="s">
        <v>77</v>
      </c>
      <c r="D222" s="9" t="s">
        <v>77</v>
      </c>
      <c r="E222" s="9" t="s">
        <v>77</v>
      </c>
      <c r="F222" s="9" t="s">
        <v>77</v>
      </c>
      <c r="G222" s="9" t="s">
        <v>77</v>
      </c>
      <c r="H222" s="9" t="s">
        <v>77</v>
      </c>
      <c r="I222" s="9" t="s">
        <v>77</v>
      </c>
      <c r="J222" s="9" t="s">
        <v>77</v>
      </c>
      <c r="K222" s="9" t="s">
        <v>77</v>
      </c>
      <c r="L222" s="9" t="s">
        <v>77</v>
      </c>
      <c r="M222" s="9" t="s">
        <v>77</v>
      </c>
      <c r="N222" s="9" t="s">
        <v>77</v>
      </c>
      <c r="O222" s="9" t="s">
        <v>77</v>
      </c>
      <c r="P222" s="9" t="s">
        <v>77</v>
      </c>
      <c r="Q222" s="9" t="s">
        <v>77</v>
      </c>
      <c r="R222" s="9" t="s">
        <v>77</v>
      </c>
      <c r="S222" s="9" t="s">
        <v>77</v>
      </c>
      <c r="T222" s="9" t="s">
        <v>77</v>
      </c>
      <c r="U222" s="9" t="s">
        <v>77</v>
      </c>
      <c r="V222" s="9" t="s">
        <v>77</v>
      </c>
      <c r="W222" s="9" t="s">
        <v>77</v>
      </c>
      <c r="X222" s="9" t="s">
        <v>77</v>
      </c>
      <c r="Y222" s="9" t="s">
        <v>77</v>
      </c>
      <c r="Z222" s="9" t="s">
        <v>77</v>
      </c>
      <c r="AA222" s="10" t="s">
        <v>77</v>
      </c>
      <c r="AB222" s="9" t="s">
        <v>77</v>
      </c>
      <c r="AC222" s="9" t="s">
        <v>77</v>
      </c>
      <c r="AD222" s="9" t="s">
        <v>77</v>
      </c>
      <c r="AE222" s="9" t="s">
        <v>77</v>
      </c>
      <c r="AF222" s="10" t="s">
        <v>77</v>
      </c>
      <c r="AG222" s="10"/>
      <c r="AH222" s="9" t="s">
        <v>77</v>
      </c>
      <c r="AI222" s="9" t="s">
        <v>77</v>
      </c>
      <c r="AJ222" s="9" t="s">
        <v>77</v>
      </c>
      <c r="AK222" s="9" t="s">
        <v>77</v>
      </c>
      <c r="AL222" s="9" t="s">
        <v>77</v>
      </c>
      <c r="AM222" s="9" t="s">
        <v>77</v>
      </c>
      <c r="AN222" s="9" t="str">
        <f t="shared" si="9"/>
        <v/>
      </c>
      <c r="AO222" s="9" t="str">
        <f t="shared" si="10"/>
        <v/>
      </c>
      <c r="AP222" s="9" t="str">
        <f t="shared" si="11"/>
        <v/>
      </c>
      <c r="AQ222" s="9" t="s">
        <v>77</v>
      </c>
      <c r="AR222" s="9" t="s">
        <v>77</v>
      </c>
      <c r="AS222" s="9" t="s">
        <v>77</v>
      </c>
      <c r="AT222" s="9" t="s">
        <v>77</v>
      </c>
      <c r="AU222" s="9" t="s">
        <v>77</v>
      </c>
      <c r="AV222" s="9" t="s">
        <v>77</v>
      </c>
      <c r="AW222" s="9" t="s">
        <v>77</v>
      </c>
      <c r="AX222" s="9" t="s">
        <v>77</v>
      </c>
      <c r="AY222" s="9" t="s">
        <v>77</v>
      </c>
    </row>
    <row r="223" spans="1:51" s="9" customFormat="1" x14ac:dyDescent="0.25">
      <c r="A223" s="11" t="s">
        <v>296</v>
      </c>
      <c r="B223" s="9" t="s">
        <v>77</v>
      </c>
      <c r="C223" s="9">
        <v>4.48182679769256E-3</v>
      </c>
      <c r="D223" s="9">
        <v>3.2314096674520478E-3</v>
      </c>
      <c r="E223" s="9" t="s">
        <v>77</v>
      </c>
      <c r="F223" s="9" t="s">
        <v>77</v>
      </c>
      <c r="G223" s="9" t="s">
        <v>77</v>
      </c>
      <c r="H223" s="9">
        <v>3.1473152507526269E-3</v>
      </c>
      <c r="I223" s="9">
        <v>2.1732345946413674E-3</v>
      </c>
      <c r="J223" s="9" t="s">
        <v>77</v>
      </c>
      <c r="K223" s="9" t="s">
        <v>77</v>
      </c>
      <c r="L223" s="9">
        <v>3.2131580483541694E-3</v>
      </c>
      <c r="M223" s="9" t="s">
        <v>77</v>
      </c>
      <c r="N223" s="9" t="s">
        <v>77</v>
      </c>
      <c r="O223" s="9" t="s">
        <v>77</v>
      </c>
      <c r="P223" s="9" t="s">
        <v>77</v>
      </c>
      <c r="Q223" s="9" t="s">
        <v>77</v>
      </c>
      <c r="R223" s="9" t="s">
        <v>77</v>
      </c>
      <c r="S223" s="9" t="s">
        <v>77</v>
      </c>
      <c r="T223" s="9" t="s">
        <v>77</v>
      </c>
      <c r="U223" s="9" t="s">
        <v>77</v>
      </c>
      <c r="V223" s="9" t="s">
        <v>77</v>
      </c>
      <c r="W223" s="9">
        <v>2.99793427013898E-3</v>
      </c>
      <c r="X223" s="9" t="s">
        <v>77</v>
      </c>
      <c r="Y223" s="9" t="s">
        <v>77</v>
      </c>
      <c r="Z223" s="9" t="s">
        <v>77</v>
      </c>
      <c r="AA223" s="10" t="s">
        <v>77</v>
      </c>
      <c r="AB223" s="9">
        <v>3.8196026019750649E-3</v>
      </c>
      <c r="AC223" s="9">
        <v>2.5798832172033962E-3</v>
      </c>
      <c r="AD223" s="9" t="s">
        <v>77</v>
      </c>
      <c r="AE223" s="9">
        <v>9.8727901727513833E-4</v>
      </c>
      <c r="AF223" s="10" t="s">
        <v>77</v>
      </c>
      <c r="AG223" s="10"/>
      <c r="AH223" s="9" t="s">
        <v>77</v>
      </c>
      <c r="AI223" s="9" t="s">
        <v>77</v>
      </c>
      <c r="AJ223" s="9">
        <v>1.9500078263955632E-3</v>
      </c>
      <c r="AK223" s="9" t="s">
        <v>77</v>
      </c>
      <c r="AL223" s="9" t="s">
        <v>77</v>
      </c>
      <c r="AM223" s="9" t="s">
        <v>77</v>
      </c>
      <c r="AN223" s="9">
        <f t="shared" si="9"/>
        <v>1.9500078263955632E-3</v>
      </c>
      <c r="AO223" s="9" t="str">
        <f t="shared" si="10"/>
        <v/>
      </c>
      <c r="AP223" s="9" t="str">
        <f t="shared" si="11"/>
        <v/>
      </c>
      <c r="AQ223" s="9" t="s">
        <v>77</v>
      </c>
      <c r="AR223" s="9" t="s">
        <v>77</v>
      </c>
      <c r="AS223" s="9" t="s">
        <v>77</v>
      </c>
      <c r="AT223" s="9" t="s">
        <v>77</v>
      </c>
      <c r="AU223" s="9" t="s">
        <v>77</v>
      </c>
      <c r="AV223" s="9" t="s">
        <v>77</v>
      </c>
      <c r="AW223" s="9" t="s">
        <v>77</v>
      </c>
      <c r="AX223" s="9" t="s">
        <v>77</v>
      </c>
      <c r="AY223" s="9" t="s">
        <v>77</v>
      </c>
    </row>
    <row r="224" spans="1:51" s="9" customFormat="1" x14ac:dyDescent="0.25">
      <c r="A224" s="11" t="s">
        <v>297</v>
      </c>
      <c r="B224" s="9" t="s">
        <v>77</v>
      </c>
      <c r="C224" s="9" t="s">
        <v>77</v>
      </c>
      <c r="D224" s="9" t="s">
        <v>77</v>
      </c>
      <c r="E224" s="9" t="s">
        <v>77</v>
      </c>
      <c r="F224" s="9" t="s">
        <v>77</v>
      </c>
      <c r="G224" s="9" t="s">
        <v>77</v>
      </c>
      <c r="H224" s="9" t="s">
        <v>77</v>
      </c>
      <c r="I224" s="9" t="s">
        <v>77</v>
      </c>
      <c r="J224" s="9" t="s">
        <v>77</v>
      </c>
      <c r="K224" s="9" t="s">
        <v>77</v>
      </c>
      <c r="L224" s="9" t="s">
        <v>77</v>
      </c>
      <c r="M224" s="9" t="s">
        <v>77</v>
      </c>
      <c r="N224" s="9" t="s">
        <v>77</v>
      </c>
      <c r="O224" s="9" t="s">
        <v>77</v>
      </c>
      <c r="P224" s="9" t="s">
        <v>77</v>
      </c>
      <c r="Q224" s="9" t="s">
        <v>77</v>
      </c>
      <c r="R224" s="9" t="s">
        <v>77</v>
      </c>
      <c r="S224" s="9" t="s">
        <v>77</v>
      </c>
      <c r="T224" s="9" t="s">
        <v>77</v>
      </c>
      <c r="U224" s="9" t="s">
        <v>77</v>
      </c>
      <c r="V224" s="9" t="s">
        <v>77</v>
      </c>
      <c r="W224" s="9" t="s">
        <v>77</v>
      </c>
      <c r="X224" s="9" t="s">
        <v>77</v>
      </c>
      <c r="Y224" s="9" t="s">
        <v>77</v>
      </c>
      <c r="Z224" s="9" t="s">
        <v>77</v>
      </c>
      <c r="AA224" s="10" t="s">
        <v>77</v>
      </c>
      <c r="AB224" s="9" t="s">
        <v>77</v>
      </c>
      <c r="AC224" s="9" t="s">
        <v>77</v>
      </c>
      <c r="AD224" s="9" t="s">
        <v>77</v>
      </c>
      <c r="AE224" s="9" t="s">
        <v>77</v>
      </c>
      <c r="AF224" s="10" t="s">
        <v>77</v>
      </c>
      <c r="AG224" s="10"/>
      <c r="AH224" s="9" t="s">
        <v>77</v>
      </c>
      <c r="AI224" s="9" t="s">
        <v>77</v>
      </c>
      <c r="AJ224" s="9" t="s">
        <v>77</v>
      </c>
      <c r="AK224" s="9" t="s">
        <v>77</v>
      </c>
      <c r="AL224" s="9" t="s">
        <v>77</v>
      </c>
      <c r="AM224" s="9" t="s">
        <v>77</v>
      </c>
      <c r="AN224" s="9" t="str">
        <f t="shared" si="9"/>
        <v/>
      </c>
      <c r="AO224" s="9" t="str">
        <f t="shared" si="10"/>
        <v/>
      </c>
      <c r="AP224" s="9" t="str">
        <f t="shared" si="11"/>
        <v/>
      </c>
      <c r="AQ224" s="9" t="s">
        <v>77</v>
      </c>
      <c r="AR224" s="9" t="s">
        <v>77</v>
      </c>
      <c r="AS224" s="9" t="s">
        <v>77</v>
      </c>
      <c r="AT224" s="9" t="s">
        <v>77</v>
      </c>
      <c r="AU224" s="9" t="s">
        <v>77</v>
      </c>
      <c r="AV224" s="9" t="s">
        <v>77</v>
      </c>
      <c r="AW224" s="9" t="s">
        <v>77</v>
      </c>
      <c r="AX224" s="9" t="s">
        <v>77</v>
      </c>
      <c r="AY224" s="9" t="s">
        <v>77</v>
      </c>
    </row>
    <row r="225" spans="1:51" s="9" customFormat="1" x14ac:dyDescent="0.25">
      <c r="A225" s="11" t="s">
        <v>298</v>
      </c>
      <c r="B225" s="9" t="s">
        <v>77</v>
      </c>
      <c r="C225" s="9">
        <v>4.2480726901127884E-3</v>
      </c>
      <c r="D225" s="9">
        <v>2.7712812110185269E-3</v>
      </c>
      <c r="E225" s="9" t="s">
        <v>77</v>
      </c>
      <c r="F225" s="9" t="s">
        <v>77</v>
      </c>
      <c r="G225" s="9" t="s">
        <v>77</v>
      </c>
      <c r="H225" s="9">
        <v>1.4590698903174113E-3</v>
      </c>
      <c r="I225" s="9">
        <v>1.6983590134564581E-3</v>
      </c>
      <c r="J225" s="9" t="s">
        <v>77</v>
      </c>
      <c r="K225" s="9" t="s">
        <v>77</v>
      </c>
      <c r="L225" s="9">
        <v>2.7373413907820915E-3</v>
      </c>
      <c r="M225" s="9" t="s">
        <v>77</v>
      </c>
      <c r="N225" s="9" t="s">
        <v>77</v>
      </c>
      <c r="O225" s="9" t="s">
        <v>77</v>
      </c>
      <c r="P225" s="9" t="s">
        <v>77</v>
      </c>
      <c r="Q225" s="9" t="s">
        <v>77</v>
      </c>
      <c r="R225" s="9" t="s">
        <v>77</v>
      </c>
      <c r="S225" s="9" t="s">
        <v>77</v>
      </c>
      <c r="T225" s="9" t="s">
        <v>77</v>
      </c>
      <c r="U225" s="9" t="s">
        <v>77</v>
      </c>
      <c r="V225" s="9" t="s">
        <v>77</v>
      </c>
      <c r="W225" s="9">
        <v>1.5409013508793142E-3</v>
      </c>
      <c r="X225" s="9" t="s">
        <v>77</v>
      </c>
      <c r="Y225" s="9" t="s">
        <v>77</v>
      </c>
      <c r="Z225" s="9" t="s">
        <v>77</v>
      </c>
      <c r="AA225" s="10" t="s">
        <v>77</v>
      </c>
      <c r="AB225" s="9">
        <v>3.362934936670814E-3</v>
      </c>
      <c r="AC225" s="9">
        <v>1.6341854383406323E-3</v>
      </c>
      <c r="AD225" s="9" t="s">
        <v>77</v>
      </c>
      <c r="AE225" s="9" t="s">
        <v>77</v>
      </c>
      <c r="AF225" s="10" t="s">
        <v>77</v>
      </c>
      <c r="AG225" s="10"/>
      <c r="AH225" s="9" t="s">
        <v>77</v>
      </c>
      <c r="AI225" s="9" t="s">
        <v>77</v>
      </c>
      <c r="AJ225" s="9">
        <v>1.9053496240860922E-3</v>
      </c>
      <c r="AK225" s="9" t="s">
        <v>77</v>
      </c>
      <c r="AL225" s="9" t="s">
        <v>77</v>
      </c>
      <c r="AM225" s="9" t="s">
        <v>77</v>
      </c>
      <c r="AN225" s="9">
        <f t="shared" si="9"/>
        <v>1.9053496240860922E-3</v>
      </c>
      <c r="AO225" s="9" t="str">
        <f t="shared" si="10"/>
        <v/>
      </c>
      <c r="AP225" s="9" t="str">
        <f t="shared" si="11"/>
        <v/>
      </c>
      <c r="AQ225" s="9" t="s">
        <v>77</v>
      </c>
      <c r="AR225" s="9" t="s">
        <v>77</v>
      </c>
      <c r="AS225" s="9" t="s">
        <v>77</v>
      </c>
      <c r="AT225" s="9" t="s">
        <v>77</v>
      </c>
      <c r="AU225" s="9" t="s">
        <v>77</v>
      </c>
      <c r="AV225" s="9" t="s">
        <v>77</v>
      </c>
      <c r="AW225" s="9" t="s">
        <v>77</v>
      </c>
      <c r="AX225" s="9" t="s">
        <v>77</v>
      </c>
      <c r="AY225" s="9" t="s">
        <v>77</v>
      </c>
    </row>
    <row r="226" spans="1:51" s="9" customFormat="1" x14ac:dyDescent="0.25">
      <c r="A226" s="11" t="s">
        <v>299</v>
      </c>
      <c r="B226" s="9">
        <v>0.12446119706385499</v>
      </c>
      <c r="C226" s="9">
        <v>4.1112082836986676E-2</v>
      </c>
      <c r="D226" s="9">
        <v>3.1796720997831603E-2</v>
      </c>
      <c r="E226" s="9">
        <v>0.19901860544983688</v>
      </c>
      <c r="F226" s="9">
        <v>0.74895941628668805</v>
      </c>
      <c r="G226" s="9">
        <v>0.11023214970529259</v>
      </c>
      <c r="H226" s="9">
        <v>4.9912922993447677E-2</v>
      </c>
      <c r="I226" s="9">
        <v>8.3300937309001372E-2</v>
      </c>
      <c r="J226" s="9">
        <v>5.3853242292448027E-2</v>
      </c>
      <c r="K226" s="9">
        <v>0.14519041858053933</v>
      </c>
      <c r="L226" s="9">
        <v>5.3446812332096971E-2</v>
      </c>
      <c r="M226" s="9">
        <v>0.3705424355719632</v>
      </c>
      <c r="N226" s="9">
        <v>4.577731853925468E-2</v>
      </c>
      <c r="O226" s="9">
        <v>7.786252787228623E-2</v>
      </c>
      <c r="P226" s="9">
        <v>0.1355474766978495</v>
      </c>
      <c r="Q226" s="9">
        <v>0.12110236102558085</v>
      </c>
      <c r="R226" s="9">
        <v>0.15127164717253166</v>
      </c>
      <c r="S226" s="9">
        <v>9.718406256923251E-2</v>
      </c>
      <c r="T226" s="9">
        <v>9.9739691732880151E-2</v>
      </c>
      <c r="U226" s="9">
        <v>5.4127185759754136E-2</v>
      </c>
      <c r="V226" s="9">
        <v>0.16350820453114209</v>
      </c>
      <c r="W226" s="9">
        <v>0.12036455890857907</v>
      </c>
      <c r="X226" s="9">
        <v>6.3154126654773227E-2</v>
      </c>
      <c r="Y226" s="9">
        <v>0.15674510937335515</v>
      </c>
      <c r="Z226" s="9">
        <v>0.14132000528595473</v>
      </c>
      <c r="AA226" s="10" t="s">
        <v>77</v>
      </c>
      <c r="AB226" s="9">
        <v>0.11637201088297359</v>
      </c>
      <c r="AC226" s="9">
        <v>0.13837694671270465</v>
      </c>
      <c r="AD226" s="9">
        <v>0.14767397477101243</v>
      </c>
      <c r="AE226" s="9">
        <v>0.28375960056566374</v>
      </c>
      <c r="AF226" s="10" t="s">
        <v>77</v>
      </c>
      <c r="AG226" s="10"/>
      <c r="AH226" s="9" t="s">
        <v>77</v>
      </c>
      <c r="AI226" s="9">
        <v>0.10440768694136207</v>
      </c>
      <c r="AJ226" s="9">
        <v>6.9481655354932684E-2</v>
      </c>
      <c r="AK226" s="9">
        <v>0.13754156125796863</v>
      </c>
      <c r="AL226" s="9">
        <v>0.14288975482494898</v>
      </c>
      <c r="AM226" s="9" t="s">
        <v>77</v>
      </c>
      <c r="AN226" s="9">
        <f t="shared" si="9"/>
        <v>0.11358016459480309</v>
      </c>
      <c r="AO226" s="9">
        <f t="shared" si="10"/>
        <v>3.3970641604138277E-2</v>
      </c>
      <c r="AP226" s="9">
        <f t="shared" si="11"/>
        <v>29.908956132726559</v>
      </c>
      <c r="AQ226" s="9" t="s">
        <v>77</v>
      </c>
      <c r="AR226" s="9" t="s">
        <v>77</v>
      </c>
      <c r="AS226" s="9" t="s">
        <v>77</v>
      </c>
      <c r="AT226" s="9" t="s">
        <v>77</v>
      </c>
      <c r="AU226" s="9" t="s">
        <v>77</v>
      </c>
      <c r="AV226" s="9" t="s">
        <v>77</v>
      </c>
      <c r="AW226" s="9" t="s">
        <v>77</v>
      </c>
      <c r="AX226" s="9" t="s">
        <v>77</v>
      </c>
      <c r="AY226" s="9" t="s">
        <v>77</v>
      </c>
    </row>
    <row r="227" spans="1:51" s="9" customFormat="1" x14ac:dyDescent="0.25">
      <c r="A227" s="11" t="s">
        <v>300</v>
      </c>
      <c r="B227" s="9">
        <v>0.16756163990462344</v>
      </c>
      <c r="C227" s="9">
        <v>0.22711949442997501</v>
      </c>
      <c r="D227" s="9">
        <v>0.15930483238161111</v>
      </c>
      <c r="E227" s="9">
        <v>0.42299600592359454</v>
      </c>
      <c r="F227" s="9">
        <v>0.83811337015463716</v>
      </c>
      <c r="G227" s="9">
        <v>0.14257770801165365</v>
      </c>
      <c r="H227" s="9">
        <v>0.32965607774985334</v>
      </c>
      <c r="I227" s="9">
        <v>0.2440546032582471</v>
      </c>
      <c r="J227" s="9">
        <v>0.38893491761650512</v>
      </c>
      <c r="K227" s="9">
        <v>0.49027581752114746</v>
      </c>
      <c r="L227" s="9">
        <v>0.37390577406616798</v>
      </c>
      <c r="M227" s="9">
        <v>0.2997503556606167</v>
      </c>
      <c r="N227" s="9">
        <v>0.18893145578348244</v>
      </c>
      <c r="O227" s="9">
        <v>0.21898656590577525</v>
      </c>
      <c r="P227" s="9">
        <v>0.23734600013991797</v>
      </c>
      <c r="Q227" s="9">
        <v>0.60561379964930795</v>
      </c>
      <c r="R227" s="9">
        <v>0.36714823055523071</v>
      </c>
      <c r="S227" s="9">
        <v>0.24180167176314615</v>
      </c>
      <c r="T227" s="9">
        <v>0.28318304712021991</v>
      </c>
      <c r="U227" s="9">
        <v>0.18944604691597439</v>
      </c>
      <c r="V227" s="9">
        <v>0.30338782905007583</v>
      </c>
      <c r="W227" s="9">
        <v>0.28684009640717578</v>
      </c>
      <c r="X227" s="9">
        <v>0.21643808867052669</v>
      </c>
      <c r="Y227" s="9">
        <v>0.28714964549216532</v>
      </c>
      <c r="Z227" s="9">
        <v>0.21026769629522679</v>
      </c>
      <c r="AA227" s="10" t="s">
        <v>77</v>
      </c>
      <c r="AB227" s="9">
        <v>0.18146217490253946</v>
      </c>
      <c r="AC227" s="9">
        <v>0.47521676304052368</v>
      </c>
      <c r="AD227" s="9">
        <v>0.30796591531715706</v>
      </c>
      <c r="AE227" s="9">
        <v>0.95860430920507878</v>
      </c>
      <c r="AF227" s="10" t="s">
        <v>77</v>
      </c>
      <c r="AG227" s="10"/>
      <c r="AH227" s="9">
        <v>0.20250339555709024</v>
      </c>
      <c r="AI227" s="9">
        <v>0.18224587615447491</v>
      </c>
      <c r="AJ227" s="9">
        <v>0.35848738968287541</v>
      </c>
      <c r="AK227" s="9">
        <v>0.62789801626830133</v>
      </c>
      <c r="AL227" s="9">
        <v>0.23026840469766319</v>
      </c>
      <c r="AM227" s="9" t="s">
        <v>77</v>
      </c>
      <c r="AN227" s="9">
        <f t="shared" si="9"/>
        <v>0.320280616472081</v>
      </c>
      <c r="AO227" s="9">
        <f t="shared" si="10"/>
        <v>0.18514553987748317</v>
      </c>
      <c r="AP227" s="9">
        <f t="shared" si="11"/>
        <v>57.807288469991562</v>
      </c>
      <c r="AQ227" s="9" t="s">
        <v>77</v>
      </c>
      <c r="AR227" s="9" t="s">
        <v>77</v>
      </c>
      <c r="AS227" s="9" t="s">
        <v>77</v>
      </c>
      <c r="AT227" s="9" t="s">
        <v>77</v>
      </c>
      <c r="AU227" s="9" t="s">
        <v>77</v>
      </c>
      <c r="AV227" s="9" t="s">
        <v>77</v>
      </c>
      <c r="AW227" s="9" t="s">
        <v>77</v>
      </c>
      <c r="AX227" s="9" t="s">
        <v>77</v>
      </c>
      <c r="AY227" s="9" t="s">
        <v>77</v>
      </c>
    </row>
    <row r="228" spans="1:51" s="9" customFormat="1" x14ac:dyDescent="0.25">
      <c r="A228" s="11" t="s">
        <v>301</v>
      </c>
      <c r="B228" s="9" t="s">
        <v>77</v>
      </c>
      <c r="C228" s="9" t="s">
        <v>77</v>
      </c>
      <c r="D228" s="9" t="s">
        <v>77</v>
      </c>
      <c r="E228" s="9" t="s">
        <v>77</v>
      </c>
      <c r="F228" s="9" t="s">
        <v>77</v>
      </c>
      <c r="G228" s="9" t="s">
        <v>77</v>
      </c>
      <c r="H228" s="9" t="s">
        <v>77</v>
      </c>
      <c r="I228" s="9" t="s">
        <v>77</v>
      </c>
      <c r="J228" s="9" t="s">
        <v>77</v>
      </c>
      <c r="K228" s="9" t="s">
        <v>77</v>
      </c>
      <c r="L228" s="9" t="s">
        <v>77</v>
      </c>
      <c r="M228" s="9" t="s">
        <v>77</v>
      </c>
      <c r="N228" s="9" t="s">
        <v>77</v>
      </c>
      <c r="O228" s="9" t="s">
        <v>77</v>
      </c>
      <c r="P228" s="9" t="s">
        <v>77</v>
      </c>
      <c r="Q228" s="9" t="s">
        <v>77</v>
      </c>
      <c r="R228" s="9" t="s">
        <v>77</v>
      </c>
      <c r="S228" s="9" t="s">
        <v>77</v>
      </c>
      <c r="T228" s="9" t="s">
        <v>77</v>
      </c>
      <c r="U228" s="9" t="s">
        <v>77</v>
      </c>
      <c r="V228" s="9" t="s">
        <v>77</v>
      </c>
      <c r="W228" s="9" t="s">
        <v>77</v>
      </c>
      <c r="X228" s="9" t="s">
        <v>77</v>
      </c>
      <c r="Y228" s="9" t="s">
        <v>77</v>
      </c>
      <c r="Z228" s="9" t="s">
        <v>77</v>
      </c>
      <c r="AA228" s="10" t="s">
        <v>77</v>
      </c>
      <c r="AB228" s="9" t="s">
        <v>77</v>
      </c>
      <c r="AC228" s="9" t="s">
        <v>77</v>
      </c>
      <c r="AD228" s="9" t="s">
        <v>77</v>
      </c>
      <c r="AE228" s="9" t="s">
        <v>77</v>
      </c>
      <c r="AF228" s="10" t="s">
        <v>77</v>
      </c>
      <c r="AG228" s="10"/>
      <c r="AH228" s="9" t="s">
        <v>77</v>
      </c>
      <c r="AI228" s="9" t="s">
        <v>77</v>
      </c>
      <c r="AJ228" s="9" t="s">
        <v>77</v>
      </c>
      <c r="AK228" s="9" t="s">
        <v>77</v>
      </c>
      <c r="AL228" s="9" t="s">
        <v>77</v>
      </c>
      <c r="AM228" s="9" t="s">
        <v>77</v>
      </c>
      <c r="AN228" s="9" t="str">
        <f t="shared" si="9"/>
        <v/>
      </c>
      <c r="AO228" s="9" t="str">
        <f t="shared" si="10"/>
        <v/>
      </c>
      <c r="AP228" s="9" t="str">
        <f t="shared" si="11"/>
        <v/>
      </c>
      <c r="AQ228" s="9" t="s">
        <v>77</v>
      </c>
      <c r="AR228" s="9" t="s">
        <v>77</v>
      </c>
      <c r="AS228" s="9" t="s">
        <v>77</v>
      </c>
      <c r="AT228" s="9" t="s">
        <v>77</v>
      </c>
      <c r="AU228" s="9" t="s">
        <v>77</v>
      </c>
      <c r="AV228" s="9" t="s">
        <v>77</v>
      </c>
      <c r="AW228" s="9" t="s">
        <v>77</v>
      </c>
      <c r="AX228" s="9" t="s">
        <v>77</v>
      </c>
      <c r="AY228" s="9" t="s">
        <v>77</v>
      </c>
    </row>
    <row r="229" spans="1:51" s="9" customFormat="1" x14ac:dyDescent="0.25">
      <c r="A229" s="11" t="s">
        <v>302</v>
      </c>
      <c r="B229" s="9" t="s">
        <v>77</v>
      </c>
      <c r="C229" s="9">
        <v>3.437731787251181E-2</v>
      </c>
      <c r="D229" s="9">
        <v>2.6633879275240975E-2</v>
      </c>
      <c r="E229" s="9" t="s">
        <v>77</v>
      </c>
      <c r="F229" s="9" t="s">
        <v>77</v>
      </c>
      <c r="G229" s="9">
        <v>2.2531547538982184E-3</v>
      </c>
      <c r="H229" s="9">
        <v>2.3083565905017606E-2</v>
      </c>
      <c r="I229" s="9">
        <v>1.8817988092863582E-2</v>
      </c>
      <c r="J229" s="9" t="s">
        <v>77</v>
      </c>
      <c r="K229" s="9" t="s">
        <v>77</v>
      </c>
      <c r="L229" s="9">
        <v>2.0490213444321351E-2</v>
      </c>
      <c r="M229" s="9" t="s">
        <v>77</v>
      </c>
      <c r="N229" s="9" t="s">
        <v>77</v>
      </c>
      <c r="O229" s="9" t="s">
        <v>77</v>
      </c>
      <c r="P229" s="9" t="s">
        <v>77</v>
      </c>
      <c r="Q229" s="9" t="s">
        <v>77</v>
      </c>
      <c r="R229" s="9">
        <v>5.2149580112698605E-3</v>
      </c>
      <c r="S229" s="9" t="s">
        <v>77</v>
      </c>
      <c r="T229" s="9" t="s">
        <v>77</v>
      </c>
      <c r="U229" s="9" t="s">
        <v>77</v>
      </c>
      <c r="V229" s="9" t="s">
        <v>77</v>
      </c>
      <c r="W229" s="9">
        <v>8.734259118217149E-3</v>
      </c>
      <c r="X229" s="9" t="s">
        <v>77</v>
      </c>
      <c r="Y229" s="9" t="s">
        <v>77</v>
      </c>
      <c r="Z229" s="9">
        <v>1.2531084804711237E-2</v>
      </c>
      <c r="AA229" s="10" t="s">
        <v>77</v>
      </c>
      <c r="AB229" s="9">
        <v>1.5229475476205442E-2</v>
      </c>
      <c r="AC229" s="9">
        <v>1.1721166205725057E-2</v>
      </c>
      <c r="AD229" s="9">
        <v>1.0262695806897563E-2</v>
      </c>
      <c r="AE229" s="9" t="s">
        <v>77</v>
      </c>
      <c r="AF229" s="10" t="s">
        <v>77</v>
      </c>
      <c r="AG229" s="10"/>
      <c r="AH229" s="9" t="s">
        <v>77</v>
      </c>
      <c r="AI229" s="9" t="s">
        <v>77</v>
      </c>
      <c r="AJ229" s="9">
        <v>1.1470487109214401E-2</v>
      </c>
      <c r="AK229" s="9" t="s">
        <v>77</v>
      </c>
      <c r="AL229" s="9">
        <v>7.8223883536894783E-3</v>
      </c>
      <c r="AM229" s="9" t="s">
        <v>77</v>
      </c>
      <c r="AN229" s="9">
        <f t="shared" si="9"/>
        <v>9.6464377314519397E-3</v>
      </c>
      <c r="AO229" s="9">
        <f t="shared" si="10"/>
        <v>2.5795953684698779E-3</v>
      </c>
      <c r="AP229" s="9">
        <f t="shared" si="11"/>
        <v>26.741429741045025</v>
      </c>
      <c r="AQ229" s="9" t="s">
        <v>77</v>
      </c>
      <c r="AR229" s="9" t="s">
        <v>77</v>
      </c>
      <c r="AS229" s="9" t="s">
        <v>77</v>
      </c>
      <c r="AT229" s="9" t="s">
        <v>77</v>
      </c>
      <c r="AU229" s="9" t="s">
        <v>77</v>
      </c>
      <c r="AV229" s="9" t="s">
        <v>77</v>
      </c>
      <c r="AW229" s="9" t="s">
        <v>77</v>
      </c>
      <c r="AX229" s="9" t="s">
        <v>77</v>
      </c>
      <c r="AY229" s="9" t="s">
        <v>77</v>
      </c>
    </row>
    <row r="230" spans="1:51" s="9" customFormat="1" x14ac:dyDescent="0.25">
      <c r="A230" s="11" t="s">
        <v>303</v>
      </c>
      <c r="B230" s="9" t="s">
        <v>77</v>
      </c>
      <c r="C230" s="9" t="s">
        <v>77</v>
      </c>
      <c r="D230" s="9" t="s">
        <v>77</v>
      </c>
      <c r="E230" s="9" t="s">
        <v>77</v>
      </c>
      <c r="F230" s="9" t="s">
        <v>77</v>
      </c>
      <c r="G230" s="9" t="s">
        <v>77</v>
      </c>
      <c r="H230" s="9" t="s">
        <v>77</v>
      </c>
      <c r="I230" s="9" t="s">
        <v>77</v>
      </c>
      <c r="J230" s="9" t="s">
        <v>77</v>
      </c>
      <c r="K230" s="9" t="s">
        <v>77</v>
      </c>
      <c r="L230" s="9">
        <v>1.0016475015079707E-2</v>
      </c>
      <c r="M230" s="9" t="s">
        <v>77</v>
      </c>
      <c r="N230" s="9" t="s">
        <v>77</v>
      </c>
      <c r="O230" s="9" t="s">
        <v>77</v>
      </c>
      <c r="P230" s="9" t="s">
        <v>77</v>
      </c>
      <c r="Q230" s="9" t="s">
        <v>77</v>
      </c>
      <c r="R230" s="9" t="s">
        <v>77</v>
      </c>
      <c r="S230" s="9" t="s">
        <v>77</v>
      </c>
      <c r="T230" s="9" t="s">
        <v>77</v>
      </c>
      <c r="U230" s="9" t="s">
        <v>77</v>
      </c>
      <c r="V230" s="9" t="s">
        <v>77</v>
      </c>
      <c r="W230" s="9">
        <v>4.0941586150766117E-3</v>
      </c>
      <c r="X230" s="9" t="s">
        <v>77</v>
      </c>
      <c r="Y230" s="9" t="s">
        <v>77</v>
      </c>
      <c r="Z230" s="9" t="s">
        <v>77</v>
      </c>
      <c r="AA230" s="10" t="s">
        <v>77</v>
      </c>
      <c r="AB230" s="9">
        <v>2.4225922773804219E-3</v>
      </c>
      <c r="AC230" s="9" t="s">
        <v>77</v>
      </c>
      <c r="AD230" s="9" t="s">
        <v>77</v>
      </c>
      <c r="AE230" s="9" t="s">
        <v>77</v>
      </c>
      <c r="AF230" s="10" t="s">
        <v>77</v>
      </c>
      <c r="AG230" s="10"/>
      <c r="AH230" s="9">
        <v>1.8811456827880853E-3</v>
      </c>
      <c r="AI230" s="9" t="s">
        <v>77</v>
      </c>
      <c r="AJ230" s="9">
        <v>2.1946253039692881E-3</v>
      </c>
      <c r="AK230" s="9" t="s">
        <v>77</v>
      </c>
      <c r="AL230" s="9" t="s">
        <v>77</v>
      </c>
      <c r="AM230" s="9" t="s">
        <v>77</v>
      </c>
      <c r="AN230" s="9">
        <f t="shared" si="9"/>
        <v>2.0378854933786866E-3</v>
      </c>
      <c r="AO230" s="9">
        <f t="shared" si="10"/>
        <v>2.2166356590101857E-4</v>
      </c>
      <c r="AP230" s="9">
        <f t="shared" si="11"/>
        <v>10.877135473078729</v>
      </c>
      <c r="AQ230" s="9" t="s">
        <v>77</v>
      </c>
      <c r="AR230" s="9" t="s">
        <v>77</v>
      </c>
      <c r="AS230" s="9" t="s">
        <v>77</v>
      </c>
      <c r="AT230" s="9" t="s">
        <v>77</v>
      </c>
      <c r="AU230" s="9" t="s">
        <v>77</v>
      </c>
      <c r="AV230" s="9" t="s">
        <v>77</v>
      </c>
      <c r="AW230" s="9" t="s">
        <v>77</v>
      </c>
      <c r="AX230" s="9" t="s">
        <v>77</v>
      </c>
      <c r="AY230" s="9" t="s">
        <v>77</v>
      </c>
    </row>
    <row r="231" spans="1:51" s="9" customFormat="1" x14ac:dyDescent="0.25">
      <c r="A231" s="11" t="s">
        <v>304</v>
      </c>
      <c r="B231" s="9" t="s">
        <v>77</v>
      </c>
      <c r="C231" s="9" t="s">
        <v>77</v>
      </c>
      <c r="D231" s="9" t="s">
        <v>77</v>
      </c>
      <c r="E231" s="9" t="s">
        <v>77</v>
      </c>
      <c r="F231" s="9" t="s">
        <v>77</v>
      </c>
      <c r="G231" s="9">
        <v>2.0145087382718906E-3</v>
      </c>
      <c r="H231" s="9" t="s">
        <v>77</v>
      </c>
      <c r="I231" s="9" t="s">
        <v>77</v>
      </c>
      <c r="J231" s="9" t="s">
        <v>77</v>
      </c>
      <c r="K231" s="9" t="s">
        <v>77</v>
      </c>
      <c r="L231" s="9" t="s">
        <v>77</v>
      </c>
      <c r="M231" s="9" t="s">
        <v>77</v>
      </c>
      <c r="N231" s="9" t="s">
        <v>77</v>
      </c>
      <c r="O231" s="9" t="s">
        <v>77</v>
      </c>
      <c r="P231" s="9" t="s">
        <v>77</v>
      </c>
      <c r="Q231" s="9" t="s">
        <v>77</v>
      </c>
      <c r="R231" s="9" t="s">
        <v>77</v>
      </c>
      <c r="S231" s="9" t="s">
        <v>77</v>
      </c>
      <c r="T231" s="9" t="s">
        <v>77</v>
      </c>
      <c r="U231" s="9" t="s">
        <v>77</v>
      </c>
      <c r="V231" s="9" t="s">
        <v>77</v>
      </c>
      <c r="W231" s="9" t="s">
        <v>77</v>
      </c>
      <c r="X231" s="9" t="s">
        <v>77</v>
      </c>
      <c r="Y231" s="9" t="s">
        <v>77</v>
      </c>
      <c r="Z231" s="9" t="s">
        <v>77</v>
      </c>
      <c r="AA231" s="10" t="s">
        <v>77</v>
      </c>
      <c r="AB231" s="9" t="s">
        <v>77</v>
      </c>
      <c r="AC231" s="9" t="s">
        <v>77</v>
      </c>
      <c r="AD231" s="9" t="s">
        <v>77</v>
      </c>
      <c r="AE231" s="9" t="s">
        <v>77</v>
      </c>
      <c r="AF231" s="10" t="s">
        <v>77</v>
      </c>
      <c r="AG231" s="10"/>
      <c r="AH231" s="9" t="s">
        <v>77</v>
      </c>
      <c r="AI231" s="9" t="s">
        <v>77</v>
      </c>
      <c r="AJ231" s="9" t="s">
        <v>77</v>
      </c>
      <c r="AK231" s="9" t="s">
        <v>77</v>
      </c>
      <c r="AL231" s="9" t="s">
        <v>77</v>
      </c>
      <c r="AM231" s="9" t="s">
        <v>77</v>
      </c>
      <c r="AN231" s="9" t="str">
        <f t="shared" si="9"/>
        <v/>
      </c>
      <c r="AO231" s="9" t="str">
        <f t="shared" si="10"/>
        <v/>
      </c>
      <c r="AP231" s="9" t="str">
        <f t="shared" si="11"/>
        <v/>
      </c>
      <c r="AQ231" s="9" t="s">
        <v>77</v>
      </c>
      <c r="AR231" s="9" t="s">
        <v>77</v>
      </c>
      <c r="AS231" s="9" t="s">
        <v>77</v>
      </c>
      <c r="AT231" s="9" t="s">
        <v>77</v>
      </c>
      <c r="AU231" s="9" t="s">
        <v>77</v>
      </c>
      <c r="AV231" s="9" t="s">
        <v>77</v>
      </c>
      <c r="AW231" s="9" t="s">
        <v>77</v>
      </c>
      <c r="AX231" s="9" t="s">
        <v>77</v>
      </c>
      <c r="AY231" s="9" t="s">
        <v>77</v>
      </c>
    </row>
    <row r="232" spans="1:51" s="9" customFormat="1" x14ac:dyDescent="0.25">
      <c r="A232" s="11" t="s">
        <v>305</v>
      </c>
      <c r="B232" s="9" t="s">
        <v>77</v>
      </c>
      <c r="C232" s="9" t="s">
        <v>77</v>
      </c>
      <c r="D232" s="9" t="s">
        <v>77</v>
      </c>
      <c r="E232" s="9" t="s">
        <v>77</v>
      </c>
      <c r="F232" s="9" t="s">
        <v>77</v>
      </c>
      <c r="G232" s="9" t="s">
        <v>77</v>
      </c>
      <c r="H232" s="9" t="s">
        <v>77</v>
      </c>
      <c r="I232" s="9" t="s">
        <v>77</v>
      </c>
      <c r="J232" s="9" t="s">
        <v>77</v>
      </c>
      <c r="K232" s="9" t="s">
        <v>77</v>
      </c>
      <c r="L232" s="9" t="s">
        <v>77</v>
      </c>
      <c r="M232" s="9" t="s">
        <v>77</v>
      </c>
      <c r="N232" s="9" t="s">
        <v>77</v>
      </c>
      <c r="O232" s="9" t="s">
        <v>77</v>
      </c>
      <c r="P232" s="9" t="s">
        <v>77</v>
      </c>
      <c r="Q232" s="9" t="s">
        <v>77</v>
      </c>
      <c r="R232" s="9" t="s">
        <v>77</v>
      </c>
      <c r="S232" s="9" t="s">
        <v>77</v>
      </c>
      <c r="T232" s="9" t="s">
        <v>77</v>
      </c>
      <c r="U232" s="9" t="s">
        <v>77</v>
      </c>
      <c r="V232" s="9" t="s">
        <v>77</v>
      </c>
      <c r="W232" s="9" t="s">
        <v>77</v>
      </c>
      <c r="X232" s="9" t="s">
        <v>77</v>
      </c>
      <c r="Y232" s="9" t="s">
        <v>77</v>
      </c>
      <c r="Z232" s="9" t="s">
        <v>77</v>
      </c>
      <c r="AA232" s="10" t="s">
        <v>77</v>
      </c>
      <c r="AB232" s="9" t="s">
        <v>77</v>
      </c>
      <c r="AC232" s="9" t="s">
        <v>77</v>
      </c>
      <c r="AD232" s="9" t="s">
        <v>77</v>
      </c>
      <c r="AE232" s="9" t="s">
        <v>77</v>
      </c>
      <c r="AF232" s="10" t="s">
        <v>77</v>
      </c>
      <c r="AG232" s="10"/>
      <c r="AH232" s="9" t="s">
        <v>77</v>
      </c>
      <c r="AI232" s="9" t="s">
        <v>77</v>
      </c>
      <c r="AJ232" s="9" t="s">
        <v>77</v>
      </c>
      <c r="AK232" s="9" t="s">
        <v>77</v>
      </c>
      <c r="AL232" s="9" t="s">
        <v>77</v>
      </c>
      <c r="AM232" s="9" t="s">
        <v>77</v>
      </c>
      <c r="AN232" s="9" t="str">
        <f t="shared" si="9"/>
        <v/>
      </c>
      <c r="AO232" s="9" t="str">
        <f t="shared" si="10"/>
        <v/>
      </c>
      <c r="AP232" s="9" t="str">
        <f t="shared" si="11"/>
        <v/>
      </c>
      <c r="AQ232" s="9" t="s">
        <v>77</v>
      </c>
      <c r="AR232" s="9" t="s">
        <v>77</v>
      </c>
      <c r="AS232" s="9" t="s">
        <v>77</v>
      </c>
      <c r="AT232" s="9" t="s">
        <v>77</v>
      </c>
      <c r="AU232" s="9" t="s">
        <v>77</v>
      </c>
      <c r="AV232" s="9" t="s">
        <v>77</v>
      </c>
      <c r="AW232" s="9" t="s">
        <v>77</v>
      </c>
      <c r="AX232" s="9" t="s">
        <v>77</v>
      </c>
      <c r="AY232" s="9" t="s">
        <v>77</v>
      </c>
    </row>
    <row r="233" spans="1:51" s="9" customFormat="1" x14ac:dyDescent="0.25">
      <c r="A233" s="11" t="s">
        <v>306</v>
      </c>
      <c r="B233" s="9" t="s">
        <v>77</v>
      </c>
      <c r="C233" s="9" t="s">
        <v>77</v>
      </c>
      <c r="D233" s="9" t="s">
        <v>77</v>
      </c>
      <c r="E233" s="9" t="s">
        <v>77</v>
      </c>
      <c r="F233" s="9" t="s">
        <v>77</v>
      </c>
      <c r="G233" s="9" t="s">
        <v>77</v>
      </c>
      <c r="H233" s="9" t="s">
        <v>77</v>
      </c>
      <c r="I233" s="9" t="s">
        <v>77</v>
      </c>
      <c r="J233" s="9" t="s">
        <v>77</v>
      </c>
      <c r="K233" s="9" t="s">
        <v>77</v>
      </c>
      <c r="L233" s="9" t="s">
        <v>77</v>
      </c>
      <c r="M233" s="9" t="s">
        <v>77</v>
      </c>
      <c r="N233" s="9" t="s">
        <v>77</v>
      </c>
      <c r="O233" s="9" t="s">
        <v>77</v>
      </c>
      <c r="P233" s="9" t="s">
        <v>77</v>
      </c>
      <c r="Q233" s="9" t="s">
        <v>77</v>
      </c>
      <c r="R233" s="9" t="s">
        <v>77</v>
      </c>
      <c r="S233" s="9" t="s">
        <v>77</v>
      </c>
      <c r="T233" s="9" t="s">
        <v>77</v>
      </c>
      <c r="U233" s="9" t="s">
        <v>77</v>
      </c>
      <c r="V233" s="9" t="s">
        <v>77</v>
      </c>
      <c r="W233" s="9" t="s">
        <v>77</v>
      </c>
      <c r="X233" s="9" t="s">
        <v>77</v>
      </c>
      <c r="Y233" s="9" t="s">
        <v>77</v>
      </c>
      <c r="Z233" s="9" t="s">
        <v>77</v>
      </c>
      <c r="AA233" s="10" t="s">
        <v>77</v>
      </c>
      <c r="AB233" s="9" t="s">
        <v>77</v>
      </c>
      <c r="AC233" s="9" t="s">
        <v>77</v>
      </c>
      <c r="AD233" s="9" t="s">
        <v>77</v>
      </c>
      <c r="AE233" s="9" t="s">
        <v>77</v>
      </c>
      <c r="AF233" s="10" t="s">
        <v>77</v>
      </c>
      <c r="AG233" s="10"/>
      <c r="AH233" s="9" t="s">
        <v>77</v>
      </c>
      <c r="AI233" s="9" t="s">
        <v>77</v>
      </c>
      <c r="AJ233" s="9" t="s">
        <v>77</v>
      </c>
      <c r="AK233" s="9" t="s">
        <v>77</v>
      </c>
      <c r="AL233" s="9" t="s">
        <v>77</v>
      </c>
      <c r="AM233" s="9" t="s">
        <v>77</v>
      </c>
      <c r="AN233" s="9" t="str">
        <f t="shared" si="9"/>
        <v/>
      </c>
      <c r="AO233" s="9" t="str">
        <f t="shared" si="10"/>
        <v/>
      </c>
      <c r="AP233" s="9" t="str">
        <f t="shared" si="11"/>
        <v/>
      </c>
      <c r="AQ233" s="9" t="s">
        <v>77</v>
      </c>
      <c r="AR233" s="9" t="s">
        <v>77</v>
      </c>
      <c r="AS233" s="9" t="s">
        <v>77</v>
      </c>
      <c r="AT233" s="9" t="s">
        <v>77</v>
      </c>
      <c r="AU233" s="9" t="s">
        <v>77</v>
      </c>
      <c r="AV233" s="9" t="s">
        <v>77</v>
      </c>
      <c r="AW233" s="9" t="s">
        <v>77</v>
      </c>
      <c r="AX233" s="9" t="s">
        <v>77</v>
      </c>
      <c r="AY233" s="9" t="s">
        <v>77</v>
      </c>
    </row>
    <row r="234" spans="1:51" s="9" customFormat="1" x14ac:dyDescent="0.25">
      <c r="A234" s="11" t="s">
        <v>307</v>
      </c>
      <c r="B234" s="9" t="s">
        <v>77</v>
      </c>
      <c r="C234" s="9" t="s">
        <v>77</v>
      </c>
      <c r="D234" s="9" t="s">
        <v>77</v>
      </c>
      <c r="E234" s="9" t="s">
        <v>77</v>
      </c>
      <c r="F234" s="9" t="s">
        <v>77</v>
      </c>
      <c r="G234" s="9" t="s">
        <v>77</v>
      </c>
      <c r="H234" s="9" t="s">
        <v>77</v>
      </c>
      <c r="I234" s="9" t="s">
        <v>77</v>
      </c>
      <c r="J234" s="9" t="s">
        <v>77</v>
      </c>
      <c r="K234" s="9" t="s">
        <v>77</v>
      </c>
      <c r="L234" s="9" t="s">
        <v>77</v>
      </c>
      <c r="M234" s="9" t="s">
        <v>77</v>
      </c>
      <c r="N234" s="9" t="s">
        <v>77</v>
      </c>
      <c r="O234" s="9" t="s">
        <v>77</v>
      </c>
      <c r="P234" s="9" t="s">
        <v>77</v>
      </c>
      <c r="Q234" s="9" t="s">
        <v>77</v>
      </c>
      <c r="R234" s="9" t="s">
        <v>77</v>
      </c>
      <c r="S234" s="9" t="s">
        <v>77</v>
      </c>
      <c r="T234" s="9" t="s">
        <v>77</v>
      </c>
      <c r="U234" s="9" t="s">
        <v>77</v>
      </c>
      <c r="V234" s="9" t="s">
        <v>77</v>
      </c>
      <c r="W234" s="9" t="s">
        <v>77</v>
      </c>
      <c r="X234" s="9" t="s">
        <v>77</v>
      </c>
      <c r="Y234" s="9" t="s">
        <v>77</v>
      </c>
      <c r="Z234" s="9" t="s">
        <v>77</v>
      </c>
      <c r="AA234" s="10" t="s">
        <v>77</v>
      </c>
      <c r="AB234" s="9" t="s">
        <v>77</v>
      </c>
      <c r="AC234" s="9" t="s">
        <v>77</v>
      </c>
      <c r="AD234" s="9" t="s">
        <v>77</v>
      </c>
      <c r="AE234" s="9" t="s">
        <v>77</v>
      </c>
      <c r="AF234" s="10" t="s">
        <v>77</v>
      </c>
      <c r="AG234" s="10"/>
      <c r="AH234" s="9" t="s">
        <v>77</v>
      </c>
      <c r="AI234" s="9" t="s">
        <v>77</v>
      </c>
      <c r="AJ234" s="9" t="s">
        <v>77</v>
      </c>
      <c r="AK234" s="9" t="s">
        <v>77</v>
      </c>
      <c r="AL234" s="9" t="s">
        <v>77</v>
      </c>
      <c r="AM234" s="9" t="s">
        <v>77</v>
      </c>
      <c r="AN234" s="9" t="str">
        <f t="shared" si="9"/>
        <v/>
      </c>
      <c r="AO234" s="9" t="str">
        <f t="shared" si="10"/>
        <v/>
      </c>
      <c r="AP234" s="9" t="str">
        <f t="shared" si="11"/>
        <v/>
      </c>
      <c r="AQ234" s="9" t="s">
        <v>77</v>
      </c>
      <c r="AR234" s="9" t="s">
        <v>77</v>
      </c>
      <c r="AS234" s="9" t="s">
        <v>77</v>
      </c>
      <c r="AT234" s="9" t="s">
        <v>77</v>
      </c>
      <c r="AU234" s="9" t="s">
        <v>77</v>
      </c>
      <c r="AV234" s="9" t="s">
        <v>77</v>
      </c>
      <c r="AW234" s="9" t="s">
        <v>77</v>
      </c>
      <c r="AX234" s="9" t="s">
        <v>77</v>
      </c>
      <c r="AY234" s="9" t="s">
        <v>77</v>
      </c>
    </row>
    <row r="235" spans="1:51" s="9" customFormat="1" x14ac:dyDescent="0.25">
      <c r="A235" s="11" t="s">
        <v>308</v>
      </c>
      <c r="B235" s="9" t="s">
        <v>77</v>
      </c>
      <c r="C235" s="9" t="s">
        <v>77</v>
      </c>
      <c r="D235" s="9" t="s">
        <v>77</v>
      </c>
      <c r="E235" s="9" t="s">
        <v>77</v>
      </c>
      <c r="F235" s="9" t="s">
        <v>77</v>
      </c>
      <c r="G235" s="9" t="s">
        <v>77</v>
      </c>
      <c r="H235" s="9" t="s">
        <v>77</v>
      </c>
      <c r="I235" s="9" t="s">
        <v>77</v>
      </c>
      <c r="J235" s="9" t="s">
        <v>77</v>
      </c>
      <c r="K235" s="9" t="s">
        <v>77</v>
      </c>
      <c r="L235" s="9" t="s">
        <v>77</v>
      </c>
      <c r="M235" s="9" t="s">
        <v>77</v>
      </c>
      <c r="N235" s="9" t="s">
        <v>77</v>
      </c>
      <c r="O235" s="9" t="s">
        <v>77</v>
      </c>
      <c r="P235" s="9" t="s">
        <v>77</v>
      </c>
      <c r="Q235" s="9" t="s">
        <v>77</v>
      </c>
      <c r="R235" s="9" t="s">
        <v>77</v>
      </c>
      <c r="S235" s="9" t="s">
        <v>77</v>
      </c>
      <c r="T235" s="9" t="s">
        <v>77</v>
      </c>
      <c r="U235" s="9" t="s">
        <v>77</v>
      </c>
      <c r="V235" s="9" t="s">
        <v>77</v>
      </c>
      <c r="W235" s="9" t="s">
        <v>77</v>
      </c>
      <c r="X235" s="9" t="s">
        <v>77</v>
      </c>
      <c r="Y235" s="9" t="s">
        <v>77</v>
      </c>
      <c r="Z235" s="9" t="s">
        <v>77</v>
      </c>
      <c r="AA235" s="10" t="s">
        <v>77</v>
      </c>
      <c r="AB235" s="9" t="s">
        <v>77</v>
      </c>
      <c r="AC235" s="9" t="s">
        <v>77</v>
      </c>
      <c r="AD235" s="9" t="s">
        <v>77</v>
      </c>
      <c r="AE235" s="9" t="s">
        <v>77</v>
      </c>
      <c r="AF235" s="10" t="s">
        <v>77</v>
      </c>
      <c r="AG235" s="10"/>
      <c r="AH235" s="9" t="s">
        <v>77</v>
      </c>
      <c r="AI235" s="9" t="s">
        <v>77</v>
      </c>
      <c r="AJ235" s="9" t="s">
        <v>77</v>
      </c>
      <c r="AK235" s="9" t="s">
        <v>77</v>
      </c>
      <c r="AL235" s="9" t="s">
        <v>77</v>
      </c>
      <c r="AM235" s="9" t="s">
        <v>77</v>
      </c>
      <c r="AN235" s="9" t="str">
        <f t="shared" si="9"/>
        <v/>
      </c>
      <c r="AO235" s="9" t="str">
        <f t="shared" si="10"/>
        <v/>
      </c>
      <c r="AP235" s="9" t="str">
        <f t="shared" si="11"/>
        <v/>
      </c>
      <c r="AQ235" s="9" t="s">
        <v>77</v>
      </c>
      <c r="AR235" s="9" t="s">
        <v>77</v>
      </c>
      <c r="AS235" s="9" t="s">
        <v>77</v>
      </c>
      <c r="AT235" s="9" t="s">
        <v>77</v>
      </c>
      <c r="AU235" s="9" t="s">
        <v>77</v>
      </c>
      <c r="AV235" s="9" t="s">
        <v>77</v>
      </c>
      <c r="AW235" s="9" t="s">
        <v>77</v>
      </c>
      <c r="AX235" s="9" t="s">
        <v>77</v>
      </c>
      <c r="AY235" s="9" t="s">
        <v>77</v>
      </c>
    </row>
    <row r="236" spans="1:51" s="9" customFormat="1" x14ac:dyDescent="0.25">
      <c r="A236" s="11" t="s">
        <v>309</v>
      </c>
      <c r="B236" s="9" t="s">
        <v>77</v>
      </c>
      <c r="C236" s="9" t="s">
        <v>77</v>
      </c>
      <c r="D236" s="9" t="s">
        <v>77</v>
      </c>
      <c r="E236" s="9" t="s">
        <v>77</v>
      </c>
      <c r="F236" s="9" t="s">
        <v>77</v>
      </c>
      <c r="G236" s="9" t="s">
        <v>77</v>
      </c>
      <c r="H236" s="9" t="s">
        <v>77</v>
      </c>
      <c r="I236" s="9" t="s">
        <v>77</v>
      </c>
      <c r="J236" s="9" t="s">
        <v>77</v>
      </c>
      <c r="K236" s="9" t="s">
        <v>77</v>
      </c>
      <c r="L236" s="9" t="s">
        <v>77</v>
      </c>
      <c r="M236" s="9" t="s">
        <v>77</v>
      </c>
      <c r="N236" s="9" t="s">
        <v>77</v>
      </c>
      <c r="O236" s="9" t="s">
        <v>77</v>
      </c>
      <c r="P236" s="9" t="s">
        <v>77</v>
      </c>
      <c r="Q236" s="9" t="s">
        <v>77</v>
      </c>
      <c r="R236" s="9" t="s">
        <v>77</v>
      </c>
      <c r="S236" s="9" t="s">
        <v>77</v>
      </c>
      <c r="T236" s="9" t="s">
        <v>77</v>
      </c>
      <c r="U236" s="9" t="s">
        <v>77</v>
      </c>
      <c r="V236" s="9" t="s">
        <v>77</v>
      </c>
      <c r="W236" s="9" t="s">
        <v>77</v>
      </c>
      <c r="X236" s="9" t="s">
        <v>77</v>
      </c>
      <c r="Y236" s="9" t="s">
        <v>77</v>
      </c>
      <c r="Z236" s="9" t="s">
        <v>77</v>
      </c>
      <c r="AA236" s="10" t="s">
        <v>77</v>
      </c>
      <c r="AB236" s="9" t="s">
        <v>77</v>
      </c>
      <c r="AC236" s="9" t="s">
        <v>77</v>
      </c>
      <c r="AD236" s="9" t="s">
        <v>77</v>
      </c>
      <c r="AE236" s="9" t="s">
        <v>77</v>
      </c>
      <c r="AF236" s="10" t="s">
        <v>77</v>
      </c>
      <c r="AG236" s="10"/>
      <c r="AH236" s="9" t="s">
        <v>77</v>
      </c>
      <c r="AI236" s="9" t="s">
        <v>77</v>
      </c>
      <c r="AJ236" s="9" t="s">
        <v>77</v>
      </c>
      <c r="AK236" s="9" t="s">
        <v>77</v>
      </c>
      <c r="AL236" s="9" t="s">
        <v>77</v>
      </c>
      <c r="AM236" s="9" t="s">
        <v>77</v>
      </c>
      <c r="AN236" s="9" t="str">
        <f t="shared" si="9"/>
        <v/>
      </c>
      <c r="AO236" s="9" t="str">
        <f t="shared" si="10"/>
        <v/>
      </c>
      <c r="AP236" s="9" t="str">
        <f t="shared" si="11"/>
        <v/>
      </c>
      <c r="AQ236" s="9" t="s">
        <v>77</v>
      </c>
      <c r="AR236" s="9" t="s">
        <v>77</v>
      </c>
      <c r="AS236" s="9" t="s">
        <v>77</v>
      </c>
      <c r="AT236" s="9" t="s">
        <v>77</v>
      </c>
      <c r="AU236" s="9" t="s">
        <v>77</v>
      </c>
      <c r="AV236" s="9" t="s">
        <v>77</v>
      </c>
      <c r="AW236" s="9" t="s">
        <v>77</v>
      </c>
      <c r="AX236" s="9" t="s">
        <v>77</v>
      </c>
      <c r="AY236" s="9" t="s">
        <v>77</v>
      </c>
    </row>
    <row r="237" spans="1:51" s="9" customFormat="1" x14ac:dyDescent="0.25">
      <c r="A237" s="11" t="s">
        <v>310</v>
      </c>
      <c r="B237" s="9" t="s">
        <v>77</v>
      </c>
      <c r="C237" s="9" t="s">
        <v>77</v>
      </c>
      <c r="D237" s="9" t="s">
        <v>77</v>
      </c>
      <c r="E237" s="9" t="s">
        <v>77</v>
      </c>
      <c r="F237" s="9" t="s">
        <v>77</v>
      </c>
      <c r="G237" s="9" t="s">
        <v>77</v>
      </c>
      <c r="H237" s="9" t="s">
        <v>77</v>
      </c>
      <c r="I237" s="9" t="s">
        <v>77</v>
      </c>
      <c r="J237" s="9" t="s">
        <v>77</v>
      </c>
      <c r="K237" s="9" t="s">
        <v>77</v>
      </c>
      <c r="L237" s="9" t="s">
        <v>77</v>
      </c>
      <c r="M237" s="9" t="s">
        <v>77</v>
      </c>
      <c r="N237" s="9" t="s">
        <v>77</v>
      </c>
      <c r="O237" s="9" t="s">
        <v>77</v>
      </c>
      <c r="P237" s="9" t="s">
        <v>77</v>
      </c>
      <c r="Q237" s="9" t="s">
        <v>77</v>
      </c>
      <c r="R237" s="9" t="s">
        <v>77</v>
      </c>
      <c r="S237" s="9" t="s">
        <v>77</v>
      </c>
      <c r="T237" s="9" t="s">
        <v>77</v>
      </c>
      <c r="U237" s="9" t="s">
        <v>77</v>
      </c>
      <c r="V237" s="9" t="s">
        <v>77</v>
      </c>
      <c r="W237" s="9" t="s">
        <v>77</v>
      </c>
      <c r="X237" s="9" t="s">
        <v>77</v>
      </c>
      <c r="Y237" s="9" t="s">
        <v>77</v>
      </c>
      <c r="Z237" s="9" t="s">
        <v>77</v>
      </c>
      <c r="AA237" s="10" t="s">
        <v>77</v>
      </c>
      <c r="AB237" s="9" t="s">
        <v>77</v>
      </c>
      <c r="AC237" s="9" t="s">
        <v>77</v>
      </c>
      <c r="AD237" s="9" t="s">
        <v>77</v>
      </c>
      <c r="AE237" s="9" t="s">
        <v>77</v>
      </c>
      <c r="AF237" s="10" t="s">
        <v>77</v>
      </c>
      <c r="AG237" s="10"/>
      <c r="AH237" s="9" t="s">
        <v>77</v>
      </c>
      <c r="AI237" s="9" t="s">
        <v>77</v>
      </c>
      <c r="AJ237" s="9" t="s">
        <v>77</v>
      </c>
      <c r="AK237" s="9" t="s">
        <v>77</v>
      </c>
      <c r="AL237" s="9" t="s">
        <v>77</v>
      </c>
      <c r="AM237" s="9" t="s">
        <v>77</v>
      </c>
      <c r="AN237" s="9" t="str">
        <f t="shared" si="9"/>
        <v/>
      </c>
      <c r="AO237" s="9" t="str">
        <f t="shared" si="10"/>
        <v/>
      </c>
      <c r="AP237" s="9" t="str">
        <f t="shared" si="11"/>
        <v/>
      </c>
      <c r="AQ237" s="9" t="s">
        <v>77</v>
      </c>
      <c r="AR237" s="9" t="s">
        <v>77</v>
      </c>
      <c r="AS237" s="9" t="s">
        <v>77</v>
      </c>
      <c r="AT237" s="9" t="s">
        <v>77</v>
      </c>
      <c r="AU237" s="9" t="s">
        <v>77</v>
      </c>
      <c r="AV237" s="9" t="s">
        <v>77</v>
      </c>
      <c r="AW237" s="9" t="s">
        <v>77</v>
      </c>
      <c r="AX237" s="9" t="s">
        <v>77</v>
      </c>
      <c r="AY237" s="9" t="s">
        <v>77</v>
      </c>
    </row>
    <row r="238" spans="1:51" s="9" customFormat="1" x14ac:dyDescent="0.25">
      <c r="A238" s="11" t="s">
        <v>311</v>
      </c>
      <c r="B238" s="9" t="s">
        <v>77</v>
      </c>
      <c r="C238" s="9" t="s">
        <v>77</v>
      </c>
      <c r="D238" s="9" t="s">
        <v>77</v>
      </c>
      <c r="E238" s="9" t="s">
        <v>77</v>
      </c>
      <c r="F238" s="9" t="s">
        <v>77</v>
      </c>
      <c r="G238" s="9" t="s">
        <v>77</v>
      </c>
      <c r="H238" s="9" t="s">
        <v>77</v>
      </c>
      <c r="I238" s="9" t="s">
        <v>77</v>
      </c>
      <c r="J238" s="9" t="s">
        <v>77</v>
      </c>
      <c r="K238" s="9" t="s">
        <v>77</v>
      </c>
      <c r="L238" s="9" t="s">
        <v>77</v>
      </c>
      <c r="M238" s="9" t="s">
        <v>77</v>
      </c>
      <c r="N238" s="9" t="s">
        <v>77</v>
      </c>
      <c r="O238" s="9" t="s">
        <v>77</v>
      </c>
      <c r="P238" s="9" t="s">
        <v>77</v>
      </c>
      <c r="Q238" s="9" t="s">
        <v>77</v>
      </c>
      <c r="R238" s="9" t="s">
        <v>77</v>
      </c>
      <c r="S238" s="9" t="s">
        <v>77</v>
      </c>
      <c r="T238" s="9" t="s">
        <v>77</v>
      </c>
      <c r="U238" s="9" t="s">
        <v>77</v>
      </c>
      <c r="V238" s="9" t="s">
        <v>77</v>
      </c>
      <c r="W238" s="9" t="s">
        <v>77</v>
      </c>
      <c r="X238" s="9" t="s">
        <v>77</v>
      </c>
      <c r="Y238" s="9" t="s">
        <v>77</v>
      </c>
      <c r="Z238" s="9" t="s">
        <v>77</v>
      </c>
      <c r="AA238" s="10" t="s">
        <v>77</v>
      </c>
      <c r="AB238" s="9" t="s">
        <v>77</v>
      </c>
      <c r="AC238" s="9" t="s">
        <v>77</v>
      </c>
      <c r="AD238" s="9" t="s">
        <v>77</v>
      </c>
      <c r="AE238" s="9" t="s">
        <v>77</v>
      </c>
      <c r="AF238" s="10" t="s">
        <v>77</v>
      </c>
      <c r="AG238" s="10"/>
      <c r="AH238" s="9" t="s">
        <v>77</v>
      </c>
      <c r="AI238" s="9" t="s">
        <v>77</v>
      </c>
      <c r="AJ238" s="9" t="s">
        <v>77</v>
      </c>
      <c r="AK238" s="9" t="s">
        <v>77</v>
      </c>
      <c r="AL238" s="9" t="s">
        <v>77</v>
      </c>
      <c r="AM238" s="9" t="s">
        <v>77</v>
      </c>
      <c r="AN238" s="9" t="str">
        <f t="shared" si="9"/>
        <v/>
      </c>
      <c r="AO238" s="9" t="str">
        <f t="shared" si="10"/>
        <v/>
      </c>
      <c r="AP238" s="9" t="str">
        <f t="shared" si="11"/>
        <v/>
      </c>
      <c r="AQ238" s="9" t="s">
        <v>77</v>
      </c>
      <c r="AR238" s="9" t="s">
        <v>77</v>
      </c>
      <c r="AS238" s="9" t="s">
        <v>77</v>
      </c>
      <c r="AT238" s="9" t="s">
        <v>77</v>
      </c>
      <c r="AU238" s="9" t="s">
        <v>77</v>
      </c>
      <c r="AV238" s="9" t="s">
        <v>77</v>
      </c>
      <c r="AW238" s="9" t="s">
        <v>77</v>
      </c>
      <c r="AX238" s="9" t="s">
        <v>77</v>
      </c>
      <c r="AY238" s="9" t="s">
        <v>77</v>
      </c>
    </row>
    <row r="239" spans="1:51" s="9" customFormat="1" x14ac:dyDescent="0.25">
      <c r="A239" s="11" t="s">
        <v>312</v>
      </c>
      <c r="B239" s="9" t="s">
        <v>77</v>
      </c>
      <c r="C239" s="9" t="s">
        <v>77</v>
      </c>
      <c r="D239" s="9" t="s">
        <v>77</v>
      </c>
      <c r="E239" s="9" t="s">
        <v>77</v>
      </c>
      <c r="F239" s="9" t="s">
        <v>77</v>
      </c>
      <c r="G239" s="9" t="s">
        <v>77</v>
      </c>
      <c r="H239" s="9" t="s">
        <v>77</v>
      </c>
      <c r="I239" s="9" t="s">
        <v>77</v>
      </c>
      <c r="J239" s="9" t="s">
        <v>77</v>
      </c>
      <c r="K239" s="9" t="s">
        <v>77</v>
      </c>
      <c r="L239" s="9" t="s">
        <v>77</v>
      </c>
      <c r="M239" s="9" t="s">
        <v>77</v>
      </c>
      <c r="N239" s="9" t="s">
        <v>77</v>
      </c>
      <c r="O239" s="9" t="s">
        <v>77</v>
      </c>
      <c r="P239" s="9" t="s">
        <v>77</v>
      </c>
      <c r="Q239" s="9" t="s">
        <v>77</v>
      </c>
      <c r="R239" s="9" t="s">
        <v>77</v>
      </c>
      <c r="S239" s="9" t="s">
        <v>77</v>
      </c>
      <c r="T239" s="9" t="s">
        <v>77</v>
      </c>
      <c r="U239" s="9" t="s">
        <v>77</v>
      </c>
      <c r="V239" s="9" t="s">
        <v>77</v>
      </c>
      <c r="W239" s="9" t="s">
        <v>77</v>
      </c>
      <c r="X239" s="9" t="s">
        <v>77</v>
      </c>
      <c r="Y239" s="9" t="s">
        <v>77</v>
      </c>
      <c r="Z239" s="9" t="s">
        <v>77</v>
      </c>
      <c r="AA239" s="10" t="s">
        <v>77</v>
      </c>
      <c r="AB239" s="9" t="s">
        <v>77</v>
      </c>
      <c r="AC239" s="9" t="s">
        <v>77</v>
      </c>
      <c r="AD239" s="9" t="s">
        <v>77</v>
      </c>
      <c r="AE239" s="9" t="s">
        <v>77</v>
      </c>
      <c r="AF239" s="10" t="s">
        <v>77</v>
      </c>
      <c r="AG239" s="10"/>
      <c r="AH239" s="9" t="s">
        <v>77</v>
      </c>
      <c r="AI239" s="9" t="s">
        <v>77</v>
      </c>
      <c r="AJ239" s="9" t="s">
        <v>77</v>
      </c>
      <c r="AK239" s="9" t="s">
        <v>77</v>
      </c>
      <c r="AL239" s="9" t="s">
        <v>77</v>
      </c>
      <c r="AM239" s="9" t="s">
        <v>77</v>
      </c>
      <c r="AN239" s="9" t="str">
        <f t="shared" si="9"/>
        <v/>
      </c>
      <c r="AO239" s="9" t="str">
        <f t="shared" si="10"/>
        <v/>
      </c>
      <c r="AP239" s="9" t="str">
        <f t="shared" si="11"/>
        <v/>
      </c>
      <c r="AQ239" s="9" t="s">
        <v>77</v>
      </c>
      <c r="AR239" s="9" t="s">
        <v>77</v>
      </c>
      <c r="AS239" s="9" t="s">
        <v>77</v>
      </c>
      <c r="AT239" s="9" t="s">
        <v>77</v>
      </c>
      <c r="AU239" s="9" t="s">
        <v>77</v>
      </c>
      <c r="AV239" s="9" t="s">
        <v>77</v>
      </c>
      <c r="AW239" s="9" t="s">
        <v>77</v>
      </c>
      <c r="AX239" s="9" t="s">
        <v>77</v>
      </c>
      <c r="AY239" s="9" t="s">
        <v>77</v>
      </c>
    </row>
    <row r="240" spans="1:51" s="9" customFormat="1" x14ac:dyDescent="0.25">
      <c r="A240" s="11" t="s">
        <v>313</v>
      </c>
      <c r="B240" s="9" t="s">
        <v>77</v>
      </c>
      <c r="C240" s="9" t="s">
        <v>77</v>
      </c>
      <c r="D240" s="9" t="s">
        <v>77</v>
      </c>
      <c r="E240" s="9" t="s">
        <v>77</v>
      </c>
      <c r="F240" s="9" t="s">
        <v>77</v>
      </c>
      <c r="G240" s="9" t="s">
        <v>77</v>
      </c>
      <c r="H240" s="9" t="s">
        <v>77</v>
      </c>
      <c r="I240" s="9" t="s">
        <v>77</v>
      </c>
      <c r="J240" s="9" t="s">
        <v>77</v>
      </c>
      <c r="K240" s="9" t="s">
        <v>77</v>
      </c>
      <c r="L240" s="9" t="s">
        <v>77</v>
      </c>
      <c r="M240" s="9" t="s">
        <v>77</v>
      </c>
      <c r="N240" s="9" t="s">
        <v>77</v>
      </c>
      <c r="O240" s="9" t="s">
        <v>77</v>
      </c>
      <c r="P240" s="9" t="s">
        <v>77</v>
      </c>
      <c r="Q240" s="9" t="s">
        <v>77</v>
      </c>
      <c r="R240" s="9" t="s">
        <v>77</v>
      </c>
      <c r="S240" s="9" t="s">
        <v>77</v>
      </c>
      <c r="T240" s="9" t="s">
        <v>77</v>
      </c>
      <c r="U240" s="9" t="s">
        <v>77</v>
      </c>
      <c r="V240" s="9" t="s">
        <v>77</v>
      </c>
      <c r="W240" s="9" t="s">
        <v>77</v>
      </c>
      <c r="X240" s="9" t="s">
        <v>77</v>
      </c>
      <c r="Y240" s="9" t="s">
        <v>77</v>
      </c>
      <c r="Z240" s="9" t="s">
        <v>77</v>
      </c>
      <c r="AA240" s="10" t="s">
        <v>77</v>
      </c>
      <c r="AB240" s="9" t="s">
        <v>77</v>
      </c>
      <c r="AC240" s="9" t="s">
        <v>77</v>
      </c>
      <c r="AD240" s="9" t="s">
        <v>77</v>
      </c>
      <c r="AE240" s="9" t="s">
        <v>77</v>
      </c>
      <c r="AF240" s="10" t="s">
        <v>77</v>
      </c>
      <c r="AG240" s="10"/>
      <c r="AH240" s="9" t="s">
        <v>77</v>
      </c>
      <c r="AI240" s="9" t="s">
        <v>77</v>
      </c>
      <c r="AJ240" s="9" t="s">
        <v>77</v>
      </c>
      <c r="AK240" s="9" t="s">
        <v>77</v>
      </c>
      <c r="AL240" s="9" t="s">
        <v>77</v>
      </c>
      <c r="AM240" s="9" t="s">
        <v>77</v>
      </c>
      <c r="AN240" s="9" t="str">
        <f t="shared" si="9"/>
        <v/>
      </c>
      <c r="AO240" s="9" t="str">
        <f t="shared" si="10"/>
        <v/>
      </c>
      <c r="AP240" s="9" t="str">
        <f t="shared" si="11"/>
        <v/>
      </c>
      <c r="AQ240" s="9" t="s">
        <v>77</v>
      </c>
      <c r="AR240" s="9" t="s">
        <v>77</v>
      </c>
      <c r="AS240" s="9" t="s">
        <v>77</v>
      </c>
      <c r="AT240" s="9" t="s">
        <v>77</v>
      </c>
      <c r="AU240" s="9" t="s">
        <v>77</v>
      </c>
      <c r="AV240" s="9" t="s">
        <v>77</v>
      </c>
      <c r="AW240" s="9" t="s">
        <v>77</v>
      </c>
      <c r="AX240" s="9" t="s">
        <v>77</v>
      </c>
      <c r="AY240" s="9" t="s">
        <v>77</v>
      </c>
    </row>
    <row r="241" spans="1:51" s="9" customFormat="1" x14ac:dyDescent="0.25">
      <c r="A241" s="11" t="s">
        <v>314</v>
      </c>
      <c r="B241" s="9" t="s">
        <v>77</v>
      </c>
      <c r="C241" s="9" t="s">
        <v>77</v>
      </c>
      <c r="D241" s="9" t="s">
        <v>77</v>
      </c>
      <c r="E241" s="9" t="s">
        <v>77</v>
      </c>
      <c r="F241" s="9">
        <v>4.5032666838789306E-3</v>
      </c>
      <c r="G241" s="9" t="s">
        <v>77</v>
      </c>
      <c r="H241" s="9" t="s">
        <v>77</v>
      </c>
      <c r="I241" s="9" t="s">
        <v>77</v>
      </c>
      <c r="J241" s="9" t="s">
        <v>77</v>
      </c>
      <c r="K241" s="9" t="s">
        <v>77</v>
      </c>
      <c r="L241" s="9" t="s">
        <v>77</v>
      </c>
      <c r="M241" s="9" t="s">
        <v>77</v>
      </c>
      <c r="N241" s="9" t="s">
        <v>77</v>
      </c>
      <c r="O241" s="9" t="s">
        <v>77</v>
      </c>
      <c r="P241" s="9" t="s">
        <v>77</v>
      </c>
      <c r="Q241" s="9" t="s">
        <v>77</v>
      </c>
      <c r="R241" s="9" t="s">
        <v>77</v>
      </c>
      <c r="S241" s="9" t="s">
        <v>77</v>
      </c>
      <c r="T241" s="9" t="s">
        <v>77</v>
      </c>
      <c r="U241" s="9" t="s">
        <v>77</v>
      </c>
      <c r="V241" s="9" t="s">
        <v>77</v>
      </c>
      <c r="W241" s="9">
        <v>2.5127901232288282E-3</v>
      </c>
      <c r="X241" s="9" t="s">
        <v>77</v>
      </c>
      <c r="Y241" s="9" t="s">
        <v>77</v>
      </c>
      <c r="Z241" s="9" t="s">
        <v>77</v>
      </c>
      <c r="AA241" s="10" t="s">
        <v>77</v>
      </c>
      <c r="AB241" s="9">
        <v>3.4653931899736442E-3</v>
      </c>
      <c r="AC241" s="9" t="s">
        <v>77</v>
      </c>
      <c r="AD241" s="9" t="s">
        <v>77</v>
      </c>
      <c r="AE241" s="9" t="s">
        <v>77</v>
      </c>
      <c r="AF241" s="10" t="s">
        <v>77</v>
      </c>
      <c r="AG241" s="10"/>
      <c r="AH241" s="9" t="s">
        <v>77</v>
      </c>
      <c r="AI241" s="9" t="s">
        <v>77</v>
      </c>
      <c r="AJ241" s="9" t="s">
        <v>77</v>
      </c>
      <c r="AK241" s="9" t="s">
        <v>77</v>
      </c>
      <c r="AL241" s="9" t="s">
        <v>77</v>
      </c>
      <c r="AM241" s="9" t="s">
        <v>77</v>
      </c>
      <c r="AN241" s="9" t="str">
        <f t="shared" si="9"/>
        <v/>
      </c>
      <c r="AO241" s="9" t="str">
        <f t="shared" si="10"/>
        <v/>
      </c>
      <c r="AP241" s="9" t="str">
        <f t="shared" si="11"/>
        <v/>
      </c>
      <c r="AQ241" s="9" t="s">
        <v>77</v>
      </c>
      <c r="AR241" s="9" t="s">
        <v>77</v>
      </c>
      <c r="AS241" s="9" t="s">
        <v>77</v>
      </c>
      <c r="AT241" s="9" t="s">
        <v>77</v>
      </c>
      <c r="AU241" s="9" t="s">
        <v>77</v>
      </c>
      <c r="AV241" s="9" t="s">
        <v>77</v>
      </c>
      <c r="AW241" s="9" t="s">
        <v>77</v>
      </c>
      <c r="AX241" s="9" t="s">
        <v>77</v>
      </c>
      <c r="AY241" s="9" t="s">
        <v>77</v>
      </c>
    </row>
    <row r="242" spans="1:51" s="9" customFormat="1" x14ac:dyDescent="0.25">
      <c r="A242" s="11" t="s">
        <v>315</v>
      </c>
      <c r="B242" s="9">
        <v>3.7709020036194953E-2</v>
      </c>
      <c r="C242" s="9">
        <v>4.404492542458497E-2</v>
      </c>
      <c r="D242" s="9">
        <v>2.6432008320511763E-2</v>
      </c>
      <c r="E242" s="9" t="s">
        <v>77</v>
      </c>
      <c r="F242" s="9">
        <v>3.0408369205068217E-2</v>
      </c>
      <c r="G242" s="9">
        <v>2.4232875704517643E-2</v>
      </c>
      <c r="H242" s="9">
        <v>5.1066763938521269E-2</v>
      </c>
      <c r="I242" s="9">
        <v>4.3396208159192415E-2</v>
      </c>
      <c r="J242" s="9">
        <v>4.968782617334E-2</v>
      </c>
      <c r="K242" s="9">
        <v>5.3114488731673813E-2</v>
      </c>
      <c r="L242" s="9">
        <v>5.0819187282069793E-2</v>
      </c>
      <c r="M242" s="9">
        <v>7.1479696065217285E-2</v>
      </c>
      <c r="N242" s="9">
        <v>4.1682720319758192E-2</v>
      </c>
      <c r="O242" s="9">
        <v>3.9705057830145676E-2</v>
      </c>
      <c r="P242" s="9">
        <v>3.1280296159592887E-2</v>
      </c>
      <c r="Q242" s="9">
        <v>5.3018415851276417E-2</v>
      </c>
      <c r="R242" s="9">
        <v>2.6467380259473514E-2</v>
      </c>
      <c r="S242" s="9">
        <v>5.6706068292313984E-2</v>
      </c>
      <c r="T242" s="9">
        <v>6.9799484415746973E-2</v>
      </c>
      <c r="U242" s="9">
        <v>3.8528235611361497E-2</v>
      </c>
      <c r="V242" s="9">
        <v>5.5580875384871921E-2</v>
      </c>
      <c r="W242" s="9">
        <v>5.1012734431335208E-2</v>
      </c>
      <c r="X242" s="9">
        <v>4.0497358943567131E-2</v>
      </c>
      <c r="Y242" s="9">
        <v>4.1195040453988072E-2</v>
      </c>
      <c r="Z242" s="9">
        <v>5.7287275837886925E-2</v>
      </c>
      <c r="AA242" s="10" t="s">
        <v>77</v>
      </c>
      <c r="AB242" s="9">
        <v>3.0449948002454715E-2</v>
      </c>
      <c r="AC242" s="9">
        <v>6.1280859437964151E-2</v>
      </c>
      <c r="AD242" s="9">
        <v>3.2994655506978457E-2</v>
      </c>
      <c r="AE242" s="9">
        <v>0.1337984054272576</v>
      </c>
      <c r="AF242" s="10" t="s">
        <v>77</v>
      </c>
      <c r="AG242" s="10"/>
      <c r="AH242" s="9">
        <v>4.1565067010062143E-2</v>
      </c>
      <c r="AI242" s="9">
        <v>3.4712332215697278E-2</v>
      </c>
      <c r="AJ242" s="9">
        <v>4.3635247208354426E-2</v>
      </c>
      <c r="AK242" s="9">
        <v>7.410378150344217E-2</v>
      </c>
      <c r="AL242" s="9">
        <v>3.6009600533884717E-2</v>
      </c>
      <c r="AM242" s="9" t="s">
        <v>77</v>
      </c>
      <c r="AN242" s="9">
        <f t="shared" si="9"/>
        <v>4.6005205694288148E-2</v>
      </c>
      <c r="AO242" s="9">
        <f t="shared" si="10"/>
        <v>1.6142355862676372E-2</v>
      </c>
      <c r="AP242" s="9">
        <f t="shared" si="11"/>
        <v>35.088107137146338</v>
      </c>
      <c r="AQ242" s="9" t="s">
        <v>77</v>
      </c>
      <c r="AR242" s="9" t="s">
        <v>77</v>
      </c>
      <c r="AS242" s="9" t="s">
        <v>77</v>
      </c>
      <c r="AT242" s="9" t="s">
        <v>77</v>
      </c>
      <c r="AU242" s="9" t="s">
        <v>77</v>
      </c>
      <c r="AV242" s="9" t="s">
        <v>77</v>
      </c>
      <c r="AW242" s="9" t="s">
        <v>77</v>
      </c>
      <c r="AX242" s="9" t="s">
        <v>77</v>
      </c>
      <c r="AY242" s="9" t="s">
        <v>77</v>
      </c>
    </row>
    <row r="243" spans="1:51" s="9" customFormat="1" x14ac:dyDescent="0.25">
      <c r="A243" s="11" t="s">
        <v>316</v>
      </c>
      <c r="B243" s="9">
        <v>8.2889098783485021E-3</v>
      </c>
      <c r="C243" s="9">
        <v>1.4616714664110858E-2</v>
      </c>
      <c r="D243" s="9">
        <v>8.4361583913025139E-3</v>
      </c>
      <c r="E243" s="9" t="s">
        <v>77</v>
      </c>
      <c r="F243" s="9" t="s">
        <v>77</v>
      </c>
      <c r="G243" s="9">
        <v>5.9970485569739553E-3</v>
      </c>
      <c r="H243" s="9">
        <v>1.1597816461386627E-2</v>
      </c>
      <c r="I243" s="9">
        <v>1.079410728223416E-2</v>
      </c>
      <c r="J243" s="9">
        <v>6.9843037574872794E-3</v>
      </c>
      <c r="K243" s="9" t="s">
        <v>77</v>
      </c>
      <c r="L243" s="9">
        <v>1.2173872637732525E-2</v>
      </c>
      <c r="M243" s="9">
        <v>1.9785531591374823E-2</v>
      </c>
      <c r="N243" s="9">
        <v>1.2028303327116352E-2</v>
      </c>
      <c r="O243" s="9">
        <v>1.0731930464408106E-2</v>
      </c>
      <c r="P243" s="9">
        <v>7.2695048555532684E-3</v>
      </c>
      <c r="Q243" s="9" t="s">
        <v>77</v>
      </c>
      <c r="R243" s="9">
        <v>5.4914255108343135E-3</v>
      </c>
      <c r="S243" s="9">
        <v>1.0421611770484153E-2</v>
      </c>
      <c r="T243" s="9">
        <v>7.1300569740093663E-3</v>
      </c>
      <c r="U243" s="9">
        <v>6.5884030804442091E-3</v>
      </c>
      <c r="V243" s="9">
        <v>1.1992878315234374E-2</v>
      </c>
      <c r="W243" s="9">
        <v>8.8424829826242793E-3</v>
      </c>
      <c r="X243" s="9">
        <v>5.3358416027061888E-3</v>
      </c>
      <c r="Y243" s="9">
        <v>6.6689926240020916E-3</v>
      </c>
      <c r="Z243" s="9">
        <v>8.269991742962654E-3</v>
      </c>
      <c r="AA243" s="10" t="s">
        <v>77</v>
      </c>
      <c r="AB243" s="9">
        <v>6.5327933333066699E-3</v>
      </c>
      <c r="AC243" s="9">
        <v>1.319268643274101E-2</v>
      </c>
      <c r="AD243" s="9">
        <v>1.4543961808924257E-2</v>
      </c>
      <c r="AE243" s="9">
        <v>4.4092428000629152E-2</v>
      </c>
      <c r="AF243" s="10" t="s">
        <v>77</v>
      </c>
      <c r="AG243" s="10"/>
      <c r="AH243" s="9" t="s">
        <v>77</v>
      </c>
      <c r="AI243" s="9">
        <v>8.4465922075544278E-3</v>
      </c>
      <c r="AJ243" s="9">
        <v>8.1908154810390633E-3</v>
      </c>
      <c r="AK243" s="9" t="s">
        <v>77</v>
      </c>
      <c r="AL243" s="9">
        <v>8.5927696673336156E-3</v>
      </c>
      <c r="AM243" s="9" t="s">
        <v>77</v>
      </c>
      <c r="AN243" s="9">
        <f t="shared" si="9"/>
        <v>8.4100591186423695E-3</v>
      </c>
      <c r="AO243" s="9">
        <f t="shared" si="10"/>
        <v>2.0345218580546437E-4</v>
      </c>
      <c r="AP243" s="9">
        <f t="shared" si="11"/>
        <v>2.4191528612976927</v>
      </c>
      <c r="AQ243" s="9" t="s">
        <v>77</v>
      </c>
      <c r="AR243" s="9" t="s">
        <v>77</v>
      </c>
      <c r="AS243" s="9" t="s">
        <v>77</v>
      </c>
      <c r="AT243" s="9" t="s">
        <v>77</v>
      </c>
      <c r="AU243" s="9" t="s">
        <v>77</v>
      </c>
      <c r="AV243" s="9" t="s">
        <v>77</v>
      </c>
      <c r="AW243" s="9" t="s">
        <v>77</v>
      </c>
      <c r="AX243" s="9" t="s">
        <v>77</v>
      </c>
      <c r="AY243" s="9" t="s">
        <v>77</v>
      </c>
    </row>
    <row r="244" spans="1:51" s="9" customFormat="1" x14ac:dyDescent="0.25">
      <c r="A244" s="11" t="s">
        <v>317</v>
      </c>
      <c r="B244" s="9" t="s">
        <v>77</v>
      </c>
      <c r="C244" s="9">
        <v>1.2934236760714153E-2</v>
      </c>
      <c r="D244" s="9" t="s">
        <v>77</v>
      </c>
      <c r="E244" s="9" t="s">
        <v>77</v>
      </c>
      <c r="F244" s="9" t="s">
        <v>77</v>
      </c>
      <c r="G244" s="9" t="s">
        <v>77</v>
      </c>
      <c r="H244" s="9" t="s">
        <v>77</v>
      </c>
      <c r="I244" s="9" t="s">
        <v>77</v>
      </c>
      <c r="J244" s="9" t="s">
        <v>77</v>
      </c>
      <c r="K244" s="9" t="s">
        <v>77</v>
      </c>
      <c r="L244" s="9">
        <v>4.4972940859982187E-3</v>
      </c>
      <c r="M244" s="9" t="s">
        <v>77</v>
      </c>
      <c r="N244" s="9" t="s">
        <v>77</v>
      </c>
      <c r="O244" s="9" t="s">
        <v>77</v>
      </c>
      <c r="P244" s="9" t="s">
        <v>77</v>
      </c>
      <c r="Q244" s="9" t="s">
        <v>77</v>
      </c>
      <c r="R244" s="9" t="s">
        <v>77</v>
      </c>
      <c r="S244" s="9" t="s">
        <v>77</v>
      </c>
      <c r="T244" s="9" t="s">
        <v>77</v>
      </c>
      <c r="U244" s="9" t="s">
        <v>77</v>
      </c>
      <c r="V244" s="9" t="s">
        <v>77</v>
      </c>
      <c r="W244" s="9" t="s">
        <v>77</v>
      </c>
      <c r="X244" s="9" t="s">
        <v>77</v>
      </c>
      <c r="Y244" s="9" t="s">
        <v>77</v>
      </c>
      <c r="Z244" s="9" t="s">
        <v>77</v>
      </c>
      <c r="AA244" s="10" t="s">
        <v>77</v>
      </c>
      <c r="AB244" s="9">
        <v>4.6084275788661694E-3</v>
      </c>
      <c r="AC244" s="9" t="s">
        <v>77</v>
      </c>
      <c r="AD244" s="9" t="s">
        <v>77</v>
      </c>
      <c r="AE244" s="9" t="s">
        <v>77</v>
      </c>
      <c r="AF244" s="10" t="s">
        <v>77</v>
      </c>
      <c r="AG244" s="10"/>
      <c r="AH244" s="9" t="s">
        <v>77</v>
      </c>
      <c r="AI244" s="9" t="s">
        <v>77</v>
      </c>
      <c r="AJ244" s="9" t="s">
        <v>77</v>
      </c>
      <c r="AK244" s="9" t="s">
        <v>77</v>
      </c>
      <c r="AL244" s="9" t="s">
        <v>77</v>
      </c>
      <c r="AM244" s="9" t="s">
        <v>77</v>
      </c>
      <c r="AN244" s="9" t="str">
        <f t="shared" si="9"/>
        <v/>
      </c>
      <c r="AO244" s="9" t="str">
        <f t="shared" si="10"/>
        <v/>
      </c>
      <c r="AP244" s="9" t="str">
        <f t="shared" si="11"/>
        <v/>
      </c>
      <c r="AQ244" s="9" t="s">
        <v>77</v>
      </c>
      <c r="AR244" s="9" t="s">
        <v>77</v>
      </c>
      <c r="AS244" s="9" t="s">
        <v>77</v>
      </c>
      <c r="AT244" s="9" t="s">
        <v>77</v>
      </c>
      <c r="AU244" s="9" t="s">
        <v>77</v>
      </c>
      <c r="AV244" s="9" t="s">
        <v>77</v>
      </c>
      <c r="AW244" s="9" t="s">
        <v>77</v>
      </c>
      <c r="AX244" s="9" t="s">
        <v>77</v>
      </c>
      <c r="AY244" s="9" t="s">
        <v>77</v>
      </c>
    </row>
    <row r="245" spans="1:51" s="9" customFormat="1" x14ac:dyDescent="0.25">
      <c r="A245" s="11" t="s">
        <v>318</v>
      </c>
      <c r="B245" s="9" t="s">
        <v>77</v>
      </c>
      <c r="C245" s="9" t="s">
        <v>77</v>
      </c>
      <c r="D245" s="9">
        <v>1.1001012096663196E-2</v>
      </c>
      <c r="E245" s="9" t="s">
        <v>77</v>
      </c>
      <c r="F245" s="9" t="s">
        <v>77</v>
      </c>
      <c r="G245" s="9" t="s">
        <v>77</v>
      </c>
      <c r="H245" s="9">
        <v>1.3386788789678672E-2</v>
      </c>
      <c r="I245" s="9">
        <v>9.9796023375395282E-3</v>
      </c>
      <c r="J245" s="9" t="s">
        <v>77</v>
      </c>
      <c r="K245" s="9" t="s">
        <v>77</v>
      </c>
      <c r="L245" s="9">
        <v>1.1765922700365705E-2</v>
      </c>
      <c r="M245" s="9" t="s">
        <v>77</v>
      </c>
      <c r="N245" s="9" t="s">
        <v>77</v>
      </c>
      <c r="O245" s="9" t="s">
        <v>77</v>
      </c>
      <c r="P245" s="9" t="s">
        <v>77</v>
      </c>
      <c r="Q245" s="9" t="s">
        <v>77</v>
      </c>
      <c r="R245" s="9" t="s">
        <v>77</v>
      </c>
      <c r="S245" s="9" t="s">
        <v>77</v>
      </c>
      <c r="T245" s="9" t="s">
        <v>77</v>
      </c>
      <c r="U245" s="9" t="s">
        <v>77</v>
      </c>
      <c r="V245" s="9" t="s">
        <v>77</v>
      </c>
      <c r="W245" s="9" t="s">
        <v>77</v>
      </c>
      <c r="X245" s="9" t="s">
        <v>77</v>
      </c>
      <c r="Y245" s="9" t="s">
        <v>77</v>
      </c>
      <c r="Z245" s="9" t="s">
        <v>77</v>
      </c>
      <c r="AA245" s="10" t="s">
        <v>77</v>
      </c>
      <c r="AB245" s="9">
        <v>5.7754520629053115E-3</v>
      </c>
      <c r="AC245" s="9" t="s">
        <v>77</v>
      </c>
      <c r="AD245" s="9" t="s">
        <v>77</v>
      </c>
      <c r="AE245" s="9" t="s">
        <v>77</v>
      </c>
      <c r="AF245" s="10" t="s">
        <v>77</v>
      </c>
      <c r="AG245" s="10"/>
      <c r="AH245" s="9">
        <v>5.7041246982570291E-3</v>
      </c>
      <c r="AI245" s="9" t="s">
        <v>77</v>
      </c>
      <c r="AJ245" s="9">
        <v>6.1829224986627304E-3</v>
      </c>
      <c r="AK245" s="9" t="s">
        <v>77</v>
      </c>
      <c r="AL245" s="9" t="s">
        <v>77</v>
      </c>
      <c r="AM245" s="9" t="s">
        <v>77</v>
      </c>
      <c r="AN245" s="9">
        <f t="shared" si="9"/>
        <v>5.9435235984598798E-3</v>
      </c>
      <c r="AO245" s="9">
        <f t="shared" si="10"/>
        <v>3.3856117148407453E-4</v>
      </c>
      <c r="AP245" s="9">
        <f t="shared" si="11"/>
        <v>5.6963039832432809</v>
      </c>
      <c r="AQ245" s="9" t="s">
        <v>77</v>
      </c>
      <c r="AR245" s="9" t="s">
        <v>77</v>
      </c>
      <c r="AS245" s="9" t="s">
        <v>77</v>
      </c>
      <c r="AT245" s="9" t="s">
        <v>77</v>
      </c>
      <c r="AU245" s="9" t="s">
        <v>77</v>
      </c>
      <c r="AV245" s="9" t="s">
        <v>77</v>
      </c>
      <c r="AW245" s="9" t="s">
        <v>77</v>
      </c>
      <c r="AX245" s="9" t="s">
        <v>77</v>
      </c>
      <c r="AY245" s="9" t="s">
        <v>77</v>
      </c>
    </row>
    <row r="246" spans="1:51" s="9" customFormat="1" x14ac:dyDescent="0.25">
      <c r="A246" s="11" t="s">
        <v>319</v>
      </c>
      <c r="B246" s="9" t="s">
        <v>77</v>
      </c>
      <c r="C246" s="9" t="s">
        <v>77</v>
      </c>
      <c r="D246" s="9" t="s">
        <v>77</v>
      </c>
      <c r="E246" s="9" t="s">
        <v>77</v>
      </c>
      <c r="F246" s="9" t="s">
        <v>77</v>
      </c>
      <c r="G246" s="9" t="s">
        <v>77</v>
      </c>
      <c r="H246" s="9" t="s">
        <v>77</v>
      </c>
      <c r="I246" s="9" t="s">
        <v>77</v>
      </c>
      <c r="J246" s="9" t="s">
        <v>77</v>
      </c>
      <c r="K246" s="9" t="s">
        <v>77</v>
      </c>
      <c r="L246" s="9" t="s">
        <v>77</v>
      </c>
      <c r="M246" s="9" t="s">
        <v>77</v>
      </c>
      <c r="N246" s="9" t="s">
        <v>77</v>
      </c>
      <c r="O246" s="9" t="s">
        <v>77</v>
      </c>
      <c r="P246" s="9" t="s">
        <v>77</v>
      </c>
      <c r="Q246" s="9" t="s">
        <v>77</v>
      </c>
      <c r="R246" s="9" t="s">
        <v>77</v>
      </c>
      <c r="S246" s="9" t="s">
        <v>77</v>
      </c>
      <c r="T246" s="9" t="s">
        <v>77</v>
      </c>
      <c r="U246" s="9" t="s">
        <v>77</v>
      </c>
      <c r="V246" s="9" t="s">
        <v>77</v>
      </c>
      <c r="W246" s="9" t="s">
        <v>77</v>
      </c>
      <c r="X246" s="9" t="s">
        <v>77</v>
      </c>
      <c r="Y246" s="9" t="s">
        <v>77</v>
      </c>
      <c r="Z246" s="9" t="s">
        <v>77</v>
      </c>
      <c r="AA246" s="10" t="s">
        <v>77</v>
      </c>
      <c r="AB246" s="9" t="s">
        <v>77</v>
      </c>
      <c r="AC246" s="9" t="s">
        <v>77</v>
      </c>
      <c r="AD246" s="9" t="s">
        <v>77</v>
      </c>
      <c r="AE246" s="9" t="s">
        <v>77</v>
      </c>
      <c r="AF246" s="10" t="s">
        <v>77</v>
      </c>
      <c r="AG246" s="10"/>
      <c r="AH246" s="9" t="s">
        <v>77</v>
      </c>
      <c r="AI246" s="9" t="s">
        <v>77</v>
      </c>
      <c r="AJ246" s="9" t="s">
        <v>77</v>
      </c>
      <c r="AK246" s="9" t="s">
        <v>77</v>
      </c>
      <c r="AL246" s="9" t="s">
        <v>77</v>
      </c>
      <c r="AM246" s="9" t="s">
        <v>77</v>
      </c>
      <c r="AN246" s="9" t="str">
        <f t="shared" si="9"/>
        <v/>
      </c>
      <c r="AO246" s="9" t="str">
        <f t="shared" si="10"/>
        <v/>
      </c>
      <c r="AP246" s="9" t="str">
        <f t="shared" si="11"/>
        <v/>
      </c>
      <c r="AQ246" s="9" t="s">
        <v>77</v>
      </c>
      <c r="AR246" s="9" t="s">
        <v>77</v>
      </c>
      <c r="AS246" s="9" t="s">
        <v>77</v>
      </c>
      <c r="AT246" s="9" t="s">
        <v>77</v>
      </c>
      <c r="AU246" s="9" t="s">
        <v>77</v>
      </c>
      <c r="AV246" s="9" t="s">
        <v>77</v>
      </c>
      <c r="AW246" s="9" t="s">
        <v>77</v>
      </c>
      <c r="AX246" s="9" t="s">
        <v>77</v>
      </c>
      <c r="AY246" s="9" t="s">
        <v>77</v>
      </c>
    </row>
    <row r="247" spans="1:51" s="9" customFormat="1" x14ac:dyDescent="0.25">
      <c r="A247" s="11" t="s">
        <v>320</v>
      </c>
      <c r="B247" s="9" t="s">
        <v>77</v>
      </c>
      <c r="C247" s="9" t="s">
        <v>77</v>
      </c>
      <c r="D247" s="9" t="s">
        <v>77</v>
      </c>
      <c r="E247" s="9" t="s">
        <v>77</v>
      </c>
      <c r="F247" s="9" t="s">
        <v>77</v>
      </c>
      <c r="G247" s="9" t="s">
        <v>77</v>
      </c>
      <c r="H247" s="9" t="s">
        <v>77</v>
      </c>
      <c r="I247" s="9" t="s">
        <v>77</v>
      </c>
      <c r="J247" s="9" t="s">
        <v>77</v>
      </c>
      <c r="K247" s="9" t="s">
        <v>77</v>
      </c>
      <c r="L247" s="9" t="s">
        <v>77</v>
      </c>
      <c r="M247" s="9" t="s">
        <v>77</v>
      </c>
      <c r="N247" s="9" t="s">
        <v>77</v>
      </c>
      <c r="O247" s="9" t="s">
        <v>77</v>
      </c>
      <c r="P247" s="9" t="s">
        <v>77</v>
      </c>
      <c r="Q247" s="9" t="s">
        <v>77</v>
      </c>
      <c r="R247" s="9" t="s">
        <v>77</v>
      </c>
      <c r="S247" s="9" t="s">
        <v>77</v>
      </c>
      <c r="T247" s="9" t="s">
        <v>77</v>
      </c>
      <c r="U247" s="9" t="s">
        <v>77</v>
      </c>
      <c r="V247" s="9" t="s">
        <v>77</v>
      </c>
      <c r="W247" s="9" t="s">
        <v>77</v>
      </c>
      <c r="X247" s="9" t="s">
        <v>77</v>
      </c>
      <c r="Y247" s="9" t="s">
        <v>77</v>
      </c>
      <c r="Z247" s="9" t="s">
        <v>77</v>
      </c>
      <c r="AA247" s="10" t="s">
        <v>77</v>
      </c>
      <c r="AB247" s="9" t="s">
        <v>77</v>
      </c>
      <c r="AC247" s="9" t="s">
        <v>77</v>
      </c>
      <c r="AD247" s="9" t="s">
        <v>77</v>
      </c>
      <c r="AE247" s="9" t="s">
        <v>77</v>
      </c>
      <c r="AF247" s="10" t="s">
        <v>77</v>
      </c>
      <c r="AG247" s="10"/>
      <c r="AH247" s="9" t="s">
        <v>77</v>
      </c>
      <c r="AI247" s="9" t="s">
        <v>77</v>
      </c>
      <c r="AJ247" s="9" t="s">
        <v>77</v>
      </c>
      <c r="AK247" s="9" t="s">
        <v>77</v>
      </c>
      <c r="AL247" s="9" t="s">
        <v>77</v>
      </c>
      <c r="AM247" s="9" t="s">
        <v>77</v>
      </c>
      <c r="AN247" s="9" t="str">
        <f t="shared" si="9"/>
        <v/>
      </c>
      <c r="AO247" s="9" t="str">
        <f t="shared" si="10"/>
        <v/>
      </c>
      <c r="AP247" s="9" t="str">
        <f t="shared" si="11"/>
        <v/>
      </c>
      <c r="AQ247" s="9" t="s">
        <v>77</v>
      </c>
      <c r="AR247" s="9" t="s">
        <v>77</v>
      </c>
      <c r="AS247" s="9" t="s">
        <v>77</v>
      </c>
      <c r="AT247" s="9" t="s">
        <v>77</v>
      </c>
      <c r="AU247" s="9" t="s">
        <v>77</v>
      </c>
      <c r="AV247" s="9" t="s">
        <v>77</v>
      </c>
      <c r="AW247" s="9" t="s">
        <v>77</v>
      </c>
      <c r="AX247" s="9" t="s">
        <v>77</v>
      </c>
      <c r="AY247" s="9" t="s">
        <v>77</v>
      </c>
    </row>
    <row r="248" spans="1:51" s="9" customFormat="1" x14ac:dyDescent="0.25">
      <c r="A248" s="11" t="s">
        <v>321</v>
      </c>
      <c r="B248" s="9">
        <v>0.10039662009572313</v>
      </c>
      <c r="C248" s="9">
        <v>0.11570892428201549</v>
      </c>
      <c r="D248" s="9">
        <v>0.12040014449677078</v>
      </c>
      <c r="E248" s="9">
        <v>0.41615305143368442</v>
      </c>
      <c r="F248" s="9">
        <v>1.090392136705548</v>
      </c>
      <c r="G248" s="9">
        <v>0.1139591497763485</v>
      </c>
      <c r="H248" s="9">
        <v>0.17677452527669008</v>
      </c>
      <c r="I248" s="9">
        <v>8.499647531618619E-2</v>
      </c>
      <c r="J248" s="9">
        <v>0.22155869627143554</v>
      </c>
      <c r="K248" s="9">
        <v>0.27665779809487556</v>
      </c>
      <c r="L248" s="9">
        <v>0.34769536272750978</v>
      </c>
      <c r="M248" s="9">
        <v>0.13605020649661625</v>
      </c>
      <c r="N248" s="9">
        <v>0.13792453748728467</v>
      </c>
      <c r="O248" s="9">
        <v>0.3313857509188966</v>
      </c>
      <c r="P248" s="9">
        <v>0.32988150672426153</v>
      </c>
      <c r="Q248" s="9">
        <v>0.50642372248012435</v>
      </c>
      <c r="R248" s="9">
        <v>0.49829031743747604</v>
      </c>
      <c r="S248" s="9">
        <v>0.11243459652316602</v>
      </c>
      <c r="T248" s="9">
        <v>0.10016034117568103</v>
      </c>
      <c r="U248" s="9">
        <v>8.3850450018704475E-2</v>
      </c>
      <c r="V248" s="9">
        <v>0.1990330615002297</v>
      </c>
      <c r="W248" s="9">
        <v>0.45384655047123224</v>
      </c>
      <c r="X248" s="9">
        <v>0.29310655786860451</v>
      </c>
      <c r="Y248" s="9">
        <v>0.57457556704664914</v>
      </c>
      <c r="Z248" s="9">
        <v>0.21817712865455482</v>
      </c>
      <c r="AA248" s="10" t="s">
        <v>77</v>
      </c>
      <c r="AB248" s="9">
        <v>0.20373216573477179</v>
      </c>
      <c r="AC248" s="9">
        <v>0.70275596385583061</v>
      </c>
      <c r="AD248" s="9">
        <v>0.18981778256529819</v>
      </c>
      <c r="AE248" s="9">
        <v>0.75173403533988348</v>
      </c>
      <c r="AF248" s="10" t="s">
        <v>77</v>
      </c>
      <c r="AG248" s="10"/>
      <c r="AH248" s="9">
        <v>0.20157420139458448</v>
      </c>
      <c r="AI248" s="9">
        <v>0.15623099838811608</v>
      </c>
      <c r="AJ248" s="9">
        <v>0.34258524050567446</v>
      </c>
      <c r="AK248" s="9">
        <v>0.66120096261110539</v>
      </c>
      <c r="AL248" s="9">
        <v>0.18165697004900808</v>
      </c>
      <c r="AM248" s="9" t="s">
        <v>77</v>
      </c>
      <c r="AN248" s="9">
        <f t="shared" si="9"/>
        <v>0.30864967458969766</v>
      </c>
      <c r="AO248" s="9">
        <f t="shared" si="10"/>
        <v>0.20992128890440703</v>
      </c>
      <c r="AP248" s="9">
        <f t="shared" si="11"/>
        <v>68.012800980096657</v>
      </c>
      <c r="AQ248" s="9" t="s">
        <v>77</v>
      </c>
      <c r="AR248" s="9" t="s">
        <v>77</v>
      </c>
      <c r="AS248" s="9" t="s">
        <v>77</v>
      </c>
      <c r="AT248" s="9" t="s">
        <v>77</v>
      </c>
      <c r="AU248" s="9" t="s">
        <v>77</v>
      </c>
      <c r="AV248" s="9" t="s">
        <v>77</v>
      </c>
      <c r="AW248" s="9" t="s">
        <v>77</v>
      </c>
      <c r="AX248" s="9" t="s">
        <v>77</v>
      </c>
      <c r="AY248" s="9" t="s">
        <v>77</v>
      </c>
    </row>
    <row r="249" spans="1:51" s="9" customFormat="1" x14ac:dyDescent="0.25">
      <c r="A249" s="11" t="s">
        <v>322</v>
      </c>
      <c r="B249" s="9">
        <v>6.2226410711998473E-3</v>
      </c>
      <c r="C249" s="9">
        <v>1.1307156605262755E-2</v>
      </c>
      <c r="D249" s="9" t="s">
        <v>77</v>
      </c>
      <c r="E249" s="9" t="s">
        <v>77</v>
      </c>
      <c r="F249" s="9">
        <v>5.0487564408973569E-2</v>
      </c>
      <c r="G249" s="9">
        <v>8.7464913553044633E-3</v>
      </c>
      <c r="H249" s="9">
        <v>8.6560912419409684E-3</v>
      </c>
      <c r="I249" s="9">
        <v>1.4100477969497987E-2</v>
      </c>
      <c r="J249" s="9">
        <v>1.4119277828113466E-2</v>
      </c>
      <c r="K249" s="9">
        <v>4.0345805325706849E-2</v>
      </c>
      <c r="L249" s="9">
        <v>1.3940529222078257E-2</v>
      </c>
      <c r="M249" s="9" t="s">
        <v>77</v>
      </c>
      <c r="N249" s="9">
        <v>6.2050779551654596E-3</v>
      </c>
      <c r="O249" s="9">
        <v>9.5383688640158643E-3</v>
      </c>
      <c r="P249" s="9">
        <v>8.9308462936105257E-3</v>
      </c>
      <c r="Q249" s="9">
        <v>4.5223773666892383E-2</v>
      </c>
      <c r="R249" s="9">
        <v>1.4330316526545223E-2</v>
      </c>
      <c r="S249" s="9">
        <v>1.1228123035937185E-2</v>
      </c>
      <c r="T249" s="9">
        <v>1.4388371573599977E-2</v>
      </c>
      <c r="U249" s="9">
        <v>1.7224450376358166E-2</v>
      </c>
      <c r="V249" s="9">
        <v>1.5067391004607272E-2</v>
      </c>
      <c r="W249" s="9">
        <v>1.0968794990318859E-2</v>
      </c>
      <c r="X249" s="9">
        <v>7.611933414962844E-3</v>
      </c>
      <c r="Y249" s="9">
        <v>1.2983205904731102E-2</v>
      </c>
      <c r="Z249" s="9">
        <v>1.0787755332032597E-2</v>
      </c>
      <c r="AA249" s="10" t="s">
        <v>77</v>
      </c>
      <c r="AB249" s="9">
        <v>1.3894428819733729E-2</v>
      </c>
      <c r="AC249" s="9">
        <v>1.0891005690240355E-2</v>
      </c>
      <c r="AD249" s="9">
        <v>5.1239801016791965E-3</v>
      </c>
      <c r="AE249" s="9">
        <v>0.14505897073950044</v>
      </c>
      <c r="AF249" s="10" t="s">
        <v>77</v>
      </c>
      <c r="AG249" s="10"/>
      <c r="AH249" s="9">
        <v>1.6566727129849416E-2</v>
      </c>
      <c r="AI249" s="9" t="s">
        <v>77</v>
      </c>
      <c r="AJ249" s="9">
        <v>9.8645446057163844E-3</v>
      </c>
      <c r="AK249" s="9">
        <v>3.7610633845142509E-2</v>
      </c>
      <c r="AL249" s="9">
        <v>7.3815417219073223E-3</v>
      </c>
      <c r="AM249" s="9" t="s">
        <v>77</v>
      </c>
      <c r="AN249" s="9">
        <f t="shared" si="9"/>
        <v>1.7855861825653907E-2</v>
      </c>
      <c r="AO249" s="9">
        <f t="shared" si="10"/>
        <v>1.3729353205830158E-2</v>
      </c>
      <c r="AP249" s="9">
        <f t="shared" si="11"/>
        <v>76.889893861661136</v>
      </c>
      <c r="AQ249" s="9" t="s">
        <v>77</v>
      </c>
      <c r="AR249" s="9" t="s">
        <v>77</v>
      </c>
      <c r="AS249" s="9" t="s">
        <v>77</v>
      </c>
      <c r="AT249" s="9" t="s">
        <v>77</v>
      </c>
      <c r="AU249" s="9" t="s">
        <v>77</v>
      </c>
      <c r="AV249" s="9" t="s">
        <v>77</v>
      </c>
      <c r="AW249" s="9" t="s">
        <v>77</v>
      </c>
      <c r="AX249" s="9" t="s">
        <v>77</v>
      </c>
      <c r="AY249" s="9" t="s">
        <v>77</v>
      </c>
    </row>
    <row r="250" spans="1:51" s="9" customFormat="1" x14ac:dyDescent="0.25">
      <c r="A250" s="11" t="s">
        <v>323</v>
      </c>
      <c r="B250" s="9" t="s">
        <v>77</v>
      </c>
      <c r="C250" s="9" t="s">
        <v>77</v>
      </c>
      <c r="D250" s="9" t="s">
        <v>77</v>
      </c>
      <c r="E250" s="9" t="s">
        <v>77</v>
      </c>
      <c r="F250" s="9" t="s">
        <v>77</v>
      </c>
      <c r="G250" s="9" t="s">
        <v>77</v>
      </c>
      <c r="H250" s="9" t="s">
        <v>77</v>
      </c>
      <c r="I250" s="9" t="s">
        <v>77</v>
      </c>
      <c r="J250" s="9" t="s">
        <v>77</v>
      </c>
      <c r="K250" s="9" t="s">
        <v>77</v>
      </c>
      <c r="L250" s="9" t="s">
        <v>77</v>
      </c>
      <c r="M250" s="9" t="s">
        <v>77</v>
      </c>
      <c r="N250" s="9" t="s">
        <v>77</v>
      </c>
      <c r="O250" s="9" t="s">
        <v>77</v>
      </c>
      <c r="P250" s="9" t="s">
        <v>77</v>
      </c>
      <c r="Q250" s="9" t="s">
        <v>77</v>
      </c>
      <c r="R250" s="9" t="s">
        <v>77</v>
      </c>
      <c r="S250" s="9" t="s">
        <v>77</v>
      </c>
      <c r="T250" s="9" t="s">
        <v>77</v>
      </c>
      <c r="U250" s="9" t="s">
        <v>77</v>
      </c>
      <c r="V250" s="9" t="s">
        <v>77</v>
      </c>
      <c r="W250" s="9" t="s">
        <v>77</v>
      </c>
      <c r="X250" s="9" t="s">
        <v>77</v>
      </c>
      <c r="Y250" s="9" t="s">
        <v>77</v>
      </c>
      <c r="Z250" s="9" t="s">
        <v>77</v>
      </c>
      <c r="AA250" s="10" t="s">
        <v>77</v>
      </c>
      <c r="AB250" s="9" t="s">
        <v>77</v>
      </c>
      <c r="AC250" s="9" t="s">
        <v>77</v>
      </c>
      <c r="AD250" s="9" t="s">
        <v>77</v>
      </c>
      <c r="AE250" s="9" t="s">
        <v>77</v>
      </c>
      <c r="AF250" s="10" t="s">
        <v>77</v>
      </c>
      <c r="AG250" s="10"/>
      <c r="AH250" s="9" t="s">
        <v>77</v>
      </c>
      <c r="AI250" s="9" t="s">
        <v>77</v>
      </c>
      <c r="AJ250" s="9" t="s">
        <v>77</v>
      </c>
      <c r="AK250" s="9" t="s">
        <v>77</v>
      </c>
      <c r="AL250" s="9" t="s">
        <v>77</v>
      </c>
      <c r="AM250" s="9" t="s">
        <v>77</v>
      </c>
      <c r="AN250" s="9" t="str">
        <f t="shared" si="9"/>
        <v/>
      </c>
      <c r="AO250" s="9" t="str">
        <f t="shared" si="10"/>
        <v/>
      </c>
      <c r="AP250" s="9" t="str">
        <f t="shared" si="11"/>
        <v/>
      </c>
      <c r="AQ250" s="9" t="s">
        <v>77</v>
      </c>
      <c r="AR250" s="9" t="s">
        <v>77</v>
      </c>
      <c r="AS250" s="9" t="s">
        <v>77</v>
      </c>
      <c r="AT250" s="9" t="s">
        <v>77</v>
      </c>
      <c r="AU250" s="9" t="s">
        <v>77</v>
      </c>
      <c r="AV250" s="9" t="s">
        <v>77</v>
      </c>
      <c r="AW250" s="9" t="s">
        <v>77</v>
      </c>
      <c r="AX250" s="9" t="s">
        <v>77</v>
      </c>
      <c r="AY250" s="9" t="s">
        <v>77</v>
      </c>
    </row>
    <row r="251" spans="1:51" s="9" customFormat="1" x14ac:dyDescent="0.25">
      <c r="A251" s="11" t="s">
        <v>324</v>
      </c>
      <c r="B251" s="9" t="s">
        <v>77</v>
      </c>
      <c r="C251" s="9" t="s">
        <v>77</v>
      </c>
      <c r="D251" s="9" t="s">
        <v>77</v>
      </c>
      <c r="E251" s="9" t="s">
        <v>77</v>
      </c>
      <c r="F251" s="9" t="s">
        <v>77</v>
      </c>
      <c r="G251" s="9" t="s">
        <v>77</v>
      </c>
      <c r="H251" s="9" t="s">
        <v>77</v>
      </c>
      <c r="I251" s="9" t="s">
        <v>77</v>
      </c>
      <c r="J251" s="9" t="s">
        <v>77</v>
      </c>
      <c r="K251" s="9" t="s">
        <v>77</v>
      </c>
      <c r="L251" s="9" t="s">
        <v>77</v>
      </c>
      <c r="M251" s="9" t="s">
        <v>77</v>
      </c>
      <c r="N251" s="9" t="s">
        <v>77</v>
      </c>
      <c r="O251" s="9" t="s">
        <v>77</v>
      </c>
      <c r="P251" s="9" t="s">
        <v>77</v>
      </c>
      <c r="Q251" s="9" t="s">
        <v>77</v>
      </c>
      <c r="R251" s="9" t="s">
        <v>77</v>
      </c>
      <c r="S251" s="9" t="s">
        <v>77</v>
      </c>
      <c r="T251" s="9" t="s">
        <v>77</v>
      </c>
      <c r="U251" s="9" t="s">
        <v>77</v>
      </c>
      <c r="V251" s="9" t="s">
        <v>77</v>
      </c>
      <c r="W251" s="9" t="s">
        <v>77</v>
      </c>
      <c r="X251" s="9" t="s">
        <v>77</v>
      </c>
      <c r="Y251" s="9" t="s">
        <v>77</v>
      </c>
      <c r="Z251" s="9" t="s">
        <v>77</v>
      </c>
      <c r="AA251" s="10" t="s">
        <v>77</v>
      </c>
      <c r="AB251" s="9" t="s">
        <v>77</v>
      </c>
      <c r="AC251" s="9" t="s">
        <v>77</v>
      </c>
      <c r="AD251" s="9" t="s">
        <v>77</v>
      </c>
      <c r="AE251" s="9" t="s">
        <v>77</v>
      </c>
      <c r="AF251" s="10" t="s">
        <v>77</v>
      </c>
      <c r="AG251" s="10"/>
      <c r="AH251" s="9" t="s">
        <v>77</v>
      </c>
      <c r="AI251" s="9" t="s">
        <v>77</v>
      </c>
      <c r="AJ251" s="9" t="s">
        <v>77</v>
      </c>
      <c r="AK251" s="9" t="s">
        <v>77</v>
      </c>
      <c r="AL251" s="9" t="s">
        <v>77</v>
      </c>
      <c r="AM251" s="9" t="s">
        <v>77</v>
      </c>
      <c r="AN251" s="9" t="str">
        <f t="shared" si="9"/>
        <v/>
      </c>
      <c r="AO251" s="9" t="str">
        <f t="shared" si="10"/>
        <v/>
      </c>
      <c r="AP251" s="9" t="str">
        <f t="shared" si="11"/>
        <v/>
      </c>
      <c r="AQ251" s="9" t="s">
        <v>77</v>
      </c>
      <c r="AR251" s="9" t="s">
        <v>77</v>
      </c>
      <c r="AS251" s="9" t="s">
        <v>77</v>
      </c>
      <c r="AT251" s="9" t="s">
        <v>77</v>
      </c>
      <c r="AU251" s="9" t="s">
        <v>77</v>
      </c>
      <c r="AV251" s="9" t="s">
        <v>77</v>
      </c>
      <c r="AW251" s="9" t="s">
        <v>77</v>
      </c>
      <c r="AX251" s="9" t="s">
        <v>77</v>
      </c>
      <c r="AY251" s="9" t="s">
        <v>77</v>
      </c>
    </row>
    <row r="252" spans="1:51" s="9" customFormat="1" x14ac:dyDescent="0.25">
      <c r="A252" s="11" t="s">
        <v>325</v>
      </c>
      <c r="B252" s="9" t="s">
        <v>77</v>
      </c>
      <c r="C252" s="9" t="s">
        <v>77</v>
      </c>
      <c r="D252" s="9" t="s">
        <v>77</v>
      </c>
      <c r="E252" s="9" t="s">
        <v>77</v>
      </c>
      <c r="F252" s="9" t="s">
        <v>77</v>
      </c>
      <c r="G252" s="9" t="s">
        <v>77</v>
      </c>
      <c r="H252" s="9" t="s">
        <v>77</v>
      </c>
      <c r="I252" s="9" t="s">
        <v>77</v>
      </c>
      <c r="J252" s="9" t="s">
        <v>77</v>
      </c>
      <c r="K252" s="9" t="s">
        <v>77</v>
      </c>
      <c r="L252" s="9" t="s">
        <v>77</v>
      </c>
      <c r="M252" s="9" t="s">
        <v>77</v>
      </c>
      <c r="N252" s="9" t="s">
        <v>77</v>
      </c>
      <c r="O252" s="9" t="s">
        <v>77</v>
      </c>
      <c r="P252" s="9" t="s">
        <v>77</v>
      </c>
      <c r="Q252" s="9" t="s">
        <v>77</v>
      </c>
      <c r="R252" s="9" t="s">
        <v>77</v>
      </c>
      <c r="S252" s="9" t="s">
        <v>77</v>
      </c>
      <c r="T252" s="9" t="s">
        <v>77</v>
      </c>
      <c r="U252" s="9" t="s">
        <v>77</v>
      </c>
      <c r="V252" s="9" t="s">
        <v>77</v>
      </c>
      <c r="W252" s="9" t="s">
        <v>77</v>
      </c>
      <c r="X252" s="9" t="s">
        <v>77</v>
      </c>
      <c r="Y252" s="9" t="s">
        <v>77</v>
      </c>
      <c r="Z252" s="9" t="s">
        <v>77</v>
      </c>
      <c r="AA252" s="10" t="s">
        <v>77</v>
      </c>
      <c r="AB252" s="9" t="s">
        <v>77</v>
      </c>
      <c r="AC252" s="9" t="s">
        <v>77</v>
      </c>
      <c r="AD252" s="9" t="s">
        <v>77</v>
      </c>
      <c r="AE252" s="9" t="s">
        <v>77</v>
      </c>
      <c r="AF252" s="10" t="s">
        <v>77</v>
      </c>
      <c r="AG252" s="10"/>
      <c r="AH252" s="9" t="s">
        <v>77</v>
      </c>
      <c r="AI252" s="9" t="s">
        <v>77</v>
      </c>
      <c r="AJ252" s="9" t="s">
        <v>77</v>
      </c>
      <c r="AK252" s="9" t="s">
        <v>77</v>
      </c>
      <c r="AL252" s="9" t="s">
        <v>77</v>
      </c>
      <c r="AM252" s="9" t="s">
        <v>77</v>
      </c>
      <c r="AN252" s="9" t="str">
        <f t="shared" si="9"/>
        <v/>
      </c>
      <c r="AO252" s="9" t="str">
        <f t="shared" si="10"/>
        <v/>
      </c>
      <c r="AP252" s="9" t="str">
        <f t="shared" si="11"/>
        <v/>
      </c>
      <c r="AQ252" s="9" t="s">
        <v>77</v>
      </c>
      <c r="AR252" s="9" t="s">
        <v>77</v>
      </c>
      <c r="AS252" s="9" t="s">
        <v>77</v>
      </c>
      <c r="AT252" s="9" t="s">
        <v>77</v>
      </c>
      <c r="AU252" s="9" t="s">
        <v>77</v>
      </c>
      <c r="AV252" s="9" t="s">
        <v>77</v>
      </c>
      <c r="AW252" s="9" t="s">
        <v>77</v>
      </c>
      <c r="AX252" s="9" t="s">
        <v>77</v>
      </c>
      <c r="AY252" s="9" t="s">
        <v>77</v>
      </c>
    </row>
    <row r="253" spans="1:51" s="9" customFormat="1" x14ac:dyDescent="0.25">
      <c r="A253" s="11" t="s">
        <v>326</v>
      </c>
      <c r="B253" s="9" t="s">
        <v>77</v>
      </c>
      <c r="C253" s="9" t="s">
        <v>77</v>
      </c>
      <c r="D253" s="9" t="s">
        <v>77</v>
      </c>
      <c r="E253" s="9" t="s">
        <v>77</v>
      </c>
      <c r="F253" s="9" t="s">
        <v>77</v>
      </c>
      <c r="G253" s="9" t="s">
        <v>77</v>
      </c>
      <c r="H253" s="9" t="s">
        <v>77</v>
      </c>
      <c r="I253" s="9" t="s">
        <v>77</v>
      </c>
      <c r="J253" s="9" t="s">
        <v>77</v>
      </c>
      <c r="K253" s="9" t="s">
        <v>77</v>
      </c>
      <c r="L253" s="9" t="s">
        <v>77</v>
      </c>
      <c r="M253" s="9" t="s">
        <v>77</v>
      </c>
      <c r="N253" s="9" t="s">
        <v>77</v>
      </c>
      <c r="O253" s="9" t="s">
        <v>77</v>
      </c>
      <c r="P253" s="9" t="s">
        <v>77</v>
      </c>
      <c r="Q253" s="9" t="s">
        <v>77</v>
      </c>
      <c r="R253" s="9" t="s">
        <v>77</v>
      </c>
      <c r="S253" s="9" t="s">
        <v>77</v>
      </c>
      <c r="T253" s="9" t="s">
        <v>77</v>
      </c>
      <c r="U253" s="9" t="s">
        <v>77</v>
      </c>
      <c r="V253" s="9" t="s">
        <v>77</v>
      </c>
      <c r="W253" s="9" t="s">
        <v>77</v>
      </c>
      <c r="X253" s="9" t="s">
        <v>77</v>
      </c>
      <c r="Y253" s="9" t="s">
        <v>77</v>
      </c>
      <c r="Z253" s="9" t="s">
        <v>77</v>
      </c>
      <c r="AA253" s="10" t="s">
        <v>77</v>
      </c>
      <c r="AB253" s="9" t="s">
        <v>77</v>
      </c>
      <c r="AC253" s="9" t="s">
        <v>77</v>
      </c>
      <c r="AD253" s="9" t="s">
        <v>77</v>
      </c>
      <c r="AE253" s="9" t="s">
        <v>77</v>
      </c>
      <c r="AF253" s="10" t="s">
        <v>77</v>
      </c>
      <c r="AG253" s="10"/>
      <c r="AH253" s="9" t="s">
        <v>77</v>
      </c>
      <c r="AI253" s="9" t="s">
        <v>77</v>
      </c>
      <c r="AJ253" s="9" t="s">
        <v>77</v>
      </c>
      <c r="AK253" s="9" t="s">
        <v>77</v>
      </c>
      <c r="AL253" s="9" t="s">
        <v>77</v>
      </c>
      <c r="AM253" s="9" t="s">
        <v>77</v>
      </c>
      <c r="AN253" s="9" t="str">
        <f t="shared" si="9"/>
        <v/>
      </c>
      <c r="AO253" s="9" t="str">
        <f t="shared" si="10"/>
        <v/>
      </c>
      <c r="AP253" s="9" t="str">
        <f t="shared" si="11"/>
        <v/>
      </c>
      <c r="AQ253" s="9" t="s">
        <v>77</v>
      </c>
      <c r="AR253" s="9" t="s">
        <v>77</v>
      </c>
      <c r="AS253" s="9" t="s">
        <v>77</v>
      </c>
      <c r="AT253" s="9" t="s">
        <v>77</v>
      </c>
      <c r="AU253" s="9" t="s">
        <v>77</v>
      </c>
      <c r="AV253" s="9" t="s">
        <v>77</v>
      </c>
      <c r="AW253" s="9" t="s">
        <v>77</v>
      </c>
      <c r="AX253" s="9" t="s">
        <v>77</v>
      </c>
      <c r="AY253" s="9" t="s">
        <v>77</v>
      </c>
    </row>
    <row r="254" spans="1:51" s="9" customFormat="1" x14ac:dyDescent="0.25">
      <c r="A254" s="11" t="s">
        <v>327</v>
      </c>
      <c r="B254" s="9" t="s">
        <v>77</v>
      </c>
      <c r="C254" s="9" t="s">
        <v>77</v>
      </c>
      <c r="D254" s="9" t="s">
        <v>77</v>
      </c>
      <c r="E254" s="9" t="s">
        <v>77</v>
      </c>
      <c r="F254" s="9" t="s">
        <v>77</v>
      </c>
      <c r="G254" s="9" t="s">
        <v>77</v>
      </c>
      <c r="H254" s="9" t="s">
        <v>77</v>
      </c>
      <c r="I254" s="9" t="s">
        <v>77</v>
      </c>
      <c r="J254" s="9" t="s">
        <v>77</v>
      </c>
      <c r="K254" s="9" t="s">
        <v>77</v>
      </c>
      <c r="L254" s="9" t="s">
        <v>77</v>
      </c>
      <c r="M254" s="9" t="s">
        <v>77</v>
      </c>
      <c r="N254" s="9" t="s">
        <v>77</v>
      </c>
      <c r="O254" s="9" t="s">
        <v>77</v>
      </c>
      <c r="P254" s="9" t="s">
        <v>77</v>
      </c>
      <c r="Q254" s="9" t="s">
        <v>77</v>
      </c>
      <c r="R254" s="9" t="s">
        <v>77</v>
      </c>
      <c r="S254" s="9" t="s">
        <v>77</v>
      </c>
      <c r="T254" s="9" t="s">
        <v>77</v>
      </c>
      <c r="U254" s="9" t="s">
        <v>77</v>
      </c>
      <c r="V254" s="9" t="s">
        <v>77</v>
      </c>
      <c r="W254" s="9" t="s">
        <v>77</v>
      </c>
      <c r="X254" s="9" t="s">
        <v>77</v>
      </c>
      <c r="Y254" s="9" t="s">
        <v>77</v>
      </c>
      <c r="Z254" s="9" t="s">
        <v>77</v>
      </c>
      <c r="AA254" s="10" t="s">
        <v>77</v>
      </c>
      <c r="AB254" s="9" t="s">
        <v>77</v>
      </c>
      <c r="AC254" s="9" t="s">
        <v>77</v>
      </c>
      <c r="AD254" s="9" t="s">
        <v>77</v>
      </c>
      <c r="AE254" s="9" t="s">
        <v>77</v>
      </c>
      <c r="AF254" s="10" t="s">
        <v>77</v>
      </c>
      <c r="AG254" s="10"/>
      <c r="AH254" s="9" t="s">
        <v>77</v>
      </c>
      <c r="AI254" s="9" t="s">
        <v>77</v>
      </c>
      <c r="AJ254" s="9" t="s">
        <v>77</v>
      </c>
      <c r="AK254" s="9" t="s">
        <v>77</v>
      </c>
      <c r="AL254" s="9" t="s">
        <v>77</v>
      </c>
      <c r="AM254" s="9" t="s">
        <v>77</v>
      </c>
      <c r="AN254" s="9" t="str">
        <f t="shared" si="9"/>
        <v/>
      </c>
      <c r="AO254" s="9" t="str">
        <f t="shared" si="10"/>
        <v/>
      </c>
      <c r="AP254" s="9" t="str">
        <f t="shared" si="11"/>
        <v/>
      </c>
      <c r="AQ254" s="9" t="s">
        <v>77</v>
      </c>
      <c r="AR254" s="9" t="s">
        <v>77</v>
      </c>
      <c r="AS254" s="9" t="s">
        <v>77</v>
      </c>
      <c r="AT254" s="9" t="s">
        <v>77</v>
      </c>
      <c r="AU254" s="9" t="s">
        <v>77</v>
      </c>
      <c r="AV254" s="9" t="s">
        <v>77</v>
      </c>
      <c r="AW254" s="9" t="s">
        <v>77</v>
      </c>
      <c r="AX254" s="9" t="s">
        <v>77</v>
      </c>
      <c r="AY254" s="9" t="s">
        <v>77</v>
      </c>
    </row>
    <row r="255" spans="1:51" s="9" customFormat="1" x14ac:dyDescent="0.25">
      <c r="A255" s="11" t="s">
        <v>328</v>
      </c>
      <c r="B255" s="9">
        <v>4.0234575646853387E-3</v>
      </c>
      <c r="C255" s="9">
        <v>9.4656127118859339E-3</v>
      </c>
      <c r="D255" s="9">
        <v>1.0710428296137733E-2</v>
      </c>
      <c r="E255" s="9" t="s">
        <v>77</v>
      </c>
      <c r="F255" s="9" t="s">
        <v>77</v>
      </c>
      <c r="G255" s="9">
        <v>1.4445881768021323E-2</v>
      </c>
      <c r="H255" s="9">
        <v>8.9471503524426524E-3</v>
      </c>
      <c r="I255" s="9">
        <v>7.2363374490193519E-3</v>
      </c>
      <c r="J255" s="9">
        <v>7.3952972240960875E-3</v>
      </c>
      <c r="K255" s="9" t="s">
        <v>77</v>
      </c>
      <c r="L255" s="9">
        <v>8.6615641199107758E-3</v>
      </c>
      <c r="M255" s="9" t="s">
        <v>77</v>
      </c>
      <c r="N255" s="9">
        <v>3.7608892910138891E-3</v>
      </c>
      <c r="O255" s="9">
        <v>4.1155951544724814E-3</v>
      </c>
      <c r="P255" s="9">
        <v>6.4771895509726299E-3</v>
      </c>
      <c r="Q255" s="9" t="s">
        <v>77</v>
      </c>
      <c r="R255" s="9">
        <v>9.4710808351823311E-3</v>
      </c>
      <c r="S255" s="9">
        <v>2.8086207520160549E-3</v>
      </c>
      <c r="T255" s="9">
        <v>4.1416772571133183E-3</v>
      </c>
      <c r="U255" s="9">
        <v>3.4477466706457961E-3</v>
      </c>
      <c r="V255" s="9">
        <v>6.2428038511282372E-3</v>
      </c>
      <c r="W255" s="9">
        <v>5.5918436065282868E-3</v>
      </c>
      <c r="X255" s="9">
        <v>3.6799076453186545E-3</v>
      </c>
      <c r="Y255" s="9">
        <v>4.2692718625742384E-3</v>
      </c>
      <c r="Z255" s="9">
        <v>3.4580103508384586E-3</v>
      </c>
      <c r="AA255" s="10" t="s">
        <v>77</v>
      </c>
      <c r="AB255" s="9">
        <v>1.0928662331627041E-2</v>
      </c>
      <c r="AC255" s="9">
        <v>6.9394943553979073E-3</v>
      </c>
      <c r="AD255" s="9">
        <v>7.6863414750782981E-3</v>
      </c>
      <c r="AE255" s="9" t="s">
        <v>77</v>
      </c>
      <c r="AF255" s="10" t="s">
        <v>77</v>
      </c>
      <c r="AG255" s="10"/>
      <c r="AH255" s="9">
        <v>5.525884785678694E-3</v>
      </c>
      <c r="AI255" s="9">
        <v>4.8021887815368125E-3</v>
      </c>
      <c r="AJ255" s="9">
        <v>9.8235283578837415E-3</v>
      </c>
      <c r="AK255" s="9" t="s">
        <v>77</v>
      </c>
      <c r="AL255" s="9">
        <v>9.9413467824154729E-3</v>
      </c>
      <c r="AM255" s="9" t="s">
        <v>77</v>
      </c>
      <c r="AN255" s="9">
        <f t="shared" si="9"/>
        <v>7.5232371768786804E-3</v>
      </c>
      <c r="AO255" s="9">
        <f t="shared" si="10"/>
        <v>2.7405665184546436E-3</v>
      </c>
      <c r="AP255" s="9">
        <f t="shared" si="11"/>
        <v>36.428022326310312</v>
      </c>
      <c r="AQ255" s="9" t="s">
        <v>77</v>
      </c>
      <c r="AR255" s="9" t="s">
        <v>77</v>
      </c>
      <c r="AS255" s="9" t="s">
        <v>77</v>
      </c>
      <c r="AT255" s="9" t="s">
        <v>77</v>
      </c>
      <c r="AU255" s="9" t="s">
        <v>77</v>
      </c>
      <c r="AV255" s="9" t="s">
        <v>77</v>
      </c>
      <c r="AW255" s="9" t="s">
        <v>77</v>
      </c>
      <c r="AX255" s="9" t="s">
        <v>77</v>
      </c>
      <c r="AY255" s="9" t="s">
        <v>77</v>
      </c>
    </row>
    <row r="256" spans="1:51" s="9" customFormat="1" x14ac:dyDescent="0.25">
      <c r="A256" s="11" t="s">
        <v>329</v>
      </c>
      <c r="B256" s="9" t="s">
        <v>77</v>
      </c>
      <c r="C256" s="9" t="s">
        <v>77</v>
      </c>
      <c r="D256" s="9" t="s">
        <v>77</v>
      </c>
      <c r="E256" s="9" t="s">
        <v>77</v>
      </c>
      <c r="F256" s="9" t="s">
        <v>77</v>
      </c>
      <c r="G256" s="9" t="s">
        <v>77</v>
      </c>
      <c r="H256" s="9" t="s">
        <v>77</v>
      </c>
      <c r="I256" s="9" t="s">
        <v>77</v>
      </c>
      <c r="J256" s="9" t="s">
        <v>77</v>
      </c>
      <c r="K256" s="9" t="s">
        <v>77</v>
      </c>
      <c r="L256" s="9" t="s">
        <v>77</v>
      </c>
      <c r="M256" s="9" t="s">
        <v>77</v>
      </c>
      <c r="N256" s="9" t="s">
        <v>77</v>
      </c>
      <c r="O256" s="9" t="s">
        <v>77</v>
      </c>
      <c r="P256" s="9" t="s">
        <v>77</v>
      </c>
      <c r="Q256" s="9" t="s">
        <v>77</v>
      </c>
      <c r="R256" s="9" t="s">
        <v>77</v>
      </c>
      <c r="S256" s="9" t="s">
        <v>77</v>
      </c>
      <c r="T256" s="9" t="s">
        <v>77</v>
      </c>
      <c r="U256" s="9" t="s">
        <v>77</v>
      </c>
      <c r="V256" s="9" t="s">
        <v>77</v>
      </c>
      <c r="W256" s="9" t="s">
        <v>77</v>
      </c>
      <c r="X256" s="9" t="s">
        <v>77</v>
      </c>
      <c r="Y256" s="9" t="s">
        <v>77</v>
      </c>
      <c r="Z256" s="9" t="s">
        <v>77</v>
      </c>
      <c r="AA256" s="10" t="s">
        <v>77</v>
      </c>
      <c r="AB256" s="9">
        <v>1.3920140909030583E-3</v>
      </c>
      <c r="AC256" s="9" t="s">
        <v>77</v>
      </c>
      <c r="AD256" s="9" t="s">
        <v>77</v>
      </c>
      <c r="AE256" s="9" t="s">
        <v>77</v>
      </c>
      <c r="AF256" s="10" t="s">
        <v>77</v>
      </c>
      <c r="AG256" s="10"/>
      <c r="AH256" s="9" t="s">
        <v>77</v>
      </c>
      <c r="AI256" s="9" t="s">
        <v>77</v>
      </c>
      <c r="AJ256" s="9" t="s">
        <v>77</v>
      </c>
      <c r="AK256" s="9" t="s">
        <v>77</v>
      </c>
      <c r="AL256" s="9" t="s">
        <v>77</v>
      </c>
      <c r="AM256" s="9" t="s">
        <v>77</v>
      </c>
      <c r="AN256" s="9" t="str">
        <f t="shared" si="9"/>
        <v/>
      </c>
      <c r="AO256" s="9" t="str">
        <f t="shared" si="10"/>
        <v/>
      </c>
      <c r="AP256" s="9" t="str">
        <f t="shared" si="11"/>
        <v/>
      </c>
      <c r="AQ256" s="9" t="s">
        <v>77</v>
      </c>
      <c r="AR256" s="9" t="s">
        <v>77</v>
      </c>
      <c r="AS256" s="9" t="s">
        <v>77</v>
      </c>
      <c r="AT256" s="9" t="s">
        <v>77</v>
      </c>
      <c r="AU256" s="9" t="s">
        <v>77</v>
      </c>
      <c r="AV256" s="9" t="s">
        <v>77</v>
      </c>
      <c r="AW256" s="9" t="s">
        <v>77</v>
      </c>
      <c r="AX256" s="9" t="s">
        <v>77</v>
      </c>
      <c r="AY256" s="9" t="s">
        <v>77</v>
      </c>
    </row>
    <row r="257" spans="1:51" s="9" customFormat="1" x14ac:dyDescent="0.25">
      <c r="A257" s="11" t="s">
        <v>330</v>
      </c>
      <c r="B257" s="9" t="s">
        <v>77</v>
      </c>
      <c r="C257" s="9" t="s">
        <v>77</v>
      </c>
      <c r="D257" s="9" t="s">
        <v>77</v>
      </c>
      <c r="E257" s="9" t="s">
        <v>77</v>
      </c>
      <c r="F257" s="9" t="s">
        <v>77</v>
      </c>
      <c r="G257" s="9" t="s">
        <v>77</v>
      </c>
      <c r="H257" s="9" t="s">
        <v>77</v>
      </c>
      <c r="I257" s="9" t="s">
        <v>77</v>
      </c>
      <c r="J257" s="9" t="s">
        <v>77</v>
      </c>
      <c r="K257" s="9" t="s">
        <v>77</v>
      </c>
      <c r="L257" s="9" t="s">
        <v>77</v>
      </c>
      <c r="M257" s="9" t="s">
        <v>77</v>
      </c>
      <c r="N257" s="9" t="s">
        <v>77</v>
      </c>
      <c r="O257" s="9" t="s">
        <v>77</v>
      </c>
      <c r="P257" s="9" t="s">
        <v>77</v>
      </c>
      <c r="Q257" s="9" t="s">
        <v>77</v>
      </c>
      <c r="R257" s="9" t="s">
        <v>77</v>
      </c>
      <c r="S257" s="9" t="s">
        <v>77</v>
      </c>
      <c r="T257" s="9" t="s">
        <v>77</v>
      </c>
      <c r="U257" s="9" t="s">
        <v>77</v>
      </c>
      <c r="V257" s="9" t="s">
        <v>77</v>
      </c>
      <c r="W257" s="9" t="s">
        <v>77</v>
      </c>
      <c r="X257" s="9" t="s">
        <v>77</v>
      </c>
      <c r="Y257" s="9" t="s">
        <v>77</v>
      </c>
      <c r="Z257" s="9" t="s">
        <v>77</v>
      </c>
      <c r="AA257" s="10" t="s">
        <v>77</v>
      </c>
      <c r="AB257" s="9" t="s">
        <v>77</v>
      </c>
      <c r="AC257" s="9" t="s">
        <v>77</v>
      </c>
      <c r="AD257" s="9" t="s">
        <v>77</v>
      </c>
      <c r="AE257" s="9" t="s">
        <v>77</v>
      </c>
      <c r="AF257" s="10" t="s">
        <v>77</v>
      </c>
      <c r="AG257" s="10"/>
      <c r="AH257" s="9" t="s">
        <v>77</v>
      </c>
      <c r="AI257" s="9" t="s">
        <v>77</v>
      </c>
      <c r="AJ257" s="9" t="s">
        <v>77</v>
      </c>
      <c r="AK257" s="9" t="s">
        <v>77</v>
      </c>
      <c r="AL257" s="9" t="s">
        <v>77</v>
      </c>
      <c r="AM257" s="9" t="s">
        <v>77</v>
      </c>
      <c r="AN257" s="9" t="str">
        <f t="shared" si="9"/>
        <v/>
      </c>
      <c r="AO257" s="9" t="str">
        <f t="shared" si="10"/>
        <v/>
      </c>
      <c r="AP257" s="9" t="str">
        <f t="shared" si="11"/>
        <v/>
      </c>
      <c r="AQ257" s="9" t="s">
        <v>77</v>
      </c>
      <c r="AR257" s="9" t="s">
        <v>77</v>
      </c>
      <c r="AS257" s="9" t="s">
        <v>77</v>
      </c>
      <c r="AT257" s="9" t="s">
        <v>77</v>
      </c>
      <c r="AU257" s="9" t="s">
        <v>77</v>
      </c>
      <c r="AV257" s="9" t="s">
        <v>77</v>
      </c>
      <c r="AW257" s="9" t="s">
        <v>77</v>
      </c>
      <c r="AX257" s="9" t="s">
        <v>77</v>
      </c>
      <c r="AY257" s="9" t="s">
        <v>77</v>
      </c>
    </row>
    <row r="258" spans="1:51" s="9" customFormat="1" x14ac:dyDescent="0.25">
      <c r="A258" s="11" t="s">
        <v>331</v>
      </c>
      <c r="B258" s="9" t="s">
        <v>77</v>
      </c>
      <c r="C258" s="9">
        <v>7.3100444053634294E-3</v>
      </c>
      <c r="D258" s="9">
        <v>5.1600306832987426E-3</v>
      </c>
      <c r="E258" s="9">
        <v>4.2850110033909239E-3</v>
      </c>
      <c r="F258" s="9">
        <v>1.1067833178983775E-2</v>
      </c>
      <c r="G258" s="9" t="s">
        <v>77</v>
      </c>
      <c r="H258" s="9">
        <v>3.3257343567847505E-3</v>
      </c>
      <c r="I258" s="9">
        <v>3.6837758282594786E-3</v>
      </c>
      <c r="J258" s="9">
        <v>3.2471113497702726E-3</v>
      </c>
      <c r="K258" s="9">
        <v>4.2684812311986585E-3</v>
      </c>
      <c r="L258" s="9">
        <v>4.231515408724535E-3</v>
      </c>
      <c r="M258" s="9" t="s">
        <v>77</v>
      </c>
      <c r="N258" s="9" t="s">
        <v>77</v>
      </c>
      <c r="O258" s="9" t="s">
        <v>77</v>
      </c>
      <c r="P258" s="9" t="s">
        <v>77</v>
      </c>
      <c r="Q258" s="9" t="s">
        <v>77</v>
      </c>
      <c r="R258" s="9" t="s">
        <v>77</v>
      </c>
      <c r="S258" s="9" t="s">
        <v>77</v>
      </c>
      <c r="T258" s="9">
        <v>4.5566244092558944E-3</v>
      </c>
      <c r="U258" s="9" t="s">
        <v>77</v>
      </c>
      <c r="V258" s="9" t="s">
        <v>77</v>
      </c>
      <c r="W258" s="9">
        <v>3.2403104074863599E-3</v>
      </c>
      <c r="X258" s="9" t="s">
        <v>77</v>
      </c>
      <c r="Y258" s="9">
        <v>2.3168251208571557E-3</v>
      </c>
      <c r="Z258" s="9" t="s">
        <v>77</v>
      </c>
      <c r="AA258" s="10" t="s">
        <v>77</v>
      </c>
      <c r="AB258" s="9">
        <v>2.4564276345602517E-3</v>
      </c>
      <c r="AC258" s="9" t="s">
        <v>77</v>
      </c>
      <c r="AD258" s="9" t="s">
        <v>77</v>
      </c>
      <c r="AE258" s="9">
        <v>1.1896474953384627E-2</v>
      </c>
      <c r="AF258" s="10" t="s">
        <v>77</v>
      </c>
      <c r="AG258" s="10"/>
      <c r="AH258" s="9" t="s">
        <v>77</v>
      </c>
      <c r="AI258" s="9" t="s">
        <v>77</v>
      </c>
      <c r="AJ258" s="9">
        <v>3.7201916059277978E-3</v>
      </c>
      <c r="AK258" s="9" t="s">
        <v>77</v>
      </c>
      <c r="AL258" s="9" t="s">
        <v>77</v>
      </c>
      <c r="AM258" s="9" t="s">
        <v>77</v>
      </c>
      <c r="AN258" s="9">
        <f t="shared" si="9"/>
        <v>3.7201916059277978E-3</v>
      </c>
      <c r="AO258" s="9" t="str">
        <f t="shared" si="10"/>
        <v/>
      </c>
      <c r="AP258" s="9" t="str">
        <f t="shared" si="11"/>
        <v/>
      </c>
      <c r="AQ258" s="9" t="s">
        <v>77</v>
      </c>
      <c r="AR258" s="9" t="s">
        <v>77</v>
      </c>
      <c r="AS258" s="9" t="s">
        <v>77</v>
      </c>
      <c r="AT258" s="9" t="s">
        <v>77</v>
      </c>
      <c r="AU258" s="9" t="s">
        <v>77</v>
      </c>
      <c r="AV258" s="9" t="s">
        <v>77</v>
      </c>
      <c r="AW258" s="9" t="s">
        <v>77</v>
      </c>
      <c r="AX258" s="9" t="s">
        <v>77</v>
      </c>
      <c r="AY258" s="9" t="s">
        <v>77</v>
      </c>
    </row>
    <row r="259" spans="1:51" s="9" customFormat="1" x14ac:dyDescent="0.25">
      <c r="A259" s="11" t="s">
        <v>332</v>
      </c>
      <c r="B259" s="9">
        <v>12.980379821476362</v>
      </c>
      <c r="C259" s="9">
        <v>19.885721188924443</v>
      </c>
      <c r="D259" s="9">
        <v>17.887149101855119</v>
      </c>
      <c r="E259" s="9">
        <v>36.815490153551259</v>
      </c>
      <c r="F259" s="9">
        <v>38.984846672182215</v>
      </c>
      <c r="G259" s="9" t="s">
        <v>77</v>
      </c>
      <c r="H259" s="9">
        <v>15.928549061938909</v>
      </c>
      <c r="I259" s="9">
        <v>16.637606585774659</v>
      </c>
      <c r="J259" s="9">
        <v>14.574097692105003</v>
      </c>
      <c r="K259" s="9">
        <v>47.093080349399322</v>
      </c>
      <c r="L259" s="9">
        <v>11.572854506389818</v>
      </c>
      <c r="M259" s="9">
        <v>25.342859589532814</v>
      </c>
      <c r="N259" s="9">
        <v>23.32501616338407</v>
      </c>
      <c r="O259" s="9">
        <v>20.840302008003164</v>
      </c>
      <c r="P259" s="9">
        <v>17.469841675462408</v>
      </c>
      <c r="Q259" s="9">
        <v>51.414843413925134</v>
      </c>
      <c r="R259" s="9" t="s">
        <v>77</v>
      </c>
      <c r="S259" s="9">
        <v>3.3857841856412421</v>
      </c>
      <c r="T259" s="9">
        <v>4.1857324801485136</v>
      </c>
      <c r="U259" s="9">
        <v>1.7624873202678393</v>
      </c>
      <c r="V259" s="9">
        <v>2.2034113775580559</v>
      </c>
      <c r="W259" s="9">
        <v>0.84764888656396686</v>
      </c>
      <c r="X259" s="9">
        <v>0.84510968362805128</v>
      </c>
      <c r="Y259" s="9">
        <v>1.1508286745620022</v>
      </c>
      <c r="Z259" s="9">
        <v>2.1968720718546435</v>
      </c>
      <c r="AA259" s="10" t="s">
        <v>77</v>
      </c>
      <c r="AB259" s="9" t="s">
        <v>77</v>
      </c>
      <c r="AC259" s="9" t="s">
        <v>77</v>
      </c>
      <c r="AD259" s="9" t="s">
        <v>77</v>
      </c>
      <c r="AE259" s="9">
        <v>68.393701733571831</v>
      </c>
      <c r="AF259" s="10" t="s">
        <v>77</v>
      </c>
      <c r="AG259" s="10"/>
      <c r="AH259" s="9">
        <v>1.1640971410136047</v>
      </c>
      <c r="AI259" s="9">
        <v>19.676758827511765</v>
      </c>
      <c r="AJ259" s="9">
        <v>10.018973676313337</v>
      </c>
      <c r="AK259" s="9">
        <v>33.655009621342465</v>
      </c>
      <c r="AL259" s="9" t="s">
        <v>77</v>
      </c>
      <c r="AM259" s="9" t="s">
        <v>77</v>
      </c>
      <c r="AN259" s="9">
        <f t="shared" si="9"/>
        <v>16.128709816545292</v>
      </c>
      <c r="AO259" s="9">
        <f t="shared" si="10"/>
        <v>13.916756624824547</v>
      </c>
      <c r="AP259" s="9">
        <f t="shared" si="11"/>
        <v>86.285616041949865</v>
      </c>
      <c r="AQ259" s="9" t="s">
        <v>77</v>
      </c>
      <c r="AR259" s="9" t="s">
        <v>77</v>
      </c>
      <c r="AS259" s="9" t="s">
        <v>77</v>
      </c>
      <c r="AT259" s="9" t="s">
        <v>77</v>
      </c>
      <c r="AU259" s="9" t="s">
        <v>77</v>
      </c>
      <c r="AV259" s="9" t="s">
        <v>77</v>
      </c>
      <c r="AW259" s="9" t="s">
        <v>77</v>
      </c>
      <c r="AX259" s="9" t="s">
        <v>77</v>
      </c>
      <c r="AY259" s="9" t="s">
        <v>77</v>
      </c>
    </row>
    <row r="260" spans="1:51" s="9" customFormat="1" x14ac:dyDescent="0.25">
      <c r="A260" s="11" t="s">
        <v>333</v>
      </c>
      <c r="B260" s="9" t="s">
        <v>77</v>
      </c>
      <c r="C260" s="9" t="s">
        <v>77</v>
      </c>
      <c r="D260" s="9" t="s">
        <v>77</v>
      </c>
      <c r="E260" s="9" t="s">
        <v>77</v>
      </c>
      <c r="F260" s="9" t="s">
        <v>77</v>
      </c>
      <c r="G260" s="9" t="s">
        <v>77</v>
      </c>
      <c r="H260" s="9" t="s">
        <v>77</v>
      </c>
      <c r="I260" s="9" t="s">
        <v>77</v>
      </c>
      <c r="J260" s="9" t="s">
        <v>77</v>
      </c>
      <c r="K260" s="9" t="s">
        <v>77</v>
      </c>
      <c r="L260" s="9" t="s">
        <v>77</v>
      </c>
      <c r="M260" s="9" t="s">
        <v>77</v>
      </c>
      <c r="N260" s="9" t="s">
        <v>77</v>
      </c>
      <c r="O260" s="9" t="s">
        <v>77</v>
      </c>
      <c r="P260" s="9" t="s">
        <v>77</v>
      </c>
      <c r="Q260" s="9" t="s">
        <v>77</v>
      </c>
      <c r="R260" s="9" t="s">
        <v>77</v>
      </c>
      <c r="S260" s="9" t="s">
        <v>77</v>
      </c>
      <c r="T260" s="9" t="s">
        <v>77</v>
      </c>
      <c r="U260" s="9" t="s">
        <v>77</v>
      </c>
      <c r="V260" s="9" t="s">
        <v>77</v>
      </c>
      <c r="W260" s="9" t="s">
        <v>77</v>
      </c>
      <c r="X260" s="9" t="s">
        <v>77</v>
      </c>
      <c r="Y260" s="9" t="s">
        <v>77</v>
      </c>
      <c r="Z260" s="9" t="s">
        <v>77</v>
      </c>
      <c r="AA260" s="10" t="s">
        <v>77</v>
      </c>
      <c r="AB260" s="9" t="s">
        <v>77</v>
      </c>
      <c r="AC260" s="9" t="s">
        <v>77</v>
      </c>
      <c r="AD260" s="9" t="s">
        <v>77</v>
      </c>
      <c r="AE260" s="9" t="s">
        <v>77</v>
      </c>
      <c r="AF260" s="10" t="s">
        <v>77</v>
      </c>
      <c r="AG260" s="10"/>
      <c r="AH260" s="9" t="s">
        <v>77</v>
      </c>
      <c r="AI260" s="9" t="s">
        <v>77</v>
      </c>
      <c r="AJ260" s="9" t="s">
        <v>77</v>
      </c>
      <c r="AK260" s="9" t="s">
        <v>77</v>
      </c>
      <c r="AL260" s="9" t="s">
        <v>77</v>
      </c>
      <c r="AM260" s="9" t="s">
        <v>77</v>
      </c>
      <c r="AN260" s="9" t="str">
        <f t="shared" si="9"/>
        <v/>
      </c>
      <c r="AO260" s="9" t="str">
        <f t="shared" si="10"/>
        <v/>
      </c>
      <c r="AP260" s="9" t="str">
        <f t="shared" si="11"/>
        <v/>
      </c>
      <c r="AQ260" s="9" t="s">
        <v>77</v>
      </c>
      <c r="AR260" s="9" t="s">
        <v>77</v>
      </c>
      <c r="AS260" s="9" t="s">
        <v>77</v>
      </c>
      <c r="AT260" s="9" t="s">
        <v>77</v>
      </c>
      <c r="AU260" s="9" t="s">
        <v>77</v>
      </c>
      <c r="AV260" s="9" t="s">
        <v>77</v>
      </c>
      <c r="AW260" s="9" t="s">
        <v>77</v>
      </c>
      <c r="AX260" s="9" t="s">
        <v>77</v>
      </c>
      <c r="AY260" s="9" t="s">
        <v>77</v>
      </c>
    </row>
    <row r="261" spans="1:51" s="9" customFormat="1" x14ac:dyDescent="0.25">
      <c r="A261" s="11" t="s">
        <v>334</v>
      </c>
      <c r="B261" s="9" t="s">
        <v>77</v>
      </c>
      <c r="C261" s="9" t="s">
        <v>77</v>
      </c>
      <c r="D261" s="9" t="s">
        <v>77</v>
      </c>
      <c r="E261" s="9" t="s">
        <v>77</v>
      </c>
      <c r="F261" s="9" t="s">
        <v>77</v>
      </c>
      <c r="G261" s="9" t="s">
        <v>77</v>
      </c>
      <c r="H261" s="9" t="s">
        <v>77</v>
      </c>
      <c r="I261" s="9" t="s">
        <v>77</v>
      </c>
      <c r="J261" s="9" t="s">
        <v>77</v>
      </c>
      <c r="K261" s="9" t="s">
        <v>77</v>
      </c>
      <c r="L261" s="9" t="s">
        <v>77</v>
      </c>
      <c r="M261" s="9" t="s">
        <v>77</v>
      </c>
      <c r="N261" s="9" t="s">
        <v>77</v>
      </c>
      <c r="O261" s="9" t="s">
        <v>77</v>
      </c>
      <c r="P261" s="9" t="s">
        <v>77</v>
      </c>
      <c r="Q261" s="9" t="s">
        <v>77</v>
      </c>
      <c r="R261" s="9" t="s">
        <v>77</v>
      </c>
      <c r="S261" s="9" t="s">
        <v>77</v>
      </c>
      <c r="T261" s="9" t="s">
        <v>77</v>
      </c>
      <c r="U261" s="9" t="s">
        <v>77</v>
      </c>
      <c r="V261" s="9" t="s">
        <v>77</v>
      </c>
      <c r="W261" s="9" t="s">
        <v>77</v>
      </c>
      <c r="X261" s="9" t="s">
        <v>77</v>
      </c>
      <c r="Y261" s="9" t="s">
        <v>77</v>
      </c>
      <c r="Z261" s="9" t="s">
        <v>77</v>
      </c>
      <c r="AA261" s="10" t="s">
        <v>77</v>
      </c>
      <c r="AB261" s="9" t="s">
        <v>77</v>
      </c>
      <c r="AC261" s="9" t="s">
        <v>77</v>
      </c>
      <c r="AD261" s="9" t="s">
        <v>77</v>
      </c>
      <c r="AE261" s="9" t="s">
        <v>77</v>
      </c>
      <c r="AF261" s="10" t="s">
        <v>77</v>
      </c>
      <c r="AG261" s="10"/>
      <c r="AH261" s="9" t="s">
        <v>77</v>
      </c>
      <c r="AI261" s="9" t="s">
        <v>77</v>
      </c>
      <c r="AJ261" s="9" t="s">
        <v>77</v>
      </c>
      <c r="AK261" s="9" t="s">
        <v>77</v>
      </c>
      <c r="AL261" s="9" t="s">
        <v>77</v>
      </c>
      <c r="AM261" s="9" t="s">
        <v>77</v>
      </c>
      <c r="AN261" s="9" t="str">
        <f t="shared" ref="AN261:AN324" si="12">IF(ISNUMBER(AVERAGE(AH261:AL261)),AVERAGE(AH261:AL261),"")</f>
        <v/>
      </c>
      <c r="AO261" s="9" t="str">
        <f t="shared" ref="AO261:AO324" si="13">IF(ISNUMBER(STDEV(AH261:AL261)),STDEV(AH261:AL261),"")</f>
        <v/>
      </c>
      <c r="AP261" s="9" t="str">
        <f t="shared" ref="AP261:AP324" si="14">IF(ISNUMBER(100*AO261/AN261),100*AO261/AN261,"")</f>
        <v/>
      </c>
      <c r="AQ261" s="9" t="s">
        <v>77</v>
      </c>
      <c r="AR261" s="9" t="s">
        <v>77</v>
      </c>
      <c r="AS261" s="9" t="s">
        <v>77</v>
      </c>
      <c r="AT261" s="9" t="s">
        <v>77</v>
      </c>
      <c r="AU261" s="9" t="s">
        <v>77</v>
      </c>
      <c r="AV261" s="9" t="s">
        <v>77</v>
      </c>
      <c r="AW261" s="9" t="s">
        <v>77</v>
      </c>
      <c r="AX261" s="9" t="s">
        <v>77</v>
      </c>
      <c r="AY261" s="9" t="s">
        <v>77</v>
      </c>
    </row>
    <row r="262" spans="1:51" s="9" customFormat="1" x14ac:dyDescent="0.25">
      <c r="A262" s="11" t="s">
        <v>335</v>
      </c>
      <c r="B262" s="9" t="s">
        <v>77</v>
      </c>
      <c r="C262" s="9" t="s">
        <v>77</v>
      </c>
      <c r="D262" s="9" t="s">
        <v>77</v>
      </c>
      <c r="E262" s="9" t="s">
        <v>77</v>
      </c>
      <c r="F262" s="9" t="s">
        <v>77</v>
      </c>
      <c r="G262" s="9" t="s">
        <v>77</v>
      </c>
      <c r="H262" s="9" t="s">
        <v>77</v>
      </c>
      <c r="I262" s="9" t="s">
        <v>77</v>
      </c>
      <c r="J262" s="9" t="s">
        <v>77</v>
      </c>
      <c r="K262" s="9" t="s">
        <v>77</v>
      </c>
      <c r="L262" s="9" t="s">
        <v>77</v>
      </c>
      <c r="M262" s="9" t="s">
        <v>77</v>
      </c>
      <c r="N262" s="9" t="s">
        <v>77</v>
      </c>
      <c r="O262" s="9" t="s">
        <v>77</v>
      </c>
      <c r="P262" s="9" t="s">
        <v>77</v>
      </c>
      <c r="Q262" s="9" t="s">
        <v>77</v>
      </c>
      <c r="R262" s="9" t="s">
        <v>77</v>
      </c>
      <c r="S262" s="9" t="s">
        <v>77</v>
      </c>
      <c r="T262" s="9" t="s">
        <v>77</v>
      </c>
      <c r="U262" s="9" t="s">
        <v>77</v>
      </c>
      <c r="V262" s="9" t="s">
        <v>77</v>
      </c>
      <c r="W262" s="9" t="s">
        <v>77</v>
      </c>
      <c r="X262" s="9" t="s">
        <v>77</v>
      </c>
      <c r="Y262" s="9" t="s">
        <v>77</v>
      </c>
      <c r="Z262" s="9" t="s">
        <v>77</v>
      </c>
      <c r="AA262" s="10" t="s">
        <v>77</v>
      </c>
      <c r="AB262" s="9" t="s">
        <v>77</v>
      </c>
      <c r="AC262" s="9" t="s">
        <v>77</v>
      </c>
      <c r="AD262" s="9" t="s">
        <v>77</v>
      </c>
      <c r="AE262" s="9" t="s">
        <v>77</v>
      </c>
      <c r="AF262" s="10" t="s">
        <v>77</v>
      </c>
      <c r="AG262" s="10"/>
      <c r="AH262" s="9" t="s">
        <v>77</v>
      </c>
      <c r="AI262" s="9" t="s">
        <v>77</v>
      </c>
      <c r="AJ262" s="9" t="s">
        <v>77</v>
      </c>
      <c r="AK262" s="9" t="s">
        <v>77</v>
      </c>
      <c r="AL262" s="9" t="s">
        <v>77</v>
      </c>
      <c r="AM262" s="9" t="s">
        <v>77</v>
      </c>
      <c r="AN262" s="9" t="str">
        <f t="shared" si="12"/>
        <v/>
      </c>
      <c r="AO262" s="9" t="str">
        <f t="shared" si="13"/>
        <v/>
      </c>
      <c r="AP262" s="9" t="str">
        <f t="shared" si="14"/>
        <v/>
      </c>
      <c r="AQ262" s="9" t="s">
        <v>77</v>
      </c>
      <c r="AR262" s="9" t="s">
        <v>77</v>
      </c>
      <c r="AS262" s="9" t="s">
        <v>77</v>
      </c>
      <c r="AT262" s="9" t="s">
        <v>77</v>
      </c>
      <c r="AU262" s="9" t="s">
        <v>77</v>
      </c>
      <c r="AV262" s="9" t="s">
        <v>77</v>
      </c>
      <c r="AW262" s="9" t="s">
        <v>77</v>
      </c>
      <c r="AX262" s="9" t="s">
        <v>77</v>
      </c>
      <c r="AY262" s="9" t="s">
        <v>77</v>
      </c>
    </row>
    <row r="263" spans="1:51" s="9" customFormat="1" x14ac:dyDescent="0.25">
      <c r="A263" s="11" t="s">
        <v>336</v>
      </c>
      <c r="B263" s="9">
        <v>8.291852807323849E-2</v>
      </c>
      <c r="C263" s="9">
        <v>9.3772268034897716E-2</v>
      </c>
      <c r="D263" s="9">
        <v>5.5144227467295359E-2</v>
      </c>
      <c r="E263" s="9">
        <v>7.4508325386097557E-2</v>
      </c>
      <c r="F263" s="9">
        <v>0.14667738428473123</v>
      </c>
      <c r="G263" s="9">
        <v>4.2404540991832225E-2</v>
      </c>
      <c r="H263" s="9">
        <v>0.11921098050741304</v>
      </c>
      <c r="I263" s="9">
        <v>0.1018302285510885</v>
      </c>
      <c r="J263" s="9">
        <v>0.1282429848450794</v>
      </c>
      <c r="K263" s="9">
        <v>9.4823455182859728E-2</v>
      </c>
      <c r="L263" s="9">
        <v>0.15869457618840774</v>
      </c>
      <c r="M263" s="9">
        <v>0.13210151323709352</v>
      </c>
      <c r="N263" s="9">
        <v>6.9319218893571524E-2</v>
      </c>
      <c r="O263" s="9">
        <v>8.0993198462401939E-2</v>
      </c>
      <c r="P263" s="9">
        <v>9.2381988474297891E-2</v>
      </c>
      <c r="Q263" s="9">
        <v>8.2266876467624567E-2</v>
      </c>
      <c r="R263" s="9">
        <v>0.11429213057279471</v>
      </c>
      <c r="S263" s="9">
        <v>0.10774274906313429</v>
      </c>
      <c r="T263" s="9">
        <v>4.0435664136053512E-2</v>
      </c>
      <c r="U263" s="9">
        <v>9.4705491187437194E-2</v>
      </c>
      <c r="V263" s="9">
        <v>0.102194714003251</v>
      </c>
      <c r="W263" s="9">
        <v>0.1426184503380247</v>
      </c>
      <c r="X263" s="9">
        <v>0.10491193870817053</v>
      </c>
      <c r="Y263" s="9">
        <v>0.12467031378115802</v>
      </c>
      <c r="Z263" s="9">
        <v>8.2162115997409121E-2</v>
      </c>
      <c r="AA263" s="10" t="s">
        <v>77</v>
      </c>
      <c r="AB263" s="9">
        <v>6.2882751395537367E-2</v>
      </c>
      <c r="AC263" s="9">
        <v>0.15605326934756117</v>
      </c>
      <c r="AD263" s="9">
        <v>9.8163829506358491E-2</v>
      </c>
      <c r="AE263" s="9">
        <v>0.10883690238488791</v>
      </c>
      <c r="AF263" s="10" t="s">
        <v>77</v>
      </c>
      <c r="AG263" s="10"/>
      <c r="AH263" s="9">
        <v>6.2522704618360223E-2</v>
      </c>
      <c r="AI263" s="9">
        <v>7.1184650676745564E-2</v>
      </c>
      <c r="AJ263" s="9">
        <v>0.14277470258623398</v>
      </c>
      <c r="AK263" s="9">
        <v>0.11642803332274891</v>
      </c>
      <c r="AL263" s="9">
        <v>7.7861539005250308E-2</v>
      </c>
      <c r="AM263" s="9" t="s">
        <v>77</v>
      </c>
      <c r="AN263" s="9">
        <f t="shared" si="12"/>
        <v>9.4154326041867797E-2</v>
      </c>
      <c r="AO263" s="9">
        <f t="shared" si="13"/>
        <v>3.4108940987042195E-2</v>
      </c>
      <c r="AP263" s="9">
        <f t="shared" si="14"/>
        <v>36.226631766101647</v>
      </c>
      <c r="AQ263" s="9" t="s">
        <v>77</v>
      </c>
      <c r="AR263" s="9" t="s">
        <v>77</v>
      </c>
      <c r="AS263" s="9" t="s">
        <v>77</v>
      </c>
      <c r="AT263" s="9" t="s">
        <v>77</v>
      </c>
      <c r="AU263" s="9" t="s">
        <v>77</v>
      </c>
      <c r="AV263" s="9" t="s">
        <v>77</v>
      </c>
      <c r="AW263" s="9" t="s">
        <v>77</v>
      </c>
      <c r="AX263" s="9" t="s">
        <v>77</v>
      </c>
      <c r="AY263" s="9" t="s">
        <v>77</v>
      </c>
    </row>
    <row r="264" spans="1:51" s="9" customFormat="1" x14ac:dyDescent="0.25">
      <c r="A264" s="11" t="s">
        <v>337</v>
      </c>
      <c r="B264" s="9" t="s">
        <v>77</v>
      </c>
      <c r="C264" s="9" t="s">
        <v>77</v>
      </c>
      <c r="D264" s="9" t="s">
        <v>77</v>
      </c>
      <c r="E264" s="9" t="s">
        <v>77</v>
      </c>
      <c r="F264" s="9" t="s">
        <v>77</v>
      </c>
      <c r="G264" s="9" t="s">
        <v>77</v>
      </c>
      <c r="H264" s="9" t="s">
        <v>77</v>
      </c>
      <c r="I264" s="9" t="s">
        <v>77</v>
      </c>
      <c r="J264" s="9" t="s">
        <v>77</v>
      </c>
      <c r="K264" s="9" t="s">
        <v>77</v>
      </c>
      <c r="L264" s="9" t="s">
        <v>77</v>
      </c>
      <c r="M264" s="9" t="s">
        <v>77</v>
      </c>
      <c r="N264" s="9" t="s">
        <v>77</v>
      </c>
      <c r="O264" s="9" t="s">
        <v>77</v>
      </c>
      <c r="P264" s="9" t="s">
        <v>77</v>
      </c>
      <c r="Q264" s="9" t="s">
        <v>77</v>
      </c>
      <c r="R264" s="9" t="s">
        <v>77</v>
      </c>
      <c r="S264" s="9" t="s">
        <v>77</v>
      </c>
      <c r="T264" s="9" t="s">
        <v>77</v>
      </c>
      <c r="U264" s="9" t="s">
        <v>77</v>
      </c>
      <c r="V264" s="9" t="s">
        <v>77</v>
      </c>
      <c r="W264" s="9" t="s">
        <v>77</v>
      </c>
      <c r="X264" s="9" t="s">
        <v>77</v>
      </c>
      <c r="Y264" s="9" t="s">
        <v>77</v>
      </c>
      <c r="Z264" s="9" t="s">
        <v>77</v>
      </c>
      <c r="AA264" s="10" t="s">
        <v>77</v>
      </c>
      <c r="AB264" s="9">
        <v>4.0445090938776365E-3</v>
      </c>
      <c r="AC264" s="9" t="s">
        <v>77</v>
      </c>
      <c r="AD264" s="9" t="s">
        <v>77</v>
      </c>
      <c r="AE264" s="9" t="s">
        <v>77</v>
      </c>
      <c r="AF264" s="10" t="s">
        <v>77</v>
      </c>
      <c r="AG264" s="10"/>
      <c r="AH264" s="9" t="s">
        <v>77</v>
      </c>
      <c r="AI264" s="9" t="s">
        <v>77</v>
      </c>
      <c r="AJ264" s="9" t="s">
        <v>77</v>
      </c>
      <c r="AK264" s="9" t="s">
        <v>77</v>
      </c>
      <c r="AL264" s="9" t="s">
        <v>77</v>
      </c>
      <c r="AM264" s="9" t="s">
        <v>77</v>
      </c>
      <c r="AN264" s="9" t="str">
        <f t="shared" si="12"/>
        <v/>
      </c>
      <c r="AO264" s="9" t="str">
        <f t="shared" si="13"/>
        <v/>
      </c>
      <c r="AP264" s="9" t="str">
        <f t="shared" si="14"/>
        <v/>
      </c>
      <c r="AQ264" s="9" t="s">
        <v>77</v>
      </c>
      <c r="AR264" s="9" t="s">
        <v>77</v>
      </c>
      <c r="AS264" s="9" t="s">
        <v>77</v>
      </c>
      <c r="AT264" s="9" t="s">
        <v>77</v>
      </c>
      <c r="AU264" s="9" t="s">
        <v>77</v>
      </c>
      <c r="AV264" s="9" t="s">
        <v>77</v>
      </c>
      <c r="AW264" s="9" t="s">
        <v>77</v>
      </c>
      <c r="AX264" s="9" t="s">
        <v>77</v>
      </c>
      <c r="AY264" s="9" t="s">
        <v>77</v>
      </c>
    </row>
    <row r="265" spans="1:51" s="9" customFormat="1" x14ac:dyDescent="0.25">
      <c r="A265" s="11" t="s">
        <v>338</v>
      </c>
      <c r="B265" s="9" t="s">
        <v>77</v>
      </c>
      <c r="C265" s="9" t="s">
        <v>77</v>
      </c>
      <c r="D265" s="9" t="s">
        <v>77</v>
      </c>
      <c r="E265" s="9" t="s">
        <v>77</v>
      </c>
      <c r="F265" s="9" t="s">
        <v>77</v>
      </c>
      <c r="G265" s="9" t="s">
        <v>77</v>
      </c>
      <c r="H265" s="9" t="s">
        <v>77</v>
      </c>
      <c r="I265" s="9" t="s">
        <v>77</v>
      </c>
      <c r="J265" s="9" t="s">
        <v>77</v>
      </c>
      <c r="K265" s="9" t="s">
        <v>77</v>
      </c>
      <c r="L265" s="9" t="s">
        <v>77</v>
      </c>
      <c r="M265" s="9" t="s">
        <v>77</v>
      </c>
      <c r="N265" s="9" t="s">
        <v>77</v>
      </c>
      <c r="O265" s="9" t="s">
        <v>77</v>
      </c>
      <c r="P265" s="9" t="s">
        <v>77</v>
      </c>
      <c r="Q265" s="9" t="s">
        <v>77</v>
      </c>
      <c r="R265" s="9" t="s">
        <v>77</v>
      </c>
      <c r="S265" s="9" t="s">
        <v>77</v>
      </c>
      <c r="T265" s="9" t="s">
        <v>77</v>
      </c>
      <c r="U265" s="9" t="s">
        <v>77</v>
      </c>
      <c r="V265" s="9" t="s">
        <v>77</v>
      </c>
      <c r="W265" s="9" t="s">
        <v>77</v>
      </c>
      <c r="X265" s="9" t="s">
        <v>77</v>
      </c>
      <c r="Y265" s="9" t="s">
        <v>77</v>
      </c>
      <c r="Z265" s="9" t="s">
        <v>77</v>
      </c>
      <c r="AA265" s="10" t="s">
        <v>77</v>
      </c>
      <c r="AB265" s="9" t="s">
        <v>77</v>
      </c>
      <c r="AC265" s="9" t="s">
        <v>77</v>
      </c>
      <c r="AD265" s="9" t="s">
        <v>77</v>
      </c>
      <c r="AE265" s="9" t="s">
        <v>77</v>
      </c>
      <c r="AF265" s="10" t="s">
        <v>77</v>
      </c>
      <c r="AG265" s="10"/>
      <c r="AH265" s="9" t="s">
        <v>77</v>
      </c>
      <c r="AI265" s="9" t="s">
        <v>77</v>
      </c>
      <c r="AJ265" s="9" t="s">
        <v>77</v>
      </c>
      <c r="AK265" s="9" t="s">
        <v>77</v>
      </c>
      <c r="AL265" s="9" t="s">
        <v>77</v>
      </c>
      <c r="AM265" s="9" t="s">
        <v>77</v>
      </c>
      <c r="AN265" s="9" t="str">
        <f t="shared" si="12"/>
        <v/>
      </c>
      <c r="AO265" s="9" t="str">
        <f t="shared" si="13"/>
        <v/>
      </c>
      <c r="AP265" s="9" t="str">
        <f t="shared" si="14"/>
        <v/>
      </c>
      <c r="AQ265" s="9" t="s">
        <v>77</v>
      </c>
      <c r="AR265" s="9" t="s">
        <v>77</v>
      </c>
      <c r="AS265" s="9" t="s">
        <v>77</v>
      </c>
      <c r="AT265" s="9" t="s">
        <v>77</v>
      </c>
      <c r="AU265" s="9" t="s">
        <v>77</v>
      </c>
      <c r="AV265" s="9" t="s">
        <v>77</v>
      </c>
      <c r="AW265" s="9" t="s">
        <v>77</v>
      </c>
      <c r="AX265" s="9" t="s">
        <v>77</v>
      </c>
      <c r="AY265" s="9" t="s">
        <v>77</v>
      </c>
    </row>
    <row r="266" spans="1:51" s="9" customFormat="1" x14ac:dyDescent="0.25">
      <c r="A266" s="11" t="s">
        <v>339</v>
      </c>
      <c r="B266" s="9" t="s">
        <v>77</v>
      </c>
      <c r="C266" s="9" t="s">
        <v>77</v>
      </c>
      <c r="D266" s="9" t="s">
        <v>77</v>
      </c>
      <c r="E266" s="9" t="s">
        <v>77</v>
      </c>
      <c r="F266" s="9">
        <v>2.3419864635040435E-2</v>
      </c>
      <c r="G266" s="9" t="s">
        <v>77</v>
      </c>
      <c r="H266" s="9" t="s">
        <v>77</v>
      </c>
      <c r="I266" s="9" t="s">
        <v>77</v>
      </c>
      <c r="J266" s="9" t="s">
        <v>77</v>
      </c>
      <c r="K266" s="9" t="s">
        <v>77</v>
      </c>
      <c r="L266" s="9" t="s">
        <v>77</v>
      </c>
      <c r="M266" s="9" t="s">
        <v>77</v>
      </c>
      <c r="N266" s="9">
        <v>1.0444849938489797E-2</v>
      </c>
      <c r="O266" s="9">
        <v>1.1953491187586063E-2</v>
      </c>
      <c r="P266" s="9" t="s">
        <v>77</v>
      </c>
      <c r="Q266" s="9" t="s">
        <v>77</v>
      </c>
      <c r="R266" s="9" t="s">
        <v>77</v>
      </c>
      <c r="S266" s="9" t="s">
        <v>77</v>
      </c>
      <c r="T266" s="9" t="s">
        <v>77</v>
      </c>
      <c r="U266" s="9">
        <v>9.5250336810518907E-3</v>
      </c>
      <c r="V266" s="9" t="s">
        <v>77</v>
      </c>
      <c r="W266" s="9">
        <v>7.574065380669185E-3</v>
      </c>
      <c r="X266" s="9" t="s">
        <v>77</v>
      </c>
      <c r="Y266" s="9">
        <v>7.6547835985052073E-3</v>
      </c>
      <c r="Z266" s="9" t="s">
        <v>77</v>
      </c>
      <c r="AA266" s="10" t="s">
        <v>77</v>
      </c>
      <c r="AB266" s="9">
        <v>3.4623125448835709E-3</v>
      </c>
      <c r="AC266" s="9" t="s">
        <v>77</v>
      </c>
      <c r="AD266" s="9" t="s">
        <v>77</v>
      </c>
      <c r="AE266" s="9">
        <v>3.2642123629340103E-2</v>
      </c>
      <c r="AF266" s="10" t="s">
        <v>77</v>
      </c>
      <c r="AG266" s="10"/>
      <c r="AH266" s="9" t="s">
        <v>77</v>
      </c>
      <c r="AI266" s="9" t="s">
        <v>77</v>
      </c>
      <c r="AJ266" s="9" t="s">
        <v>77</v>
      </c>
      <c r="AK266" s="9" t="s">
        <v>77</v>
      </c>
      <c r="AL266" s="9" t="s">
        <v>77</v>
      </c>
      <c r="AM266" s="9" t="s">
        <v>77</v>
      </c>
      <c r="AN266" s="9" t="str">
        <f t="shared" si="12"/>
        <v/>
      </c>
      <c r="AO266" s="9" t="str">
        <f t="shared" si="13"/>
        <v/>
      </c>
      <c r="AP266" s="9" t="str">
        <f t="shared" si="14"/>
        <v/>
      </c>
      <c r="AQ266" s="9" t="s">
        <v>77</v>
      </c>
      <c r="AR266" s="9" t="s">
        <v>77</v>
      </c>
      <c r="AS266" s="9" t="s">
        <v>77</v>
      </c>
      <c r="AT266" s="9" t="s">
        <v>77</v>
      </c>
      <c r="AU266" s="9" t="s">
        <v>77</v>
      </c>
      <c r="AV266" s="9" t="s">
        <v>77</v>
      </c>
      <c r="AW266" s="9" t="s">
        <v>77</v>
      </c>
      <c r="AX266" s="9" t="s">
        <v>77</v>
      </c>
      <c r="AY266" s="9" t="s">
        <v>77</v>
      </c>
    </row>
    <row r="267" spans="1:51" s="9" customFormat="1" x14ac:dyDescent="0.25">
      <c r="A267" s="11" t="s">
        <v>340</v>
      </c>
      <c r="B267" s="9">
        <v>0.13266233427356641</v>
      </c>
      <c r="C267" s="9">
        <v>0.13127208648665242</v>
      </c>
      <c r="D267" s="9">
        <v>7.9906081563181172E-2</v>
      </c>
      <c r="E267" s="9">
        <v>9.6376589012426989E-2</v>
      </c>
      <c r="F267" s="9">
        <v>0.17246010175286888</v>
      </c>
      <c r="G267" s="9">
        <v>0.14694237710808949</v>
      </c>
      <c r="H267" s="9">
        <v>0.15896765365056531</v>
      </c>
      <c r="I267" s="9">
        <v>0.14152900339153068</v>
      </c>
      <c r="J267" s="9">
        <v>0.17753261638912471</v>
      </c>
      <c r="K267" s="9">
        <v>0.13082982016712263</v>
      </c>
      <c r="L267" s="9">
        <v>0.15460029616696477</v>
      </c>
      <c r="M267" s="9">
        <v>0.20811799078649892</v>
      </c>
      <c r="N267" s="9">
        <v>0.15511607133969058</v>
      </c>
      <c r="O267" s="9">
        <v>0.22629244045798719</v>
      </c>
      <c r="P267" s="9">
        <v>0.16590261904395773</v>
      </c>
      <c r="Q267" s="9">
        <v>0.21246946168285394</v>
      </c>
      <c r="R267" s="9">
        <v>0.23627890060862625</v>
      </c>
      <c r="S267" s="9">
        <v>0.14782889310056382</v>
      </c>
      <c r="T267" s="9">
        <v>0.17517452804743769</v>
      </c>
      <c r="U267" s="9">
        <v>0.16955440730517118</v>
      </c>
      <c r="V267" s="9">
        <v>0.2581132701988717</v>
      </c>
      <c r="W267" s="9">
        <v>0.20579547991752487</v>
      </c>
      <c r="X267" s="9">
        <v>0.15579480453325567</v>
      </c>
      <c r="Y267" s="9">
        <v>0.1909409341293109</v>
      </c>
      <c r="Z267" s="9">
        <v>0.17086546132068042</v>
      </c>
      <c r="AA267" s="10" t="s">
        <v>77</v>
      </c>
      <c r="AB267" s="9">
        <v>0.10031953039921399</v>
      </c>
      <c r="AC267" s="9">
        <v>0.25818547969631911</v>
      </c>
      <c r="AD267" s="9">
        <v>0.22318942081370108</v>
      </c>
      <c r="AE267" s="9">
        <v>0.26714259728599526</v>
      </c>
      <c r="AF267" s="10" t="s">
        <v>77</v>
      </c>
      <c r="AG267" s="10"/>
      <c r="AH267" s="9" t="s">
        <v>77</v>
      </c>
      <c r="AI267" s="9">
        <v>0.19869017164418731</v>
      </c>
      <c r="AJ267" s="9">
        <v>0.18103358263935265</v>
      </c>
      <c r="AK267" s="9">
        <v>0.20086428307318874</v>
      </c>
      <c r="AL267" s="9">
        <v>0.22225111364914885</v>
      </c>
      <c r="AM267" s="9" t="s">
        <v>77</v>
      </c>
      <c r="AN267" s="9">
        <f t="shared" si="12"/>
        <v>0.20070978775146939</v>
      </c>
      <c r="AO267" s="9">
        <f t="shared" si="13"/>
        <v>1.6884751375815899E-2</v>
      </c>
      <c r="AP267" s="9">
        <f t="shared" si="14"/>
        <v>8.4125201690331046</v>
      </c>
      <c r="AQ267" s="9" t="s">
        <v>77</v>
      </c>
      <c r="AR267" s="9" t="s">
        <v>77</v>
      </c>
      <c r="AS267" s="9" t="s">
        <v>77</v>
      </c>
      <c r="AT267" s="9" t="s">
        <v>77</v>
      </c>
      <c r="AU267" s="9" t="s">
        <v>77</v>
      </c>
      <c r="AV267" s="9" t="s">
        <v>77</v>
      </c>
      <c r="AW267" s="9" t="s">
        <v>77</v>
      </c>
      <c r="AX267" s="9" t="s">
        <v>77</v>
      </c>
      <c r="AY267" s="9" t="s">
        <v>77</v>
      </c>
    </row>
    <row r="268" spans="1:51" s="9" customFormat="1" x14ac:dyDescent="0.25">
      <c r="A268" s="11" t="s">
        <v>341</v>
      </c>
      <c r="B268" s="9" t="s">
        <v>77</v>
      </c>
      <c r="C268" s="9">
        <v>2.9053769541177682E-3</v>
      </c>
      <c r="D268" s="9" t="s">
        <v>77</v>
      </c>
      <c r="E268" s="9" t="s">
        <v>77</v>
      </c>
      <c r="F268" s="9" t="s">
        <v>77</v>
      </c>
      <c r="G268" s="9" t="s">
        <v>77</v>
      </c>
      <c r="H268" s="9" t="s">
        <v>77</v>
      </c>
      <c r="I268" s="9">
        <v>1.4901107332913196E-3</v>
      </c>
      <c r="J268" s="9" t="s">
        <v>77</v>
      </c>
      <c r="K268" s="9" t="s">
        <v>77</v>
      </c>
      <c r="L268" s="9">
        <v>2.4022122570358361E-3</v>
      </c>
      <c r="M268" s="9" t="s">
        <v>77</v>
      </c>
      <c r="N268" s="9" t="s">
        <v>77</v>
      </c>
      <c r="O268" s="9" t="s">
        <v>77</v>
      </c>
      <c r="P268" s="9" t="s">
        <v>77</v>
      </c>
      <c r="Q268" s="9" t="s">
        <v>77</v>
      </c>
      <c r="R268" s="9" t="s">
        <v>77</v>
      </c>
      <c r="S268" s="9" t="s">
        <v>77</v>
      </c>
      <c r="T268" s="9" t="s">
        <v>77</v>
      </c>
      <c r="U268" s="9" t="s">
        <v>77</v>
      </c>
      <c r="V268" s="9" t="s">
        <v>77</v>
      </c>
      <c r="W268" s="9">
        <v>2.4831861420254336E-3</v>
      </c>
      <c r="X268" s="9" t="s">
        <v>77</v>
      </c>
      <c r="Y268" s="9" t="s">
        <v>77</v>
      </c>
      <c r="Z268" s="9" t="s">
        <v>77</v>
      </c>
      <c r="AA268" s="10" t="s">
        <v>77</v>
      </c>
      <c r="AB268" s="9" t="s">
        <v>77</v>
      </c>
      <c r="AC268" s="9" t="s">
        <v>77</v>
      </c>
      <c r="AD268" s="9" t="s">
        <v>77</v>
      </c>
      <c r="AE268" s="9" t="s">
        <v>77</v>
      </c>
      <c r="AF268" s="10" t="s">
        <v>77</v>
      </c>
      <c r="AG268" s="10"/>
      <c r="AH268" s="9" t="s">
        <v>77</v>
      </c>
      <c r="AI268" s="9" t="s">
        <v>77</v>
      </c>
      <c r="AJ268" s="9" t="s">
        <v>77</v>
      </c>
      <c r="AK268" s="9" t="s">
        <v>77</v>
      </c>
      <c r="AL268" s="9" t="s">
        <v>77</v>
      </c>
      <c r="AM268" s="9" t="s">
        <v>77</v>
      </c>
      <c r="AN268" s="9" t="str">
        <f t="shared" si="12"/>
        <v/>
      </c>
      <c r="AO268" s="9" t="str">
        <f t="shared" si="13"/>
        <v/>
      </c>
      <c r="AP268" s="9" t="str">
        <f t="shared" si="14"/>
        <v/>
      </c>
      <c r="AQ268" s="9" t="s">
        <v>77</v>
      </c>
      <c r="AR268" s="9" t="s">
        <v>77</v>
      </c>
      <c r="AS268" s="9" t="s">
        <v>77</v>
      </c>
      <c r="AT268" s="9" t="s">
        <v>77</v>
      </c>
      <c r="AU268" s="9" t="s">
        <v>77</v>
      </c>
      <c r="AV268" s="9" t="s">
        <v>77</v>
      </c>
      <c r="AW268" s="9" t="s">
        <v>77</v>
      </c>
      <c r="AX268" s="9" t="s">
        <v>77</v>
      </c>
      <c r="AY268" s="9" t="s">
        <v>77</v>
      </c>
    </row>
    <row r="269" spans="1:51" s="9" customFormat="1" x14ac:dyDescent="0.25">
      <c r="A269" s="11" t="s">
        <v>342</v>
      </c>
      <c r="B269" s="9">
        <v>3.4760133189734907E-2</v>
      </c>
      <c r="C269" s="9">
        <v>2.6658634917130244E-2</v>
      </c>
      <c r="D269" s="9">
        <v>7.4331398465062957E-3</v>
      </c>
      <c r="E269" s="9">
        <v>4.1996788696332402E-2</v>
      </c>
      <c r="F269" s="9">
        <v>4.3894138655293805E-2</v>
      </c>
      <c r="G269" s="9">
        <v>2.9110979561624169E-2</v>
      </c>
      <c r="H269" s="9">
        <v>2.3400120765418926E-2</v>
      </c>
      <c r="I269" s="9">
        <v>3.3375554574404102E-2</v>
      </c>
      <c r="J269" s="9">
        <v>2.5467058833251236E-2</v>
      </c>
      <c r="K269" s="9">
        <v>4.4408784586141434E-2</v>
      </c>
      <c r="L269" s="9">
        <v>1.8521026106499052E-2</v>
      </c>
      <c r="M269" s="9">
        <v>4.1269228072964695E-2</v>
      </c>
      <c r="N269" s="9">
        <v>2.9615930987745641E-2</v>
      </c>
      <c r="O269" s="9">
        <v>2.2697919919899171E-2</v>
      </c>
      <c r="P269" s="9">
        <v>3.3188116606823366E-2</v>
      </c>
      <c r="Q269" s="9">
        <v>4.1794940020294206E-2</v>
      </c>
      <c r="R269" s="9">
        <v>3.0512369414806811E-2</v>
      </c>
      <c r="S269" s="9">
        <v>4.0593062260102022E-2</v>
      </c>
      <c r="T269" s="9">
        <v>1.4195440739936357E-2</v>
      </c>
      <c r="U269" s="9">
        <v>2.3517735151564717E-2</v>
      </c>
      <c r="V269" s="9">
        <v>4.4204909083992862E-2</v>
      </c>
      <c r="W269" s="9">
        <v>4.7739247085736077E-2</v>
      </c>
      <c r="X269" s="9">
        <v>3.0310192629048376E-2</v>
      </c>
      <c r="Y269" s="9">
        <v>3.2715614134781135E-2</v>
      </c>
      <c r="Z269" s="9">
        <v>5.3935606046052166E-2</v>
      </c>
      <c r="AA269" s="10" t="s">
        <v>77</v>
      </c>
      <c r="AB269" s="9">
        <v>3.1471207258468997E-2</v>
      </c>
      <c r="AC269" s="9">
        <v>2.9546106008641302E-2</v>
      </c>
      <c r="AD269" s="9">
        <v>4.9933540489400848E-3</v>
      </c>
      <c r="AE269" s="9" t="s">
        <v>77</v>
      </c>
      <c r="AF269" s="10" t="s">
        <v>77</v>
      </c>
      <c r="AG269" s="10"/>
      <c r="AH269" s="9" t="s">
        <v>77</v>
      </c>
      <c r="AI269" s="9">
        <v>4.4250268746238247E-2</v>
      </c>
      <c r="AJ269" s="9">
        <v>2.5860205512585416E-2</v>
      </c>
      <c r="AK269" s="9">
        <v>6.1700162987652761E-2</v>
      </c>
      <c r="AL269" s="9">
        <v>4.4035361555979563E-2</v>
      </c>
      <c r="AM269" s="9" t="s">
        <v>77</v>
      </c>
      <c r="AN269" s="9">
        <f t="shared" si="12"/>
        <v>4.3961499700613998E-2</v>
      </c>
      <c r="AO269" s="9">
        <f t="shared" si="13"/>
        <v>1.4633362220486482E-2</v>
      </c>
      <c r="AP269" s="9">
        <f t="shared" si="14"/>
        <v>33.286767558300795</v>
      </c>
      <c r="AQ269" s="9" t="s">
        <v>77</v>
      </c>
      <c r="AR269" s="9" t="s">
        <v>77</v>
      </c>
      <c r="AS269" s="9" t="s">
        <v>77</v>
      </c>
      <c r="AT269" s="9" t="s">
        <v>77</v>
      </c>
      <c r="AU269" s="9" t="s">
        <v>77</v>
      </c>
      <c r="AV269" s="9" t="s">
        <v>77</v>
      </c>
      <c r="AW269" s="9" t="s">
        <v>77</v>
      </c>
      <c r="AX269" s="9" t="s">
        <v>77</v>
      </c>
      <c r="AY269" s="9" t="s">
        <v>77</v>
      </c>
    </row>
    <row r="270" spans="1:51" s="9" customFormat="1" x14ac:dyDescent="0.25">
      <c r="A270" s="11" t="s">
        <v>343</v>
      </c>
      <c r="B270" s="9" t="s">
        <v>77</v>
      </c>
      <c r="C270" s="9" t="s">
        <v>77</v>
      </c>
      <c r="D270" s="9" t="s">
        <v>77</v>
      </c>
      <c r="E270" s="9" t="s">
        <v>77</v>
      </c>
      <c r="F270" s="9" t="s">
        <v>77</v>
      </c>
      <c r="G270" s="9" t="s">
        <v>77</v>
      </c>
      <c r="H270" s="9" t="s">
        <v>77</v>
      </c>
      <c r="I270" s="9" t="s">
        <v>77</v>
      </c>
      <c r="J270" s="9" t="s">
        <v>77</v>
      </c>
      <c r="K270" s="9" t="s">
        <v>77</v>
      </c>
      <c r="L270" s="9" t="s">
        <v>77</v>
      </c>
      <c r="M270" s="9" t="s">
        <v>77</v>
      </c>
      <c r="N270" s="9" t="s">
        <v>77</v>
      </c>
      <c r="O270" s="9" t="s">
        <v>77</v>
      </c>
      <c r="P270" s="9" t="s">
        <v>77</v>
      </c>
      <c r="Q270" s="9" t="s">
        <v>77</v>
      </c>
      <c r="R270" s="9" t="s">
        <v>77</v>
      </c>
      <c r="S270" s="9" t="s">
        <v>77</v>
      </c>
      <c r="T270" s="9" t="s">
        <v>77</v>
      </c>
      <c r="U270" s="9" t="s">
        <v>77</v>
      </c>
      <c r="V270" s="9" t="s">
        <v>77</v>
      </c>
      <c r="W270" s="9" t="s">
        <v>77</v>
      </c>
      <c r="X270" s="9" t="s">
        <v>77</v>
      </c>
      <c r="Y270" s="9" t="s">
        <v>77</v>
      </c>
      <c r="Z270" s="9" t="s">
        <v>77</v>
      </c>
      <c r="AA270" s="10" t="s">
        <v>77</v>
      </c>
      <c r="AB270" s="9" t="s">
        <v>77</v>
      </c>
      <c r="AC270" s="9" t="s">
        <v>77</v>
      </c>
      <c r="AD270" s="9" t="s">
        <v>77</v>
      </c>
      <c r="AE270" s="9" t="s">
        <v>77</v>
      </c>
      <c r="AF270" s="10" t="s">
        <v>77</v>
      </c>
      <c r="AG270" s="10"/>
      <c r="AH270" s="9" t="s">
        <v>77</v>
      </c>
      <c r="AI270" s="9" t="s">
        <v>77</v>
      </c>
      <c r="AJ270" s="9" t="s">
        <v>77</v>
      </c>
      <c r="AK270" s="9" t="s">
        <v>77</v>
      </c>
      <c r="AL270" s="9" t="s">
        <v>77</v>
      </c>
      <c r="AM270" s="9" t="s">
        <v>77</v>
      </c>
      <c r="AN270" s="9" t="str">
        <f t="shared" si="12"/>
        <v/>
      </c>
      <c r="AO270" s="9" t="str">
        <f t="shared" si="13"/>
        <v/>
      </c>
      <c r="AP270" s="9" t="str">
        <f t="shared" si="14"/>
        <v/>
      </c>
      <c r="AQ270" s="9" t="s">
        <v>77</v>
      </c>
      <c r="AR270" s="9" t="s">
        <v>77</v>
      </c>
      <c r="AS270" s="9" t="s">
        <v>77</v>
      </c>
      <c r="AT270" s="9" t="s">
        <v>77</v>
      </c>
      <c r="AU270" s="9" t="s">
        <v>77</v>
      </c>
      <c r="AV270" s="9" t="s">
        <v>77</v>
      </c>
      <c r="AW270" s="9" t="s">
        <v>77</v>
      </c>
      <c r="AX270" s="9" t="s">
        <v>77</v>
      </c>
      <c r="AY270" s="9" t="s">
        <v>77</v>
      </c>
    </row>
    <row r="271" spans="1:51" s="9" customFormat="1" x14ac:dyDescent="0.25">
      <c r="A271" s="11" t="s">
        <v>344</v>
      </c>
      <c r="B271" s="9">
        <v>4.0411173461943201E-3</v>
      </c>
      <c r="C271" s="9">
        <v>2.7018767495049251E-2</v>
      </c>
      <c r="D271" s="9">
        <v>1.3728538022503838E-2</v>
      </c>
      <c r="E271" s="9" t="s">
        <v>77</v>
      </c>
      <c r="F271" s="9" t="s">
        <v>77</v>
      </c>
      <c r="G271" s="9">
        <v>6.1359034999273103E-3</v>
      </c>
      <c r="H271" s="9">
        <v>2.8144612464277682E-2</v>
      </c>
      <c r="I271" s="9">
        <v>1.5263442268736655E-2</v>
      </c>
      <c r="J271" s="9">
        <v>1.529733013813008E-2</v>
      </c>
      <c r="K271" s="9" t="s">
        <v>77</v>
      </c>
      <c r="L271" s="9">
        <v>2.20286131092239E-2</v>
      </c>
      <c r="M271" s="9">
        <v>6.9223973935471621E-3</v>
      </c>
      <c r="N271" s="9">
        <v>5.7418264828684928E-3</v>
      </c>
      <c r="O271" s="9">
        <v>4.6602498828468772E-3</v>
      </c>
      <c r="P271" s="9">
        <v>5.4574088579221252E-3</v>
      </c>
      <c r="Q271" s="9" t="s">
        <v>77</v>
      </c>
      <c r="R271" s="9">
        <v>8.285801284813505E-3</v>
      </c>
      <c r="S271" s="9" t="s">
        <v>77</v>
      </c>
      <c r="T271" s="9">
        <v>4.542344631055341E-3</v>
      </c>
      <c r="U271" s="9">
        <v>8.972159204888544E-3</v>
      </c>
      <c r="V271" s="9">
        <v>7.6315048417641002E-3</v>
      </c>
      <c r="W271" s="9">
        <v>1.0593525569528719E-2</v>
      </c>
      <c r="X271" s="9">
        <v>7.3084931614819833E-3</v>
      </c>
      <c r="Y271" s="9">
        <v>7.1736291815767302E-3</v>
      </c>
      <c r="Z271" s="9">
        <v>9.9242992954430929E-3</v>
      </c>
      <c r="AA271" s="10" t="s">
        <v>77</v>
      </c>
      <c r="AB271" s="9">
        <v>9.8294950641871597E-3</v>
      </c>
      <c r="AC271" s="9">
        <v>1.0703498289907914E-2</v>
      </c>
      <c r="AD271" s="9">
        <v>9.4586957763161412E-3</v>
      </c>
      <c r="AE271" s="9" t="s">
        <v>77</v>
      </c>
      <c r="AF271" s="10" t="s">
        <v>77</v>
      </c>
      <c r="AG271" s="10"/>
      <c r="AH271" s="9">
        <v>5.9936724080932348E-3</v>
      </c>
      <c r="AI271" s="9">
        <v>4.8837738393601995E-3</v>
      </c>
      <c r="AJ271" s="9">
        <v>1.609389574490799E-2</v>
      </c>
      <c r="AK271" s="9" t="s">
        <v>77</v>
      </c>
      <c r="AL271" s="9">
        <v>9.7097184654607697E-3</v>
      </c>
      <c r="AM271" s="9" t="s">
        <v>77</v>
      </c>
      <c r="AN271" s="9">
        <f t="shared" si="12"/>
        <v>9.1702651144555496E-3</v>
      </c>
      <c r="AO271" s="9">
        <f t="shared" si="13"/>
        <v>5.0560992770591028E-3</v>
      </c>
      <c r="AP271" s="9">
        <f t="shared" si="14"/>
        <v>55.135802661680081</v>
      </c>
      <c r="AQ271" s="9" t="s">
        <v>77</v>
      </c>
      <c r="AR271" s="9" t="s">
        <v>77</v>
      </c>
      <c r="AS271" s="9" t="s">
        <v>77</v>
      </c>
      <c r="AT271" s="9" t="s">
        <v>77</v>
      </c>
      <c r="AU271" s="9" t="s">
        <v>77</v>
      </c>
      <c r="AV271" s="9" t="s">
        <v>77</v>
      </c>
      <c r="AW271" s="9" t="s">
        <v>77</v>
      </c>
      <c r="AX271" s="9" t="s">
        <v>77</v>
      </c>
      <c r="AY271" s="9" t="s">
        <v>77</v>
      </c>
    </row>
    <row r="272" spans="1:51" s="9" customFormat="1" x14ac:dyDescent="0.25">
      <c r="A272" s="11" t="s">
        <v>345</v>
      </c>
      <c r="B272" s="9" t="s">
        <v>77</v>
      </c>
      <c r="C272" s="9" t="s">
        <v>77</v>
      </c>
      <c r="D272" s="9" t="s">
        <v>77</v>
      </c>
      <c r="E272" s="9" t="s">
        <v>77</v>
      </c>
      <c r="F272" s="9" t="s">
        <v>77</v>
      </c>
      <c r="G272" s="9" t="s">
        <v>77</v>
      </c>
      <c r="H272" s="9" t="s">
        <v>77</v>
      </c>
      <c r="I272" s="9" t="s">
        <v>77</v>
      </c>
      <c r="J272" s="9" t="s">
        <v>77</v>
      </c>
      <c r="K272" s="9" t="s">
        <v>77</v>
      </c>
      <c r="L272" s="9" t="s">
        <v>77</v>
      </c>
      <c r="M272" s="9" t="s">
        <v>77</v>
      </c>
      <c r="N272" s="9" t="s">
        <v>77</v>
      </c>
      <c r="O272" s="9" t="s">
        <v>77</v>
      </c>
      <c r="P272" s="9" t="s">
        <v>77</v>
      </c>
      <c r="Q272" s="9" t="s">
        <v>77</v>
      </c>
      <c r="R272" s="9" t="s">
        <v>77</v>
      </c>
      <c r="S272" s="9" t="s">
        <v>77</v>
      </c>
      <c r="T272" s="9" t="s">
        <v>77</v>
      </c>
      <c r="U272" s="9" t="s">
        <v>77</v>
      </c>
      <c r="V272" s="9" t="s">
        <v>77</v>
      </c>
      <c r="W272" s="9" t="s">
        <v>77</v>
      </c>
      <c r="X272" s="9" t="s">
        <v>77</v>
      </c>
      <c r="Y272" s="9" t="s">
        <v>77</v>
      </c>
      <c r="Z272" s="9" t="s">
        <v>77</v>
      </c>
      <c r="AA272" s="10" t="s">
        <v>77</v>
      </c>
      <c r="AB272" s="9" t="s">
        <v>77</v>
      </c>
      <c r="AC272" s="9" t="s">
        <v>77</v>
      </c>
      <c r="AD272" s="9" t="s">
        <v>77</v>
      </c>
      <c r="AE272" s="9" t="s">
        <v>77</v>
      </c>
      <c r="AF272" s="10" t="s">
        <v>77</v>
      </c>
      <c r="AG272" s="10"/>
      <c r="AH272" s="9" t="s">
        <v>77</v>
      </c>
      <c r="AI272" s="9" t="s">
        <v>77</v>
      </c>
      <c r="AJ272" s="9" t="s">
        <v>77</v>
      </c>
      <c r="AK272" s="9" t="s">
        <v>77</v>
      </c>
      <c r="AL272" s="9" t="s">
        <v>77</v>
      </c>
      <c r="AM272" s="9" t="s">
        <v>77</v>
      </c>
      <c r="AN272" s="9" t="str">
        <f t="shared" si="12"/>
        <v/>
      </c>
      <c r="AO272" s="9" t="str">
        <f t="shared" si="13"/>
        <v/>
      </c>
      <c r="AP272" s="9" t="str">
        <f t="shared" si="14"/>
        <v/>
      </c>
      <c r="AQ272" s="9" t="s">
        <v>77</v>
      </c>
      <c r="AR272" s="9" t="s">
        <v>77</v>
      </c>
      <c r="AS272" s="9" t="s">
        <v>77</v>
      </c>
      <c r="AT272" s="9" t="s">
        <v>77</v>
      </c>
      <c r="AU272" s="9" t="s">
        <v>77</v>
      </c>
      <c r="AV272" s="9" t="s">
        <v>77</v>
      </c>
      <c r="AW272" s="9" t="s">
        <v>77</v>
      </c>
      <c r="AX272" s="9" t="s">
        <v>77</v>
      </c>
      <c r="AY272" s="9" t="s">
        <v>77</v>
      </c>
    </row>
    <row r="273" spans="1:51" s="9" customFormat="1" x14ac:dyDescent="0.25">
      <c r="A273" s="11" t="s">
        <v>346</v>
      </c>
      <c r="B273" s="9">
        <v>7.1837638888657143E-2</v>
      </c>
      <c r="C273" s="9">
        <v>0.11226335964843925</v>
      </c>
      <c r="D273" s="9">
        <v>8.7023278217099931E-2</v>
      </c>
      <c r="E273" s="9">
        <v>0.17056427006086505</v>
      </c>
      <c r="F273" s="9">
        <v>0.33203836279348864</v>
      </c>
      <c r="G273" s="9">
        <v>6.0136117328730199E-2</v>
      </c>
      <c r="H273" s="9">
        <v>0.11725802392991486</v>
      </c>
      <c r="I273" s="9">
        <v>8.8800438277314334E-2</v>
      </c>
      <c r="J273" s="9">
        <v>0.13660789916257268</v>
      </c>
      <c r="K273" s="9">
        <v>0.14489975217139794</v>
      </c>
      <c r="L273" s="9">
        <v>0.14612970194190936</v>
      </c>
      <c r="M273" s="9">
        <v>0.11578314789118664</v>
      </c>
      <c r="N273" s="9">
        <v>8.4945265431115732E-2</v>
      </c>
      <c r="O273" s="9">
        <v>9.9768170976888851E-2</v>
      </c>
      <c r="P273" s="9">
        <v>0.10878345448597915</v>
      </c>
      <c r="Q273" s="9">
        <v>0.23058157790794595</v>
      </c>
      <c r="R273" s="9">
        <v>0.16174428174601665</v>
      </c>
      <c r="S273" s="9">
        <v>8.7531299637114493E-2</v>
      </c>
      <c r="T273" s="9">
        <v>6.5255235685428917E-2</v>
      </c>
      <c r="U273" s="9">
        <v>3.5871508381029475E-2</v>
      </c>
      <c r="V273" s="9">
        <v>6.217357012696189E-2</v>
      </c>
      <c r="W273" s="9">
        <v>0.11514672484647424</v>
      </c>
      <c r="X273" s="9">
        <v>9.2451737148148555E-2</v>
      </c>
      <c r="Y273" s="9">
        <v>0.14295973927120589</v>
      </c>
      <c r="Z273" s="9">
        <v>0.12691559947885478</v>
      </c>
      <c r="AA273" s="10" t="s">
        <v>77</v>
      </c>
      <c r="AB273" s="9">
        <v>7.0479245481094022E-2</v>
      </c>
      <c r="AC273" s="9">
        <v>0.23182096361387811</v>
      </c>
      <c r="AD273" s="9">
        <v>0.17463768458060172</v>
      </c>
      <c r="AE273" s="9">
        <v>0.40073690617924407</v>
      </c>
      <c r="AF273" s="10" t="s">
        <v>77</v>
      </c>
      <c r="AG273" s="10"/>
      <c r="AH273" s="9" t="s">
        <v>77</v>
      </c>
      <c r="AI273" s="9">
        <v>8.828500321855598E-2</v>
      </c>
      <c r="AJ273" s="9">
        <v>0.14715038572425712</v>
      </c>
      <c r="AK273" s="9">
        <v>0.2643351174407173</v>
      </c>
      <c r="AL273" s="9">
        <v>9.1457062493267779E-2</v>
      </c>
      <c r="AM273" s="9" t="s">
        <v>77</v>
      </c>
      <c r="AN273" s="9">
        <f t="shared" si="12"/>
        <v>0.14780689221919954</v>
      </c>
      <c r="AO273" s="9">
        <f t="shared" si="13"/>
        <v>8.2254517311414005E-2</v>
      </c>
      <c r="AP273" s="9">
        <f t="shared" si="14"/>
        <v>55.649987680837981</v>
      </c>
      <c r="AQ273" s="9" t="s">
        <v>77</v>
      </c>
      <c r="AR273" s="9" t="s">
        <v>77</v>
      </c>
      <c r="AS273" s="9" t="s">
        <v>77</v>
      </c>
      <c r="AT273" s="9" t="s">
        <v>77</v>
      </c>
      <c r="AU273" s="9" t="s">
        <v>77</v>
      </c>
      <c r="AV273" s="9" t="s">
        <v>77</v>
      </c>
      <c r="AW273" s="9" t="s">
        <v>77</v>
      </c>
      <c r="AX273" s="9" t="s">
        <v>77</v>
      </c>
      <c r="AY273" s="9" t="s">
        <v>77</v>
      </c>
    </row>
    <row r="274" spans="1:51" s="9" customFormat="1" x14ac:dyDescent="0.25">
      <c r="A274" s="11" t="s">
        <v>347</v>
      </c>
      <c r="B274" s="9" t="s">
        <v>77</v>
      </c>
      <c r="C274" s="9" t="s">
        <v>77</v>
      </c>
      <c r="D274" s="9" t="s">
        <v>77</v>
      </c>
      <c r="E274" s="9" t="s">
        <v>77</v>
      </c>
      <c r="F274" s="9" t="s">
        <v>77</v>
      </c>
      <c r="G274" s="9" t="s">
        <v>77</v>
      </c>
      <c r="H274" s="9" t="s">
        <v>77</v>
      </c>
      <c r="I274" s="9" t="s">
        <v>77</v>
      </c>
      <c r="J274" s="9" t="s">
        <v>77</v>
      </c>
      <c r="K274" s="9" t="s">
        <v>77</v>
      </c>
      <c r="L274" s="9" t="s">
        <v>77</v>
      </c>
      <c r="M274" s="9" t="s">
        <v>77</v>
      </c>
      <c r="N274" s="9" t="s">
        <v>77</v>
      </c>
      <c r="O274" s="9" t="s">
        <v>77</v>
      </c>
      <c r="P274" s="9" t="s">
        <v>77</v>
      </c>
      <c r="Q274" s="9" t="s">
        <v>77</v>
      </c>
      <c r="R274" s="9" t="s">
        <v>77</v>
      </c>
      <c r="S274" s="9" t="s">
        <v>77</v>
      </c>
      <c r="T274" s="9" t="s">
        <v>77</v>
      </c>
      <c r="U274" s="9" t="s">
        <v>77</v>
      </c>
      <c r="V274" s="9" t="s">
        <v>77</v>
      </c>
      <c r="W274" s="9" t="s">
        <v>77</v>
      </c>
      <c r="X274" s="9" t="s">
        <v>77</v>
      </c>
      <c r="Y274" s="9" t="s">
        <v>77</v>
      </c>
      <c r="Z274" s="9" t="s">
        <v>77</v>
      </c>
      <c r="AA274" s="10" t="s">
        <v>77</v>
      </c>
      <c r="AB274" s="9" t="s">
        <v>77</v>
      </c>
      <c r="AC274" s="9" t="s">
        <v>77</v>
      </c>
      <c r="AD274" s="9" t="s">
        <v>77</v>
      </c>
      <c r="AE274" s="9" t="s">
        <v>77</v>
      </c>
      <c r="AF274" s="10" t="s">
        <v>77</v>
      </c>
      <c r="AG274" s="10"/>
      <c r="AH274" s="9" t="s">
        <v>77</v>
      </c>
      <c r="AI274" s="9" t="s">
        <v>77</v>
      </c>
      <c r="AJ274" s="9" t="s">
        <v>77</v>
      </c>
      <c r="AK274" s="9" t="s">
        <v>77</v>
      </c>
      <c r="AL274" s="9" t="s">
        <v>77</v>
      </c>
      <c r="AM274" s="9" t="s">
        <v>77</v>
      </c>
      <c r="AN274" s="9" t="str">
        <f t="shared" si="12"/>
        <v/>
      </c>
      <c r="AO274" s="9" t="str">
        <f t="shared" si="13"/>
        <v/>
      </c>
      <c r="AP274" s="9" t="str">
        <f t="shared" si="14"/>
        <v/>
      </c>
      <c r="AQ274" s="9" t="s">
        <v>77</v>
      </c>
      <c r="AR274" s="9" t="s">
        <v>77</v>
      </c>
      <c r="AS274" s="9" t="s">
        <v>77</v>
      </c>
      <c r="AT274" s="9" t="s">
        <v>77</v>
      </c>
      <c r="AU274" s="9" t="s">
        <v>77</v>
      </c>
      <c r="AV274" s="9" t="s">
        <v>77</v>
      </c>
      <c r="AW274" s="9" t="s">
        <v>77</v>
      </c>
      <c r="AX274" s="9" t="s">
        <v>77</v>
      </c>
      <c r="AY274" s="9" t="s">
        <v>77</v>
      </c>
    </row>
    <row r="275" spans="1:51" s="9" customFormat="1" x14ac:dyDescent="0.25">
      <c r="A275" s="11" t="s">
        <v>348</v>
      </c>
      <c r="B275" s="9" t="s">
        <v>77</v>
      </c>
      <c r="C275" s="9" t="s">
        <v>77</v>
      </c>
      <c r="D275" s="9" t="s">
        <v>77</v>
      </c>
      <c r="E275" s="9" t="s">
        <v>77</v>
      </c>
      <c r="F275" s="9" t="s">
        <v>77</v>
      </c>
      <c r="G275" s="9" t="s">
        <v>77</v>
      </c>
      <c r="H275" s="9" t="s">
        <v>77</v>
      </c>
      <c r="I275" s="9" t="s">
        <v>77</v>
      </c>
      <c r="J275" s="9" t="s">
        <v>77</v>
      </c>
      <c r="K275" s="9" t="s">
        <v>77</v>
      </c>
      <c r="L275" s="9" t="s">
        <v>77</v>
      </c>
      <c r="M275" s="9" t="s">
        <v>77</v>
      </c>
      <c r="N275" s="9" t="s">
        <v>77</v>
      </c>
      <c r="O275" s="9" t="s">
        <v>77</v>
      </c>
      <c r="P275" s="9" t="s">
        <v>77</v>
      </c>
      <c r="Q275" s="9" t="s">
        <v>77</v>
      </c>
      <c r="R275" s="9" t="s">
        <v>77</v>
      </c>
      <c r="S275" s="9" t="s">
        <v>77</v>
      </c>
      <c r="T275" s="9" t="s">
        <v>77</v>
      </c>
      <c r="U275" s="9" t="s">
        <v>77</v>
      </c>
      <c r="V275" s="9" t="s">
        <v>77</v>
      </c>
      <c r="W275" s="9" t="s">
        <v>77</v>
      </c>
      <c r="X275" s="9" t="s">
        <v>77</v>
      </c>
      <c r="Y275" s="9" t="s">
        <v>77</v>
      </c>
      <c r="Z275" s="9" t="s">
        <v>77</v>
      </c>
      <c r="AA275" s="10" t="s">
        <v>77</v>
      </c>
      <c r="AB275" s="9">
        <v>3.0378219994303293E-3</v>
      </c>
      <c r="AC275" s="9" t="s">
        <v>77</v>
      </c>
      <c r="AD275" s="9" t="s">
        <v>77</v>
      </c>
      <c r="AE275" s="9" t="s">
        <v>77</v>
      </c>
      <c r="AF275" s="10" t="s">
        <v>77</v>
      </c>
      <c r="AG275" s="10"/>
      <c r="AH275" s="9" t="s">
        <v>77</v>
      </c>
      <c r="AI275" s="9" t="s">
        <v>77</v>
      </c>
      <c r="AJ275" s="9" t="s">
        <v>77</v>
      </c>
      <c r="AK275" s="9" t="s">
        <v>77</v>
      </c>
      <c r="AL275" s="9" t="s">
        <v>77</v>
      </c>
      <c r="AM275" s="9" t="s">
        <v>77</v>
      </c>
      <c r="AN275" s="9" t="str">
        <f t="shared" si="12"/>
        <v/>
      </c>
      <c r="AO275" s="9" t="str">
        <f t="shared" si="13"/>
        <v/>
      </c>
      <c r="AP275" s="9" t="str">
        <f t="shared" si="14"/>
        <v/>
      </c>
      <c r="AQ275" s="9" t="s">
        <v>77</v>
      </c>
      <c r="AR275" s="9" t="s">
        <v>77</v>
      </c>
      <c r="AS275" s="9" t="s">
        <v>77</v>
      </c>
      <c r="AT275" s="9" t="s">
        <v>77</v>
      </c>
      <c r="AU275" s="9" t="s">
        <v>77</v>
      </c>
      <c r="AV275" s="9" t="s">
        <v>77</v>
      </c>
      <c r="AW275" s="9" t="s">
        <v>77</v>
      </c>
      <c r="AX275" s="9" t="s">
        <v>77</v>
      </c>
      <c r="AY275" s="9" t="s">
        <v>77</v>
      </c>
    </row>
    <row r="276" spans="1:51" s="9" customFormat="1" x14ac:dyDescent="0.25">
      <c r="A276" s="11" t="s">
        <v>349</v>
      </c>
      <c r="B276" s="9" t="s">
        <v>77</v>
      </c>
      <c r="C276" s="9" t="s">
        <v>77</v>
      </c>
      <c r="D276" s="9" t="s">
        <v>77</v>
      </c>
      <c r="E276" s="9" t="s">
        <v>77</v>
      </c>
      <c r="F276" s="9" t="s">
        <v>77</v>
      </c>
      <c r="G276" s="9" t="s">
        <v>77</v>
      </c>
      <c r="H276" s="9" t="s">
        <v>77</v>
      </c>
      <c r="I276" s="9" t="s">
        <v>77</v>
      </c>
      <c r="J276" s="9" t="s">
        <v>77</v>
      </c>
      <c r="K276" s="9" t="s">
        <v>77</v>
      </c>
      <c r="L276" s="9" t="s">
        <v>77</v>
      </c>
      <c r="M276" s="9" t="s">
        <v>77</v>
      </c>
      <c r="N276" s="9" t="s">
        <v>77</v>
      </c>
      <c r="O276" s="9" t="s">
        <v>77</v>
      </c>
      <c r="P276" s="9" t="s">
        <v>77</v>
      </c>
      <c r="Q276" s="9" t="s">
        <v>77</v>
      </c>
      <c r="R276" s="9" t="s">
        <v>77</v>
      </c>
      <c r="S276" s="9" t="s">
        <v>77</v>
      </c>
      <c r="T276" s="9" t="s">
        <v>77</v>
      </c>
      <c r="U276" s="9" t="s">
        <v>77</v>
      </c>
      <c r="V276" s="9">
        <v>5.9809235706848544E-3</v>
      </c>
      <c r="W276" s="9">
        <v>5.7814670803641131E-3</v>
      </c>
      <c r="X276" s="9">
        <v>5.6808844267234914E-3</v>
      </c>
      <c r="Y276" s="9">
        <v>6.9215217760212949E-3</v>
      </c>
      <c r="Z276" s="9">
        <v>8.0240795832711414E-3</v>
      </c>
      <c r="AA276" s="10" t="s">
        <v>77</v>
      </c>
      <c r="AB276" s="9" t="s">
        <v>77</v>
      </c>
      <c r="AC276" s="9" t="s">
        <v>77</v>
      </c>
      <c r="AD276" s="9" t="s">
        <v>77</v>
      </c>
      <c r="AE276" s="9" t="s">
        <v>77</v>
      </c>
      <c r="AF276" s="10" t="s">
        <v>77</v>
      </c>
      <c r="AG276" s="10"/>
      <c r="AH276" s="9" t="s">
        <v>77</v>
      </c>
      <c r="AI276" s="9" t="s">
        <v>77</v>
      </c>
      <c r="AJ276" s="9" t="s">
        <v>77</v>
      </c>
      <c r="AK276" s="9" t="s">
        <v>77</v>
      </c>
      <c r="AL276" s="9" t="s">
        <v>77</v>
      </c>
      <c r="AM276" s="9" t="s">
        <v>77</v>
      </c>
      <c r="AN276" s="9" t="str">
        <f t="shared" si="12"/>
        <v/>
      </c>
      <c r="AO276" s="9" t="str">
        <f t="shared" si="13"/>
        <v/>
      </c>
      <c r="AP276" s="9" t="str">
        <f t="shared" si="14"/>
        <v/>
      </c>
      <c r="AQ276" s="9" t="s">
        <v>77</v>
      </c>
      <c r="AR276" s="9" t="s">
        <v>77</v>
      </c>
      <c r="AS276" s="9" t="s">
        <v>77</v>
      </c>
      <c r="AT276" s="9" t="s">
        <v>77</v>
      </c>
      <c r="AU276" s="9" t="s">
        <v>77</v>
      </c>
      <c r="AV276" s="9" t="s">
        <v>77</v>
      </c>
      <c r="AW276" s="9" t="s">
        <v>77</v>
      </c>
      <c r="AX276" s="9" t="s">
        <v>77</v>
      </c>
      <c r="AY276" s="9" t="s">
        <v>77</v>
      </c>
    </row>
    <row r="277" spans="1:51" s="9" customFormat="1" x14ac:dyDescent="0.25">
      <c r="A277" s="11" t="s">
        <v>350</v>
      </c>
      <c r="B277" s="9" t="s">
        <v>77</v>
      </c>
      <c r="C277" s="9" t="s">
        <v>77</v>
      </c>
      <c r="D277" s="9" t="s">
        <v>77</v>
      </c>
      <c r="E277" s="9" t="s">
        <v>77</v>
      </c>
      <c r="F277" s="9" t="s">
        <v>77</v>
      </c>
      <c r="G277" s="9" t="s">
        <v>77</v>
      </c>
      <c r="H277" s="9" t="s">
        <v>77</v>
      </c>
      <c r="I277" s="9" t="s">
        <v>77</v>
      </c>
      <c r="J277" s="9" t="s">
        <v>77</v>
      </c>
      <c r="K277" s="9" t="s">
        <v>77</v>
      </c>
      <c r="L277" s="9" t="s">
        <v>77</v>
      </c>
      <c r="M277" s="9" t="s">
        <v>77</v>
      </c>
      <c r="N277" s="9" t="s">
        <v>77</v>
      </c>
      <c r="O277" s="9" t="s">
        <v>77</v>
      </c>
      <c r="P277" s="9" t="s">
        <v>77</v>
      </c>
      <c r="Q277" s="9" t="s">
        <v>77</v>
      </c>
      <c r="R277" s="9" t="s">
        <v>77</v>
      </c>
      <c r="S277" s="9" t="s">
        <v>77</v>
      </c>
      <c r="T277" s="9" t="s">
        <v>77</v>
      </c>
      <c r="U277" s="9" t="s">
        <v>77</v>
      </c>
      <c r="V277" s="9" t="s">
        <v>77</v>
      </c>
      <c r="W277" s="9" t="s">
        <v>77</v>
      </c>
      <c r="X277" s="9" t="s">
        <v>77</v>
      </c>
      <c r="Y277" s="9" t="s">
        <v>77</v>
      </c>
      <c r="Z277" s="9" t="s">
        <v>77</v>
      </c>
      <c r="AA277" s="10" t="s">
        <v>77</v>
      </c>
      <c r="AB277" s="9" t="s">
        <v>77</v>
      </c>
      <c r="AC277" s="9" t="s">
        <v>77</v>
      </c>
      <c r="AD277" s="9" t="s">
        <v>77</v>
      </c>
      <c r="AE277" s="9" t="s">
        <v>77</v>
      </c>
      <c r="AF277" s="10" t="s">
        <v>77</v>
      </c>
      <c r="AG277" s="10"/>
      <c r="AH277" s="9" t="s">
        <v>77</v>
      </c>
      <c r="AI277" s="9" t="s">
        <v>77</v>
      </c>
      <c r="AJ277" s="9" t="s">
        <v>77</v>
      </c>
      <c r="AK277" s="9" t="s">
        <v>77</v>
      </c>
      <c r="AL277" s="9" t="s">
        <v>77</v>
      </c>
      <c r="AM277" s="9" t="s">
        <v>77</v>
      </c>
      <c r="AN277" s="9" t="str">
        <f t="shared" si="12"/>
        <v/>
      </c>
      <c r="AO277" s="9" t="str">
        <f t="shared" si="13"/>
        <v/>
      </c>
      <c r="AP277" s="9" t="str">
        <f t="shared" si="14"/>
        <v/>
      </c>
      <c r="AQ277" s="9" t="s">
        <v>77</v>
      </c>
      <c r="AR277" s="9" t="s">
        <v>77</v>
      </c>
      <c r="AS277" s="9" t="s">
        <v>77</v>
      </c>
      <c r="AT277" s="9" t="s">
        <v>77</v>
      </c>
      <c r="AU277" s="9" t="s">
        <v>77</v>
      </c>
      <c r="AV277" s="9" t="s">
        <v>77</v>
      </c>
      <c r="AW277" s="9" t="s">
        <v>77</v>
      </c>
      <c r="AX277" s="9" t="s">
        <v>77</v>
      </c>
      <c r="AY277" s="9" t="s">
        <v>77</v>
      </c>
    </row>
    <row r="278" spans="1:51" s="9" customFormat="1" x14ac:dyDescent="0.25">
      <c r="A278" s="11" t="s">
        <v>351</v>
      </c>
      <c r="B278" s="9" t="s">
        <v>77</v>
      </c>
      <c r="C278" s="9" t="s">
        <v>77</v>
      </c>
      <c r="D278" s="9" t="s">
        <v>77</v>
      </c>
      <c r="E278" s="9" t="s">
        <v>77</v>
      </c>
      <c r="F278" s="9" t="s">
        <v>77</v>
      </c>
      <c r="G278" s="9" t="s">
        <v>77</v>
      </c>
      <c r="H278" s="9" t="s">
        <v>77</v>
      </c>
      <c r="I278" s="9" t="s">
        <v>77</v>
      </c>
      <c r="J278" s="9" t="s">
        <v>77</v>
      </c>
      <c r="K278" s="9" t="s">
        <v>77</v>
      </c>
      <c r="L278" s="9" t="s">
        <v>77</v>
      </c>
      <c r="M278" s="9" t="s">
        <v>77</v>
      </c>
      <c r="N278" s="9" t="s">
        <v>77</v>
      </c>
      <c r="O278" s="9" t="s">
        <v>77</v>
      </c>
      <c r="P278" s="9" t="s">
        <v>77</v>
      </c>
      <c r="Q278" s="9" t="s">
        <v>77</v>
      </c>
      <c r="R278" s="9" t="s">
        <v>77</v>
      </c>
      <c r="S278" s="9" t="s">
        <v>77</v>
      </c>
      <c r="T278" s="9" t="s">
        <v>77</v>
      </c>
      <c r="U278" s="9">
        <v>1.4006193302256739E-3</v>
      </c>
      <c r="V278" s="9" t="s">
        <v>77</v>
      </c>
      <c r="W278" s="9">
        <v>5.4679591778521979E-3</v>
      </c>
      <c r="X278" s="9" t="s">
        <v>77</v>
      </c>
      <c r="Y278" s="9" t="s">
        <v>77</v>
      </c>
      <c r="Z278" s="9" t="s">
        <v>77</v>
      </c>
      <c r="AA278" s="10" t="s">
        <v>77</v>
      </c>
      <c r="AB278" s="9" t="s">
        <v>77</v>
      </c>
      <c r="AC278" s="9" t="s">
        <v>77</v>
      </c>
      <c r="AD278" s="9">
        <v>4.3562043342868619E-3</v>
      </c>
      <c r="AE278" s="9" t="s">
        <v>77</v>
      </c>
      <c r="AF278" s="10" t="s">
        <v>77</v>
      </c>
      <c r="AG278" s="10"/>
      <c r="AH278" s="9" t="s">
        <v>77</v>
      </c>
      <c r="AI278" s="9" t="s">
        <v>77</v>
      </c>
      <c r="AJ278" s="9" t="s">
        <v>77</v>
      </c>
      <c r="AK278" s="9" t="s">
        <v>77</v>
      </c>
      <c r="AL278" s="9">
        <v>7.6658044050169618E-3</v>
      </c>
      <c r="AM278" s="9" t="s">
        <v>77</v>
      </c>
      <c r="AN278" s="9">
        <f t="shared" si="12"/>
        <v>7.6658044050169618E-3</v>
      </c>
      <c r="AO278" s="9" t="str">
        <f t="shared" si="13"/>
        <v/>
      </c>
      <c r="AP278" s="9" t="str">
        <f t="shared" si="14"/>
        <v/>
      </c>
      <c r="AQ278" s="9" t="s">
        <v>77</v>
      </c>
      <c r="AR278" s="9" t="s">
        <v>77</v>
      </c>
      <c r="AS278" s="9" t="s">
        <v>77</v>
      </c>
      <c r="AT278" s="9" t="s">
        <v>77</v>
      </c>
      <c r="AU278" s="9" t="s">
        <v>77</v>
      </c>
      <c r="AV278" s="9" t="s">
        <v>77</v>
      </c>
      <c r="AW278" s="9" t="s">
        <v>77</v>
      </c>
      <c r="AX278" s="9" t="s">
        <v>77</v>
      </c>
      <c r="AY278" s="9" t="s">
        <v>77</v>
      </c>
    </row>
    <row r="279" spans="1:51" s="9" customFormat="1" x14ac:dyDescent="0.25">
      <c r="A279" s="11" t="s">
        <v>352</v>
      </c>
      <c r="B279" s="9" t="s">
        <v>77</v>
      </c>
      <c r="C279" s="9" t="s">
        <v>77</v>
      </c>
      <c r="D279" s="9" t="s">
        <v>77</v>
      </c>
      <c r="E279" s="9" t="s">
        <v>77</v>
      </c>
      <c r="F279" s="9" t="s">
        <v>77</v>
      </c>
      <c r="G279" s="9" t="s">
        <v>77</v>
      </c>
      <c r="H279" s="9" t="s">
        <v>77</v>
      </c>
      <c r="I279" s="9" t="s">
        <v>77</v>
      </c>
      <c r="J279" s="9" t="s">
        <v>77</v>
      </c>
      <c r="K279" s="9" t="s">
        <v>77</v>
      </c>
      <c r="L279" s="9" t="s">
        <v>77</v>
      </c>
      <c r="M279" s="9" t="s">
        <v>77</v>
      </c>
      <c r="N279" s="9" t="s">
        <v>77</v>
      </c>
      <c r="O279" s="9" t="s">
        <v>77</v>
      </c>
      <c r="P279" s="9" t="s">
        <v>77</v>
      </c>
      <c r="Q279" s="9" t="s">
        <v>77</v>
      </c>
      <c r="R279" s="9" t="s">
        <v>77</v>
      </c>
      <c r="S279" s="9" t="s">
        <v>77</v>
      </c>
      <c r="T279" s="9" t="s">
        <v>77</v>
      </c>
      <c r="U279" s="9" t="s">
        <v>77</v>
      </c>
      <c r="V279" s="9" t="s">
        <v>77</v>
      </c>
      <c r="W279" s="9" t="s">
        <v>77</v>
      </c>
      <c r="X279" s="9" t="s">
        <v>77</v>
      </c>
      <c r="Y279" s="9" t="s">
        <v>77</v>
      </c>
      <c r="Z279" s="9" t="s">
        <v>77</v>
      </c>
      <c r="AA279" s="10" t="s">
        <v>77</v>
      </c>
      <c r="AB279" s="9" t="s">
        <v>77</v>
      </c>
      <c r="AC279" s="9" t="s">
        <v>77</v>
      </c>
      <c r="AD279" s="9" t="s">
        <v>77</v>
      </c>
      <c r="AE279" s="9" t="s">
        <v>77</v>
      </c>
      <c r="AF279" s="10" t="s">
        <v>77</v>
      </c>
      <c r="AG279" s="10"/>
      <c r="AH279" s="9" t="s">
        <v>77</v>
      </c>
      <c r="AI279" s="9" t="s">
        <v>77</v>
      </c>
      <c r="AJ279" s="9" t="s">
        <v>77</v>
      </c>
      <c r="AK279" s="9" t="s">
        <v>77</v>
      </c>
      <c r="AL279" s="9" t="s">
        <v>77</v>
      </c>
      <c r="AM279" s="9" t="s">
        <v>77</v>
      </c>
      <c r="AN279" s="9" t="str">
        <f t="shared" si="12"/>
        <v/>
      </c>
      <c r="AO279" s="9" t="str">
        <f t="shared" si="13"/>
        <v/>
      </c>
      <c r="AP279" s="9" t="str">
        <f t="shared" si="14"/>
        <v/>
      </c>
      <c r="AQ279" s="9" t="s">
        <v>77</v>
      </c>
      <c r="AR279" s="9" t="s">
        <v>77</v>
      </c>
      <c r="AS279" s="9" t="s">
        <v>77</v>
      </c>
      <c r="AT279" s="9" t="s">
        <v>77</v>
      </c>
      <c r="AU279" s="9" t="s">
        <v>77</v>
      </c>
      <c r="AV279" s="9" t="s">
        <v>77</v>
      </c>
      <c r="AW279" s="9" t="s">
        <v>77</v>
      </c>
      <c r="AX279" s="9" t="s">
        <v>77</v>
      </c>
      <c r="AY279" s="9" t="s">
        <v>77</v>
      </c>
    </row>
    <row r="280" spans="1:51" s="9" customFormat="1" x14ac:dyDescent="0.25">
      <c r="A280" s="11" t="s">
        <v>353</v>
      </c>
      <c r="B280" s="9" t="s">
        <v>77</v>
      </c>
      <c r="C280" s="9" t="s">
        <v>77</v>
      </c>
      <c r="D280" s="9" t="s">
        <v>77</v>
      </c>
      <c r="E280" s="9" t="s">
        <v>77</v>
      </c>
      <c r="F280" s="9" t="s">
        <v>77</v>
      </c>
      <c r="G280" s="9" t="s">
        <v>77</v>
      </c>
      <c r="H280" s="9" t="s">
        <v>77</v>
      </c>
      <c r="I280" s="9" t="s">
        <v>77</v>
      </c>
      <c r="J280" s="9" t="s">
        <v>77</v>
      </c>
      <c r="K280" s="9" t="s">
        <v>77</v>
      </c>
      <c r="L280" s="9" t="s">
        <v>77</v>
      </c>
      <c r="M280" s="9" t="s">
        <v>77</v>
      </c>
      <c r="N280" s="9" t="s">
        <v>77</v>
      </c>
      <c r="O280" s="9" t="s">
        <v>77</v>
      </c>
      <c r="P280" s="9" t="s">
        <v>77</v>
      </c>
      <c r="Q280" s="9" t="s">
        <v>77</v>
      </c>
      <c r="R280" s="9" t="s">
        <v>77</v>
      </c>
      <c r="S280" s="9" t="s">
        <v>77</v>
      </c>
      <c r="T280" s="9" t="s">
        <v>77</v>
      </c>
      <c r="U280" s="9" t="s">
        <v>77</v>
      </c>
      <c r="V280" s="9" t="s">
        <v>77</v>
      </c>
      <c r="W280" s="9" t="s">
        <v>77</v>
      </c>
      <c r="X280" s="9" t="s">
        <v>77</v>
      </c>
      <c r="Y280" s="9" t="s">
        <v>77</v>
      </c>
      <c r="Z280" s="9" t="s">
        <v>77</v>
      </c>
      <c r="AA280" s="10" t="s">
        <v>77</v>
      </c>
      <c r="AB280" s="9" t="s">
        <v>77</v>
      </c>
      <c r="AC280" s="9" t="s">
        <v>77</v>
      </c>
      <c r="AD280" s="9" t="s">
        <v>77</v>
      </c>
      <c r="AE280" s="9" t="s">
        <v>77</v>
      </c>
      <c r="AF280" s="10" t="s">
        <v>77</v>
      </c>
      <c r="AG280" s="10"/>
      <c r="AH280" s="9" t="s">
        <v>77</v>
      </c>
      <c r="AI280" s="9" t="s">
        <v>77</v>
      </c>
      <c r="AJ280" s="9" t="s">
        <v>77</v>
      </c>
      <c r="AK280" s="9" t="s">
        <v>77</v>
      </c>
      <c r="AL280" s="9" t="s">
        <v>77</v>
      </c>
      <c r="AM280" s="9" t="s">
        <v>77</v>
      </c>
      <c r="AN280" s="9" t="str">
        <f t="shared" si="12"/>
        <v/>
      </c>
      <c r="AO280" s="9" t="str">
        <f t="shared" si="13"/>
        <v/>
      </c>
      <c r="AP280" s="9" t="str">
        <f t="shared" si="14"/>
        <v/>
      </c>
      <c r="AQ280" s="9" t="s">
        <v>77</v>
      </c>
      <c r="AR280" s="9" t="s">
        <v>77</v>
      </c>
      <c r="AS280" s="9" t="s">
        <v>77</v>
      </c>
      <c r="AT280" s="9" t="s">
        <v>77</v>
      </c>
      <c r="AU280" s="9" t="s">
        <v>77</v>
      </c>
      <c r="AV280" s="9" t="s">
        <v>77</v>
      </c>
      <c r="AW280" s="9" t="s">
        <v>77</v>
      </c>
      <c r="AX280" s="9" t="s">
        <v>77</v>
      </c>
      <c r="AY280" s="9" t="s">
        <v>77</v>
      </c>
    </row>
    <row r="281" spans="1:51" s="9" customFormat="1" x14ac:dyDescent="0.25">
      <c r="A281" s="11" t="s">
        <v>354</v>
      </c>
      <c r="B281" s="9" t="s">
        <v>77</v>
      </c>
      <c r="C281" s="9" t="s">
        <v>77</v>
      </c>
      <c r="D281" s="9" t="s">
        <v>77</v>
      </c>
      <c r="E281" s="9" t="s">
        <v>77</v>
      </c>
      <c r="F281" s="9" t="s">
        <v>77</v>
      </c>
      <c r="G281" s="9" t="s">
        <v>77</v>
      </c>
      <c r="H281" s="9" t="s">
        <v>77</v>
      </c>
      <c r="I281" s="9" t="s">
        <v>77</v>
      </c>
      <c r="J281" s="9" t="s">
        <v>77</v>
      </c>
      <c r="K281" s="9" t="s">
        <v>77</v>
      </c>
      <c r="L281" s="9" t="s">
        <v>77</v>
      </c>
      <c r="M281" s="9" t="s">
        <v>77</v>
      </c>
      <c r="N281" s="9" t="s">
        <v>77</v>
      </c>
      <c r="O281" s="9" t="s">
        <v>77</v>
      </c>
      <c r="P281" s="9" t="s">
        <v>77</v>
      </c>
      <c r="Q281" s="9" t="s">
        <v>77</v>
      </c>
      <c r="R281" s="9" t="s">
        <v>77</v>
      </c>
      <c r="S281" s="9" t="s">
        <v>77</v>
      </c>
      <c r="T281" s="9" t="s">
        <v>77</v>
      </c>
      <c r="U281" s="9" t="s">
        <v>77</v>
      </c>
      <c r="V281" s="9" t="s">
        <v>77</v>
      </c>
      <c r="W281" s="9" t="s">
        <v>77</v>
      </c>
      <c r="X281" s="9" t="s">
        <v>77</v>
      </c>
      <c r="Y281" s="9" t="s">
        <v>77</v>
      </c>
      <c r="Z281" s="9" t="s">
        <v>77</v>
      </c>
      <c r="AA281" s="10" t="s">
        <v>77</v>
      </c>
      <c r="AB281" s="9" t="s">
        <v>77</v>
      </c>
      <c r="AC281" s="9" t="s">
        <v>77</v>
      </c>
      <c r="AD281" s="9" t="s">
        <v>77</v>
      </c>
      <c r="AE281" s="9" t="s">
        <v>77</v>
      </c>
      <c r="AF281" s="10" t="s">
        <v>77</v>
      </c>
      <c r="AG281" s="10"/>
      <c r="AH281" s="9" t="s">
        <v>77</v>
      </c>
      <c r="AI281" s="9" t="s">
        <v>77</v>
      </c>
      <c r="AJ281" s="9" t="s">
        <v>77</v>
      </c>
      <c r="AK281" s="9" t="s">
        <v>77</v>
      </c>
      <c r="AL281" s="9" t="s">
        <v>77</v>
      </c>
      <c r="AM281" s="9" t="s">
        <v>77</v>
      </c>
      <c r="AN281" s="9" t="str">
        <f t="shared" si="12"/>
        <v/>
      </c>
      <c r="AO281" s="9" t="str">
        <f t="shared" si="13"/>
        <v/>
      </c>
      <c r="AP281" s="9" t="str">
        <f t="shared" si="14"/>
        <v/>
      </c>
      <c r="AQ281" s="9" t="s">
        <v>77</v>
      </c>
      <c r="AR281" s="9" t="s">
        <v>77</v>
      </c>
      <c r="AS281" s="9" t="s">
        <v>77</v>
      </c>
      <c r="AT281" s="9" t="s">
        <v>77</v>
      </c>
      <c r="AU281" s="9" t="s">
        <v>77</v>
      </c>
      <c r="AV281" s="9" t="s">
        <v>77</v>
      </c>
      <c r="AW281" s="9" t="s">
        <v>77</v>
      </c>
      <c r="AX281" s="9" t="s">
        <v>77</v>
      </c>
      <c r="AY281" s="9" t="s">
        <v>77</v>
      </c>
    </row>
    <row r="282" spans="1:51" s="9" customFormat="1" x14ac:dyDescent="0.25">
      <c r="A282" s="11" t="s">
        <v>355</v>
      </c>
      <c r="B282" s="9" t="s">
        <v>77</v>
      </c>
      <c r="C282" s="9" t="s">
        <v>77</v>
      </c>
      <c r="D282" s="9" t="s">
        <v>77</v>
      </c>
      <c r="E282" s="9" t="s">
        <v>77</v>
      </c>
      <c r="F282" s="9" t="s">
        <v>77</v>
      </c>
      <c r="G282" s="9" t="s">
        <v>77</v>
      </c>
      <c r="H282" s="9" t="s">
        <v>77</v>
      </c>
      <c r="I282" s="9" t="s">
        <v>77</v>
      </c>
      <c r="J282" s="9" t="s">
        <v>77</v>
      </c>
      <c r="K282" s="9" t="s">
        <v>77</v>
      </c>
      <c r="L282" s="9" t="s">
        <v>77</v>
      </c>
      <c r="M282" s="9" t="s">
        <v>77</v>
      </c>
      <c r="N282" s="9" t="s">
        <v>77</v>
      </c>
      <c r="O282" s="9" t="s">
        <v>77</v>
      </c>
      <c r="P282" s="9" t="s">
        <v>77</v>
      </c>
      <c r="Q282" s="9" t="s">
        <v>77</v>
      </c>
      <c r="R282" s="9" t="s">
        <v>77</v>
      </c>
      <c r="S282" s="9" t="s">
        <v>77</v>
      </c>
      <c r="T282" s="9" t="s">
        <v>77</v>
      </c>
      <c r="U282" s="9" t="s">
        <v>77</v>
      </c>
      <c r="V282" s="9" t="s">
        <v>77</v>
      </c>
      <c r="W282" s="9">
        <v>2.2064832231995005E-3</v>
      </c>
      <c r="X282" s="9" t="s">
        <v>77</v>
      </c>
      <c r="Y282" s="9" t="s">
        <v>77</v>
      </c>
      <c r="Z282" s="9" t="s">
        <v>77</v>
      </c>
      <c r="AA282" s="10" t="s">
        <v>77</v>
      </c>
      <c r="AB282" s="9">
        <v>2.7816544390917262E-3</v>
      </c>
      <c r="AC282" s="9" t="s">
        <v>77</v>
      </c>
      <c r="AD282" s="9" t="s">
        <v>77</v>
      </c>
      <c r="AE282" s="9" t="s">
        <v>77</v>
      </c>
      <c r="AF282" s="10" t="s">
        <v>77</v>
      </c>
      <c r="AG282" s="10"/>
      <c r="AH282" s="9" t="s">
        <v>77</v>
      </c>
      <c r="AI282" s="9" t="s">
        <v>77</v>
      </c>
      <c r="AJ282" s="9" t="s">
        <v>77</v>
      </c>
      <c r="AK282" s="9" t="s">
        <v>77</v>
      </c>
      <c r="AL282" s="9" t="s">
        <v>77</v>
      </c>
      <c r="AM282" s="9" t="s">
        <v>77</v>
      </c>
      <c r="AN282" s="9" t="str">
        <f t="shared" si="12"/>
        <v/>
      </c>
      <c r="AO282" s="9" t="str">
        <f t="shared" si="13"/>
        <v/>
      </c>
      <c r="AP282" s="9" t="str">
        <f t="shared" si="14"/>
        <v/>
      </c>
      <c r="AQ282" s="9" t="s">
        <v>77</v>
      </c>
      <c r="AR282" s="9" t="s">
        <v>77</v>
      </c>
      <c r="AS282" s="9" t="s">
        <v>77</v>
      </c>
      <c r="AT282" s="9" t="s">
        <v>77</v>
      </c>
      <c r="AU282" s="9" t="s">
        <v>77</v>
      </c>
      <c r="AV282" s="9" t="s">
        <v>77</v>
      </c>
      <c r="AW282" s="9" t="s">
        <v>77</v>
      </c>
      <c r="AX282" s="9" t="s">
        <v>77</v>
      </c>
      <c r="AY282" s="9" t="s">
        <v>77</v>
      </c>
    </row>
    <row r="283" spans="1:51" s="9" customFormat="1" x14ac:dyDescent="0.25">
      <c r="A283" s="11" t="s">
        <v>356</v>
      </c>
      <c r="B283" s="9" t="s">
        <v>77</v>
      </c>
      <c r="C283" s="9" t="s">
        <v>77</v>
      </c>
      <c r="D283" s="9" t="s">
        <v>77</v>
      </c>
      <c r="E283" s="9" t="s">
        <v>77</v>
      </c>
      <c r="F283" s="9" t="s">
        <v>77</v>
      </c>
      <c r="G283" s="9" t="s">
        <v>77</v>
      </c>
      <c r="H283" s="9" t="s">
        <v>77</v>
      </c>
      <c r="I283" s="9" t="s">
        <v>77</v>
      </c>
      <c r="J283" s="9" t="s">
        <v>77</v>
      </c>
      <c r="K283" s="9" t="s">
        <v>77</v>
      </c>
      <c r="L283" s="9" t="s">
        <v>77</v>
      </c>
      <c r="M283" s="9" t="s">
        <v>77</v>
      </c>
      <c r="N283" s="9" t="s">
        <v>77</v>
      </c>
      <c r="O283" s="9" t="s">
        <v>77</v>
      </c>
      <c r="P283" s="9" t="s">
        <v>77</v>
      </c>
      <c r="Q283" s="9" t="s">
        <v>77</v>
      </c>
      <c r="R283" s="9" t="s">
        <v>77</v>
      </c>
      <c r="S283" s="9" t="s">
        <v>77</v>
      </c>
      <c r="T283" s="9" t="s">
        <v>77</v>
      </c>
      <c r="U283" s="9" t="s">
        <v>77</v>
      </c>
      <c r="V283" s="9" t="s">
        <v>77</v>
      </c>
      <c r="W283" s="9" t="s">
        <v>77</v>
      </c>
      <c r="X283" s="9" t="s">
        <v>77</v>
      </c>
      <c r="Y283" s="9" t="s">
        <v>77</v>
      </c>
      <c r="Z283" s="9" t="s">
        <v>77</v>
      </c>
      <c r="AA283" s="10" t="s">
        <v>77</v>
      </c>
      <c r="AB283" s="9" t="s">
        <v>77</v>
      </c>
      <c r="AC283" s="9" t="s">
        <v>77</v>
      </c>
      <c r="AD283" s="9" t="s">
        <v>77</v>
      </c>
      <c r="AE283" s="9" t="s">
        <v>77</v>
      </c>
      <c r="AF283" s="10" t="s">
        <v>77</v>
      </c>
      <c r="AG283" s="10"/>
      <c r="AH283" s="9" t="s">
        <v>77</v>
      </c>
      <c r="AI283" s="9" t="s">
        <v>77</v>
      </c>
      <c r="AJ283" s="9" t="s">
        <v>77</v>
      </c>
      <c r="AK283" s="9" t="s">
        <v>77</v>
      </c>
      <c r="AL283" s="9" t="s">
        <v>77</v>
      </c>
      <c r="AM283" s="9" t="s">
        <v>77</v>
      </c>
      <c r="AN283" s="9" t="str">
        <f t="shared" si="12"/>
        <v/>
      </c>
      <c r="AO283" s="9" t="str">
        <f t="shared" si="13"/>
        <v/>
      </c>
      <c r="AP283" s="9" t="str">
        <f t="shared" si="14"/>
        <v/>
      </c>
      <c r="AQ283" s="9" t="s">
        <v>77</v>
      </c>
      <c r="AR283" s="9" t="s">
        <v>77</v>
      </c>
      <c r="AS283" s="9" t="s">
        <v>77</v>
      </c>
      <c r="AT283" s="9" t="s">
        <v>77</v>
      </c>
      <c r="AU283" s="9" t="s">
        <v>77</v>
      </c>
      <c r="AV283" s="9" t="s">
        <v>77</v>
      </c>
      <c r="AW283" s="9" t="s">
        <v>77</v>
      </c>
      <c r="AX283" s="9" t="s">
        <v>77</v>
      </c>
      <c r="AY283" s="9" t="s">
        <v>77</v>
      </c>
    </row>
    <row r="284" spans="1:51" s="9" customFormat="1" x14ac:dyDescent="0.25">
      <c r="A284" s="11" t="s">
        <v>357</v>
      </c>
      <c r="B284" s="9" t="s">
        <v>77</v>
      </c>
      <c r="C284" s="9" t="s">
        <v>77</v>
      </c>
      <c r="D284" s="9" t="s">
        <v>77</v>
      </c>
      <c r="E284" s="9" t="s">
        <v>77</v>
      </c>
      <c r="F284" s="9" t="s">
        <v>77</v>
      </c>
      <c r="G284" s="9" t="s">
        <v>77</v>
      </c>
      <c r="H284" s="9" t="s">
        <v>77</v>
      </c>
      <c r="I284" s="9" t="s">
        <v>77</v>
      </c>
      <c r="J284" s="9" t="s">
        <v>77</v>
      </c>
      <c r="K284" s="9" t="s">
        <v>77</v>
      </c>
      <c r="L284" s="9" t="s">
        <v>77</v>
      </c>
      <c r="M284" s="9" t="s">
        <v>77</v>
      </c>
      <c r="N284" s="9" t="s">
        <v>77</v>
      </c>
      <c r="O284" s="9" t="s">
        <v>77</v>
      </c>
      <c r="P284" s="9" t="s">
        <v>77</v>
      </c>
      <c r="Q284" s="9" t="s">
        <v>77</v>
      </c>
      <c r="R284" s="9" t="s">
        <v>77</v>
      </c>
      <c r="S284" s="9" t="s">
        <v>77</v>
      </c>
      <c r="T284" s="9" t="s">
        <v>77</v>
      </c>
      <c r="U284" s="9" t="s">
        <v>77</v>
      </c>
      <c r="V284" s="9" t="s">
        <v>77</v>
      </c>
      <c r="W284" s="9" t="s">
        <v>77</v>
      </c>
      <c r="X284" s="9" t="s">
        <v>77</v>
      </c>
      <c r="Y284" s="9" t="s">
        <v>77</v>
      </c>
      <c r="Z284" s="9" t="s">
        <v>77</v>
      </c>
      <c r="AA284" s="10" t="s">
        <v>77</v>
      </c>
      <c r="AB284" s="9" t="s">
        <v>77</v>
      </c>
      <c r="AC284" s="9" t="s">
        <v>77</v>
      </c>
      <c r="AD284" s="9" t="s">
        <v>77</v>
      </c>
      <c r="AE284" s="9" t="s">
        <v>77</v>
      </c>
      <c r="AF284" s="10" t="s">
        <v>77</v>
      </c>
      <c r="AG284" s="10"/>
      <c r="AH284" s="9" t="s">
        <v>77</v>
      </c>
      <c r="AI284" s="9" t="s">
        <v>77</v>
      </c>
      <c r="AJ284" s="9" t="s">
        <v>77</v>
      </c>
      <c r="AK284" s="9" t="s">
        <v>77</v>
      </c>
      <c r="AL284" s="9" t="s">
        <v>77</v>
      </c>
      <c r="AM284" s="9" t="s">
        <v>77</v>
      </c>
      <c r="AN284" s="9" t="str">
        <f t="shared" si="12"/>
        <v/>
      </c>
      <c r="AO284" s="9" t="str">
        <f t="shared" si="13"/>
        <v/>
      </c>
      <c r="AP284" s="9" t="str">
        <f t="shared" si="14"/>
        <v/>
      </c>
      <c r="AQ284" s="9" t="s">
        <v>77</v>
      </c>
      <c r="AR284" s="9" t="s">
        <v>77</v>
      </c>
      <c r="AS284" s="9" t="s">
        <v>77</v>
      </c>
      <c r="AT284" s="9" t="s">
        <v>77</v>
      </c>
      <c r="AU284" s="9" t="s">
        <v>77</v>
      </c>
      <c r="AV284" s="9" t="s">
        <v>77</v>
      </c>
      <c r="AW284" s="9" t="s">
        <v>77</v>
      </c>
      <c r="AX284" s="9" t="s">
        <v>77</v>
      </c>
      <c r="AY284" s="9" t="s">
        <v>77</v>
      </c>
    </row>
    <row r="285" spans="1:51" s="9" customFormat="1" x14ac:dyDescent="0.25">
      <c r="A285" s="11" t="s">
        <v>358</v>
      </c>
      <c r="B285" s="9" t="s">
        <v>77</v>
      </c>
      <c r="C285" s="9" t="s">
        <v>77</v>
      </c>
      <c r="D285" s="9" t="s">
        <v>77</v>
      </c>
      <c r="E285" s="9" t="s">
        <v>77</v>
      </c>
      <c r="F285" s="9" t="s">
        <v>77</v>
      </c>
      <c r="G285" s="9" t="s">
        <v>77</v>
      </c>
      <c r="H285" s="9" t="s">
        <v>77</v>
      </c>
      <c r="I285" s="9" t="s">
        <v>77</v>
      </c>
      <c r="J285" s="9" t="s">
        <v>77</v>
      </c>
      <c r="K285" s="9" t="s">
        <v>77</v>
      </c>
      <c r="L285" s="9" t="s">
        <v>77</v>
      </c>
      <c r="M285" s="9" t="s">
        <v>77</v>
      </c>
      <c r="N285" s="9" t="s">
        <v>77</v>
      </c>
      <c r="O285" s="9" t="s">
        <v>77</v>
      </c>
      <c r="P285" s="9" t="s">
        <v>77</v>
      </c>
      <c r="Q285" s="9" t="s">
        <v>77</v>
      </c>
      <c r="R285" s="9" t="s">
        <v>77</v>
      </c>
      <c r="S285" s="9" t="s">
        <v>77</v>
      </c>
      <c r="T285" s="9" t="s">
        <v>77</v>
      </c>
      <c r="U285" s="9" t="s">
        <v>77</v>
      </c>
      <c r="V285" s="9" t="s">
        <v>77</v>
      </c>
      <c r="W285" s="9" t="s">
        <v>77</v>
      </c>
      <c r="X285" s="9" t="s">
        <v>77</v>
      </c>
      <c r="Y285" s="9" t="s">
        <v>77</v>
      </c>
      <c r="Z285" s="9" t="s">
        <v>77</v>
      </c>
      <c r="AA285" s="10" t="s">
        <v>77</v>
      </c>
      <c r="AB285" s="9" t="s">
        <v>77</v>
      </c>
      <c r="AC285" s="9" t="s">
        <v>77</v>
      </c>
      <c r="AD285" s="9" t="s">
        <v>77</v>
      </c>
      <c r="AE285" s="9" t="s">
        <v>77</v>
      </c>
      <c r="AF285" s="10" t="s">
        <v>77</v>
      </c>
      <c r="AG285" s="10"/>
      <c r="AH285" s="9" t="s">
        <v>77</v>
      </c>
      <c r="AI285" s="9" t="s">
        <v>77</v>
      </c>
      <c r="AJ285" s="9" t="s">
        <v>77</v>
      </c>
      <c r="AK285" s="9" t="s">
        <v>77</v>
      </c>
      <c r="AL285" s="9" t="s">
        <v>77</v>
      </c>
      <c r="AM285" s="9" t="s">
        <v>77</v>
      </c>
      <c r="AN285" s="9" t="str">
        <f t="shared" si="12"/>
        <v/>
      </c>
      <c r="AO285" s="9" t="str">
        <f t="shared" si="13"/>
        <v/>
      </c>
      <c r="AP285" s="9" t="str">
        <f t="shared" si="14"/>
        <v/>
      </c>
      <c r="AQ285" s="9" t="s">
        <v>77</v>
      </c>
      <c r="AR285" s="9" t="s">
        <v>77</v>
      </c>
      <c r="AS285" s="9" t="s">
        <v>77</v>
      </c>
      <c r="AT285" s="9" t="s">
        <v>77</v>
      </c>
      <c r="AU285" s="9" t="s">
        <v>77</v>
      </c>
      <c r="AV285" s="9" t="s">
        <v>77</v>
      </c>
      <c r="AW285" s="9" t="s">
        <v>77</v>
      </c>
      <c r="AX285" s="9" t="s">
        <v>77</v>
      </c>
      <c r="AY285" s="9" t="s">
        <v>77</v>
      </c>
    </row>
    <row r="286" spans="1:51" s="9" customFormat="1" x14ac:dyDescent="0.25">
      <c r="A286" s="11" t="s">
        <v>359</v>
      </c>
      <c r="B286" s="9" t="s">
        <v>77</v>
      </c>
      <c r="C286" s="9" t="s">
        <v>77</v>
      </c>
      <c r="D286" s="9" t="s">
        <v>77</v>
      </c>
      <c r="E286" s="9" t="s">
        <v>77</v>
      </c>
      <c r="F286" s="9" t="s">
        <v>77</v>
      </c>
      <c r="G286" s="9" t="s">
        <v>77</v>
      </c>
      <c r="H286" s="9" t="s">
        <v>77</v>
      </c>
      <c r="I286" s="9" t="s">
        <v>77</v>
      </c>
      <c r="J286" s="9" t="s">
        <v>77</v>
      </c>
      <c r="K286" s="9" t="s">
        <v>77</v>
      </c>
      <c r="L286" s="9" t="s">
        <v>77</v>
      </c>
      <c r="M286" s="9" t="s">
        <v>77</v>
      </c>
      <c r="N286" s="9" t="s">
        <v>77</v>
      </c>
      <c r="O286" s="9" t="s">
        <v>77</v>
      </c>
      <c r="P286" s="9" t="s">
        <v>77</v>
      </c>
      <c r="Q286" s="9" t="s">
        <v>77</v>
      </c>
      <c r="R286" s="9" t="s">
        <v>77</v>
      </c>
      <c r="S286" s="9" t="s">
        <v>77</v>
      </c>
      <c r="T286" s="9" t="s">
        <v>77</v>
      </c>
      <c r="U286" s="9" t="s">
        <v>77</v>
      </c>
      <c r="V286" s="9" t="s">
        <v>77</v>
      </c>
      <c r="W286" s="9" t="s">
        <v>77</v>
      </c>
      <c r="X286" s="9" t="s">
        <v>77</v>
      </c>
      <c r="Y286" s="9" t="s">
        <v>77</v>
      </c>
      <c r="Z286" s="9" t="s">
        <v>77</v>
      </c>
      <c r="AA286" s="10" t="s">
        <v>77</v>
      </c>
      <c r="AB286" s="9" t="s">
        <v>77</v>
      </c>
      <c r="AC286" s="9" t="s">
        <v>77</v>
      </c>
      <c r="AD286" s="9" t="s">
        <v>77</v>
      </c>
      <c r="AE286" s="9" t="s">
        <v>77</v>
      </c>
      <c r="AF286" s="10" t="s">
        <v>77</v>
      </c>
      <c r="AG286" s="10"/>
      <c r="AH286" s="9" t="s">
        <v>77</v>
      </c>
      <c r="AI286" s="9" t="s">
        <v>77</v>
      </c>
      <c r="AJ286" s="9" t="s">
        <v>77</v>
      </c>
      <c r="AK286" s="9" t="s">
        <v>77</v>
      </c>
      <c r="AL286" s="9" t="s">
        <v>77</v>
      </c>
      <c r="AM286" s="9" t="s">
        <v>77</v>
      </c>
      <c r="AN286" s="9" t="str">
        <f t="shared" si="12"/>
        <v/>
      </c>
      <c r="AO286" s="9" t="str">
        <f t="shared" si="13"/>
        <v/>
      </c>
      <c r="AP286" s="9" t="str">
        <f t="shared" si="14"/>
        <v/>
      </c>
      <c r="AQ286" s="9" t="s">
        <v>77</v>
      </c>
      <c r="AR286" s="9" t="s">
        <v>77</v>
      </c>
      <c r="AS286" s="9" t="s">
        <v>77</v>
      </c>
      <c r="AT286" s="9" t="s">
        <v>77</v>
      </c>
      <c r="AU286" s="9" t="s">
        <v>77</v>
      </c>
      <c r="AV286" s="9" t="s">
        <v>77</v>
      </c>
      <c r="AW286" s="9" t="s">
        <v>77</v>
      </c>
      <c r="AX286" s="9" t="s">
        <v>77</v>
      </c>
      <c r="AY286" s="9" t="s">
        <v>77</v>
      </c>
    </row>
    <row r="287" spans="1:51" s="9" customFormat="1" x14ac:dyDescent="0.25">
      <c r="A287" s="11" t="s">
        <v>360</v>
      </c>
      <c r="B287" s="9">
        <v>3.3257649079823197E-2</v>
      </c>
      <c r="C287" s="9">
        <v>4.7139904847946834E-2</v>
      </c>
      <c r="D287" s="9">
        <v>3.9295971330809289E-2</v>
      </c>
      <c r="E287" s="9">
        <v>3.7467002622315712E-2</v>
      </c>
      <c r="F287" s="9">
        <v>6.2901173130329183E-2</v>
      </c>
      <c r="G287" s="9">
        <v>5.9308446109606741E-2</v>
      </c>
      <c r="H287" s="9">
        <v>5.2807013198651526E-2</v>
      </c>
      <c r="I287" s="9">
        <v>5.6195859163397935E-2</v>
      </c>
      <c r="J287" s="9">
        <v>3.611202226113152E-2</v>
      </c>
      <c r="K287" s="9">
        <v>2.3399677352024979E-2</v>
      </c>
      <c r="L287" s="9">
        <v>8.1803444743407533E-2</v>
      </c>
      <c r="M287" s="9">
        <v>2.2797018402602773E-2</v>
      </c>
      <c r="N287" s="9">
        <v>1.4763614912076065E-2</v>
      </c>
      <c r="O287" s="9">
        <v>1.8253516903884749E-2</v>
      </c>
      <c r="P287" s="9">
        <v>3.6479882497449205E-2</v>
      </c>
      <c r="Q287" s="9">
        <v>1.2950663314897928E-2</v>
      </c>
      <c r="R287" s="9">
        <v>1.5333614276105511E-2</v>
      </c>
      <c r="S287" s="9">
        <v>7.7410599905731129E-3</v>
      </c>
      <c r="T287" s="9" t="s">
        <v>77</v>
      </c>
      <c r="U287" s="9">
        <v>0.10650051728767895</v>
      </c>
      <c r="V287" s="9">
        <v>5.7452766695740521E-3</v>
      </c>
      <c r="W287" s="9">
        <v>2.8956561961891395E-2</v>
      </c>
      <c r="X287" s="9">
        <v>5.6952188132704694E-3</v>
      </c>
      <c r="Y287" s="9">
        <v>1.0631797457128368E-2</v>
      </c>
      <c r="Z287" s="9">
        <v>3.7609072694102887E-2</v>
      </c>
      <c r="AA287" s="10" t="s">
        <v>77</v>
      </c>
      <c r="AB287" s="9">
        <v>3.9300294791281665E-2</v>
      </c>
      <c r="AC287" s="9">
        <v>2.3573825926636514E-2</v>
      </c>
      <c r="AD287" s="9">
        <v>2.3826592170987093E-2</v>
      </c>
      <c r="AE287" s="9">
        <v>1.7448113627986133E-2</v>
      </c>
      <c r="AF287" s="10" t="s">
        <v>77</v>
      </c>
      <c r="AG287" s="10"/>
      <c r="AH287" s="9" t="s">
        <v>77</v>
      </c>
      <c r="AI287" s="9">
        <v>3.7418969245674609E-2</v>
      </c>
      <c r="AJ287" s="9">
        <v>4.4242670340657604E-2</v>
      </c>
      <c r="AK287" s="9">
        <v>2.7176495755459527E-2</v>
      </c>
      <c r="AL287" s="9">
        <v>3.4716735340875209E-2</v>
      </c>
      <c r="AM287" s="9" t="s">
        <v>77</v>
      </c>
      <c r="AN287" s="9">
        <f t="shared" si="12"/>
        <v>3.5888717670666738E-2</v>
      </c>
      <c r="AO287" s="9">
        <f t="shared" si="13"/>
        <v>7.0570661603913233E-3</v>
      </c>
      <c r="AP287" s="9">
        <f t="shared" si="14"/>
        <v>19.663745651629512</v>
      </c>
      <c r="AQ287" s="9" t="s">
        <v>77</v>
      </c>
      <c r="AR287" s="9" t="s">
        <v>77</v>
      </c>
      <c r="AS287" s="9" t="s">
        <v>77</v>
      </c>
      <c r="AT287" s="9" t="s">
        <v>77</v>
      </c>
      <c r="AU287" s="9" t="s">
        <v>77</v>
      </c>
      <c r="AV287" s="9" t="s">
        <v>77</v>
      </c>
      <c r="AW287" s="9" t="s">
        <v>77</v>
      </c>
      <c r="AX287" s="9" t="s">
        <v>77</v>
      </c>
      <c r="AY287" s="9" t="s">
        <v>77</v>
      </c>
    </row>
    <row r="288" spans="1:51" s="9" customFormat="1" x14ac:dyDescent="0.25">
      <c r="A288" s="11" t="s">
        <v>361</v>
      </c>
      <c r="B288" s="9" t="s">
        <v>77</v>
      </c>
      <c r="C288" s="9" t="s">
        <v>77</v>
      </c>
      <c r="D288" s="9" t="s">
        <v>77</v>
      </c>
      <c r="E288" s="9" t="s">
        <v>77</v>
      </c>
      <c r="F288" s="9" t="s">
        <v>77</v>
      </c>
      <c r="G288" s="9" t="s">
        <v>77</v>
      </c>
      <c r="H288" s="9" t="s">
        <v>77</v>
      </c>
      <c r="I288" s="9" t="s">
        <v>77</v>
      </c>
      <c r="J288" s="9" t="s">
        <v>77</v>
      </c>
      <c r="K288" s="9" t="s">
        <v>77</v>
      </c>
      <c r="L288" s="9" t="s">
        <v>77</v>
      </c>
      <c r="M288" s="9" t="s">
        <v>77</v>
      </c>
      <c r="N288" s="9" t="s">
        <v>77</v>
      </c>
      <c r="O288" s="9" t="s">
        <v>77</v>
      </c>
      <c r="P288" s="9" t="s">
        <v>77</v>
      </c>
      <c r="Q288" s="9" t="s">
        <v>77</v>
      </c>
      <c r="R288" s="9" t="s">
        <v>77</v>
      </c>
      <c r="S288" s="9" t="s">
        <v>77</v>
      </c>
      <c r="T288" s="9" t="s">
        <v>77</v>
      </c>
      <c r="U288" s="9" t="s">
        <v>77</v>
      </c>
      <c r="V288" s="9" t="s">
        <v>77</v>
      </c>
      <c r="W288" s="9" t="s">
        <v>77</v>
      </c>
      <c r="X288" s="9" t="s">
        <v>77</v>
      </c>
      <c r="Y288" s="9" t="s">
        <v>77</v>
      </c>
      <c r="Z288" s="9" t="s">
        <v>77</v>
      </c>
      <c r="AA288" s="10" t="s">
        <v>77</v>
      </c>
      <c r="AB288" s="9" t="s">
        <v>77</v>
      </c>
      <c r="AC288" s="9" t="s">
        <v>77</v>
      </c>
      <c r="AD288" s="9" t="s">
        <v>77</v>
      </c>
      <c r="AE288" s="9" t="s">
        <v>77</v>
      </c>
      <c r="AF288" s="10" t="s">
        <v>77</v>
      </c>
      <c r="AG288" s="10"/>
      <c r="AH288" s="9" t="s">
        <v>77</v>
      </c>
      <c r="AI288" s="9" t="s">
        <v>77</v>
      </c>
      <c r="AJ288" s="9" t="s">
        <v>77</v>
      </c>
      <c r="AK288" s="9" t="s">
        <v>77</v>
      </c>
      <c r="AL288" s="9" t="s">
        <v>77</v>
      </c>
      <c r="AM288" s="9" t="s">
        <v>77</v>
      </c>
      <c r="AN288" s="9" t="str">
        <f t="shared" si="12"/>
        <v/>
      </c>
      <c r="AO288" s="9" t="str">
        <f t="shared" si="13"/>
        <v/>
      </c>
      <c r="AP288" s="9" t="str">
        <f t="shared" si="14"/>
        <v/>
      </c>
      <c r="AQ288" s="9" t="s">
        <v>77</v>
      </c>
      <c r="AR288" s="9" t="s">
        <v>77</v>
      </c>
      <c r="AS288" s="9" t="s">
        <v>77</v>
      </c>
      <c r="AT288" s="9" t="s">
        <v>77</v>
      </c>
      <c r="AU288" s="9" t="s">
        <v>77</v>
      </c>
      <c r="AV288" s="9" t="s">
        <v>77</v>
      </c>
      <c r="AW288" s="9" t="s">
        <v>77</v>
      </c>
      <c r="AX288" s="9" t="s">
        <v>77</v>
      </c>
      <c r="AY288" s="9" t="s">
        <v>77</v>
      </c>
    </row>
    <row r="289" spans="1:51" s="9" customFormat="1" x14ac:dyDescent="0.25">
      <c r="A289" s="11" t="s">
        <v>362</v>
      </c>
      <c r="B289" s="9" t="s">
        <v>77</v>
      </c>
      <c r="C289" s="9" t="s">
        <v>77</v>
      </c>
      <c r="D289" s="9" t="s">
        <v>77</v>
      </c>
      <c r="E289" s="9" t="s">
        <v>77</v>
      </c>
      <c r="F289" s="9" t="s">
        <v>77</v>
      </c>
      <c r="G289" s="9" t="s">
        <v>77</v>
      </c>
      <c r="H289" s="9" t="s">
        <v>77</v>
      </c>
      <c r="I289" s="9" t="s">
        <v>77</v>
      </c>
      <c r="J289" s="9" t="s">
        <v>77</v>
      </c>
      <c r="K289" s="9" t="s">
        <v>77</v>
      </c>
      <c r="L289" s="9" t="s">
        <v>77</v>
      </c>
      <c r="M289" s="9" t="s">
        <v>77</v>
      </c>
      <c r="N289" s="9" t="s">
        <v>77</v>
      </c>
      <c r="O289" s="9" t="s">
        <v>77</v>
      </c>
      <c r="P289" s="9" t="s">
        <v>77</v>
      </c>
      <c r="Q289" s="9" t="s">
        <v>77</v>
      </c>
      <c r="R289" s="9" t="s">
        <v>77</v>
      </c>
      <c r="S289" s="9" t="s">
        <v>77</v>
      </c>
      <c r="T289" s="9" t="s">
        <v>77</v>
      </c>
      <c r="U289" s="9" t="s">
        <v>77</v>
      </c>
      <c r="V289" s="9" t="s">
        <v>77</v>
      </c>
      <c r="W289" s="9" t="s">
        <v>77</v>
      </c>
      <c r="X289" s="9" t="s">
        <v>77</v>
      </c>
      <c r="Y289" s="9" t="s">
        <v>77</v>
      </c>
      <c r="Z289" s="9" t="s">
        <v>77</v>
      </c>
      <c r="AA289" s="10" t="s">
        <v>77</v>
      </c>
      <c r="AB289" s="9" t="s">
        <v>77</v>
      </c>
      <c r="AC289" s="9" t="s">
        <v>77</v>
      </c>
      <c r="AD289" s="9" t="s">
        <v>77</v>
      </c>
      <c r="AE289" s="9" t="s">
        <v>77</v>
      </c>
      <c r="AF289" s="10" t="s">
        <v>77</v>
      </c>
      <c r="AG289" s="10"/>
      <c r="AH289" s="9" t="s">
        <v>77</v>
      </c>
      <c r="AI289" s="9" t="s">
        <v>77</v>
      </c>
      <c r="AJ289" s="9" t="s">
        <v>77</v>
      </c>
      <c r="AK289" s="9" t="s">
        <v>77</v>
      </c>
      <c r="AL289" s="9" t="s">
        <v>77</v>
      </c>
      <c r="AM289" s="9" t="s">
        <v>77</v>
      </c>
      <c r="AN289" s="9" t="str">
        <f t="shared" si="12"/>
        <v/>
      </c>
      <c r="AO289" s="9" t="str">
        <f t="shared" si="13"/>
        <v/>
      </c>
      <c r="AP289" s="9" t="str">
        <f t="shared" si="14"/>
        <v/>
      </c>
      <c r="AQ289" s="9" t="s">
        <v>77</v>
      </c>
      <c r="AR289" s="9" t="s">
        <v>77</v>
      </c>
      <c r="AS289" s="9" t="s">
        <v>77</v>
      </c>
      <c r="AT289" s="9" t="s">
        <v>77</v>
      </c>
      <c r="AU289" s="9" t="s">
        <v>77</v>
      </c>
      <c r="AV289" s="9" t="s">
        <v>77</v>
      </c>
      <c r="AW289" s="9" t="s">
        <v>77</v>
      </c>
      <c r="AX289" s="9" t="s">
        <v>77</v>
      </c>
      <c r="AY289" s="9" t="s">
        <v>77</v>
      </c>
    </row>
    <row r="290" spans="1:51" s="9" customFormat="1" x14ac:dyDescent="0.25">
      <c r="A290" s="11" t="s">
        <v>363</v>
      </c>
      <c r="B290" s="9" t="s">
        <v>77</v>
      </c>
      <c r="C290" s="9">
        <v>4.3608208731992651E-3</v>
      </c>
      <c r="D290" s="9" t="s">
        <v>77</v>
      </c>
      <c r="E290" s="9" t="s">
        <v>77</v>
      </c>
      <c r="F290" s="9" t="s">
        <v>77</v>
      </c>
      <c r="G290" s="9" t="s">
        <v>77</v>
      </c>
      <c r="H290" s="9" t="s">
        <v>77</v>
      </c>
      <c r="I290" s="9">
        <v>1.8106798913496331E-3</v>
      </c>
      <c r="J290" s="9" t="s">
        <v>77</v>
      </c>
      <c r="K290" s="9" t="s">
        <v>77</v>
      </c>
      <c r="L290" s="9">
        <v>3.2884180885202445E-3</v>
      </c>
      <c r="M290" s="9" t="s">
        <v>77</v>
      </c>
      <c r="N290" s="9" t="s">
        <v>77</v>
      </c>
      <c r="O290" s="9" t="s">
        <v>77</v>
      </c>
      <c r="P290" s="9" t="s">
        <v>77</v>
      </c>
      <c r="Q290" s="9" t="s">
        <v>77</v>
      </c>
      <c r="R290" s="9" t="s">
        <v>77</v>
      </c>
      <c r="S290" s="9" t="s">
        <v>77</v>
      </c>
      <c r="T290" s="9" t="s">
        <v>77</v>
      </c>
      <c r="U290" s="9" t="s">
        <v>77</v>
      </c>
      <c r="V290" s="9" t="s">
        <v>77</v>
      </c>
      <c r="W290" s="9">
        <v>2.3254513359992801E-3</v>
      </c>
      <c r="X290" s="9" t="s">
        <v>77</v>
      </c>
      <c r="Y290" s="9" t="s">
        <v>77</v>
      </c>
      <c r="Z290" s="9" t="s">
        <v>77</v>
      </c>
      <c r="AA290" s="10" t="s">
        <v>77</v>
      </c>
      <c r="AB290" s="9">
        <v>2.8843436260088881E-3</v>
      </c>
      <c r="AC290" s="9" t="s">
        <v>77</v>
      </c>
      <c r="AD290" s="9" t="s">
        <v>77</v>
      </c>
      <c r="AE290" s="9" t="s">
        <v>77</v>
      </c>
      <c r="AF290" s="10" t="s">
        <v>77</v>
      </c>
      <c r="AG290" s="10"/>
      <c r="AH290" s="9" t="s">
        <v>77</v>
      </c>
      <c r="AI290" s="9" t="s">
        <v>77</v>
      </c>
      <c r="AJ290" s="9">
        <v>2.63199242104472E-3</v>
      </c>
      <c r="AK290" s="9" t="s">
        <v>77</v>
      </c>
      <c r="AL290" s="9" t="s">
        <v>77</v>
      </c>
      <c r="AM290" s="9" t="s">
        <v>77</v>
      </c>
      <c r="AN290" s="9">
        <f t="shared" si="12"/>
        <v>2.63199242104472E-3</v>
      </c>
      <c r="AO290" s="9" t="str">
        <f t="shared" si="13"/>
        <v/>
      </c>
      <c r="AP290" s="9" t="str">
        <f t="shared" si="14"/>
        <v/>
      </c>
      <c r="AQ290" s="9" t="s">
        <v>77</v>
      </c>
      <c r="AR290" s="9" t="s">
        <v>77</v>
      </c>
      <c r="AS290" s="9" t="s">
        <v>77</v>
      </c>
      <c r="AT290" s="9" t="s">
        <v>77</v>
      </c>
      <c r="AU290" s="9" t="s">
        <v>77</v>
      </c>
      <c r="AV290" s="9" t="s">
        <v>77</v>
      </c>
      <c r="AW290" s="9" t="s">
        <v>77</v>
      </c>
      <c r="AX290" s="9" t="s">
        <v>77</v>
      </c>
      <c r="AY290" s="9" t="s">
        <v>77</v>
      </c>
    </row>
    <row r="291" spans="1:51" s="9" customFormat="1" x14ac:dyDescent="0.25">
      <c r="A291" s="11" t="s">
        <v>364</v>
      </c>
      <c r="B291" s="9" t="s">
        <v>77</v>
      </c>
      <c r="C291" s="9">
        <v>2.1988664077206201E-3</v>
      </c>
      <c r="D291" s="9" t="s">
        <v>77</v>
      </c>
      <c r="E291" s="9" t="s">
        <v>77</v>
      </c>
      <c r="F291" s="9" t="s">
        <v>77</v>
      </c>
      <c r="G291" s="9" t="s">
        <v>77</v>
      </c>
      <c r="H291" s="9" t="s">
        <v>77</v>
      </c>
      <c r="I291" s="9">
        <v>8.3741890656496083E-4</v>
      </c>
      <c r="J291" s="9" t="s">
        <v>77</v>
      </c>
      <c r="K291" s="9" t="s">
        <v>77</v>
      </c>
      <c r="L291" s="9">
        <v>7.3233449645130602E-4</v>
      </c>
      <c r="M291" s="9" t="s">
        <v>77</v>
      </c>
      <c r="N291" s="9" t="s">
        <v>77</v>
      </c>
      <c r="O291" s="9" t="s">
        <v>77</v>
      </c>
      <c r="P291" s="9" t="s">
        <v>77</v>
      </c>
      <c r="Q291" s="9" t="s">
        <v>77</v>
      </c>
      <c r="R291" s="9" t="s">
        <v>77</v>
      </c>
      <c r="S291" s="9" t="s">
        <v>77</v>
      </c>
      <c r="T291" s="9" t="s">
        <v>77</v>
      </c>
      <c r="U291" s="9" t="s">
        <v>77</v>
      </c>
      <c r="V291" s="9" t="s">
        <v>77</v>
      </c>
      <c r="W291" s="9" t="s">
        <v>77</v>
      </c>
      <c r="X291" s="9" t="s">
        <v>77</v>
      </c>
      <c r="Y291" s="9" t="s">
        <v>77</v>
      </c>
      <c r="Z291" s="9" t="s">
        <v>77</v>
      </c>
      <c r="AA291" s="10" t="s">
        <v>77</v>
      </c>
      <c r="AB291" s="9">
        <v>1.8867717277363666E-3</v>
      </c>
      <c r="AC291" s="9" t="s">
        <v>77</v>
      </c>
      <c r="AD291" s="9" t="s">
        <v>77</v>
      </c>
      <c r="AE291" s="9" t="s">
        <v>77</v>
      </c>
      <c r="AF291" s="10" t="s">
        <v>77</v>
      </c>
      <c r="AG291" s="10"/>
      <c r="AH291" s="9" t="s">
        <v>77</v>
      </c>
      <c r="AI291" s="9" t="s">
        <v>77</v>
      </c>
      <c r="AJ291" s="9" t="s">
        <v>77</v>
      </c>
      <c r="AK291" s="9" t="s">
        <v>77</v>
      </c>
      <c r="AL291" s="9" t="s">
        <v>77</v>
      </c>
      <c r="AM291" s="9" t="s">
        <v>77</v>
      </c>
      <c r="AN291" s="9" t="str">
        <f t="shared" si="12"/>
        <v/>
      </c>
      <c r="AO291" s="9" t="str">
        <f t="shared" si="13"/>
        <v/>
      </c>
      <c r="AP291" s="9" t="str">
        <f t="shared" si="14"/>
        <v/>
      </c>
      <c r="AQ291" s="9" t="s">
        <v>77</v>
      </c>
      <c r="AR291" s="9" t="s">
        <v>77</v>
      </c>
      <c r="AS291" s="9" t="s">
        <v>77</v>
      </c>
      <c r="AT291" s="9" t="s">
        <v>77</v>
      </c>
      <c r="AU291" s="9" t="s">
        <v>77</v>
      </c>
      <c r="AV291" s="9" t="s">
        <v>77</v>
      </c>
      <c r="AW291" s="9" t="s">
        <v>77</v>
      </c>
      <c r="AX291" s="9" t="s">
        <v>77</v>
      </c>
      <c r="AY291" s="9" t="s">
        <v>77</v>
      </c>
    </row>
    <row r="292" spans="1:51" s="9" customFormat="1" x14ac:dyDescent="0.25">
      <c r="A292" s="11" t="s">
        <v>365</v>
      </c>
      <c r="B292" s="9" t="s">
        <v>77</v>
      </c>
      <c r="C292" s="9" t="s">
        <v>77</v>
      </c>
      <c r="D292" s="9" t="s">
        <v>77</v>
      </c>
      <c r="E292" s="9" t="s">
        <v>77</v>
      </c>
      <c r="F292" s="9" t="s">
        <v>77</v>
      </c>
      <c r="G292" s="9" t="s">
        <v>77</v>
      </c>
      <c r="H292" s="9" t="s">
        <v>77</v>
      </c>
      <c r="I292" s="9" t="s">
        <v>77</v>
      </c>
      <c r="J292" s="9" t="s">
        <v>77</v>
      </c>
      <c r="K292" s="9" t="s">
        <v>77</v>
      </c>
      <c r="L292" s="9" t="s">
        <v>77</v>
      </c>
      <c r="M292" s="9" t="s">
        <v>77</v>
      </c>
      <c r="N292" s="9" t="s">
        <v>77</v>
      </c>
      <c r="O292" s="9" t="s">
        <v>77</v>
      </c>
      <c r="P292" s="9" t="s">
        <v>77</v>
      </c>
      <c r="Q292" s="9" t="s">
        <v>77</v>
      </c>
      <c r="R292" s="9" t="s">
        <v>77</v>
      </c>
      <c r="S292" s="9" t="s">
        <v>77</v>
      </c>
      <c r="T292" s="9" t="s">
        <v>77</v>
      </c>
      <c r="U292" s="9" t="s">
        <v>77</v>
      </c>
      <c r="V292" s="9" t="s">
        <v>77</v>
      </c>
      <c r="W292" s="9" t="s">
        <v>77</v>
      </c>
      <c r="X292" s="9" t="s">
        <v>77</v>
      </c>
      <c r="Y292" s="9" t="s">
        <v>77</v>
      </c>
      <c r="Z292" s="9" t="s">
        <v>77</v>
      </c>
      <c r="AA292" s="10" t="s">
        <v>77</v>
      </c>
      <c r="AB292" s="9" t="s">
        <v>77</v>
      </c>
      <c r="AC292" s="9" t="s">
        <v>77</v>
      </c>
      <c r="AD292" s="9" t="s">
        <v>77</v>
      </c>
      <c r="AE292" s="9" t="s">
        <v>77</v>
      </c>
      <c r="AF292" s="10" t="s">
        <v>77</v>
      </c>
      <c r="AG292" s="10"/>
      <c r="AH292" s="9" t="s">
        <v>77</v>
      </c>
      <c r="AI292" s="9" t="s">
        <v>77</v>
      </c>
      <c r="AJ292" s="9" t="s">
        <v>77</v>
      </c>
      <c r="AK292" s="9" t="s">
        <v>77</v>
      </c>
      <c r="AL292" s="9" t="s">
        <v>77</v>
      </c>
      <c r="AM292" s="9" t="s">
        <v>77</v>
      </c>
      <c r="AN292" s="9" t="str">
        <f t="shared" si="12"/>
        <v/>
      </c>
      <c r="AO292" s="9" t="str">
        <f t="shared" si="13"/>
        <v/>
      </c>
      <c r="AP292" s="9" t="str">
        <f t="shared" si="14"/>
        <v/>
      </c>
      <c r="AQ292" s="9" t="s">
        <v>77</v>
      </c>
      <c r="AR292" s="9" t="s">
        <v>77</v>
      </c>
      <c r="AS292" s="9" t="s">
        <v>77</v>
      </c>
      <c r="AT292" s="9" t="s">
        <v>77</v>
      </c>
      <c r="AU292" s="9" t="s">
        <v>77</v>
      </c>
      <c r="AV292" s="9" t="s">
        <v>77</v>
      </c>
      <c r="AW292" s="9" t="s">
        <v>77</v>
      </c>
      <c r="AX292" s="9" t="s">
        <v>77</v>
      </c>
      <c r="AY292" s="9" t="s">
        <v>77</v>
      </c>
    </row>
    <row r="293" spans="1:51" s="9" customFormat="1" x14ac:dyDescent="0.25">
      <c r="A293" s="11" t="s">
        <v>366</v>
      </c>
      <c r="B293" s="9" t="s">
        <v>77</v>
      </c>
      <c r="C293" s="9" t="s">
        <v>77</v>
      </c>
      <c r="D293" s="9" t="s">
        <v>77</v>
      </c>
      <c r="E293" s="9" t="s">
        <v>77</v>
      </c>
      <c r="F293" s="9">
        <v>1.0519385031314703E-2</v>
      </c>
      <c r="G293" s="9">
        <v>7.9939172365211305E-3</v>
      </c>
      <c r="H293" s="9">
        <v>1.1808786421715118E-2</v>
      </c>
      <c r="I293" s="9">
        <v>9.0727657874602671E-3</v>
      </c>
      <c r="J293" s="9" t="s">
        <v>77</v>
      </c>
      <c r="K293" s="9" t="s">
        <v>77</v>
      </c>
      <c r="L293" s="9">
        <v>1.0316320223322106E-2</v>
      </c>
      <c r="M293" s="9">
        <v>7.5168830047875083E-3</v>
      </c>
      <c r="N293" s="9" t="s">
        <v>77</v>
      </c>
      <c r="O293" s="9" t="s">
        <v>77</v>
      </c>
      <c r="P293" s="9">
        <v>1.1967932105456748E-2</v>
      </c>
      <c r="Q293" s="9">
        <v>5.2507256414738622E-3</v>
      </c>
      <c r="R293" s="9">
        <v>2.0776232720996754E-2</v>
      </c>
      <c r="S293" s="9" t="s">
        <v>77</v>
      </c>
      <c r="T293" s="9" t="s">
        <v>77</v>
      </c>
      <c r="U293" s="9" t="s">
        <v>77</v>
      </c>
      <c r="V293" s="9" t="s">
        <v>77</v>
      </c>
      <c r="W293" s="9" t="s">
        <v>77</v>
      </c>
      <c r="X293" s="9" t="s">
        <v>77</v>
      </c>
      <c r="Y293" s="9" t="s">
        <v>77</v>
      </c>
      <c r="Z293" s="9" t="s">
        <v>77</v>
      </c>
      <c r="AA293" s="10" t="s">
        <v>77</v>
      </c>
      <c r="AB293" s="9">
        <v>1.6101623386326407E-2</v>
      </c>
      <c r="AC293" s="9">
        <v>2.8260296464758319E-2</v>
      </c>
      <c r="AD293" s="9" t="s">
        <v>77</v>
      </c>
      <c r="AE293" s="9" t="s">
        <v>77</v>
      </c>
      <c r="AF293" s="10" t="s">
        <v>77</v>
      </c>
      <c r="AG293" s="10"/>
      <c r="AH293" s="9">
        <v>5.397526948659752E-3</v>
      </c>
      <c r="AI293" s="9">
        <v>1.211012115451016E-2</v>
      </c>
      <c r="AJ293" s="9">
        <v>1.260502312459809E-2</v>
      </c>
      <c r="AK293" s="9">
        <v>7.1407091843057897E-3</v>
      </c>
      <c r="AL293" s="9" t="s">
        <v>77</v>
      </c>
      <c r="AM293" s="9" t="s">
        <v>77</v>
      </c>
      <c r="AN293" s="9">
        <f t="shared" si="12"/>
        <v>9.3133451030184469E-3</v>
      </c>
      <c r="AO293" s="9">
        <f t="shared" si="13"/>
        <v>3.592171076718261E-3</v>
      </c>
      <c r="AP293" s="9">
        <f t="shared" si="14"/>
        <v>38.570148931279711</v>
      </c>
      <c r="AQ293" s="9" t="s">
        <v>77</v>
      </c>
      <c r="AR293" s="9" t="s">
        <v>77</v>
      </c>
      <c r="AS293" s="9" t="s">
        <v>77</v>
      </c>
      <c r="AT293" s="9" t="s">
        <v>77</v>
      </c>
      <c r="AU293" s="9" t="s">
        <v>77</v>
      </c>
      <c r="AV293" s="9" t="s">
        <v>77</v>
      </c>
      <c r="AW293" s="9" t="s">
        <v>77</v>
      </c>
      <c r="AX293" s="9" t="s">
        <v>77</v>
      </c>
      <c r="AY293" s="9" t="s">
        <v>77</v>
      </c>
    </row>
    <row r="294" spans="1:51" s="9" customFormat="1" x14ac:dyDescent="0.25">
      <c r="A294" s="11" t="s">
        <v>367</v>
      </c>
      <c r="B294" s="9" t="s">
        <v>77</v>
      </c>
      <c r="C294" s="9" t="s">
        <v>77</v>
      </c>
      <c r="D294" s="9" t="s">
        <v>77</v>
      </c>
      <c r="E294" s="9" t="s">
        <v>77</v>
      </c>
      <c r="F294" s="9" t="s">
        <v>77</v>
      </c>
      <c r="G294" s="9" t="s">
        <v>77</v>
      </c>
      <c r="H294" s="9" t="s">
        <v>77</v>
      </c>
      <c r="I294" s="9" t="s">
        <v>77</v>
      </c>
      <c r="J294" s="9" t="s">
        <v>77</v>
      </c>
      <c r="K294" s="9" t="s">
        <v>77</v>
      </c>
      <c r="L294" s="9" t="s">
        <v>77</v>
      </c>
      <c r="M294" s="9" t="s">
        <v>77</v>
      </c>
      <c r="N294" s="9" t="s">
        <v>77</v>
      </c>
      <c r="O294" s="9" t="s">
        <v>77</v>
      </c>
      <c r="P294" s="9" t="s">
        <v>77</v>
      </c>
      <c r="Q294" s="9" t="s">
        <v>77</v>
      </c>
      <c r="R294" s="9" t="s">
        <v>77</v>
      </c>
      <c r="S294" s="9" t="s">
        <v>77</v>
      </c>
      <c r="T294" s="9" t="s">
        <v>77</v>
      </c>
      <c r="U294" s="9" t="s">
        <v>77</v>
      </c>
      <c r="V294" s="9" t="s">
        <v>77</v>
      </c>
      <c r="W294" s="9" t="s">
        <v>77</v>
      </c>
      <c r="X294" s="9" t="s">
        <v>77</v>
      </c>
      <c r="Y294" s="9" t="s">
        <v>77</v>
      </c>
      <c r="Z294" s="9" t="s">
        <v>77</v>
      </c>
      <c r="AA294" s="10" t="s">
        <v>77</v>
      </c>
      <c r="AB294" s="9" t="s">
        <v>77</v>
      </c>
      <c r="AC294" s="9" t="s">
        <v>77</v>
      </c>
      <c r="AD294" s="9" t="s">
        <v>77</v>
      </c>
      <c r="AE294" s="9" t="s">
        <v>77</v>
      </c>
      <c r="AF294" s="10" t="s">
        <v>77</v>
      </c>
      <c r="AG294" s="10"/>
      <c r="AH294" s="9" t="s">
        <v>77</v>
      </c>
      <c r="AI294" s="9" t="s">
        <v>77</v>
      </c>
      <c r="AJ294" s="9" t="s">
        <v>77</v>
      </c>
      <c r="AK294" s="9" t="s">
        <v>77</v>
      </c>
      <c r="AL294" s="9" t="s">
        <v>77</v>
      </c>
      <c r="AM294" s="9" t="s">
        <v>77</v>
      </c>
      <c r="AN294" s="9" t="str">
        <f t="shared" si="12"/>
        <v/>
      </c>
      <c r="AO294" s="9" t="str">
        <f t="shared" si="13"/>
        <v/>
      </c>
      <c r="AP294" s="9" t="str">
        <f t="shared" si="14"/>
        <v/>
      </c>
      <c r="AQ294" s="9" t="s">
        <v>77</v>
      </c>
      <c r="AR294" s="9" t="s">
        <v>77</v>
      </c>
      <c r="AS294" s="9" t="s">
        <v>77</v>
      </c>
      <c r="AT294" s="9" t="s">
        <v>77</v>
      </c>
      <c r="AU294" s="9" t="s">
        <v>77</v>
      </c>
      <c r="AV294" s="9" t="s">
        <v>77</v>
      </c>
      <c r="AW294" s="9" t="s">
        <v>77</v>
      </c>
      <c r="AX294" s="9" t="s">
        <v>77</v>
      </c>
      <c r="AY294" s="9" t="s">
        <v>77</v>
      </c>
    </row>
    <row r="295" spans="1:51" s="9" customFormat="1" x14ac:dyDescent="0.25">
      <c r="A295" s="11" t="s">
        <v>368</v>
      </c>
      <c r="B295" s="9">
        <v>5.4728577389079505E-2</v>
      </c>
      <c r="C295" s="9">
        <v>0.13636615102210134</v>
      </c>
      <c r="D295" s="9">
        <v>0.12829015931826573</v>
      </c>
      <c r="E295" s="9">
        <v>0.19103721698028039</v>
      </c>
      <c r="F295" s="9">
        <v>0.76933815532712202</v>
      </c>
      <c r="G295" s="9">
        <v>5.2823801410407809E-2</v>
      </c>
      <c r="H295" s="9">
        <v>0.17899519488662424</v>
      </c>
      <c r="I295" s="9">
        <v>0.10384015092546643</v>
      </c>
      <c r="J295" s="9">
        <v>0.27720788453014955</v>
      </c>
      <c r="K295" s="9">
        <v>0.28648044415048035</v>
      </c>
      <c r="L295" s="9">
        <v>0.27285116439956325</v>
      </c>
      <c r="M295" s="9">
        <v>7.8706891788010921E-2</v>
      </c>
      <c r="N295" s="9">
        <v>8.3709447092264438E-2</v>
      </c>
      <c r="O295" s="9">
        <v>0.18170812330164529</v>
      </c>
      <c r="P295" s="9">
        <v>0.2242813529133155</v>
      </c>
      <c r="Q295" s="9">
        <v>0.19669030635526563</v>
      </c>
      <c r="R295" s="9">
        <v>0.18817311453337249</v>
      </c>
      <c r="S295" s="9">
        <v>7.5621316477846229E-2</v>
      </c>
      <c r="T295" s="9">
        <v>5.3083670227559623E-2</v>
      </c>
      <c r="U295" s="9">
        <v>6.0950659053099397E-2</v>
      </c>
      <c r="V295" s="9">
        <v>0.11683843431174329</v>
      </c>
      <c r="W295" s="9">
        <v>0.20663778592533089</v>
      </c>
      <c r="X295" s="9">
        <v>0.11137535536044166</v>
      </c>
      <c r="Y295" s="9">
        <v>0.26639083215177689</v>
      </c>
      <c r="Z295" s="9">
        <v>0.13991432431088366</v>
      </c>
      <c r="AA295" s="10" t="s">
        <v>77</v>
      </c>
      <c r="AB295" s="9">
        <v>0.11518038837854398</v>
      </c>
      <c r="AC295" s="9">
        <v>0.32787066971995277</v>
      </c>
      <c r="AD295" s="9">
        <v>0.1069836735569713</v>
      </c>
      <c r="AE295" s="9">
        <v>0.60984574052193252</v>
      </c>
      <c r="AF295" s="10" t="s">
        <v>77</v>
      </c>
      <c r="AG295" s="10"/>
      <c r="AH295" s="9" t="s">
        <v>77</v>
      </c>
      <c r="AI295" s="9">
        <v>8.7560284441022748E-2</v>
      </c>
      <c r="AJ295" s="9">
        <v>0.26543593044011532</v>
      </c>
      <c r="AK295" s="9">
        <v>0.45112945073114052</v>
      </c>
      <c r="AL295" s="9">
        <v>8.4765032726981354E-2</v>
      </c>
      <c r="AM295" s="9" t="s">
        <v>77</v>
      </c>
      <c r="AN295" s="9">
        <f t="shared" si="12"/>
        <v>0.22222267458481498</v>
      </c>
      <c r="AO295" s="9">
        <f t="shared" si="13"/>
        <v>0.17444603776113213</v>
      </c>
      <c r="AP295" s="9">
        <f t="shared" si="14"/>
        <v>78.500557194289314</v>
      </c>
      <c r="AQ295" s="9" t="s">
        <v>77</v>
      </c>
      <c r="AR295" s="9" t="s">
        <v>77</v>
      </c>
      <c r="AS295" s="9" t="s">
        <v>77</v>
      </c>
      <c r="AT295" s="9" t="s">
        <v>77</v>
      </c>
      <c r="AU295" s="9" t="s">
        <v>77</v>
      </c>
      <c r="AV295" s="9" t="s">
        <v>77</v>
      </c>
      <c r="AW295" s="9" t="s">
        <v>77</v>
      </c>
      <c r="AX295" s="9" t="s">
        <v>77</v>
      </c>
      <c r="AY295" s="9" t="s">
        <v>77</v>
      </c>
    </row>
    <row r="296" spans="1:51" s="9" customFormat="1" x14ac:dyDescent="0.25">
      <c r="A296" s="11" t="s">
        <v>369</v>
      </c>
      <c r="B296" s="9" t="s">
        <v>77</v>
      </c>
      <c r="C296" s="9" t="s">
        <v>77</v>
      </c>
      <c r="D296" s="9" t="s">
        <v>77</v>
      </c>
      <c r="E296" s="9" t="s">
        <v>77</v>
      </c>
      <c r="F296" s="9" t="s">
        <v>77</v>
      </c>
      <c r="G296" s="9" t="s">
        <v>77</v>
      </c>
      <c r="H296" s="9" t="s">
        <v>77</v>
      </c>
      <c r="I296" s="9" t="s">
        <v>77</v>
      </c>
      <c r="J296" s="9" t="s">
        <v>77</v>
      </c>
      <c r="K296" s="9" t="s">
        <v>77</v>
      </c>
      <c r="L296" s="9" t="s">
        <v>77</v>
      </c>
      <c r="M296" s="9" t="s">
        <v>77</v>
      </c>
      <c r="N296" s="9" t="s">
        <v>77</v>
      </c>
      <c r="O296" s="9" t="s">
        <v>77</v>
      </c>
      <c r="P296" s="9" t="s">
        <v>77</v>
      </c>
      <c r="Q296" s="9" t="s">
        <v>77</v>
      </c>
      <c r="R296" s="9" t="s">
        <v>77</v>
      </c>
      <c r="S296" s="9" t="s">
        <v>77</v>
      </c>
      <c r="T296" s="9" t="s">
        <v>77</v>
      </c>
      <c r="U296" s="9" t="s">
        <v>77</v>
      </c>
      <c r="V296" s="9" t="s">
        <v>77</v>
      </c>
      <c r="W296" s="9" t="s">
        <v>77</v>
      </c>
      <c r="X296" s="9" t="s">
        <v>77</v>
      </c>
      <c r="Y296" s="9" t="s">
        <v>77</v>
      </c>
      <c r="Z296" s="9" t="s">
        <v>77</v>
      </c>
      <c r="AA296" s="10" t="s">
        <v>77</v>
      </c>
      <c r="AB296" s="9" t="s">
        <v>77</v>
      </c>
      <c r="AC296" s="9" t="s">
        <v>77</v>
      </c>
      <c r="AD296" s="9" t="s">
        <v>77</v>
      </c>
      <c r="AE296" s="9" t="s">
        <v>77</v>
      </c>
      <c r="AF296" s="10" t="s">
        <v>77</v>
      </c>
      <c r="AG296" s="10"/>
      <c r="AH296" s="9" t="s">
        <v>77</v>
      </c>
      <c r="AI296" s="9" t="s">
        <v>77</v>
      </c>
      <c r="AJ296" s="9" t="s">
        <v>77</v>
      </c>
      <c r="AK296" s="9" t="s">
        <v>77</v>
      </c>
      <c r="AL296" s="9" t="s">
        <v>77</v>
      </c>
      <c r="AM296" s="9" t="s">
        <v>77</v>
      </c>
      <c r="AN296" s="9" t="str">
        <f t="shared" si="12"/>
        <v/>
      </c>
      <c r="AO296" s="9" t="str">
        <f t="shared" si="13"/>
        <v/>
      </c>
      <c r="AP296" s="9" t="str">
        <f t="shared" si="14"/>
        <v/>
      </c>
      <c r="AQ296" s="9" t="s">
        <v>77</v>
      </c>
      <c r="AR296" s="9" t="s">
        <v>77</v>
      </c>
      <c r="AS296" s="9" t="s">
        <v>77</v>
      </c>
      <c r="AT296" s="9" t="s">
        <v>77</v>
      </c>
      <c r="AU296" s="9" t="s">
        <v>77</v>
      </c>
      <c r="AV296" s="9" t="s">
        <v>77</v>
      </c>
      <c r="AW296" s="9" t="s">
        <v>77</v>
      </c>
      <c r="AX296" s="9" t="s">
        <v>77</v>
      </c>
      <c r="AY296" s="9" t="s">
        <v>77</v>
      </c>
    </row>
    <row r="297" spans="1:51" s="9" customFormat="1" x14ac:dyDescent="0.25">
      <c r="A297" s="11" t="s">
        <v>370</v>
      </c>
      <c r="B297" s="9" t="s">
        <v>77</v>
      </c>
      <c r="C297" s="9" t="s">
        <v>77</v>
      </c>
      <c r="D297" s="9" t="s">
        <v>77</v>
      </c>
      <c r="E297" s="9" t="s">
        <v>77</v>
      </c>
      <c r="F297" s="9" t="s">
        <v>77</v>
      </c>
      <c r="G297" s="9" t="s">
        <v>77</v>
      </c>
      <c r="H297" s="9" t="s">
        <v>77</v>
      </c>
      <c r="I297" s="9" t="s">
        <v>77</v>
      </c>
      <c r="J297" s="9" t="s">
        <v>77</v>
      </c>
      <c r="K297" s="9" t="s">
        <v>77</v>
      </c>
      <c r="L297" s="9" t="s">
        <v>77</v>
      </c>
      <c r="M297" s="9" t="s">
        <v>77</v>
      </c>
      <c r="N297" s="9" t="s">
        <v>77</v>
      </c>
      <c r="O297" s="9" t="s">
        <v>77</v>
      </c>
      <c r="P297" s="9" t="s">
        <v>77</v>
      </c>
      <c r="Q297" s="9" t="s">
        <v>77</v>
      </c>
      <c r="R297" s="9" t="s">
        <v>77</v>
      </c>
      <c r="S297" s="9" t="s">
        <v>77</v>
      </c>
      <c r="T297" s="9" t="s">
        <v>77</v>
      </c>
      <c r="U297" s="9" t="s">
        <v>77</v>
      </c>
      <c r="V297" s="9" t="s">
        <v>77</v>
      </c>
      <c r="W297" s="9" t="s">
        <v>77</v>
      </c>
      <c r="X297" s="9" t="s">
        <v>77</v>
      </c>
      <c r="Y297" s="9" t="s">
        <v>77</v>
      </c>
      <c r="Z297" s="9" t="s">
        <v>77</v>
      </c>
      <c r="AA297" s="10" t="s">
        <v>77</v>
      </c>
      <c r="AB297" s="9" t="s">
        <v>77</v>
      </c>
      <c r="AC297" s="9" t="s">
        <v>77</v>
      </c>
      <c r="AD297" s="9" t="s">
        <v>77</v>
      </c>
      <c r="AE297" s="9" t="s">
        <v>77</v>
      </c>
      <c r="AF297" s="10" t="s">
        <v>77</v>
      </c>
      <c r="AG297" s="10"/>
      <c r="AH297" s="9" t="s">
        <v>77</v>
      </c>
      <c r="AI297" s="9" t="s">
        <v>77</v>
      </c>
      <c r="AJ297" s="9" t="s">
        <v>77</v>
      </c>
      <c r="AK297" s="9" t="s">
        <v>77</v>
      </c>
      <c r="AL297" s="9" t="s">
        <v>77</v>
      </c>
      <c r="AM297" s="9" t="s">
        <v>77</v>
      </c>
      <c r="AN297" s="9" t="str">
        <f t="shared" si="12"/>
        <v/>
      </c>
      <c r="AO297" s="9" t="str">
        <f t="shared" si="13"/>
        <v/>
      </c>
      <c r="AP297" s="9" t="str">
        <f t="shared" si="14"/>
        <v/>
      </c>
      <c r="AQ297" s="9" t="s">
        <v>77</v>
      </c>
      <c r="AR297" s="9" t="s">
        <v>77</v>
      </c>
      <c r="AS297" s="9" t="s">
        <v>77</v>
      </c>
      <c r="AT297" s="9" t="s">
        <v>77</v>
      </c>
      <c r="AU297" s="9" t="s">
        <v>77</v>
      </c>
      <c r="AV297" s="9" t="s">
        <v>77</v>
      </c>
      <c r="AW297" s="9" t="s">
        <v>77</v>
      </c>
      <c r="AX297" s="9" t="s">
        <v>77</v>
      </c>
      <c r="AY297" s="9" t="s">
        <v>77</v>
      </c>
    </row>
    <row r="298" spans="1:51" s="9" customFormat="1" x14ac:dyDescent="0.25">
      <c r="A298" s="11" t="s">
        <v>371</v>
      </c>
      <c r="B298" s="9" t="s">
        <v>77</v>
      </c>
      <c r="C298" s="9" t="s">
        <v>77</v>
      </c>
      <c r="D298" s="9" t="s">
        <v>77</v>
      </c>
      <c r="E298" s="9" t="s">
        <v>77</v>
      </c>
      <c r="F298" s="9" t="s">
        <v>77</v>
      </c>
      <c r="G298" s="9" t="s">
        <v>77</v>
      </c>
      <c r="H298" s="9" t="s">
        <v>77</v>
      </c>
      <c r="I298" s="9" t="s">
        <v>77</v>
      </c>
      <c r="J298" s="9" t="s">
        <v>77</v>
      </c>
      <c r="K298" s="9" t="s">
        <v>77</v>
      </c>
      <c r="L298" s="9" t="s">
        <v>77</v>
      </c>
      <c r="M298" s="9" t="s">
        <v>77</v>
      </c>
      <c r="N298" s="9" t="s">
        <v>77</v>
      </c>
      <c r="O298" s="9" t="s">
        <v>77</v>
      </c>
      <c r="P298" s="9" t="s">
        <v>77</v>
      </c>
      <c r="Q298" s="9" t="s">
        <v>77</v>
      </c>
      <c r="R298" s="9" t="s">
        <v>77</v>
      </c>
      <c r="S298" s="9" t="s">
        <v>77</v>
      </c>
      <c r="T298" s="9" t="s">
        <v>77</v>
      </c>
      <c r="U298" s="9" t="s">
        <v>77</v>
      </c>
      <c r="V298" s="9" t="s">
        <v>77</v>
      </c>
      <c r="W298" s="9">
        <v>2.3410073249455227E-3</v>
      </c>
      <c r="X298" s="9" t="s">
        <v>77</v>
      </c>
      <c r="Y298" s="9" t="s">
        <v>77</v>
      </c>
      <c r="Z298" s="9" t="s">
        <v>77</v>
      </c>
      <c r="AA298" s="10" t="s">
        <v>77</v>
      </c>
      <c r="AB298" s="9">
        <v>3.7364660775472246E-3</v>
      </c>
      <c r="AC298" s="9" t="s">
        <v>77</v>
      </c>
      <c r="AD298" s="9" t="s">
        <v>77</v>
      </c>
      <c r="AE298" s="9" t="s">
        <v>77</v>
      </c>
      <c r="AF298" s="10" t="s">
        <v>77</v>
      </c>
      <c r="AG298" s="10"/>
      <c r="AH298" s="9" t="s">
        <v>77</v>
      </c>
      <c r="AI298" s="9" t="s">
        <v>77</v>
      </c>
      <c r="AJ298" s="9" t="s">
        <v>77</v>
      </c>
      <c r="AK298" s="9" t="s">
        <v>77</v>
      </c>
      <c r="AL298" s="9" t="s">
        <v>77</v>
      </c>
      <c r="AM298" s="9" t="s">
        <v>77</v>
      </c>
      <c r="AN298" s="9" t="str">
        <f t="shared" si="12"/>
        <v/>
      </c>
      <c r="AO298" s="9" t="str">
        <f t="shared" si="13"/>
        <v/>
      </c>
      <c r="AP298" s="9" t="str">
        <f t="shared" si="14"/>
        <v/>
      </c>
      <c r="AQ298" s="9" t="s">
        <v>77</v>
      </c>
      <c r="AR298" s="9" t="s">
        <v>77</v>
      </c>
      <c r="AS298" s="9" t="s">
        <v>77</v>
      </c>
      <c r="AT298" s="9" t="s">
        <v>77</v>
      </c>
      <c r="AU298" s="9" t="s">
        <v>77</v>
      </c>
      <c r="AV298" s="9" t="s">
        <v>77</v>
      </c>
      <c r="AW298" s="9" t="s">
        <v>77</v>
      </c>
      <c r="AX298" s="9" t="s">
        <v>77</v>
      </c>
      <c r="AY298" s="9" t="s">
        <v>77</v>
      </c>
    </row>
    <row r="299" spans="1:51" s="9" customFormat="1" x14ac:dyDescent="0.25">
      <c r="A299" s="11" t="s">
        <v>372</v>
      </c>
      <c r="B299" s="9" t="s">
        <v>77</v>
      </c>
      <c r="C299" s="9" t="s">
        <v>77</v>
      </c>
      <c r="D299" s="9" t="s">
        <v>77</v>
      </c>
      <c r="E299" s="9" t="s">
        <v>77</v>
      </c>
      <c r="F299" s="9" t="s">
        <v>77</v>
      </c>
      <c r="G299" s="9" t="s">
        <v>77</v>
      </c>
      <c r="H299" s="9" t="s">
        <v>77</v>
      </c>
      <c r="I299" s="9" t="s">
        <v>77</v>
      </c>
      <c r="J299" s="9" t="s">
        <v>77</v>
      </c>
      <c r="K299" s="9" t="s">
        <v>77</v>
      </c>
      <c r="L299" s="9">
        <v>4.9653117430534105E-3</v>
      </c>
      <c r="M299" s="9" t="s">
        <v>77</v>
      </c>
      <c r="N299" s="9" t="s">
        <v>77</v>
      </c>
      <c r="O299" s="9" t="s">
        <v>77</v>
      </c>
      <c r="P299" s="9" t="s">
        <v>77</v>
      </c>
      <c r="Q299" s="9" t="s">
        <v>77</v>
      </c>
      <c r="R299" s="9" t="s">
        <v>77</v>
      </c>
      <c r="S299" s="9" t="s">
        <v>77</v>
      </c>
      <c r="T299" s="9" t="s">
        <v>77</v>
      </c>
      <c r="U299" s="9" t="s">
        <v>77</v>
      </c>
      <c r="V299" s="9" t="s">
        <v>77</v>
      </c>
      <c r="W299" s="9">
        <v>3.4023238957372345E-3</v>
      </c>
      <c r="X299" s="9" t="s">
        <v>77</v>
      </c>
      <c r="Y299" s="9" t="s">
        <v>77</v>
      </c>
      <c r="Z299" s="9" t="s">
        <v>77</v>
      </c>
      <c r="AA299" s="10" t="s">
        <v>77</v>
      </c>
      <c r="AB299" s="9">
        <v>4.0805092303161815E-3</v>
      </c>
      <c r="AC299" s="9" t="s">
        <v>77</v>
      </c>
      <c r="AD299" s="9" t="s">
        <v>77</v>
      </c>
      <c r="AE299" s="9" t="s">
        <v>77</v>
      </c>
      <c r="AF299" s="10" t="s">
        <v>77</v>
      </c>
      <c r="AG299" s="10"/>
      <c r="AH299" s="9" t="s">
        <v>77</v>
      </c>
      <c r="AI299" s="9" t="s">
        <v>77</v>
      </c>
      <c r="AJ299" s="9">
        <v>6.0467508031489372E-3</v>
      </c>
      <c r="AK299" s="9" t="s">
        <v>77</v>
      </c>
      <c r="AL299" s="9" t="s">
        <v>77</v>
      </c>
      <c r="AM299" s="9" t="s">
        <v>77</v>
      </c>
      <c r="AN299" s="9">
        <f t="shared" si="12"/>
        <v>6.0467508031489372E-3</v>
      </c>
      <c r="AO299" s="9" t="str">
        <f t="shared" si="13"/>
        <v/>
      </c>
      <c r="AP299" s="9" t="str">
        <f t="shared" si="14"/>
        <v/>
      </c>
      <c r="AQ299" s="9" t="s">
        <v>77</v>
      </c>
      <c r="AR299" s="9" t="s">
        <v>77</v>
      </c>
      <c r="AS299" s="9" t="s">
        <v>77</v>
      </c>
      <c r="AT299" s="9" t="s">
        <v>77</v>
      </c>
      <c r="AU299" s="9" t="s">
        <v>77</v>
      </c>
      <c r="AV299" s="9" t="s">
        <v>77</v>
      </c>
      <c r="AW299" s="9" t="s">
        <v>77</v>
      </c>
      <c r="AX299" s="9" t="s">
        <v>77</v>
      </c>
      <c r="AY299" s="9" t="s">
        <v>77</v>
      </c>
    </row>
    <row r="300" spans="1:51" s="9" customFormat="1" x14ac:dyDescent="0.25">
      <c r="A300" s="11" t="s">
        <v>373</v>
      </c>
      <c r="B300" s="9" t="s">
        <v>77</v>
      </c>
      <c r="C300" s="9" t="s">
        <v>77</v>
      </c>
      <c r="D300" s="9" t="s">
        <v>77</v>
      </c>
      <c r="E300" s="9" t="s">
        <v>77</v>
      </c>
      <c r="F300" s="9" t="s">
        <v>77</v>
      </c>
      <c r="G300" s="9" t="s">
        <v>77</v>
      </c>
      <c r="H300" s="9" t="s">
        <v>77</v>
      </c>
      <c r="I300" s="9" t="s">
        <v>77</v>
      </c>
      <c r="J300" s="9" t="s">
        <v>77</v>
      </c>
      <c r="K300" s="9" t="s">
        <v>77</v>
      </c>
      <c r="L300" s="9" t="s">
        <v>77</v>
      </c>
      <c r="M300" s="9" t="s">
        <v>77</v>
      </c>
      <c r="N300" s="9" t="s">
        <v>77</v>
      </c>
      <c r="O300" s="9" t="s">
        <v>77</v>
      </c>
      <c r="P300" s="9" t="s">
        <v>77</v>
      </c>
      <c r="Q300" s="9" t="s">
        <v>77</v>
      </c>
      <c r="R300" s="9" t="s">
        <v>77</v>
      </c>
      <c r="S300" s="9" t="s">
        <v>77</v>
      </c>
      <c r="T300" s="9" t="s">
        <v>77</v>
      </c>
      <c r="U300" s="9" t="s">
        <v>77</v>
      </c>
      <c r="V300" s="9" t="s">
        <v>77</v>
      </c>
      <c r="W300" s="9">
        <v>1.9521010099275546E-3</v>
      </c>
      <c r="X300" s="9" t="s">
        <v>77</v>
      </c>
      <c r="Y300" s="9" t="s">
        <v>77</v>
      </c>
      <c r="Z300" s="9" t="s">
        <v>77</v>
      </c>
      <c r="AA300" s="10" t="s">
        <v>77</v>
      </c>
      <c r="AB300" s="9" t="s">
        <v>77</v>
      </c>
      <c r="AC300" s="9" t="s">
        <v>77</v>
      </c>
      <c r="AD300" s="9" t="s">
        <v>77</v>
      </c>
      <c r="AE300" s="9" t="s">
        <v>77</v>
      </c>
      <c r="AF300" s="10" t="s">
        <v>77</v>
      </c>
      <c r="AG300" s="10"/>
      <c r="AH300" s="9" t="s">
        <v>77</v>
      </c>
      <c r="AI300" s="9" t="s">
        <v>77</v>
      </c>
      <c r="AJ300" s="9" t="s">
        <v>77</v>
      </c>
      <c r="AK300" s="9" t="s">
        <v>77</v>
      </c>
      <c r="AL300" s="9" t="s">
        <v>77</v>
      </c>
      <c r="AM300" s="9" t="s">
        <v>77</v>
      </c>
      <c r="AN300" s="9" t="str">
        <f t="shared" si="12"/>
        <v/>
      </c>
      <c r="AO300" s="9" t="str">
        <f t="shared" si="13"/>
        <v/>
      </c>
      <c r="AP300" s="9" t="str">
        <f t="shared" si="14"/>
        <v/>
      </c>
      <c r="AQ300" s="9" t="s">
        <v>77</v>
      </c>
      <c r="AR300" s="9" t="s">
        <v>77</v>
      </c>
      <c r="AS300" s="9" t="s">
        <v>77</v>
      </c>
      <c r="AT300" s="9" t="s">
        <v>77</v>
      </c>
      <c r="AU300" s="9" t="s">
        <v>77</v>
      </c>
      <c r="AV300" s="9" t="s">
        <v>77</v>
      </c>
      <c r="AW300" s="9" t="s">
        <v>77</v>
      </c>
      <c r="AX300" s="9" t="s">
        <v>77</v>
      </c>
      <c r="AY300" s="9" t="s">
        <v>77</v>
      </c>
    </row>
    <row r="301" spans="1:51" s="9" customFormat="1" x14ac:dyDescent="0.25">
      <c r="A301" s="11" t="s">
        <v>374</v>
      </c>
      <c r="B301" s="9" t="s">
        <v>77</v>
      </c>
      <c r="C301" s="9" t="s">
        <v>77</v>
      </c>
      <c r="D301" s="9" t="s">
        <v>77</v>
      </c>
      <c r="E301" s="9" t="s">
        <v>77</v>
      </c>
      <c r="F301" s="9" t="s">
        <v>77</v>
      </c>
      <c r="G301" s="9" t="s">
        <v>77</v>
      </c>
      <c r="H301" s="9" t="s">
        <v>77</v>
      </c>
      <c r="I301" s="9" t="s">
        <v>77</v>
      </c>
      <c r="J301" s="9" t="s">
        <v>77</v>
      </c>
      <c r="K301" s="9" t="s">
        <v>77</v>
      </c>
      <c r="L301" s="9">
        <v>1.9785424439592103E-3</v>
      </c>
      <c r="M301" s="9" t="s">
        <v>77</v>
      </c>
      <c r="N301" s="9" t="s">
        <v>77</v>
      </c>
      <c r="O301" s="9" t="s">
        <v>77</v>
      </c>
      <c r="P301" s="9" t="s">
        <v>77</v>
      </c>
      <c r="Q301" s="9" t="s">
        <v>77</v>
      </c>
      <c r="R301" s="9" t="s">
        <v>77</v>
      </c>
      <c r="S301" s="9" t="s">
        <v>77</v>
      </c>
      <c r="T301" s="9" t="s">
        <v>77</v>
      </c>
      <c r="U301" s="9" t="s">
        <v>77</v>
      </c>
      <c r="V301" s="9" t="s">
        <v>77</v>
      </c>
      <c r="W301" s="9">
        <v>2.4824952511199919E-3</v>
      </c>
      <c r="X301" s="9" t="s">
        <v>77</v>
      </c>
      <c r="Y301" s="9" t="s">
        <v>77</v>
      </c>
      <c r="Z301" s="9" t="s">
        <v>77</v>
      </c>
      <c r="AA301" s="10" t="s">
        <v>77</v>
      </c>
      <c r="AB301" s="9">
        <v>2.4343290214608815E-3</v>
      </c>
      <c r="AC301" s="9" t="s">
        <v>77</v>
      </c>
      <c r="AD301" s="9" t="s">
        <v>77</v>
      </c>
      <c r="AE301" s="9" t="s">
        <v>77</v>
      </c>
      <c r="AF301" s="10" t="s">
        <v>77</v>
      </c>
      <c r="AG301" s="10"/>
      <c r="AH301" s="9" t="s">
        <v>77</v>
      </c>
      <c r="AI301" s="9" t="s">
        <v>77</v>
      </c>
      <c r="AJ301" s="9">
        <v>1.7007629635988326E-3</v>
      </c>
      <c r="AK301" s="9" t="s">
        <v>77</v>
      </c>
      <c r="AL301" s="9" t="s">
        <v>77</v>
      </c>
      <c r="AM301" s="9" t="s">
        <v>77</v>
      </c>
      <c r="AN301" s="9">
        <f t="shared" si="12"/>
        <v>1.7007629635988326E-3</v>
      </c>
      <c r="AO301" s="9" t="str">
        <f t="shared" si="13"/>
        <v/>
      </c>
      <c r="AP301" s="9" t="str">
        <f t="shared" si="14"/>
        <v/>
      </c>
      <c r="AQ301" s="9" t="s">
        <v>77</v>
      </c>
      <c r="AR301" s="9" t="s">
        <v>77</v>
      </c>
      <c r="AS301" s="9" t="s">
        <v>77</v>
      </c>
      <c r="AT301" s="9" t="s">
        <v>77</v>
      </c>
      <c r="AU301" s="9" t="s">
        <v>77</v>
      </c>
      <c r="AV301" s="9" t="s">
        <v>77</v>
      </c>
      <c r="AW301" s="9" t="s">
        <v>77</v>
      </c>
      <c r="AX301" s="9" t="s">
        <v>77</v>
      </c>
      <c r="AY301" s="9" t="s">
        <v>77</v>
      </c>
    </row>
    <row r="302" spans="1:51" s="9" customFormat="1" x14ac:dyDescent="0.25">
      <c r="A302" s="11" t="s">
        <v>375</v>
      </c>
      <c r="B302" s="9" t="s">
        <v>77</v>
      </c>
      <c r="C302" s="9">
        <v>6.8118609303882199E-3</v>
      </c>
      <c r="D302" s="9" t="s">
        <v>77</v>
      </c>
      <c r="E302" s="9" t="s">
        <v>77</v>
      </c>
      <c r="F302" s="9" t="s">
        <v>77</v>
      </c>
      <c r="G302" s="9" t="s">
        <v>77</v>
      </c>
      <c r="H302" s="9">
        <v>5.3632084380149979E-3</v>
      </c>
      <c r="I302" s="9">
        <v>3.1448820459261504E-3</v>
      </c>
      <c r="J302" s="9" t="s">
        <v>77</v>
      </c>
      <c r="K302" s="9" t="s">
        <v>77</v>
      </c>
      <c r="L302" s="9">
        <v>6.168526370287186E-3</v>
      </c>
      <c r="M302" s="9" t="s">
        <v>77</v>
      </c>
      <c r="N302" s="9" t="s">
        <v>77</v>
      </c>
      <c r="O302" s="9" t="s">
        <v>77</v>
      </c>
      <c r="P302" s="9" t="s">
        <v>77</v>
      </c>
      <c r="Q302" s="9" t="s">
        <v>77</v>
      </c>
      <c r="R302" s="9" t="s">
        <v>77</v>
      </c>
      <c r="S302" s="9" t="s">
        <v>77</v>
      </c>
      <c r="T302" s="9" t="s">
        <v>77</v>
      </c>
      <c r="U302" s="9" t="s">
        <v>77</v>
      </c>
      <c r="V302" s="9" t="s">
        <v>77</v>
      </c>
      <c r="W302" s="9">
        <v>5.2852839480622416E-3</v>
      </c>
      <c r="X302" s="9" t="s">
        <v>77</v>
      </c>
      <c r="Y302" s="9" t="s">
        <v>77</v>
      </c>
      <c r="Z302" s="9" t="s">
        <v>77</v>
      </c>
      <c r="AA302" s="10" t="s">
        <v>77</v>
      </c>
      <c r="AB302" s="9">
        <v>8.9209347907610002E-3</v>
      </c>
      <c r="AC302" s="9">
        <v>5.4731571942952563E-3</v>
      </c>
      <c r="AD302" s="9" t="s">
        <v>77</v>
      </c>
      <c r="AE302" s="9" t="s">
        <v>77</v>
      </c>
      <c r="AF302" s="10" t="s">
        <v>77</v>
      </c>
      <c r="AG302" s="10"/>
      <c r="AH302" s="9" t="s">
        <v>77</v>
      </c>
      <c r="AI302" s="9" t="s">
        <v>77</v>
      </c>
      <c r="AJ302" s="9">
        <v>5.5986086088091721E-3</v>
      </c>
      <c r="AK302" s="9" t="s">
        <v>77</v>
      </c>
      <c r="AL302" s="9" t="s">
        <v>77</v>
      </c>
      <c r="AM302" s="9" t="s">
        <v>77</v>
      </c>
      <c r="AN302" s="9">
        <f t="shared" si="12"/>
        <v>5.5986086088091721E-3</v>
      </c>
      <c r="AO302" s="9" t="str">
        <f t="shared" si="13"/>
        <v/>
      </c>
      <c r="AP302" s="9" t="str">
        <f t="shared" si="14"/>
        <v/>
      </c>
      <c r="AQ302" s="9" t="s">
        <v>77</v>
      </c>
      <c r="AR302" s="9" t="s">
        <v>77</v>
      </c>
      <c r="AS302" s="9" t="s">
        <v>77</v>
      </c>
      <c r="AT302" s="9" t="s">
        <v>77</v>
      </c>
      <c r="AU302" s="9" t="s">
        <v>77</v>
      </c>
      <c r="AV302" s="9" t="s">
        <v>77</v>
      </c>
      <c r="AW302" s="9" t="s">
        <v>77</v>
      </c>
      <c r="AX302" s="9" t="s">
        <v>77</v>
      </c>
      <c r="AY302" s="9" t="s">
        <v>77</v>
      </c>
    </row>
    <row r="303" spans="1:51" s="9" customFormat="1" x14ac:dyDescent="0.25">
      <c r="A303" s="11" t="s">
        <v>376</v>
      </c>
      <c r="B303" s="9" t="s">
        <v>77</v>
      </c>
      <c r="C303" s="9">
        <v>4.1104896037946663E-3</v>
      </c>
      <c r="D303" s="9">
        <v>2.7393080189864315E-3</v>
      </c>
      <c r="E303" s="9" t="s">
        <v>77</v>
      </c>
      <c r="F303" s="9" t="s">
        <v>77</v>
      </c>
      <c r="G303" s="9" t="s">
        <v>77</v>
      </c>
      <c r="H303" s="9" t="s">
        <v>77</v>
      </c>
      <c r="I303" s="9">
        <v>1.7005884634663242E-3</v>
      </c>
      <c r="J303" s="9" t="s">
        <v>77</v>
      </c>
      <c r="K303" s="9" t="s">
        <v>77</v>
      </c>
      <c r="L303" s="9">
        <v>1.7556335460487164E-3</v>
      </c>
      <c r="M303" s="9" t="s">
        <v>77</v>
      </c>
      <c r="N303" s="9" t="s">
        <v>77</v>
      </c>
      <c r="O303" s="9" t="s">
        <v>77</v>
      </c>
      <c r="P303" s="9" t="s">
        <v>77</v>
      </c>
      <c r="Q303" s="9" t="s">
        <v>77</v>
      </c>
      <c r="R303" s="9" t="s">
        <v>77</v>
      </c>
      <c r="S303" s="9" t="s">
        <v>77</v>
      </c>
      <c r="T303" s="9" t="s">
        <v>77</v>
      </c>
      <c r="U303" s="9" t="s">
        <v>77</v>
      </c>
      <c r="V303" s="9" t="s">
        <v>77</v>
      </c>
      <c r="W303" s="9" t="s">
        <v>77</v>
      </c>
      <c r="X303" s="9" t="s">
        <v>77</v>
      </c>
      <c r="Y303" s="9" t="s">
        <v>77</v>
      </c>
      <c r="Z303" s="9" t="s">
        <v>77</v>
      </c>
      <c r="AA303" s="10" t="s">
        <v>77</v>
      </c>
      <c r="AB303" s="9" t="s">
        <v>77</v>
      </c>
      <c r="AC303" s="9" t="s">
        <v>77</v>
      </c>
      <c r="AD303" s="9" t="s">
        <v>77</v>
      </c>
      <c r="AE303" s="9" t="s">
        <v>77</v>
      </c>
      <c r="AF303" s="10" t="s">
        <v>77</v>
      </c>
      <c r="AG303" s="10"/>
      <c r="AH303" s="9" t="s">
        <v>77</v>
      </c>
      <c r="AI303" s="9" t="s">
        <v>77</v>
      </c>
      <c r="AJ303" s="9" t="s">
        <v>77</v>
      </c>
      <c r="AK303" s="9" t="s">
        <v>77</v>
      </c>
      <c r="AL303" s="9" t="s">
        <v>77</v>
      </c>
      <c r="AM303" s="9" t="s">
        <v>77</v>
      </c>
      <c r="AN303" s="9" t="str">
        <f t="shared" si="12"/>
        <v/>
      </c>
      <c r="AO303" s="9" t="str">
        <f t="shared" si="13"/>
        <v/>
      </c>
      <c r="AP303" s="9" t="str">
        <f t="shared" si="14"/>
        <v/>
      </c>
      <c r="AQ303" s="9" t="s">
        <v>77</v>
      </c>
      <c r="AR303" s="9" t="s">
        <v>77</v>
      </c>
      <c r="AS303" s="9" t="s">
        <v>77</v>
      </c>
      <c r="AT303" s="9" t="s">
        <v>77</v>
      </c>
      <c r="AU303" s="9" t="s">
        <v>77</v>
      </c>
      <c r="AV303" s="9" t="s">
        <v>77</v>
      </c>
      <c r="AW303" s="9" t="s">
        <v>77</v>
      </c>
      <c r="AX303" s="9" t="s">
        <v>77</v>
      </c>
      <c r="AY303" s="9" t="s">
        <v>77</v>
      </c>
    </row>
    <row r="304" spans="1:51" s="9" customFormat="1" x14ac:dyDescent="0.25">
      <c r="A304" s="11" t="s">
        <v>377</v>
      </c>
      <c r="B304" s="9" t="s">
        <v>77</v>
      </c>
      <c r="C304" s="9" t="s">
        <v>77</v>
      </c>
      <c r="D304" s="9">
        <v>1.6902307927670453E-2</v>
      </c>
      <c r="E304" s="9" t="s">
        <v>77</v>
      </c>
      <c r="F304" s="9" t="s">
        <v>77</v>
      </c>
      <c r="G304" s="9" t="s">
        <v>77</v>
      </c>
      <c r="H304" s="9">
        <v>1.2737538473765721E-2</v>
      </c>
      <c r="I304" s="9">
        <v>1.4051867631654502E-2</v>
      </c>
      <c r="J304" s="9" t="s">
        <v>77</v>
      </c>
      <c r="K304" s="9" t="s">
        <v>77</v>
      </c>
      <c r="L304" s="9">
        <v>8.5911989656107836E-3</v>
      </c>
      <c r="M304" s="9" t="s">
        <v>77</v>
      </c>
      <c r="N304" s="9" t="s">
        <v>77</v>
      </c>
      <c r="O304" s="9" t="s">
        <v>77</v>
      </c>
      <c r="P304" s="9" t="s">
        <v>77</v>
      </c>
      <c r="Q304" s="9" t="s">
        <v>77</v>
      </c>
      <c r="R304" s="9" t="s">
        <v>77</v>
      </c>
      <c r="S304" s="9" t="s">
        <v>77</v>
      </c>
      <c r="T304" s="9" t="s">
        <v>77</v>
      </c>
      <c r="U304" s="9" t="s">
        <v>77</v>
      </c>
      <c r="V304" s="9" t="s">
        <v>77</v>
      </c>
      <c r="W304" s="9" t="s">
        <v>77</v>
      </c>
      <c r="X304" s="9" t="s">
        <v>77</v>
      </c>
      <c r="Y304" s="9" t="s">
        <v>77</v>
      </c>
      <c r="Z304" s="9" t="s">
        <v>77</v>
      </c>
      <c r="AA304" s="10" t="s">
        <v>77</v>
      </c>
      <c r="AB304" s="9">
        <v>1.1304221717687284E-2</v>
      </c>
      <c r="AC304" s="9" t="s">
        <v>77</v>
      </c>
      <c r="AD304" s="9" t="s">
        <v>77</v>
      </c>
      <c r="AE304" s="9" t="s">
        <v>77</v>
      </c>
      <c r="AF304" s="10" t="s">
        <v>77</v>
      </c>
      <c r="AG304" s="10"/>
      <c r="AH304" s="9" t="s">
        <v>77</v>
      </c>
      <c r="AI304" s="9" t="s">
        <v>77</v>
      </c>
      <c r="AJ304" s="9">
        <v>6.2596008186978453E-3</v>
      </c>
      <c r="AK304" s="9" t="s">
        <v>77</v>
      </c>
      <c r="AL304" s="9" t="s">
        <v>77</v>
      </c>
      <c r="AM304" s="9" t="s">
        <v>77</v>
      </c>
      <c r="AN304" s="9">
        <f t="shared" si="12"/>
        <v>6.2596008186978453E-3</v>
      </c>
      <c r="AO304" s="9" t="str">
        <f t="shared" si="13"/>
        <v/>
      </c>
      <c r="AP304" s="9" t="str">
        <f t="shared" si="14"/>
        <v/>
      </c>
      <c r="AQ304" s="9" t="s">
        <v>77</v>
      </c>
      <c r="AR304" s="9" t="s">
        <v>77</v>
      </c>
      <c r="AS304" s="9" t="s">
        <v>77</v>
      </c>
      <c r="AT304" s="9" t="s">
        <v>77</v>
      </c>
      <c r="AU304" s="9" t="s">
        <v>77</v>
      </c>
      <c r="AV304" s="9" t="s">
        <v>77</v>
      </c>
      <c r="AW304" s="9" t="s">
        <v>77</v>
      </c>
      <c r="AX304" s="9" t="s">
        <v>77</v>
      </c>
      <c r="AY304" s="9" t="s">
        <v>77</v>
      </c>
    </row>
    <row r="305" spans="1:51" s="9" customFormat="1" x14ac:dyDescent="0.25">
      <c r="A305" s="11" t="s">
        <v>378</v>
      </c>
      <c r="B305" s="9" t="s">
        <v>77</v>
      </c>
      <c r="C305" s="9" t="s">
        <v>77</v>
      </c>
      <c r="D305" s="9" t="s">
        <v>77</v>
      </c>
      <c r="E305" s="9" t="s">
        <v>77</v>
      </c>
      <c r="F305" s="9" t="s">
        <v>77</v>
      </c>
      <c r="G305" s="9" t="s">
        <v>77</v>
      </c>
      <c r="H305" s="9" t="s">
        <v>77</v>
      </c>
      <c r="I305" s="9" t="s">
        <v>77</v>
      </c>
      <c r="J305" s="9" t="s">
        <v>77</v>
      </c>
      <c r="K305" s="9" t="s">
        <v>77</v>
      </c>
      <c r="L305" s="9" t="s">
        <v>77</v>
      </c>
      <c r="M305" s="9" t="s">
        <v>77</v>
      </c>
      <c r="N305" s="9" t="s">
        <v>77</v>
      </c>
      <c r="O305" s="9" t="s">
        <v>77</v>
      </c>
      <c r="P305" s="9" t="s">
        <v>77</v>
      </c>
      <c r="Q305" s="9" t="s">
        <v>77</v>
      </c>
      <c r="R305" s="9" t="s">
        <v>77</v>
      </c>
      <c r="S305" s="9" t="s">
        <v>77</v>
      </c>
      <c r="T305" s="9" t="s">
        <v>77</v>
      </c>
      <c r="U305" s="9" t="s">
        <v>77</v>
      </c>
      <c r="V305" s="9" t="s">
        <v>77</v>
      </c>
      <c r="W305" s="9" t="s">
        <v>77</v>
      </c>
      <c r="X305" s="9" t="s">
        <v>77</v>
      </c>
      <c r="Y305" s="9" t="s">
        <v>77</v>
      </c>
      <c r="Z305" s="9" t="s">
        <v>77</v>
      </c>
      <c r="AA305" s="10" t="s">
        <v>77</v>
      </c>
      <c r="AB305" s="9" t="s">
        <v>77</v>
      </c>
      <c r="AC305" s="9" t="s">
        <v>77</v>
      </c>
      <c r="AD305" s="9" t="s">
        <v>77</v>
      </c>
      <c r="AE305" s="9" t="s">
        <v>77</v>
      </c>
      <c r="AF305" s="10" t="s">
        <v>77</v>
      </c>
      <c r="AG305" s="10"/>
      <c r="AH305" s="9" t="s">
        <v>77</v>
      </c>
      <c r="AI305" s="9" t="s">
        <v>77</v>
      </c>
      <c r="AJ305" s="9" t="s">
        <v>77</v>
      </c>
      <c r="AK305" s="9" t="s">
        <v>77</v>
      </c>
      <c r="AL305" s="9" t="s">
        <v>77</v>
      </c>
      <c r="AM305" s="9" t="s">
        <v>77</v>
      </c>
      <c r="AN305" s="9" t="str">
        <f t="shared" si="12"/>
        <v/>
      </c>
      <c r="AO305" s="9" t="str">
        <f t="shared" si="13"/>
        <v/>
      </c>
      <c r="AP305" s="9" t="str">
        <f t="shared" si="14"/>
        <v/>
      </c>
      <c r="AQ305" s="9" t="s">
        <v>77</v>
      </c>
      <c r="AR305" s="9" t="s">
        <v>77</v>
      </c>
      <c r="AS305" s="9" t="s">
        <v>77</v>
      </c>
      <c r="AT305" s="9" t="s">
        <v>77</v>
      </c>
      <c r="AU305" s="9" t="s">
        <v>77</v>
      </c>
      <c r="AV305" s="9" t="s">
        <v>77</v>
      </c>
      <c r="AW305" s="9" t="s">
        <v>77</v>
      </c>
      <c r="AX305" s="9" t="s">
        <v>77</v>
      </c>
      <c r="AY305" s="9" t="s">
        <v>77</v>
      </c>
    </row>
    <row r="306" spans="1:51" s="9" customFormat="1" x14ac:dyDescent="0.25">
      <c r="A306" s="11" t="s">
        <v>379</v>
      </c>
      <c r="B306" s="9" t="s">
        <v>77</v>
      </c>
      <c r="C306" s="9">
        <v>4.0513826874045795E-3</v>
      </c>
      <c r="D306" s="9">
        <v>3.0797151591731653E-3</v>
      </c>
      <c r="E306" s="9" t="s">
        <v>77</v>
      </c>
      <c r="F306" s="9" t="s">
        <v>77</v>
      </c>
      <c r="G306" s="9" t="s">
        <v>77</v>
      </c>
      <c r="H306" s="9" t="s">
        <v>77</v>
      </c>
      <c r="I306" s="9" t="s">
        <v>77</v>
      </c>
      <c r="J306" s="9" t="s">
        <v>77</v>
      </c>
      <c r="K306" s="9" t="s">
        <v>77</v>
      </c>
      <c r="L306" s="9">
        <v>3.4965926186884969E-3</v>
      </c>
      <c r="M306" s="9" t="s">
        <v>77</v>
      </c>
      <c r="N306" s="9" t="s">
        <v>77</v>
      </c>
      <c r="O306" s="9" t="s">
        <v>77</v>
      </c>
      <c r="P306" s="9" t="s">
        <v>77</v>
      </c>
      <c r="Q306" s="9" t="s">
        <v>77</v>
      </c>
      <c r="R306" s="9" t="s">
        <v>77</v>
      </c>
      <c r="S306" s="9" t="s">
        <v>77</v>
      </c>
      <c r="T306" s="9" t="s">
        <v>77</v>
      </c>
      <c r="U306" s="9" t="s">
        <v>77</v>
      </c>
      <c r="V306" s="9" t="s">
        <v>77</v>
      </c>
      <c r="W306" s="9">
        <v>3.0766349060232299E-3</v>
      </c>
      <c r="X306" s="9" t="s">
        <v>77</v>
      </c>
      <c r="Y306" s="9" t="s">
        <v>77</v>
      </c>
      <c r="Z306" s="9" t="s">
        <v>77</v>
      </c>
      <c r="AA306" s="10" t="s">
        <v>77</v>
      </c>
      <c r="AB306" s="9">
        <v>3.7712140975148817E-3</v>
      </c>
      <c r="AC306" s="9">
        <v>2.5436747199803086E-3</v>
      </c>
      <c r="AD306" s="9" t="s">
        <v>77</v>
      </c>
      <c r="AE306" s="9" t="s">
        <v>77</v>
      </c>
      <c r="AF306" s="10" t="s">
        <v>77</v>
      </c>
      <c r="AG306" s="10"/>
      <c r="AH306" s="9" t="s">
        <v>77</v>
      </c>
      <c r="AI306" s="9" t="s">
        <v>77</v>
      </c>
      <c r="AJ306" s="9">
        <v>2.5799089593271473E-3</v>
      </c>
      <c r="AK306" s="9" t="s">
        <v>77</v>
      </c>
      <c r="AL306" s="9" t="s">
        <v>77</v>
      </c>
      <c r="AM306" s="9" t="s">
        <v>77</v>
      </c>
      <c r="AN306" s="9">
        <f t="shared" si="12"/>
        <v>2.5799089593271473E-3</v>
      </c>
      <c r="AO306" s="9" t="str">
        <f t="shared" si="13"/>
        <v/>
      </c>
      <c r="AP306" s="9" t="str">
        <f t="shared" si="14"/>
        <v/>
      </c>
      <c r="AQ306" s="9" t="s">
        <v>77</v>
      </c>
      <c r="AR306" s="9" t="s">
        <v>77</v>
      </c>
      <c r="AS306" s="9" t="s">
        <v>77</v>
      </c>
      <c r="AT306" s="9" t="s">
        <v>77</v>
      </c>
      <c r="AU306" s="9" t="s">
        <v>77</v>
      </c>
      <c r="AV306" s="9" t="s">
        <v>77</v>
      </c>
      <c r="AW306" s="9" t="s">
        <v>77</v>
      </c>
      <c r="AX306" s="9" t="s">
        <v>77</v>
      </c>
      <c r="AY306" s="9" t="s">
        <v>77</v>
      </c>
    </row>
    <row r="307" spans="1:51" s="9" customFormat="1" x14ac:dyDescent="0.25">
      <c r="A307" s="11" t="s">
        <v>380</v>
      </c>
      <c r="B307" s="9" t="s">
        <v>77</v>
      </c>
      <c r="C307" s="9">
        <v>1.7928424704368846E-2</v>
      </c>
      <c r="D307" s="9">
        <v>1.2967703149469356E-2</v>
      </c>
      <c r="E307" s="9" t="s">
        <v>77</v>
      </c>
      <c r="F307" s="9" t="s">
        <v>77</v>
      </c>
      <c r="G307" s="9" t="s">
        <v>77</v>
      </c>
      <c r="H307" s="9">
        <v>8.8923138144699296E-3</v>
      </c>
      <c r="I307" s="9">
        <v>9.9421313977822307E-3</v>
      </c>
      <c r="J307" s="9" t="s">
        <v>77</v>
      </c>
      <c r="K307" s="9" t="s">
        <v>77</v>
      </c>
      <c r="L307" s="9">
        <v>1.2909459726887161E-2</v>
      </c>
      <c r="M307" s="9" t="s">
        <v>77</v>
      </c>
      <c r="N307" s="9" t="s">
        <v>77</v>
      </c>
      <c r="O307" s="9" t="s">
        <v>77</v>
      </c>
      <c r="P307" s="9" t="s">
        <v>77</v>
      </c>
      <c r="Q307" s="9" t="s">
        <v>77</v>
      </c>
      <c r="R307" s="9" t="s">
        <v>77</v>
      </c>
      <c r="S307" s="9" t="s">
        <v>77</v>
      </c>
      <c r="T307" s="9" t="s">
        <v>77</v>
      </c>
      <c r="U307" s="9" t="s">
        <v>77</v>
      </c>
      <c r="V307" s="9" t="s">
        <v>77</v>
      </c>
      <c r="W307" s="9">
        <v>3.1008894368062807E-3</v>
      </c>
      <c r="X307" s="9" t="s">
        <v>77</v>
      </c>
      <c r="Y307" s="9" t="s">
        <v>77</v>
      </c>
      <c r="Z307" s="9" t="s">
        <v>77</v>
      </c>
      <c r="AA307" s="10" t="s">
        <v>77</v>
      </c>
      <c r="AB307" s="9">
        <v>6.4808352355021871E-3</v>
      </c>
      <c r="AC307" s="9">
        <v>3.4341302075980547E-3</v>
      </c>
      <c r="AD307" s="9">
        <v>1.8662836657240202E-3</v>
      </c>
      <c r="AE307" s="9" t="s">
        <v>77</v>
      </c>
      <c r="AF307" s="10" t="s">
        <v>77</v>
      </c>
      <c r="AG307" s="10"/>
      <c r="AH307" s="9" t="s">
        <v>77</v>
      </c>
      <c r="AI307" s="9" t="s">
        <v>77</v>
      </c>
      <c r="AJ307" s="9">
        <v>8.7215207501602464E-3</v>
      </c>
      <c r="AK307" s="9" t="s">
        <v>77</v>
      </c>
      <c r="AL307" s="9" t="s">
        <v>77</v>
      </c>
      <c r="AM307" s="9" t="s">
        <v>77</v>
      </c>
      <c r="AN307" s="9">
        <f t="shared" si="12"/>
        <v>8.7215207501602464E-3</v>
      </c>
      <c r="AO307" s="9" t="str">
        <f t="shared" si="13"/>
        <v/>
      </c>
      <c r="AP307" s="9" t="str">
        <f t="shared" si="14"/>
        <v/>
      </c>
      <c r="AQ307" s="9" t="s">
        <v>77</v>
      </c>
      <c r="AR307" s="9" t="s">
        <v>77</v>
      </c>
      <c r="AS307" s="9" t="s">
        <v>77</v>
      </c>
      <c r="AT307" s="9" t="s">
        <v>77</v>
      </c>
      <c r="AU307" s="9" t="s">
        <v>77</v>
      </c>
      <c r="AV307" s="9" t="s">
        <v>77</v>
      </c>
      <c r="AW307" s="9" t="s">
        <v>77</v>
      </c>
      <c r="AX307" s="9" t="s">
        <v>77</v>
      </c>
      <c r="AY307" s="9" t="s">
        <v>77</v>
      </c>
    </row>
    <row r="308" spans="1:51" s="9" customFormat="1" x14ac:dyDescent="0.25">
      <c r="A308" s="11" t="s">
        <v>381</v>
      </c>
      <c r="B308" s="9" t="s">
        <v>77</v>
      </c>
      <c r="C308" s="9" t="s">
        <v>77</v>
      </c>
      <c r="D308" s="9" t="s">
        <v>77</v>
      </c>
      <c r="E308" s="9">
        <v>0.11468261673598798</v>
      </c>
      <c r="F308" s="9">
        <v>0.21096878133448552</v>
      </c>
      <c r="G308" s="9">
        <v>7.8760210783563225E-2</v>
      </c>
      <c r="H308" s="9" t="s">
        <v>77</v>
      </c>
      <c r="I308" s="9" t="s">
        <v>77</v>
      </c>
      <c r="J308" s="9" t="s">
        <v>77</v>
      </c>
      <c r="K308" s="9">
        <v>9.6584317315852777E-2</v>
      </c>
      <c r="L308" s="9" t="s">
        <v>77</v>
      </c>
      <c r="M308" s="9" t="s">
        <v>77</v>
      </c>
      <c r="N308" s="9" t="s">
        <v>77</v>
      </c>
      <c r="O308" s="9" t="s">
        <v>77</v>
      </c>
      <c r="P308" s="9" t="s">
        <v>77</v>
      </c>
      <c r="Q308" s="9">
        <v>0.14270845499298074</v>
      </c>
      <c r="R308" s="9">
        <v>0.17286970066958288</v>
      </c>
      <c r="S308" s="9" t="s">
        <v>77</v>
      </c>
      <c r="T308" s="9" t="s">
        <v>77</v>
      </c>
      <c r="U308" s="9" t="s">
        <v>77</v>
      </c>
      <c r="V308" s="9" t="s">
        <v>77</v>
      </c>
      <c r="W308" s="9" t="s">
        <v>77</v>
      </c>
      <c r="X308" s="9" t="s">
        <v>77</v>
      </c>
      <c r="Y308" s="9" t="s">
        <v>77</v>
      </c>
      <c r="Z308" s="9" t="s">
        <v>77</v>
      </c>
      <c r="AA308" s="10" t="s">
        <v>77</v>
      </c>
      <c r="AB308" s="9">
        <v>0.14308398794450264</v>
      </c>
      <c r="AC308" s="9">
        <v>0.19631458968583276</v>
      </c>
      <c r="AD308" s="9">
        <v>0.13393609928414432</v>
      </c>
      <c r="AE308" s="9">
        <v>0.17049641195922463</v>
      </c>
      <c r="AF308" s="10" t="s">
        <v>77</v>
      </c>
      <c r="AG308" s="10"/>
      <c r="AH308" s="9" t="s">
        <v>77</v>
      </c>
      <c r="AI308" s="9" t="s">
        <v>77</v>
      </c>
      <c r="AJ308" s="9" t="s">
        <v>77</v>
      </c>
      <c r="AK308" s="9">
        <v>0.14542449449792672</v>
      </c>
      <c r="AL308" s="9">
        <v>0.11506345750136529</v>
      </c>
      <c r="AM308" s="9" t="s">
        <v>77</v>
      </c>
      <c r="AN308" s="9">
        <f t="shared" si="12"/>
        <v>0.13024397599964599</v>
      </c>
      <c r="AO308" s="9">
        <f t="shared" si="13"/>
        <v>2.1468495144124425E-2</v>
      </c>
      <c r="AP308" s="9">
        <f t="shared" si="14"/>
        <v>16.483292205531853</v>
      </c>
      <c r="AQ308" s="9" t="s">
        <v>77</v>
      </c>
      <c r="AR308" s="9" t="s">
        <v>77</v>
      </c>
      <c r="AS308" s="9" t="s">
        <v>77</v>
      </c>
      <c r="AT308" s="9" t="s">
        <v>77</v>
      </c>
      <c r="AU308" s="9" t="s">
        <v>77</v>
      </c>
      <c r="AV308" s="9" t="s">
        <v>77</v>
      </c>
      <c r="AW308" s="9" t="s">
        <v>77</v>
      </c>
      <c r="AX308" s="9" t="s">
        <v>77</v>
      </c>
      <c r="AY308" s="9" t="s">
        <v>77</v>
      </c>
    </row>
    <row r="309" spans="1:51" s="9" customFormat="1" x14ac:dyDescent="0.25">
      <c r="A309" s="11" t="s">
        <v>382</v>
      </c>
      <c r="B309" s="9">
        <v>6.5782232980002202E-3</v>
      </c>
      <c r="C309" s="9">
        <v>3.1308432127341385E-2</v>
      </c>
      <c r="D309" s="9">
        <v>2.97558301863209E-2</v>
      </c>
      <c r="E309" s="9" t="s">
        <v>77</v>
      </c>
      <c r="F309" s="9" t="s">
        <v>77</v>
      </c>
      <c r="G309" s="9" t="s">
        <v>77</v>
      </c>
      <c r="H309" s="9">
        <v>2.5297694813524271E-2</v>
      </c>
      <c r="I309" s="9">
        <v>1.5780252507051607E-2</v>
      </c>
      <c r="J309" s="9">
        <v>2.6377784011605218E-2</v>
      </c>
      <c r="K309" s="9" t="s">
        <v>77</v>
      </c>
      <c r="L309" s="9">
        <v>4.160507512036192E-2</v>
      </c>
      <c r="M309" s="9" t="s">
        <v>77</v>
      </c>
      <c r="N309" s="9">
        <v>1.1409126658594147E-2</v>
      </c>
      <c r="O309" s="9">
        <v>2.8952359361894241E-2</v>
      </c>
      <c r="P309" s="9">
        <v>3.3654530089924764E-2</v>
      </c>
      <c r="Q309" s="9" t="s">
        <v>77</v>
      </c>
      <c r="R309" s="9" t="s">
        <v>77</v>
      </c>
      <c r="S309" s="9" t="s">
        <v>77</v>
      </c>
      <c r="T309" s="9">
        <v>4.7928169751407776E-2</v>
      </c>
      <c r="U309" s="9" t="s">
        <v>77</v>
      </c>
      <c r="V309" s="9" t="s">
        <v>77</v>
      </c>
      <c r="W309" s="9">
        <v>1.2063641811100432E-2</v>
      </c>
      <c r="X309" s="9">
        <v>0.11783955112643416</v>
      </c>
      <c r="Y309" s="9">
        <v>3.395620599163833E-2</v>
      </c>
      <c r="Z309" s="9" t="s">
        <v>77</v>
      </c>
      <c r="AA309" s="10" t="s">
        <v>77</v>
      </c>
      <c r="AB309" s="9" t="s">
        <v>77</v>
      </c>
      <c r="AC309" s="9" t="s">
        <v>77</v>
      </c>
      <c r="AD309" s="9" t="s">
        <v>77</v>
      </c>
      <c r="AE309" s="9" t="s">
        <v>77</v>
      </c>
      <c r="AF309" s="10" t="s">
        <v>77</v>
      </c>
      <c r="AG309" s="10"/>
      <c r="AH309" s="9" t="s">
        <v>77</v>
      </c>
      <c r="AI309" s="9" t="s">
        <v>77</v>
      </c>
      <c r="AJ309" s="9">
        <v>3.3148308237139879E-2</v>
      </c>
      <c r="AK309" s="9" t="s">
        <v>77</v>
      </c>
      <c r="AL309" s="9" t="s">
        <v>77</v>
      </c>
      <c r="AM309" s="9" t="s">
        <v>77</v>
      </c>
      <c r="AN309" s="9">
        <f t="shared" si="12"/>
        <v>3.3148308237139879E-2</v>
      </c>
      <c r="AO309" s="9" t="str">
        <f t="shared" si="13"/>
        <v/>
      </c>
      <c r="AP309" s="9" t="str">
        <f t="shared" si="14"/>
        <v/>
      </c>
      <c r="AQ309" s="9" t="s">
        <v>77</v>
      </c>
      <c r="AR309" s="9" t="s">
        <v>77</v>
      </c>
      <c r="AS309" s="9" t="s">
        <v>77</v>
      </c>
      <c r="AT309" s="9" t="s">
        <v>77</v>
      </c>
      <c r="AU309" s="9" t="s">
        <v>77</v>
      </c>
      <c r="AV309" s="9" t="s">
        <v>77</v>
      </c>
      <c r="AW309" s="9" t="s">
        <v>77</v>
      </c>
      <c r="AX309" s="9" t="s">
        <v>77</v>
      </c>
      <c r="AY309" s="9" t="s">
        <v>77</v>
      </c>
    </row>
    <row r="310" spans="1:51" s="9" customFormat="1" x14ac:dyDescent="0.25">
      <c r="A310" s="11" t="s">
        <v>383</v>
      </c>
      <c r="B310" s="9">
        <v>8.3947020650826473E-2</v>
      </c>
      <c r="C310" s="9">
        <v>8.5833995282350362E-2</v>
      </c>
      <c r="D310" s="9">
        <v>5.4629203151851893E-2</v>
      </c>
      <c r="E310" s="9" t="s">
        <v>77</v>
      </c>
      <c r="F310" s="9" t="s">
        <v>77</v>
      </c>
      <c r="G310" s="9" t="s">
        <v>77</v>
      </c>
      <c r="H310" s="9">
        <v>0.10670184168781803</v>
      </c>
      <c r="I310" s="9">
        <v>8.9739454855142203E-2</v>
      </c>
      <c r="J310" s="9">
        <v>9.6722184647863169E-2</v>
      </c>
      <c r="K310" s="9" t="s">
        <v>77</v>
      </c>
      <c r="L310" s="9">
        <v>0.11292309658514328</v>
      </c>
      <c r="M310" s="9">
        <v>0.1269154595077131</v>
      </c>
      <c r="N310" s="9">
        <v>6.7900899555154409E-2</v>
      </c>
      <c r="O310" s="9">
        <v>0.12283521307567438</v>
      </c>
      <c r="P310" s="9">
        <v>0.10375405148873745</v>
      </c>
      <c r="Q310" s="9" t="s">
        <v>77</v>
      </c>
      <c r="R310" s="9" t="s">
        <v>77</v>
      </c>
      <c r="S310" s="9">
        <v>0.11437564054058075</v>
      </c>
      <c r="T310" s="9">
        <v>6.8248604012933797E-2</v>
      </c>
      <c r="U310" s="9">
        <v>8.2973804653430752E-2</v>
      </c>
      <c r="V310" s="9">
        <v>0.12382649794912889</v>
      </c>
      <c r="W310" s="9">
        <v>0.1484473327774776</v>
      </c>
      <c r="X310" s="9" t="s">
        <v>77</v>
      </c>
      <c r="Y310" s="9">
        <v>0.11881133699585687</v>
      </c>
      <c r="Z310" s="9">
        <v>0.11691854719105257</v>
      </c>
      <c r="AA310" s="10" t="s">
        <v>77</v>
      </c>
      <c r="AB310" s="9" t="s">
        <v>77</v>
      </c>
      <c r="AC310" s="9" t="s">
        <v>77</v>
      </c>
      <c r="AD310" s="9" t="s">
        <v>77</v>
      </c>
      <c r="AE310" s="9" t="s">
        <v>77</v>
      </c>
      <c r="AF310" s="10" t="s">
        <v>77</v>
      </c>
      <c r="AG310" s="10"/>
      <c r="AH310" s="9" t="s">
        <v>77</v>
      </c>
      <c r="AI310" s="9">
        <v>0.10722720641715236</v>
      </c>
      <c r="AJ310" s="9">
        <v>0.12001501246498929</v>
      </c>
      <c r="AK310" s="9" t="s">
        <v>77</v>
      </c>
      <c r="AL310" s="9" t="s">
        <v>77</v>
      </c>
      <c r="AM310" s="9" t="s">
        <v>77</v>
      </c>
      <c r="AN310" s="9">
        <f t="shared" si="12"/>
        <v>0.11362110944107082</v>
      </c>
      <c r="AO310" s="9">
        <f t="shared" si="13"/>
        <v>9.0423443729238349E-3</v>
      </c>
      <c r="AP310" s="9">
        <f t="shared" si="14"/>
        <v>7.9583313500504191</v>
      </c>
      <c r="AQ310" s="9" t="s">
        <v>77</v>
      </c>
      <c r="AR310" s="9" t="s">
        <v>77</v>
      </c>
      <c r="AS310" s="9" t="s">
        <v>77</v>
      </c>
      <c r="AT310" s="9" t="s">
        <v>77</v>
      </c>
      <c r="AU310" s="9" t="s">
        <v>77</v>
      </c>
      <c r="AV310" s="9" t="s">
        <v>77</v>
      </c>
      <c r="AW310" s="9" t="s">
        <v>77</v>
      </c>
      <c r="AX310" s="9" t="s">
        <v>77</v>
      </c>
      <c r="AY310" s="9" t="s">
        <v>77</v>
      </c>
    </row>
    <row r="311" spans="1:51" s="9" customFormat="1" x14ac:dyDescent="0.25">
      <c r="A311" s="11" t="s">
        <v>384</v>
      </c>
      <c r="B311" s="9" t="s">
        <v>77</v>
      </c>
      <c r="C311" s="9" t="s">
        <v>77</v>
      </c>
      <c r="D311" s="9" t="s">
        <v>77</v>
      </c>
      <c r="E311" s="9" t="s">
        <v>77</v>
      </c>
      <c r="F311" s="9" t="s">
        <v>77</v>
      </c>
      <c r="G311" s="9" t="s">
        <v>77</v>
      </c>
      <c r="H311" s="9" t="s">
        <v>77</v>
      </c>
      <c r="I311" s="9" t="s">
        <v>77</v>
      </c>
      <c r="J311" s="9" t="s">
        <v>77</v>
      </c>
      <c r="K311" s="9" t="s">
        <v>77</v>
      </c>
      <c r="L311" s="9" t="s">
        <v>77</v>
      </c>
      <c r="M311" s="9" t="s">
        <v>77</v>
      </c>
      <c r="N311" s="9" t="s">
        <v>77</v>
      </c>
      <c r="O311" s="9" t="s">
        <v>77</v>
      </c>
      <c r="P311" s="9" t="s">
        <v>77</v>
      </c>
      <c r="Q311" s="9" t="s">
        <v>77</v>
      </c>
      <c r="R311" s="9" t="s">
        <v>77</v>
      </c>
      <c r="S311" s="9" t="s">
        <v>77</v>
      </c>
      <c r="T311" s="9" t="s">
        <v>77</v>
      </c>
      <c r="U311" s="9" t="s">
        <v>77</v>
      </c>
      <c r="V311" s="9" t="s">
        <v>77</v>
      </c>
      <c r="W311" s="9" t="s">
        <v>77</v>
      </c>
      <c r="X311" s="9" t="s">
        <v>77</v>
      </c>
      <c r="Y311" s="9" t="s">
        <v>77</v>
      </c>
      <c r="Z311" s="9" t="s">
        <v>77</v>
      </c>
      <c r="AA311" s="10" t="s">
        <v>77</v>
      </c>
      <c r="AB311" s="9" t="s">
        <v>77</v>
      </c>
      <c r="AC311" s="9" t="s">
        <v>77</v>
      </c>
      <c r="AD311" s="9" t="s">
        <v>77</v>
      </c>
      <c r="AE311" s="9" t="s">
        <v>77</v>
      </c>
      <c r="AF311" s="10" t="s">
        <v>77</v>
      </c>
      <c r="AG311" s="10"/>
      <c r="AH311" s="9" t="s">
        <v>77</v>
      </c>
      <c r="AI311" s="9" t="s">
        <v>77</v>
      </c>
      <c r="AJ311" s="9" t="s">
        <v>77</v>
      </c>
      <c r="AK311" s="9" t="s">
        <v>77</v>
      </c>
      <c r="AL311" s="9" t="s">
        <v>77</v>
      </c>
      <c r="AM311" s="9" t="s">
        <v>77</v>
      </c>
      <c r="AN311" s="9" t="str">
        <f t="shared" si="12"/>
        <v/>
      </c>
      <c r="AO311" s="9" t="str">
        <f t="shared" si="13"/>
        <v/>
      </c>
      <c r="AP311" s="9" t="str">
        <f t="shared" si="14"/>
        <v/>
      </c>
      <c r="AQ311" s="9" t="s">
        <v>77</v>
      </c>
      <c r="AR311" s="9" t="s">
        <v>77</v>
      </c>
      <c r="AS311" s="9" t="s">
        <v>77</v>
      </c>
      <c r="AT311" s="9" t="s">
        <v>77</v>
      </c>
      <c r="AU311" s="9" t="s">
        <v>77</v>
      </c>
      <c r="AV311" s="9" t="s">
        <v>77</v>
      </c>
      <c r="AW311" s="9" t="s">
        <v>77</v>
      </c>
      <c r="AX311" s="9" t="s">
        <v>77</v>
      </c>
      <c r="AY311" s="9" t="s">
        <v>77</v>
      </c>
    </row>
    <row r="312" spans="1:51" s="9" customFormat="1" x14ac:dyDescent="0.25">
      <c r="A312" s="11" t="s">
        <v>385</v>
      </c>
      <c r="B312" s="9" t="s">
        <v>77</v>
      </c>
      <c r="C312" s="9" t="s">
        <v>77</v>
      </c>
      <c r="D312" s="9" t="s">
        <v>77</v>
      </c>
      <c r="E312" s="9" t="s">
        <v>77</v>
      </c>
      <c r="F312" s="9" t="s">
        <v>77</v>
      </c>
      <c r="G312" s="9" t="s">
        <v>77</v>
      </c>
      <c r="H312" s="9" t="s">
        <v>77</v>
      </c>
      <c r="I312" s="9" t="s">
        <v>77</v>
      </c>
      <c r="J312" s="9" t="s">
        <v>77</v>
      </c>
      <c r="K312" s="9" t="s">
        <v>77</v>
      </c>
      <c r="L312" s="9" t="s">
        <v>77</v>
      </c>
      <c r="M312" s="9" t="s">
        <v>77</v>
      </c>
      <c r="N312" s="9" t="s">
        <v>77</v>
      </c>
      <c r="O312" s="9" t="s">
        <v>77</v>
      </c>
      <c r="P312" s="9" t="s">
        <v>77</v>
      </c>
      <c r="Q312" s="9" t="s">
        <v>77</v>
      </c>
      <c r="R312" s="9" t="s">
        <v>77</v>
      </c>
      <c r="S312" s="9" t="s">
        <v>77</v>
      </c>
      <c r="T312" s="9" t="s">
        <v>77</v>
      </c>
      <c r="U312" s="9" t="s">
        <v>77</v>
      </c>
      <c r="V312" s="9" t="s">
        <v>77</v>
      </c>
      <c r="W312" s="9" t="s">
        <v>77</v>
      </c>
      <c r="X312" s="9" t="s">
        <v>77</v>
      </c>
      <c r="Y312" s="9" t="s">
        <v>77</v>
      </c>
      <c r="Z312" s="9" t="s">
        <v>77</v>
      </c>
      <c r="AA312" s="10" t="s">
        <v>77</v>
      </c>
      <c r="AB312" s="9">
        <v>1.9664315339956058E-3</v>
      </c>
      <c r="AC312" s="9" t="s">
        <v>77</v>
      </c>
      <c r="AD312" s="9" t="s">
        <v>77</v>
      </c>
      <c r="AE312" s="9" t="s">
        <v>77</v>
      </c>
      <c r="AF312" s="10" t="s">
        <v>77</v>
      </c>
      <c r="AG312" s="10"/>
      <c r="AH312" s="9" t="s">
        <v>77</v>
      </c>
      <c r="AI312" s="9" t="s">
        <v>77</v>
      </c>
      <c r="AJ312" s="9" t="s">
        <v>77</v>
      </c>
      <c r="AK312" s="9" t="s">
        <v>77</v>
      </c>
      <c r="AL312" s="9" t="s">
        <v>77</v>
      </c>
      <c r="AM312" s="9" t="s">
        <v>77</v>
      </c>
      <c r="AN312" s="9" t="str">
        <f t="shared" si="12"/>
        <v/>
      </c>
      <c r="AO312" s="9" t="str">
        <f t="shared" si="13"/>
        <v/>
      </c>
      <c r="AP312" s="9" t="str">
        <f t="shared" si="14"/>
        <v/>
      </c>
      <c r="AQ312" s="9" t="s">
        <v>77</v>
      </c>
      <c r="AR312" s="9" t="s">
        <v>77</v>
      </c>
      <c r="AS312" s="9" t="s">
        <v>77</v>
      </c>
      <c r="AT312" s="9" t="s">
        <v>77</v>
      </c>
      <c r="AU312" s="9" t="s">
        <v>77</v>
      </c>
      <c r="AV312" s="9" t="s">
        <v>77</v>
      </c>
      <c r="AW312" s="9" t="s">
        <v>77</v>
      </c>
      <c r="AX312" s="9" t="s">
        <v>77</v>
      </c>
      <c r="AY312" s="9" t="s">
        <v>77</v>
      </c>
    </row>
    <row r="313" spans="1:51" s="9" customFormat="1" x14ac:dyDescent="0.25">
      <c r="A313" s="11" t="s">
        <v>386</v>
      </c>
      <c r="B313" s="9">
        <v>8.1779380848973598E-2</v>
      </c>
      <c r="C313" s="9">
        <v>8.2120819636740325E-2</v>
      </c>
      <c r="D313" s="9">
        <v>4.8162292558893038E-2</v>
      </c>
      <c r="E313" s="9">
        <v>7.1776105844643667E-2</v>
      </c>
      <c r="F313" s="9">
        <v>0.13119910153264808</v>
      </c>
      <c r="G313" s="9">
        <v>5.0167645091077573E-2</v>
      </c>
      <c r="H313" s="9">
        <v>0.10361505144235711</v>
      </c>
      <c r="I313" s="9">
        <v>9.3958868399970877E-2</v>
      </c>
      <c r="J313" s="9">
        <v>0.10181655058128612</v>
      </c>
      <c r="K313" s="9">
        <v>0.16451545497812303</v>
      </c>
      <c r="L313" s="9">
        <v>0.10457944055021619</v>
      </c>
      <c r="M313" s="9">
        <v>0.11076622829974317</v>
      </c>
      <c r="N313" s="9">
        <v>7.5783389110704952E-2</v>
      </c>
      <c r="O313" s="9">
        <v>4.8785238053780579E-2</v>
      </c>
      <c r="P313" s="9">
        <v>8.395829608080195E-2</v>
      </c>
      <c r="Q313" s="9">
        <v>0.17857000464008191</v>
      </c>
      <c r="R313" s="9">
        <v>0.132015277076486</v>
      </c>
      <c r="S313" s="9">
        <v>0.10692065222794996</v>
      </c>
      <c r="T313" s="9">
        <v>0.20652756949080739</v>
      </c>
      <c r="U313" s="9">
        <v>7.5654005271190289E-2</v>
      </c>
      <c r="V313" s="9">
        <v>0.13388000096884814</v>
      </c>
      <c r="W313" s="9">
        <v>0.11811861018231862</v>
      </c>
      <c r="X313" s="9">
        <v>8.3694582598206446E-2</v>
      </c>
      <c r="Y313" s="9">
        <v>0.10925365500114671</v>
      </c>
      <c r="Z313" s="9">
        <v>0.11657213728818078</v>
      </c>
      <c r="AA313" s="10" t="s">
        <v>77</v>
      </c>
      <c r="AB313" s="9">
        <v>5.8881491492842358E-2</v>
      </c>
      <c r="AC313" s="9">
        <v>0.16289291919524554</v>
      </c>
      <c r="AD313" s="9">
        <v>0.10091031217464499</v>
      </c>
      <c r="AE313" s="9">
        <v>0.22653021253735323</v>
      </c>
      <c r="AF313" s="10" t="s">
        <v>77</v>
      </c>
      <c r="AG313" s="10"/>
      <c r="AH313" s="9">
        <v>7.3819018074563716E-2</v>
      </c>
      <c r="AI313" s="9">
        <v>8.3395998272457486E-2</v>
      </c>
      <c r="AJ313" s="9">
        <v>0.10253416259061258</v>
      </c>
      <c r="AK313" s="9">
        <v>0.21559666530989152</v>
      </c>
      <c r="AL313" s="9">
        <v>8.4304883548964676E-2</v>
      </c>
      <c r="AM313" s="9" t="s">
        <v>77</v>
      </c>
      <c r="AN313" s="9">
        <f t="shared" si="12"/>
        <v>0.11193014555929799</v>
      </c>
      <c r="AO313" s="9">
        <f t="shared" si="13"/>
        <v>5.8874532936220324E-2</v>
      </c>
      <c r="AP313" s="9">
        <f t="shared" si="14"/>
        <v>52.599353500375791</v>
      </c>
      <c r="AQ313" s="9" t="s">
        <v>77</v>
      </c>
      <c r="AR313" s="9" t="s">
        <v>77</v>
      </c>
      <c r="AS313" s="9" t="s">
        <v>77</v>
      </c>
      <c r="AT313" s="9" t="s">
        <v>77</v>
      </c>
      <c r="AU313" s="9" t="s">
        <v>77</v>
      </c>
      <c r="AV313" s="9" t="s">
        <v>77</v>
      </c>
      <c r="AW313" s="9" t="s">
        <v>77</v>
      </c>
      <c r="AX313" s="9" t="s">
        <v>77</v>
      </c>
      <c r="AY313" s="9" t="s">
        <v>77</v>
      </c>
    </row>
    <row r="314" spans="1:51" s="9" customFormat="1" x14ac:dyDescent="0.25">
      <c r="A314" s="11" t="s">
        <v>387</v>
      </c>
      <c r="B314" s="9" t="s">
        <v>77</v>
      </c>
      <c r="C314" s="9" t="s">
        <v>77</v>
      </c>
      <c r="D314" s="9" t="s">
        <v>77</v>
      </c>
      <c r="E314" s="9" t="s">
        <v>77</v>
      </c>
      <c r="F314" s="9" t="s">
        <v>77</v>
      </c>
      <c r="G314" s="9" t="s">
        <v>77</v>
      </c>
      <c r="H314" s="9" t="s">
        <v>77</v>
      </c>
      <c r="I314" s="9" t="s">
        <v>77</v>
      </c>
      <c r="J314" s="9" t="s">
        <v>77</v>
      </c>
      <c r="K314" s="9" t="s">
        <v>77</v>
      </c>
      <c r="L314" s="9" t="s">
        <v>77</v>
      </c>
      <c r="M314" s="9" t="s">
        <v>77</v>
      </c>
      <c r="N314" s="9" t="s">
        <v>77</v>
      </c>
      <c r="O314" s="9" t="s">
        <v>77</v>
      </c>
      <c r="P314" s="9" t="s">
        <v>77</v>
      </c>
      <c r="Q314" s="9" t="s">
        <v>77</v>
      </c>
      <c r="R314" s="9" t="s">
        <v>77</v>
      </c>
      <c r="S314" s="9" t="s">
        <v>77</v>
      </c>
      <c r="T314" s="9" t="s">
        <v>77</v>
      </c>
      <c r="U314" s="9" t="s">
        <v>77</v>
      </c>
      <c r="V314" s="9" t="s">
        <v>77</v>
      </c>
      <c r="W314" s="9" t="s">
        <v>77</v>
      </c>
      <c r="X314" s="9" t="s">
        <v>77</v>
      </c>
      <c r="Y314" s="9" t="s">
        <v>77</v>
      </c>
      <c r="Z314" s="9" t="s">
        <v>77</v>
      </c>
      <c r="AA314" s="10" t="s">
        <v>77</v>
      </c>
      <c r="AB314" s="9" t="s">
        <v>77</v>
      </c>
      <c r="AC314" s="9" t="s">
        <v>77</v>
      </c>
      <c r="AD314" s="9" t="s">
        <v>77</v>
      </c>
      <c r="AE314" s="9" t="s">
        <v>77</v>
      </c>
      <c r="AF314" s="10" t="s">
        <v>77</v>
      </c>
      <c r="AG314" s="10"/>
      <c r="AH314" s="9" t="s">
        <v>77</v>
      </c>
      <c r="AI314" s="9" t="s">
        <v>77</v>
      </c>
      <c r="AJ314" s="9" t="s">
        <v>77</v>
      </c>
      <c r="AK314" s="9" t="s">
        <v>77</v>
      </c>
      <c r="AL314" s="9" t="s">
        <v>77</v>
      </c>
      <c r="AM314" s="9" t="s">
        <v>77</v>
      </c>
      <c r="AN314" s="9" t="str">
        <f t="shared" si="12"/>
        <v/>
      </c>
      <c r="AO314" s="9" t="str">
        <f t="shared" si="13"/>
        <v/>
      </c>
      <c r="AP314" s="9" t="str">
        <f t="shared" si="14"/>
        <v/>
      </c>
      <c r="AQ314" s="9" t="s">
        <v>77</v>
      </c>
      <c r="AR314" s="9" t="s">
        <v>77</v>
      </c>
      <c r="AS314" s="9" t="s">
        <v>77</v>
      </c>
      <c r="AT314" s="9" t="s">
        <v>77</v>
      </c>
      <c r="AU314" s="9" t="s">
        <v>77</v>
      </c>
      <c r="AV314" s="9" t="s">
        <v>77</v>
      </c>
      <c r="AW314" s="9" t="s">
        <v>77</v>
      </c>
      <c r="AX314" s="9" t="s">
        <v>77</v>
      </c>
      <c r="AY314" s="9" t="s">
        <v>77</v>
      </c>
    </row>
    <row r="315" spans="1:51" s="9" customFormat="1" x14ac:dyDescent="0.25">
      <c r="A315" s="11" t="s">
        <v>388</v>
      </c>
      <c r="B315" s="9" t="s">
        <v>77</v>
      </c>
      <c r="C315" s="9" t="s">
        <v>77</v>
      </c>
      <c r="D315" s="9" t="s">
        <v>77</v>
      </c>
      <c r="E315" s="9" t="s">
        <v>77</v>
      </c>
      <c r="F315" s="9" t="s">
        <v>77</v>
      </c>
      <c r="G315" s="9" t="s">
        <v>77</v>
      </c>
      <c r="H315" s="9" t="s">
        <v>77</v>
      </c>
      <c r="I315" s="9" t="s">
        <v>77</v>
      </c>
      <c r="J315" s="9" t="s">
        <v>77</v>
      </c>
      <c r="K315" s="9" t="s">
        <v>77</v>
      </c>
      <c r="L315" s="9" t="s">
        <v>77</v>
      </c>
      <c r="M315" s="9" t="s">
        <v>77</v>
      </c>
      <c r="N315" s="9" t="s">
        <v>77</v>
      </c>
      <c r="O315" s="9" t="s">
        <v>77</v>
      </c>
      <c r="P315" s="9" t="s">
        <v>77</v>
      </c>
      <c r="Q315" s="9" t="s">
        <v>77</v>
      </c>
      <c r="R315" s="9" t="s">
        <v>77</v>
      </c>
      <c r="S315" s="9" t="s">
        <v>77</v>
      </c>
      <c r="T315" s="9" t="s">
        <v>77</v>
      </c>
      <c r="U315" s="9" t="s">
        <v>77</v>
      </c>
      <c r="V315" s="9" t="s">
        <v>77</v>
      </c>
      <c r="W315" s="9" t="s">
        <v>77</v>
      </c>
      <c r="X315" s="9" t="s">
        <v>77</v>
      </c>
      <c r="Y315" s="9" t="s">
        <v>77</v>
      </c>
      <c r="Z315" s="9" t="s">
        <v>77</v>
      </c>
      <c r="AA315" s="10" t="s">
        <v>77</v>
      </c>
      <c r="AB315" s="9" t="s">
        <v>77</v>
      </c>
      <c r="AC315" s="9" t="s">
        <v>77</v>
      </c>
      <c r="AD315" s="9" t="s">
        <v>77</v>
      </c>
      <c r="AE315" s="9" t="s">
        <v>77</v>
      </c>
      <c r="AF315" s="10" t="s">
        <v>77</v>
      </c>
      <c r="AG315" s="10"/>
      <c r="AH315" s="9" t="s">
        <v>77</v>
      </c>
      <c r="AI315" s="9" t="s">
        <v>77</v>
      </c>
      <c r="AJ315" s="9" t="s">
        <v>77</v>
      </c>
      <c r="AK315" s="9" t="s">
        <v>77</v>
      </c>
      <c r="AL315" s="9" t="s">
        <v>77</v>
      </c>
      <c r="AM315" s="9" t="s">
        <v>77</v>
      </c>
      <c r="AN315" s="9" t="str">
        <f t="shared" si="12"/>
        <v/>
      </c>
      <c r="AO315" s="9" t="str">
        <f t="shared" si="13"/>
        <v/>
      </c>
      <c r="AP315" s="9" t="str">
        <f t="shared" si="14"/>
        <v/>
      </c>
      <c r="AQ315" s="9" t="s">
        <v>77</v>
      </c>
      <c r="AR315" s="9" t="s">
        <v>77</v>
      </c>
      <c r="AS315" s="9" t="s">
        <v>77</v>
      </c>
      <c r="AT315" s="9" t="s">
        <v>77</v>
      </c>
      <c r="AU315" s="9" t="s">
        <v>77</v>
      </c>
      <c r="AV315" s="9" t="s">
        <v>77</v>
      </c>
      <c r="AW315" s="9" t="s">
        <v>77</v>
      </c>
      <c r="AX315" s="9" t="s">
        <v>77</v>
      </c>
      <c r="AY315" s="9" t="s">
        <v>77</v>
      </c>
    </row>
    <row r="316" spans="1:51" s="9" customFormat="1" x14ac:dyDescent="0.25">
      <c r="A316" s="11" t="s">
        <v>389</v>
      </c>
      <c r="B316" s="9" t="s">
        <v>77</v>
      </c>
      <c r="C316" s="9" t="s">
        <v>77</v>
      </c>
      <c r="D316" s="9" t="s">
        <v>77</v>
      </c>
      <c r="E316" s="9" t="s">
        <v>77</v>
      </c>
      <c r="F316" s="9" t="s">
        <v>77</v>
      </c>
      <c r="G316" s="9" t="s">
        <v>77</v>
      </c>
      <c r="H316" s="9" t="s">
        <v>77</v>
      </c>
      <c r="I316" s="9" t="s">
        <v>77</v>
      </c>
      <c r="J316" s="9" t="s">
        <v>77</v>
      </c>
      <c r="K316" s="9" t="s">
        <v>77</v>
      </c>
      <c r="L316" s="9" t="s">
        <v>77</v>
      </c>
      <c r="M316" s="9" t="s">
        <v>77</v>
      </c>
      <c r="N316" s="9" t="s">
        <v>77</v>
      </c>
      <c r="O316" s="9" t="s">
        <v>77</v>
      </c>
      <c r="P316" s="9" t="s">
        <v>77</v>
      </c>
      <c r="Q316" s="9" t="s">
        <v>77</v>
      </c>
      <c r="R316" s="9" t="s">
        <v>77</v>
      </c>
      <c r="S316" s="9" t="s">
        <v>77</v>
      </c>
      <c r="T316" s="9" t="s">
        <v>77</v>
      </c>
      <c r="U316" s="9" t="s">
        <v>77</v>
      </c>
      <c r="V316" s="9" t="s">
        <v>77</v>
      </c>
      <c r="W316" s="9" t="s">
        <v>77</v>
      </c>
      <c r="X316" s="9" t="s">
        <v>77</v>
      </c>
      <c r="Y316" s="9" t="s">
        <v>77</v>
      </c>
      <c r="Z316" s="9" t="s">
        <v>77</v>
      </c>
      <c r="AA316" s="10" t="s">
        <v>77</v>
      </c>
      <c r="AB316" s="9" t="s">
        <v>77</v>
      </c>
      <c r="AC316" s="9" t="s">
        <v>77</v>
      </c>
      <c r="AD316" s="9" t="s">
        <v>77</v>
      </c>
      <c r="AE316" s="9" t="s">
        <v>77</v>
      </c>
      <c r="AF316" s="10" t="s">
        <v>77</v>
      </c>
      <c r="AG316" s="10"/>
      <c r="AH316" s="9" t="s">
        <v>77</v>
      </c>
      <c r="AI316" s="9" t="s">
        <v>77</v>
      </c>
      <c r="AJ316" s="9" t="s">
        <v>77</v>
      </c>
      <c r="AK316" s="9" t="s">
        <v>77</v>
      </c>
      <c r="AL316" s="9" t="s">
        <v>77</v>
      </c>
      <c r="AM316" s="9" t="s">
        <v>77</v>
      </c>
      <c r="AN316" s="9" t="str">
        <f t="shared" si="12"/>
        <v/>
      </c>
      <c r="AO316" s="9" t="str">
        <f t="shared" si="13"/>
        <v/>
      </c>
      <c r="AP316" s="9" t="str">
        <f t="shared" si="14"/>
        <v/>
      </c>
      <c r="AQ316" s="9" t="s">
        <v>77</v>
      </c>
      <c r="AR316" s="9" t="s">
        <v>77</v>
      </c>
      <c r="AS316" s="9" t="s">
        <v>77</v>
      </c>
      <c r="AT316" s="9" t="s">
        <v>77</v>
      </c>
      <c r="AU316" s="9" t="s">
        <v>77</v>
      </c>
      <c r="AV316" s="9" t="s">
        <v>77</v>
      </c>
      <c r="AW316" s="9" t="s">
        <v>77</v>
      </c>
      <c r="AX316" s="9" t="s">
        <v>77</v>
      </c>
      <c r="AY316" s="9" t="s">
        <v>77</v>
      </c>
    </row>
    <row r="317" spans="1:51" s="9" customFormat="1" x14ac:dyDescent="0.25">
      <c r="A317" s="11" t="s">
        <v>390</v>
      </c>
      <c r="B317" s="9" t="s">
        <v>77</v>
      </c>
      <c r="C317" s="9" t="s">
        <v>77</v>
      </c>
      <c r="D317" s="9" t="s">
        <v>77</v>
      </c>
      <c r="E317" s="9" t="s">
        <v>77</v>
      </c>
      <c r="F317" s="9" t="s">
        <v>77</v>
      </c>
      <c r="G317" s="9" t="s">
        <v>77</v>
      </c>
      <c r="H317" s="9" t="s">
        <v>77</v>
      </c>
      <c r="I317" s="9" t="s">
        <v>77</v>
      </c>
      <c r="J317" s="9" t="s">
        <v>77</v>
      </c>
      <c r="K317" s="9" t="s">
        <v>77</v>
      </c>
      <c r="L317" s="9" t="s">
        <v>77</v>
      </c>
      <c r="M317" s="9" t="s">
        <v>77</v>
      </c>
      <c r="N317" s="9" t="s">
        <v>77</v>
      </c>
      <c r="O317" s="9" t="s">
        <v>77</v>
      </c>
      <c r="P317" s="9" t="s">
        <v>77</v>
      </c>
      <c r="Q317" s="9" t="s">
        <v>77</v>
      </c>
      <c r="R317" s="9" t="s">
        <v>77</v>
      </c>
      <c r="S317" s="9" t="s">
        <v>77</v>
      </c>
      <c r="T317" s="9" t="s">
        <v>77</v>
      </c>
      <c r="U317" s="9" t="s">
        <v>77</v>
      </c>
      <c r="V317" s="9" t="s">
        <v>77</v>
      </c>
      <c r="W317" s="9" t="s">
        <v>77</v>
      </c>
      <c r="X317" s="9" t="s">
        <v>77</v>
      </c>
      <c r="Y317" s="9" t="s">
        <v>77</v>
      </c>
      <c r="Z317" s="9" t="s">
        <v>77</v>
      </c>
      <c r="AA317" s="10" t="s">
        <v>77</v>
      </c>
      <c r="AB317" s="9" t="s">
        <v>77</v>
      </c>
      <c r="AC317" s="9" t="s">
        <v>77</v>
      </c>
      <c r="AD317" s="9" t="s">
        <v>77</v>
      </c>
      <c r="AE317" s="9" t="s">
        <v>77</v>
      </c>
      <c r="AF317" s="10" t="s">
        <v>77</v>
      </c>
      <c r="AG317" s="10"/>
      <c r="AH317" s="9" t="s">
        <v>77</v>
      </c>
      <c r="AI317" s="9" t="s">
        <v>77</v>
      </c>
      <c r="AJ317" s="9" t="s">
        <v>77</v>
      </c>
      <c r="AK317" s="9" t="s">
        <v>77</v>
      </c>
      <c r="AL317" s="9" t="s">
        <v>77</v>
      </c>
      <c r="AM317" s="9" t="s">
        <v>77</v>
      </c>
      <c r="AN317" s="9" t="str">
        <f t="shared" si="12"/>
        <v/>
      </c>
      <c r="AO317" s="9" t="str">
        <f t="shared" si="13"/>
        <v/>
      </c>
      <c r="AP317" s="9" t="str">
        <f t="shared" si="14"/>
        <v/>
      </c>
      <c r="AQ317" s="9" t="s">
        <v>77</v>
      </c>
      <c r="AR317" s="9" t="s">
        <v>77</v>
      </c>
      <c r="AS317" s="9" t="s">
        <v>77</v>
      </c>
      <c r="AT317" s="9" t="s">
        <v>77</v>
      </c>
      <c r="AU317" s="9" t="s">
        <v>77</v>
      </c>
      <c r="AV317" s="9" t="s">
        <v>77</v>
      </c>
      <c r="AW317" s="9" t="s">
        <v>77</v>
      </c>
      <c r="AX317" s="9" t="s">
        <v>77</v>
      </c>
      <c r="AY317" s="9" t="s">
        <v>77</v>
      </c>
    </row>
    <row r="318" spans="1:51" s="9" customFormat="1" x14ac:dyDescent="0.25">
      <c r="A318" s="11" t="s">
        <v>391</v>
      </c>
      <c r="B318" s="9">
        <v>8.8314125028037732E-2</v>
      </c>
      <c r="C318" s="9">
        <v>5.8165964104770512E-2</v>
      </c>
      <c r="D318" s="9">
        <v>3.4082569271026292E-2</v>
      </c>
      <c r="E318" s="9">
        <v>3.8127742854930965E-2</v>
      </c>
      <c r="F318" s="9">
        <v>8.5061836947473879E-2</v>
      </c>
      <c r="G318" s="9">
        <v>9.6353461960001691E-2</v>
      </c>
      <c r="H318" s="9">
        <v>9.3792813524426005E-2</v>
      </c>
      <c r="I318" s="9">
        <v>6.7195191378840294E-2</v>
      </c>
      <c r="J318" s="9">
        <v>9.661269232364221E-2</v>
      </c>
      <c r="K318" s="9">
        <v>3.5394980218180605E-2</v>
      </c>
      <c r="L318" s="9">
        <v>0.11518954669101659</v>
      </c>
      <c r="M318" s="9">
        <v>0.13297020979444335</v>
      </c>
      <c r="N318" s="9">
        <v>5.9314568618128082E-2</v>
      </c>
      <c r="O318" s="9">
        <v>9.1253749126267658E-2</v>
      </c>
      <c r="P318" s="9">
        <v>0.11394267246297826</v>
      </c>
      <c r="Q318" s="9">
        <v>5.3643402001479219E-2</v>
      </c>
      <c r="R318" s="9">
        <v>0.15513911806057448</v>
      </c>
      <c r="S318" s="9">
        <v>7.5516749888316151E-2</v>
      </c>
      <c r="T318" s="9">
        <v>6.3866361746211436E-2</v>
      </c>
      <c r="U318" s="9">
        <v>7.0428995010276829E-2</v>
      </c>
      <c r="V318" s="9">
        <v>0.13192606161632553</v>
      </c>
      <c r="W318" s="9">
        <v>0.1627314482225973</v>
      </c>
      <c r="X318" s="9">
        <v>0.11245723073496448</v>
      </c>
      <c r="Y318" s="9">
        <v>0.17003216632769833</v>
      </c>
      <c r="Z318" s="9">
        <v>0.1120814990691761</v>
      </c>
      <c r="AA318" s="10" t="s">
        <v>77</v>
      </c>
      <c r="AB318" s="9">
        <v>0.12817325624084955</v>
      </c>
      <c r="AC318" s="9">
        <v>0.19471274070394287</v>
      </c>
      <c r="AD318" s="9">
        <v>0.10977228073592783</v>
      </c>
      <c r="AE318" s="9">
        <v>4.8372064181378467E-2</v>
      </c>
      <c r="AF318" s="10" t="s">
        <v>77</v>
      </c>
      <c r="AG318" s="10"/>
      <c r="AH318" s="9">
        <v>7.4345043072564704E-2</v>
      </c>
      <c r="AI318" s="9">
        <v>9.3939846902496654E-2</v>
      </c>
      <c r="AJ318" s="9">
        <v>0.11964475316812213</v>
      </c>
      <c r="AK318" s="9">
        <v>8.956836513462875E-2</v>
      </c>
      <c r="AL318" s="9">
        <v>0.10855975207614134</v>
      </c>
      <c r="AM318" s="9" t="s">
        <v>77</v>
      </c>
      <c r="AN318" s="9">
        <f t="shared" si="12"/>
        <v>9.7211552070790713E-2</v>
      </c>
      <c r="AO318" s="9">
        <f t="shared" si="13"/>
        <v>1.7493068268960653E-2</v>
      </c>
      <c r="AP318" s="9">
        <f t="shared" si="14"/>
        <v>17.994845156079776</v>
      </c>
      <c r="AQ318" s="9" t="s">
        <v>77</v>
      </c>
      <c r="AR318" s="9" t="s">
        <v>77</v>
      </c>
      <c r="AS318" s="9" t="s">
        <v>77</v>
      </c>
      <c r="AT318" s="9" t="s">
        <v>77</v>
      </c>
      <c r="AU318" s="9" t="s">
        <v>77</v>
      </c>
      <c r="AV318" s="9" t="s">
        <v>77</v>
      </c>
      <c r="AW318" s="9" t="s">
        <v>77</v>
      </c>
      <c r="AX318" s="9" t="s">
        <v>77</v>
      </c>
      <c r="AY318" s="9" t="s">
        <v>77</v>
      </c>
    </row>
    <row r="319" spans="1:51" s="9" customFormat="1" x14ac:dyDescent="0.25">
      <c r="A319" s="11" t="s">
        <v>392</v>
      </c>
      <c r="B319" s="9">
        <v>0.1920938610966644</v>
      </c>
      <c r="C319" s="9">
        <v>0.17276051497622597</v>
      </c>
      <c r="D319" s="9">
        <v>9.3988985183745488E-2</v>
      </c>
      <c r="E319" s="9">
        <v>0.28920733568407553</v>
      </c>
      <c r="F319" s="9">
        <v>0.5884558459172512</v>
      </c>
      <c r="G319" s="9">
        <v>0.15483908300288871</v>
      </c>
      <c r="H319" s="9">
        <v>0.30171121148477997</v>
      </c>
      <c r="I319" s="9">
        <v>0.24343834038749118</v>
      </c>
      <c r="J319" s="9">
        <v>0.32240312782085556</v>
      </c>
      <c r="K319" s="9">
        <v>0.44751028181047625</v>
      </c>
      <c r="L319" s="9">
        <v>0.32291490796286737</v>
      </c>
      <c r="M319" s="9">
        <v>0.23850065865423362</v>
      </c>
      <c r="N319" s="9">
        <v>0.18961915809218566</v>
      </c>
      <c r="O319" s="9">
        <v>0.20448898490539691</v>
      </c>
      <c r="P319" s="9">
        <v>0.2658804807708986</v>
      </c>
      <c r="Q319" s="9">
        <v>0.3603804974076128</v>
      </c>
      <c r="R319" s="9">
        <v>0.4335098979347024</v>
      </c>
      <c r="S319" s="9">
        <v>0.2396099454971605</v>
      </c>
      <c r="T319" s="9">
        <v>0.36429880946145032</v>
      </c>
      <c r="U319" s="9">
        <v>0.20258688529669727</v>
      </c>
      <c r="V319" s="9">
        <v>0.31836577206689759</v>
      </c>
      <c r="W319" s="9">
        <v>0.3705403465253182</v>
      </c>
      <c r="X319" s="9">
        <v>0.28790721995980156</v>
      </c>
      <c r="Y319" s="9">
        <v>0.36396452551382036</v>
      </c>
      <c r="Z319" s="9">
        <v>0.3724285530734589</v>
      </c>
      <c r="AA319" s="10" t="s">
        <v>77</v>
      </c>
      <c r="AB319" s="9">
        <v>0.1675568990458168</v>
      </c>
      <c r="AC319" s="9">
        <v>0.46564798025429172</v>
      </c>
      <c r="AD319" s="9">
        <v>0.34833127508714196</v>
      </c>
      <c r="AE319" s="9">
        <v>0.78235139412789112</v>
      </c>
      <c r="AF319" s="10" t="s">
        <v>77</v>
      </c>
      <c r="AG319" s="10"/>
      <c r="AH319" s="9">
        <v>0.24104256745908526</v>
      </c>
      <c r="AI319" s="9">
        <v>0.23104349834452531</v>
      </c>
      <c r="AJ319" s="9">
        <v>0.33657319082932147</v>
      </c>
      <c r="AK319" s="9">
        <v>0.57886342966253024</v>
      </c>
      <c r="AL319" s="9">
        <v>0.25503955802986811</v>
      </c>
      <c r="AM319" s="9" t="s">
        <v>77</v>
      </c>
      <c r="AN319" s="9">
        <f t="shared" si="12"/>
        <v>0.32851244886506609</v>
      </c>
      <c r="AO319" s="9">
        <f t="shared" si="13"/>
        <v>0.14602228537427034</v>
      </c>
      <c r="AP319" s="9">
        <f t="shared" si="14"/>
        <v>44.449543960584535</v>
      </c>
      <c r="AQ319" s="9" t="s">
        <v>77</v>
      </c>
      <c r="AR319" s="9" t="s">
        <v>77</v>
      </c>
      <c r="AS319" s="9" t="s">
        <v>77</v>
      </c>
      <c r="AT319" s="9" t="s">
        <v>77</v>
      </c>
      <c r="AU319" s="9" t="s">
        <v>77</v>
      </c>
      <c r="AV319" s="9" t="s">
        <v>77</v>
      </c>
      <c r="AW319" s="9" t="s">
        <v>77</v>
      </c>
      <c r="AX319" s="9" t="s">
        <v>77</v>
      </c>
      <c r="AY319" s="9" t="s">
        <v>77</v>
      </c>
    </row>
    <row r="320" spans="1:51" s="9" customFormat="1" x14ac:dyDescent="0.25">
      <c r="A320" s="11" t="s">
        <v>393</v>
      </c>
      <c r="B320" s="9" t="s">
        <v>77</v>
      </c>
      <c r="C320" s="9" t="s">
        <v>77</v>
      </c>
      <c r="D320" s="9" t="s">
        <v>77</v>
      </c>
      <c r="E320" s="9" t="s">
        <v>77</v>
      </c>
      <c r="F320" s="9" t="s">
        <v>77</v>
      </c>
      <c r="G320" s="9" t="s">
        <v>77</v>
      </c>
      <c r="H320" s="9" t="s">
        <v>77</v>
      </c>
      <c r="I320" s="9" t="s">
        <v>77</v>
      </c>
      <c r="J320" s="9" t="s">
        <v>77</v>
      </c>
      <c r="K320" s="9" t="s">
        <v>77</v>
      </c>
      <c r="L320" s="9" t="s">
        <v>77</v>
      </c>
      <c r="M320" s="9" t="s">
        <v>77</v>
      </c>
      <c r="N320" s="9" t="s">
        <v>77</v>
      </c>
      <c r="O320" s="9" t="s">
        <v>77</v>
      </c>
      <c r="P320" s="9" t="s">
        <v>77</v>
      </c>
      <c r="Q320" s="9" t="s">
        <v>77</v>
      </c>
      <c r="R320" s="9" t="s">
        <v>77</v>
      </c>
      <c r="S320" s="9" t="s">
        <v>77</v>
      </c>
      <c r="T320" s="9" t="s">
        <v>77</v>
      </c>
      <c r="U320" s="9" t="s">
        <v>77</v>
      </c>
      <c r="V320" s="9" t="s">
        <v>77</v>
      </c>
      <c r="W320" s="9" t="s">
        <v>77</v>
      </c>
      <c r="X320" s="9" t="s">
        <v>77</v>
      </c>
      <c r="Y320" s="9" t="s">
        <v>77</v>
      </c>
      <c r="Z320" s="9" t="s">
        <v>77</v>
      </c>
      <c r="AA320" s="10" t="s">
        <v>77</v>
      </c>
      <c r="AB320" s="9" t="s">
        <v>77</v>
      </c>
      <c r="AC320" s="9" t="s">
        <v>77</v>
      </c>
      <c r="AD320" s="9" t="s">
        <v>77</v>
      </c>
      <c r="AE320" s="9" t="s">
        <v>77</v>
      </c>
      <c r="AF320" s="10" t="s">
        <v>77</v>
      </c>
      <c r="AG320" s="10"/>
      <c r="AH320" s="9" t="s">
        <v>77</v>
      </c>
      <c r="AI320" s="9" t="s">
        <v>77</v>
      </c>
      <c r="AJ320" s="9" t="s">
        <v>77</v>
      </c>
      <c r="AK320" s="9" t="s">
        <v>77</v>
      </c>
      <c r="AL320" s="9" t="s">
        <v>77</v>
      </c>
      <c r="AM320" s="9" t="s">
        <v>77</v>
      </c>
      <c r="AN320" s="9" t="str">
        <f t="shared" si="12"/>
        <v/>
      </c>
      <c r="AO320" s="9" t="str">
        <f t="shared" si="13"/>
        <v/>
      </c>
      <c r="AP320" s="9" t="str">
        <f t="shared" si="14"/>
        <v/>
      </c>
      <c r="AQ320" s="9" t="s">
        <v>77</v>
      </c>
      <c r="AR320" s="9" t="s">
        <v>77</v>
      </c>
      <c r="AS320" s="9" t="s">
        <v>77</v>
      </c>
      <c r="AT320" s="9" t="s">
        <v>77</v>
      </c>
      <c r="AU320" s="9" t="s">
        <v>77</v>
      </c>
      <c r="AV320" s="9" t="s">
        <v>77</v>
      </c>
      <c r="AW320" s="9" t="s">
        <v>77</v>
      </c>
      <c r="AX320" s="9" t="s">
        <v>77</v>
      </c>
      <c r="AY320" s="9" t="s">
        <v>77</v>
      </c>
    </row>
    <row r="321" spans="1:51" s="9" customFormat="1" x14ac:dyDescent="0.25">
      <c r="A321" s="11" t="s">
        <v>394</v>
      </c>
      <c r="B321" s="9" t="s">
        <v>77</v>
      </c>
      <c r="C321" s="9" t="s">
        <v>77</v>
      </c>
      <c r="D321" s="9" t="s">
        <v>77</v>
      </c>
      <c r="E321" s="9" t="s">
        <v>77</v>
      </c>
      <c r="F321" s="9" t="s">
        <v>77</v>
      </c>
      <c r="G321" s="9" t="s">
        <v>77</v>
      </c>
      <c r="H321" s="9" t="s">
        <v>77</v>
      </c>
      <c r="I321" s="9" t="s">
        <v>77</v>
      </c>
      <c r="J321" s="9" t="s">
        <v>77</v>
      </c>
      <c r="K321" s="9" t="s">
        <v>77</v>
      </c>
      <c r="L321" s="9" t="s">
        <v>77</v>
      </c>
      <c r="M321" s="9" t="s">
        <v>77</v>
      </c>
      <c r="N321" s="9" t="s">
        <v>77</v>
      </c>
      <c r="O321" s="9" t="s">
        <v>77</v>
      </c>
      <c r="P321" s="9" t="s">
        <v>77</v>
      </c>
      <c r="Q321" s="9" t="s">
        <v>77</v>
      </c>
      <c r="R321" s="9" t="s">
        <v>77</v>
      </c>
      <c r="S321" s="9" t="s">
        <v>77</v>
      </c>
      <c r="T321" s="9" t="s">
        <v>77</v>
      </c>
      <c r="U321" s="9" t="s">
        <v>77</v>
      </c>
      <c r="V321" s="9" t="s">
        <v>77</v>
      </c>
      <c r="W321" s="9">
        <v>2.4928691479024203E-3</v>
      </c>
      <c r="X321" s="9" t="s">
        <v>77</v>
      </c>
      <c r="Y321" s="9" t="s">
        <v>77</v>
      </c>
      <c r="Z321" s="9" t="s">
        <v>77</v>
      </c>
      <c r="AA321" s="10" t="s">
        <v>77</v>
      </c>
      <c r="AB321" s="9">
        <v>2.5643764949801104E-3</v>
      </c>
      <c r="AC321" s="9">
        <v>1.0436697256032221E-3</v>
      </c>
      <c r="AD321" s="9" t="s">
        <v>77</v>
      </c>
      <c r="AE321" s="9" t="s">
        <v>77</v>
      </c>
      <c r="AF321" s="10" t="s">
        <v>77</v>
      </c>
      <c r="AG321" s="10"/>
      <c r="AH321" s="9" t="s">
        <v>77</v>
      </c>
      <c r="AI321" s="9" t="s">
        <v>77</v>
      </c>
      <c r="AJ321" s="9" t="s">
        <v>77</v>
      </c>
      <c r="AK321" s="9" t="s">
        <v>77</v>
      </c>
      <c r="AL321" s="9" t="s">
        <v>77</v>
      </c>
      <c r="AM321" s="9" t="s">
        <v>77</v>
      </c>
      <c r="AN321" s="9" t="str">
        <f t="shared" si="12"/>
        <v/>
      </c>
      <c r="AO321" s="9" t="str">
        <f t="shared" si="13"/>
        <v/>
      </c>
      <c r="AP321" s="9" t="str">
        <f t="shared" si="14"/>
        <v/>
      </c>
      <c r="AQ321" s="9" t="s">
        <v>77</v>
      </c>
      <c r="AR321" s="9" t="s">
        <v>77</v>
      </c>
      <c r="AS321" s="9" t="s">
        <v>77</v>
      </c>
      <c r="AT321" s="9" t="s">
        <v>77</v>
      </c>
      <c r="AU321" s="9" t="s">
        <v>77</v>
      </c>
      <c r="AV321" s="9" t="s">
        <v>77</v>
      </c>
      <c r="AW321" s="9" t="s">
        <v>77</v>
      </c>
      <c r="AX321" s="9" t="s">
        <v>77</v>
      </c>
      <c r="AY321" s="9" t="s">
        <v>77</v>
      </c>
    </row>
    <row r="322" spans="1:51" s="9" customFormat="1" x14ac:dyDescent="0.25">
      <c r="A322" s="11" t="s">
        <v>395</v>
      </c>
      <c r="B322" s="9" t="s">
        <v>77</v>
      </c>
      <c r="C322" s="9" t="s">
        <v>77</v>
      </c>
      <c r="D322" s="9" t="s">
        <v>77</v>
      </c>
      <c r="E322" s="9" t="s">
        <v>77</v>
      </c>
      <c r="F322" s="9" t="s">
        <v>77</v>
      </c>
      <c r="G322" s="9" t="s">
        <v>77</v>
      </c>
      <c r="H322" s="9" t="s">
        <v>77</v>
      </c>
      <c r="I322" s="9" t="s">
        <v>77</v>
      </c>
      <c r="J322" s="9" t="s">
        <v>77</v>
      </c>
      <c r="K322" s="9" t="s">
        <v>77</v>
      </c>
      <c r="L322" s="9" t="s">
        <v>77</v>
      </c>
      <c r="M322" s="9" t="s">
        <v>77</v>
      </c>
      <c r="N322" s="9" t="s">
        <v>77</v>
      </c>
      <c r="O322" s="9" t="s">
        <v>77</v>
      </c>
      <c r="P322" s="9" t="s">
        <v>77</v>
      </c>
      <c r="Q322" s="9" t="s">
        <v>77</v>
      </c>
      <c r="R322" s="9" t="s">
        <v>77</v>
      </c>
      <c r="S322" s="9" t="s">
        <v>77</v>
      </c>
      <c r="T322" s="9" t="s">
        <v>77</v>
      </c>
      <c r="U322" s="9" t="s">
        <v>77</v>
      </c>
      <c r="V322" s="9" t="s">
        <v>77</v>
      </c>
      <c r="W322" s="9" t="s">
        <v>77</v>
      </c>
      <c r="X322" s="9" t="s">
        <v>77</v>
      </c>
      <c r="Y322" s="9" t="s">
        <v>77</v>
      </c>
      <c r="Z322" s="9" t="s">
        <v>77</v>
      </c>
      <c r="AA322" s="10" t="s">
        <v>77</v>
      </c>
      <c r="AB322" s="9" t="s">
        <v>77</v>
      </c>
      <c r="AC322" s="9" t="s">
        <v>77</v>
      </c>
      <c r="AD322" s="9" t="s">
        <v>77</v>
      </c>
      <c r="AE322" s="9" t="s">
        <v>77</v>
      </c>
      <c r="AF322" s="10" t="s">
        <v>77</v>
      </c>
      <c r="AG322" s="10"/>
      <c r="AH322" s="9" t="s">
        <v>77</v>
      </c>
      <c r="AI322" s="9" t="s">
        <v>77</v>
      </c>
      <c r="AJ322" s="9" t="s">
        <v>77</v>
      </c>
      <c r="AK322" s="9" t="s">
        <v>77</v>
      </c>
      <c r="AL322" s="9" t="s">
        <v>77</v>
      </c>
      <c r="AM322" s="9" t="s">
        <v>77</v>
      </c>
      <c r="AN322" s="9" t="str">
        <f t="shared" si="12"/>
        <v/>
      </c>
      <c r="AO322" s="9" t="str">
        <f t="shared" si="13"/>
        <v/>
      </c>
      <c r="AP322" s="9" t="str">
        <f t="shared" si="14"/>
        <v/>
      </c>
      <c r="AQ322" s="9" t="s">
        <v>77</v>
      </c>
      <c r="AR322" s="9" t="s">
        <v>77</v>
      </c>
      <c r="AS322" s="9" t="s">
        <v>77</v>
      </c>
      <c r="AT322" s="9" t="s">
        <v>77</v>
      </c>
      <c r="AU322" s="9" t="s">
        <v>77</v>
      </c>
      <c r="AV322" s="9" t="s">
        <v>77</v>
      </c>
      <c r="AW322" s="9" t="s">
        <v>77</v>
      </c>
      <c r="AX322" s="9" t="s">
        <v>77</v>
      </c>
      <c r="AY322" s="9" t="s">
        <v>77</v>
      </c>
    </row>
    <row r="323" spans="1:51" s="9" customFormat="1" x14ac:dyDescent="0.25">
      <c r="A323" s="11" t="s">
        <v>396</v>
      </c>
      <c r="B323" s="9">
        <v>0.12643799301943046</v>
      </c>
      <c r="C323" s="9">
        <v>7.0957264517934063E-2</v>
      </c>
      <c r="D323" s="9">
        <v>9.4446170425193599E-2</v>
      </c>
      <c r="E323" s="9">
        <v>0.21000453160832488</v>
      </c>
      <c r="F323" s="9">
        <v>0.16751333479065508</v>
      </c>
      <c r="G323" s="9">
        <v>0.12018350104871182</v>
      </c>
      <c r="H323" s="9">
        <v>7.5259551905927202E-2</v>
      </c>
      <c r="I323" s="9">
        <v>6.6577113478780134E-2</v>
      </c>
      <c r="J323" s="9">
        <v>4.3572415445181409E-2</v>
      </c>
      <c r="K323" s="9">
        <v>0.13849515540630539</v>
      </c>
      <c r="L323" s="9">
        <v>8.3512835670019422E-2</v>
      </c>
      <c r="M323" s="9">
        <v>0.16554157299485747</v>
      </c>
      <c r="N323" s="9">
        <v>0.11714672360640715</v>
      </c>
      <c r="O323" s="9">
        <v>8.3781988886097364E-2</v>
      </c>
      <c r="P323" s="9">
        <v>0.16350320530189091</v>
      </c>
      <c r="Q323" s="9">
        <v>0.17954729395930147</v>
      </c>
      <c r="R323" s="9">
        <v>0.14196076046676701</v>
      </c>
      <c r="S323" s="9">
        <v>6.1325049146576716E-2</v>
      </c>
      <c r="T323" s="9">
        <v>5.4618399070618792E-3</v>
      </c>
      <c r="U323" s="9">
        <v>3.7009183389924004E-2</v>
      </c>
      <c r="V323" s="9">
        <v>9.0322053424842577E-2</v>
      </c>
      <c r="W323" s="9">
        <v>2.6257992025427879E-2</v>
      </c>
      <c r="X323" s="9">
        <v>5.1118335959948136E-2</v>
      </c>
      <c r="Y323" s="9">
        <v>5.6930076628953705E-2</v>
      </c>
      <c r="Z323" s="9">
        <v>4.0549101170870849E-2</v>
      </c>
      <c r="AA323" s="10" t="s">
        <v>77</v>
      </c>
      <c r="AB323" s="9">
        <v>0.10170839031102431</v>
      </c>
      <c r="AC323" s="9">
        <v>0.17596226679986948</v>
      </c>
      <c r="AD323" s="9">
        <v>0.20914553997172908</v>
      </c>
      <c r="AE323" s="9">
        <v>0.22729413012323221</v>
      </c>
      <c r="AF323" s="10" t="s">
        <v>77</v>
      </c>
      <c r="AG323" s="10"/>
      <c r="AH323" s="9">
        <v>7.4316974045584558E-2</v>
      </c>
      <c r="AI323" s="9">
        <v>0.21669666800362919</v>
      </c>
      <c r="AJ323" s="9">
        <v>0.10238698868681741</v>
      </c>
      <c r="AK323" s="9">
        <v>0.19926742448954762</v>
      </c>
      <c r="AL323" s="9">
        <v>0.19622895749739749</v>
      </c>
      <c r="AM323" s="9" t="s">
        <v>77</v>
      </c>
      <c r="AN323" s="9">
        <f t="shared" si="12"/>
        <v>0.15777940254459524</v>
      </c>
      <c r="AO323" s="9">
        <f t="shared" si="13"/>
        <v>6.4624230931763407E-2</v>
      </c>
      <c r="AP323" s="9">
        <f t="shared" si="14"/>
        <v>40.958597820458742</v>
      </c>
      <c r="AQ323" s="9" t="s">
        <v>77</v>
      </c>
      <c r="AR323" s="9" t="s">
        <v>77</v>
      </c>
      <c r="AS323" s="9" t="s">
        <v>77</v>
      </c>
      <c r="AT323" s="9" t="s">
        <v>77</v>
      </c>
      <c r="AU323" s="9" t="s">
        <v>77</v>
      </c>
      <c r="AV323" s="9" t="s">
        <v>77</v>
      </c>
      <c r="AW323" s="9" t="s">
        <v>77</v>
      </c>
      <c r="AX323" s="9" t="s">
        <v>77</v>
      </c>
      <c r="AY323" s="9" t="s">
        <v>77</v>
      </c>
    </row>
    <row r="324" spans="1:51" s="9" customFormat="1" x14ac:dyDescent="0.25">
      <c r="A324" s="11" t="s">
        <v>397</v>
      </c>
      <c r="B324" s="9" t="s">
        <v>77</v>
      </c>
      <c r="C324" s="9">
        <v>1.5309265483748224E-2</v>
      </c>
      <c r="D324" s="9" t="s">
        <v>77</v>
      </c>
      <c r="E324" s="9" t="s">
        <v>77</v>
      </c>
      <c r="F324" s="9" t="s">
        <v>77</v>
      </c>
      <c r="G324" s="9" t="s">
        <v>77</v>
      </c>
      <c r="H324" s="9" t="s">
        <v>77</v>
      </c>
      <c r="I324" s="9">
        <v>1.7930513854996138E-2</v>
      </c>
      <c r="J324" s="9">
        <v>3.278279956676499E-2</v>
      </c>
      <c r="K324" s="9" t="s">
        <v>77</v>
      </c>
      <c r="L324" s="9" t="s">
        <v>77</v>
      </c>
      <c r="M324" s="9" t="s">
        <v>77</v>
      </c>
      <c r="N324" s="9" t="s">
        <v>77</v>
      </c>
      <c r="O324" s="9" t="s">
        <v>77</v>
      </c>
      <c r="P324" s="9" t="s">
        <v>77</v>
      </c>
      <c r="Q324" s="9" t="s">
        <v>77</v>
      </c>
      <c r="R324" s="9" t="s">
        <v>77</v>
      </c>
      <c r="S324" s="9" t="s">
        <v>77</v>
      </c>
      <c r="T324" s="9" t="s">
        <v>77</v>
      </c>
      <c r="U324" s="9" t="s">
        <v>77</v>
      </c>
      <c r="V324" s="9" t="s">
        <v>77</v>
      </c>
      <c r="W324" s="9" t="s">
        <v>77</v>
      </c>
      <c r="X324" s="9" t="s">
        <v>77</v>
      </c>
      <c r="Y324" s="9" t="s">
        <v>77</v>
      </c>
      <c r="Z324" s="9" t="s">
        <v>77</v>
      </c>
      <c r="AA324" s="10" t="s">
        <v>77</v>
      </c>
      <c r="AB324" s="9" t="s">
        <v>77</v>
      </c>
      <c r="AC324" s="9" t="s">
        <v>77</v>
      </c>
      <c r="AD324" s="9" t="s">
        <v>77</v>
      </c>
      <c r="AE324" s="9" t="s">
        <v>77</v>
      </c>
      <c r="AF324" s="10" t="s">
        <v>77</v>
      </c>
      <c r="AG324" s="10"/>
      <c r="AH324" s="9" t="s">
        <v>77</v>
      </c>
      <c r="AI324" s="9" t="s">
        <v>77</v>
      </c>
      <c r="AJ324" s="9" t="s">
        <v>77</v>
      </c>
      <c r="AK324" s="9" t="s">
        <v>77</v>
      </c>
      <c r="AL324" s="9" t="s">
        <v>77</v>
      </c>
      <c r="AM324" s="9" t="s">
        <v>77</v>
      </c>
      <c r="AN324" s="9" t="str">
        <f t="shared" si="12"/>
        <v/>
      </c>
      <c r="AO324" s="9" t="str">
        <f t="shared" si="13"/>
        <v/>
      </c>
      <c r="AP324" s="9" t="str">
        <f t="shared" si="14"/>
        <v/>
      </c>
      <c r="AQ324" s="9" t="s">
        <v>77</v>
      </c>
      <c r="AR324" s="9" t="s">
        <v>77</v>
      </c>
      <c r="AS324" s="9" t="s">
        <v>77</v>
      </c>
      <c r="AT324" s="9" t="s">
        <v>77</v>
      </c>
      <c r="AU324" s="9" t="s">
        <v>77</v>
      </c>
      <c r="AV324" s="9" t="s">
        <v>77</v>
      </c>
      <c r="AW324" s="9" t="s">
        <v>77</v>
      </c>
      <c r="AX324" s="9" t="s">
        <v>77</v>
      </c>
      <c r="AY324" s="9" t="s">
        <v>77</v>
      </c>
    </row>
    <row r="325" spans="1:51" s="9" customFormat="1" x14ac:dyDescent="0.25">
      <c r="A325" s="11" t="s">
        <v>398</v>
      </c>
      <c r="B325" s="9">
        <v>0.18115471236260025</v>
      </c>
      <c r="C325" s="9">
        <v>0.31094958436019737</v>
      </c>
      <c r="D325" s="9">
        <v>0.41315325286114263</v>
      </c>
      <c r="E325" s="9">
        <v>0.63917684234189187</v>
      </c>
      <c r="F325" s="9">
        <v>0.65509177802418139</v>
      </c>
      <c r="G325" s="9">
        <v>0.35657201581628656</v>
      </c>
      <c r="H325" s="9">
        <v>0.29732563517608251</v>
      </c>
      <c r="I325" s="9">
        <v>0.30144372928858243</v>
      </c>
      <c r="J325" s="9">
        <v>0.19104895727177337</v>
      </c>
      <c r="K325" s="9">
        <v>0.36965203010763448</v>
      </c>
      <c r="L325" s="9">
        <v>0.18399164806870888</v>
      </c>
      <c r="M325" s="9">
        <v>9.9458756071458307E-2</v>
      </c>
      <c r="N325" s="9">
        <v>0.21507391220447464</v>
      </c>
      <c r="O325" s="9">
        <v>0.10852709257907096</v>
      </c>
      <c r="P325" s="9">
        <v>0.22833882942965636</v>
      </c>
      <c r="Q325" s="9">
        <v>0.21485625406770742</v>
      </c>
      <c r="R325" s="9">
        <v>0.1979084085719765</v>
      </c>
      <c r="S325" s="9">
        <v>0.19220903228447456</v>
      </c>
      <c r="T325" s="9">
        <v>4.0343442576354444E-2</v>
      </c>
      <c r="U325" s="9">
        <v>0.18410457293909518</v>
      </c>
      <c r="V325" s="9">
        <v>0.25718197221840439</v>
      </c>
      <c r="W325" s="9">
        <v>0.15983247338156076</v>
      </c>
      <c r="X325" s="9">
        <v>0.25362534284644345</v>
      </c>
      <c r="Y325" s="9">
        <v>0.25720161465711261</v>
      </c>
      <c r="Z325" s="9">
        <v>0.27270072907505377</v>
      </c>
      <c r="AA325" s="10" t="s">
        <v>77</v>
      </c>
      <c r="AB325" s="9">
        <v>0.19202168228831915</v>
      </c>
      <c r="AC325" s="9">
        <v>0.3447924952079518</v>
      </c>
      <c r="AD325" s="9">
        <v>0.22670909092958874</v>
      </c>
      <c r="AE325" s="9">
        <v>0.29827897919406371</v>
      </c>
      <c r="AF325" s="10" t="s">
        <v>77</v>
      </c>
      <c r="AG325" s="10"/>
      <c r="AH325" s="9">
        <v>0.17565324612932559</v>
      </c>
      <c r="AI325" s="9">
        <v>0.30605454901181134</v>
      </c>
      <c r="AJ325" s="9">
        <v>0.2770309830565042</v>
      </c>
      <c r="AK325" s="9">
        <v>0.33602929873400245</v>
      </c>
      <c r="AL325" s="9">
        <v>0.3794129423430429</v>
      </c>
      <c r="AM325" s="9" t="s">
        <v>77</v>
      </c>
      <c r="AN325" s="9">
        <f t="shared" ref="AN325:AN388" si="15">IF(ISNUMBER(AVERAGE(AH325:AL325)),AVERAGE(AH325:AL325),"")</f>
        <v>0.29483620385493731</v>
      </c>
      <c r="AO325" s="9">
        <f t="shared" ref="AO325:AO388" si="16">IF(ISNUMBER(STDEV(AH325:AL325)),STDEV(AH325:AL325),"")</f>
        <v>7.6644553503438378E-2</v>
      </c>
      <c r="AP325" s="9">
        <f t="shared" ref="AP325:AP388" si="17">IF(ISNUMBER(100*AO325/AN325),100*AO325/AN325,"")</f>
        <v>25.995638426123662</v>
      </c>
      <c r="AQ325" s="9" t="s">
        <v>77</v>
      </c>
      <c r="AR325" s="9" t="s">
        <v>77</v>
      </c>
      <c r="AS325" s="9" t="s">
        <v>77</v>
      </c>
      <c r="AT325" s="9" t="s">
        <v>77</v>
      </c>
      <c r="AU325" s="9" t="s">
        <v>77</v>
      </c>
      <c r="AV325" s="9" t="s">
        <v>77</v>
      </c>
      <c r="AW325" s="9" t="s">
        <v>77</v>
      </c>
      <c r="AX325" s="9" t="s">
        <v>77</v>
      </c>
      <c r="AY325" s="9" t="s">
        <v>77</v>
      </c>
    </row>
    <row r="326" spans="1:51" s="9" customFormat="1" x14ac:dyDescent="0.25">
      <c r="A326" s="11" t="s">
        <v>399</v>
      </c>
      <c r="B326" s="9" t="s">
        <v>77</v>
      </c>
      <c r="C326" s="9" t="s">
        <v>77</v>
      </c>
      <c r="D326" s="9" t="s">
        <v>77</v>
      </c>
      <c r="E326" s="9" t="s">
        <v>77</v>
      </c>
      <c r="F326" s="9" t="s">
        <v>77</v>
      </c>
      <c r="G326" s="9" t="s">
        <v>77</v>
      </c>
      <c r="H326" s="9" t="s">
        <v>77</v>
      </c>
      <c r="I326" s="9" t="s">
        <v>77</v>
      </c>
      <c r="J326" s="9" t="s">
        <v>77</v>
      </c>
      <c r="K326" s="9" t="s">
        <v>77</v>
      </c>
      <c r="L326" s="9" t="s">
        <v>77</v>
      </c>
      <c r="M326" s="9" t="s">
        <v>77</v>
      </c>
      <c r="N326" s="9" t="s">
        <v>77</v>
      </c>
      <c r="O326" s="9" t="s">
        <v>77</v>
      </c>
      <c r="P326" s="9" t="s">
        <v>77</v>
      </c>
      <c r="Q326" s="9" t="s">
        <v>77</v>
      </c>
      <c r="R326" s="9" t="s">
        <v>77</v>
      </c>
      <c r="S326" s="9" t="s">
        <v>77</v>
      </c>
      <c r="T326" s="9" t="s">
        <v>77</v>
      </c>
      <c r="U326" s="9" t="s">
        <v>77</v>
      </c>
      <c r="V326" s="9" t="s">
        <v>77</v>
      </c>
      <c r="W326" s="9">
        <v>2.8636686845502309E-3</v>
      </c>
      <c r="X326" s="9" t="s">
        <v>77</v>
      </c>
      <c r="Y326" s="9" t="s">
        <v>77</v>
      </c>
      <c r="Z326" s="9" t="s">
        <v>77</v>
      </c>
      <c r="AA326" s="10" t="s">
        <v>77</v>
      </c>
      <c r="AB326" s="9" t="s">
        <v>77</v>
      </c>
      <c r="AC326" s="9" t="s">
        <v>77</v>
      </c>
      <c r="AD326" s="9" t="s">
        <v>77</v>
      </c>
      <c r="AE326" s="9" t="s">
        <v>77</v>
      </c>
      <c r="AF326" s="10" t="s">
        <v>77</v>
      </c>
      <c r="AG326" s="10"/>
      <c r="AH326" s="9" t="s">
        <v>77</v>
      </c>
      <c r="AI326" s="9" t="s">
        <v>77</v>
      </c>
      <c r="AJ326" s="9" t="s">
        <v>77</v>
      </c>
      <c r="AK326" s="9" t="s">
        <v>77</v>
      </c>
      <c r="AL326" s="9" t="s">
        <v>77</v>
      </c>
      <c r="AM326" s="9" t="s">
        <v>77</v>
      </c>
      <c r="AN326" s="9" t="str">
        <f t="shared" si="15"/>
        <v/>
      </c>
      <c r="AO326" s="9" t="str">
        <f t="shared" si="16"/>
        <v/>
      </c>
      <c r="AP326" s="9" t="str">
        <f t="shared" si="17"/>
        <v/>
      </c>
      <c r="AQ326" s="9" t="s">
        <v>77</v>
      </c>
      <c r="AR326" s="9" t="s">
        <v>77</v>
      </c>
      <c r="AS326" s="9" t="s">
        <v>77</v>
      </c>
      <c r="AT326" s="9" t="s">
        <v>77</v>
      </c>
      <c r="AU326" s="9" t="s">
        <v>77</v>
      </c>
      <c r="AV326" s="9" t="s">
        <v>77</v>
      </c>
      <c r="AW326" s="9" t="s">
        <v>77</v>
      </c>
      <c r="AX326" s="9" t="s">
        <v>77</v>
      </c>
      <c r="AY326" s="9" t="s">
        <v>77</v>
      </c>
    </row>
    <row r="327" spans="1:51" s="9" customFormat="1" x14ac:dyDescent="0.25">
      <c r="A327" s="11" t="s">
        <v>400</v>
      </c>
      <c r="B327" s="9" t="s">
        <v>77</v>
      </c>
      <c r="C327" s="9">
        <v>1.3142603144261852E-2</v>
      </c>
      <c r="D327" s="9" t="s">
        <v>77</v>
      </c>
      <c r="E327" s="9" t="s">
        <v>77</v>
      </c>
      <c r="F327" s="9" t="s">
        <v>77</v>
      </c>
      <c r="G327" s="9" t="s">
        <v>77</v>
      </c>
      <c r="H327" s="9">
        <v>5.1036782972277575E-3</v>
      </c>
      <c r="I327" s="9">
        <v>6.6805025519611882E-3</v>
      </c>
      <c r="J327" s="9" t="s">
        <v>77</v>
      </c>
      <c r="K327" s="9" t="s">
        <v>77</v>
      </c>
      <c r="L327" s="9">
        <v>5.5761203551711854E-3</v>
      </c>
      <c r="M327" s="9" t="s">
        <v>77</v>
      </c>
      <c r="N327" s="9" t="s">
        <v>77</v>
      </c>
      <c r="O327" s="9" t="s">
        <v>77</v>
      </c>
      <c r="P327" s="9" t="s">
        <v>77</v>
      </c>
      <c r="Q327" s="9" t="s">
        <v>77</v>
      </c>
      <c r="R327" s="9" t="s">
        <v>77</v>
      </c>
      <c r="S327" s="9" t="s">
        <v>77</v>
      </c>
      <c r="T327" s="9">
        <v>1.67918043435227E-2</v>
      </c>
      <c r="U327" s="9">
        <v>1.0528645300148154E-2</v>
      </c>
      <c r="V327" s="9">
        <v>1.2286697700893818E-2</v>
      </c>
      <c r="W327" s="9" t="s">
        <v>77</v>
      </c>
      <c r="X327" s="9" t="s">
        <v>77</v>
      </c>
      <c r="Y327" s="9" t="s">
        <v>77</v>
      </c>
      <c r="Z327" s="9" t="s">
        <v>77</v>
      </c>
      <c r="AA327" s="10" t="s">
        <v>77</v>
      </c>
      <c r="AB327" s="9" t="s">
        <v>77</v>
      </c>
      <c r="AC327" s="9" t="s">
        <v>77</v>
      </c>
      <c r="AD327" s="9" t="s">
        <v>77</v>
      </c>
      <c r="AE327" s="9" t="s">
        <v>77</v>
      </c>
      <c r="AF327" s="10" t="s">
        <v>77</v>
      </c>
      <c r="AG327" s="10"/>
      <c r="AH327" s="9" t="s">
        <v>77</v>
      </c>
      <c r="AI327" s="9" t="s">
        <v>77</v>
      </c>
      <c r="AJ327" s="9">
        <v>5.0665763591306685E-3</v>
      </c>
      <c r="AK327" s="9" t="s">
        <v>77</v>
      </c>
      <c r="AL327" s="9" t="s">
        <v>77</v>
      </c>
      <c r="AM327" s="9" t="s">
        <v>77</v>
      </c>
      <c r="AN327" s="9">
        <f t="shared" si="15"/>
        <v>5.0665763591306685E-3</v>
      </c>
      <c r="AO327" s="9" t="str">
        <f t="shared" si="16"/>
        <v/>
      </c>
      <c r="AP327" s="9" t="str">
        <f t="shared" si="17"/>
        <v/>
      </c>
      <c r="AQ327" s="9" t="s">
        <v>77</v>
      </c>
      <c r="AR327" s="9" t="s">
        <v>77</v>
      </c>
      <c r="AS327" s="9" t="s">
        <v>77</v>
      </c>
      <c r="AT327" s="9" t="s">
        <v>77</v>
      </c>
      <c r="AU327" s="9" t="s">
        <v>77</v>
      </c>
      <c r="AV327" s="9" t="s">
        <v>77</v>
      </c>
      <c r="AW327" s="9" t="s">
        <v>77</v>
      </c>
      <c r="AX327" s="9" t="s">
        <v>77</v>
      </c>
      <c r="AY327" s="9" t="s">
        <v>77</v>
      </c>
    </row>
    <row r="328" spans="1:51" s="9" customFormat="1" x14ac:dyDescent="0.25">
      <c r="A328" s="11" t="s">
        <v>401</v>
      </c>
      <c r="B328" s="9" t="s">
        <v>77</v>
      </c>
      <c r="C328" s="9" t="s">
        <v>77</v>
      </c>
      <c r="D328" s="9" t="s">
        <v>77</v>
      </c>
      <c r="E328" s="9" t="s">
        <v>77</v>
      </c>
      <c r="F328" s="9" t="s">
        <v>77</v>
      </c>
      <c r="G328" s="9" t="s">
        <v>77</v>
      </c>
      <c r="H328" s="9" t="s">
        <v>77</v>
      </c>
      <c r="I328" s="9" t="s">
        <v>77</v>
      </c>
      <c r="J328" s="9" t="s">
        <v>77</v>
      </c>
      <c r="K328" s="9" t="s">
        <v>77</v>
      </c>
      <c r="L328" s="9" t="s">
        <v>77</v>
      </c>
      <c r="M328" s="9" t="s">
        <v>77</v>
      </c>
      <c r="N328" s="9">
        <v>2.8085459178180199E-3</v>
      </c>
      <c r="O328" s="9" t="s">
        <v>77</v>
      </c>
      <c r="P328" s="9" t="s">
        <v>77</v>
      </c>
      <c r="Q328" s="9" t="s">
        <v>77</v>
      </c>
      <c r="R328" s="9" t="s">
        <v>77</v>
      </c>
      <c r="S328" s="9" t="s">
        <v>77</v>
      </c>
      <c r="T328" s="9" t="s">
        <v>77</v>
      </c>
      <c r="U328" s="9" t="s">
        <v>77</v>
      </c>
      <c r="V328" s="9" t="s">
        <v>77</v>
      </c>
      <c r="W328" s="9" t="s">
        <v>77</v>
      </c>
      <c r="X328" s="9" t="s">
        <v>77</v>
      </c>
      <c r="Y328" s="9" t="s">
        <v>77</v>
      </c>
      <c r="Z328" s="9" t="s">
        <v>77</v>
      </c>
      <c r="AA328" s="10" t="s">
        <v>77</v>
      </c>
      <c r="AB328" s="9" t="s">
        <v>77</v>
      </c>
      <c r="AC328" s="9" t="s">
        <v>77</v>
      </c>
      <c r="AD328" s="9" t="s">
        <v>77</v>
      </c>
      <c r="AE328" s="9" t="s">
        <v>77</v>
      </c>
      <c r="AF328" s="10" t="s">
        <v>77</v>
      </c>
      <c r="AG328" s="10"/>
      <c r="AH328" s="9" t="s">
        <v>77</v>
      </c>
      <c r="AI328" s="9" t="s">
        <v>77</v>
      </c>
      <c r="AJ328" s="9" t="s">
        <v>77</v>
      </c>
      <c r="AK328" s="9" t="s">
        <v>77</v>
      </c>
      <c r="AL328" s="9" t="s">
        <v>77</v>
      </c>
      <c r="AM328" s="9" t="s">
        <v>77</v>
      </c>
      <c r="AN328" s="9" t="str">
        <f t="shared" si="15"/>
        <v/>
      </c>
      <c r="AO328" s="9" t="str">
        <f t="shared" si="16"/>
        <v/>
      </c>
      <c r="AP328" s="9" t="str">
        <f t="shared" si="17"/>
        <v/>
      </c>
      <c r="AQ328" s="9" t="s">
        <v>77</v>
      </c>
      <c r="AR328" s="9" t="s">
        <v>77</v>
      </c>
      <c r="AS328" s="9" t="s">
        <v>77</v>
      </c>
      <c r="AT328" s="9" t="s">
        <v>77</v>
      </c>
      <c r="AU328" s="9" t="s">
        <v>77</v>
      </c>
      <c r="AV328" s="9" t="s">
        <v>77</v>
      </c>
      <c r="AW328" s="9" t="s">
        <v>77</v>
      </c>
      <c r="AX328" s="9" t="s">
        <v>77</v>
      </c>
      <c r="AY328" s="9" t="s">
        <v>77</v>
      </c>
    </row>
    <row r="329" spans="1:51" s="9" customFormat="1" x14ac:dyDescent="0.25">
      <c r="A329" s="11" t="s">
        <v>402</v>
      </c>
      <c r="B329" s="9" t="s">
        <v>77</v>
      </c>
      <c r="C329" s="9" t="s">
        <v>77</v>
      </c>
      <c r="D329" s="9" t="s">
        <v>77</v>
      </c>
      <c r="E329" s="9" t="s">
        <v>77</v>
      </c>
      <c r="F329" s="9" t="s">
        <v>77</v>
      </c>
      <c r="G329" s="9" t="s">
        <v>77</v>
      </c>
      <c r="H329" s="9" t="s">
        <v>77</v>
      </c>
      <c r="I329" s="9" t="s">
        <v>77</v>
      </c>
      <c r="J329" s="9" t="s">
        <v>77</v>
      </c>
      <c r="K329" s="9" t="s">
        <v>77</v>
      </c>
      <c r="L329" s="9" t="s">
        <v>77</v>
      </c>
      <c r="M329" s="9" t="s">
        <v>77</v>
      </c>
      <c r="N329" s="9" t="s">
        <v>77</v>
      </c>
      <c r="O329" s="9" t="s">
        <v>77</v>
      </c>
      <c r="P329" s="9" t="s">
        <v>77</v>
      </c>
      <c r="Q329" s="9" t="s">
        <v>77</v>
      </c>
      <c r="R329" s="9" t="s">
        <v>77</v>
      </c>
      <c r="S329" s="9" t="s">
        <v>77</v>
      </c>
      <c r="T329" s="9" t="s">
        <v>77</v>
      </c>
      <c r="U329" s="9" t="s">
        <v>77</v>
      </c>
      <c r="V329" s="9" t="s">
        <v>77</v>
      </c>
      <c r="W329" s="9" t="s">
        <v>77</v>
      </c>
      <c r="X329" s="9" t="s">
        <v>77</v>
      </c>
      <c r="Y329" s="9" t="s">
        <v>77</v>
      </c>
      <c r="Z329" s="9" t="s">
        <v>77</v>
      </c>
      <c r="AA329" s="10" t="s">
        <v>77</v>
      </c>
      <c r="AB329" s="9" t="s">
        <v>77</v>
      </c>
      <c r="AC329" s="9" t="s">
        <v>77</v>
      </c>
      <c r="AD329" s="9" t="s">
        <v>77</v>
      </c>
      <c r="AE329" s="9" t="s">
        <v>77</v>
      </c>
      <c r="AF329" s="10" t="s">
        <v>77</v>
      </c>
      <c r="AG329" s="10"/>
      <c r="AH329" s="9" t="s">
        <v>77</v>
      </c>
      <c r="AI329" s="9" t="s">
        <v>77</v>
      </c>
      <c r="AJ329" s="9" t="s">
        <v>77</v>
      </c>
      <c r="AK329" s="9" t="s">
        <v>77</v>
      </c>
      <c r="AL329" s="9" t="s">
        <v>77</v>
      </c>
      <c r="AM329" s="9" t="s">
        <v>77</v>
      </c>
      <c r="AN329" s="9" t="str">
        <f t="shared" si="15"/>
        <v/>
      </c>
      <c r="AO329" s="9" t="str">
        <f t="shared" si="16"/>
        <v/>
      </c>
      <c r="AP329" s="9" t="str">
        <f t="shared" si="17"/>
        <v/>
      </c>
      <c r="AQ329" s="9" t="s">
        <v>77</v>
      </c>
      <c r="AR329" s="9" t="s">
        <v>77</v>
      </c>
      <c r="AS329" s="9" t="s">
        <v>77</v>
      </c>
      <c r="AT329" s="9" t="s">
        <v>77</v>
      </c>
      <c r="AU329" s="9" t="s">
        <v>77</v>
      </c>
      <c r="AV329" s="9" t="s">
        <v>77</v>
      </c>
      <c r="AW329" s="9" t="s">
        <v>77</v>
      </c>
      <c r="AX329" s="9" t="s">
        <v>77</v>
      </c>
      <c r="AY329" s="9" t="s">
        <v>77</v>
      </c>
    </row>
    <row r="330" spans="1:51" s="9" customFormat="1" x14ac:dyDescent="0.25">
      <c r="A330" s="11" t="s">
        <v>403</v>
      </c>
      <c r="B330" s="9" t="s">
        <v>77</v>
      </c>
      <c r="C330" s="9">
        <v>2.5656170065777462E-2</v>
      </c>
      <c r="D330" s="9">
        <v>1.4792627919621777E-2</v>
      </c>
      <c r="E330" s="9" t="s">
        <v>77</v>
      </c>
      <c r="F330" s="9" t="s">
        <v>77</v>
      </c>
      <c r="G330" s="9" t="s">
        <v>77</v>
      </c>
      <c r="H330" s="9">
        <v>9.3031002560792931E-3</v>
      </c>
      <c r="I330" s="9">
        <v>1.1681587554795821E-2</v>
      </c>
      <c r="J330" s="9" t="s">
        <v>77</v>
      </c>
      <c r="K330" s="9" t="s">
        <v>77</v>
      </c>
      <c r="L330" s="9">
        <v>1.0316841546431333E-2</v>
      </c>
      <c r="M330" s="9" t="s">
        <v>77</v>
      </c>
      <c r="N330" s="9" t="s">
        <v>77</v>
      </c>
      <c r="O330" s="9" t="s">
        <v>77</v>
      </c>
      <c r="P330" s="9" t="s">
        <v>77</v>
      </c>
      <c r="Q330" s="9" t="s">
        <v>77</v>
      </c>
      <c r="R330" s="9" t="s">
        <v>77</v>
      </c>
      <c r="S330" s="9" t="s">
        <v>77</v>
      </c>
      <c r="T330" s="9" t="s">
        <v>77</v>
      </c>
      <c r="U330" s="9" t="s">
        <v>77</v>
      </c>
      <c r="V330" s="9" t="s">
        <v>77</v>
      </c>
      <c r="W330" s="9" t="s">
        <v>77</v>
      </c>
      <c r="X330" s="9" t="s">
        <v>77</v>
      </c>
      <c r="Y330" s="9" t="s">
        <v>77</v>
      </c>
      <c r="Z330" s="9" t="s">
        <v>77</v>
      </c>
      <c r="AA330" s="10" t="s">
        <v>77</v>
      </c>
      <c r="AB330" s="9">
        <v>1.4389774178930368E-2</v>
      </c>
      <c r="AC330" s="9" t="s">
        <v>77</v>
      </c>
      <c r="AD330" s="9" t="s">
        <v>77</v>
      </c>
      <c r="AE330" s="9" t="s">
        <v>77</v>
      </c>
      <c r="AF330" s="10" t="s">
        <v>77</v>
      </c>
      <c r="AG330" s="10"/>
      <c r="AH330" s="9" t="s">
        <v>77</v>
      </c>
      <c r="AI330" s="9" t="s">
        <v>77</v>
      </c>
      <c r="AJ330" s="9">
        <v>7.4991662558625324E-3</v>
      </c>
      <c r="AK330" s="9" t="s">
        <v>77</v>
      </c>
      <c r="AL330" s="9" t="s">
        <v>77</v>
      </c>
      <c r="AM330" s="9" t="s">
        <v>77</v>
      </c>
      <c r="AN330" s="9">
        <f t="shared" si="15"/>
        <v>7.4991662558625324E-3</v>
      </c>
      <c r="AO330" s="9" t="str">
        <f t="shared" si="16"/>
        <v/>
      </c>
      <c r="AP330" s="9" t="str">
        <f t="shared" si="17"/>
        <v/>
      </c>
      <c r="AQ330" s="9" t="s">
        <v>77</v>
      </c>
      <c r="AR330" s="9" t="s">
        <v>77</v>
      </c>
      <c r="AS330" s="9" t="s">
        <v>77</v>
      </c>
      <c r="AT330" s="9" t="s">
        <v>77</v>
      </c>
      <c r="AU330" s="9" t="s">
        <v>77</v>
      </c>
      <c r="AV330" s="9" t="s">
        <v>77</v>
      </c>
      <c r="AW330" s="9" t="s">
        <v>77</v>
      </c>
      <c r="AX330" s="9" t="s">
        <v>77</v>
      </c>
      <c r="AY330" s="9" t="s">
        <v>77</v>
      </c>
    </row>
    <row r="331" spans="1:51" s="9" customFormat="1" x14ac:dyDescent="0.25">
      <c r="A331" s="11" t="s">
        <v>404</v>
      </c>
      <c r="B331" s="9" t="s">
        <v>77</v>
      </c>
      <c r="C331" s="9" t="s">
        <v>77</v>
      </c>
      <c r="D331" s="9" t="s">
        <v>77</v>
      </c>
      <c r="E331" s="9" t="s">
        <v>77</v>
      </c>
      <c r="F331" s="9" t="s">
        <v>77</v>
      </c>
      <c r="G331" s="9" t="s">
        <v>77</v>
      </c>
      <c r="H331" s="9" t="s">
        <v>77</v>
      </c>
      <c r="I331" s="9" t="s">
        <v>77</v>
      </c>
      <c r="J331" s="9" t="s">
        <v>77</v>
      </c>
      <c r="K331" s="9" t="s">
        <v>77</v>
      </c>
      <c r="L331" s="9" t="s">
        <v>77</v>
      </c>
      <c r="M331" s="9" t="s">
        <v>77</v>
      </c>
      <c r="N331" s="9" t="s">
        <v>77</v>
      </c>
      <c r="O331" s="9" t="s">
        <v>77</v>
      </c>
      <c r="P331" s="9" t="s">
        <v>77</v>
      </c>
      <c r="Q331" s="9" t="s">
        <v>77</v>
      </c>
      <c r="R331" s="9" t="s">
        <v>77</v>
      </c>
      <c r="S331" s="9" t="s">
        <v>77</v>
      </c>
      <c r="T331" s="9" t="s">
        <v>77</v>
      </c>
      <c r="U331" s="9" t="s">
        <v>77</v>
      </c>
      <c r="V331" s="9" t="s">
        <v>77</v>
      </c>
      <c r="W331" s="9" t="s">
        <v>77</v>
      </c>
      <c r="X331" s="9" t="s">
        <v>77</v>
      </c>
      <c r="Y331" s="9" t="s">
        <v>77</v>
      </c>
      <c r="Z331" s="9" t="s">
        <v>77</v>
      </c>
      <c r="AA331" s="10" t="s">
        <v>77</v>
      </c>
      <c r="AB331" s="9">
        <v>2.7135673532527071E-3</v>
      </c>
      <c r="AC331" s="9" t="s">
        <v>77</v>
      </c>
      <c r="AD331" s="9" t="s">
        <v>77</v>
      </c>
      <c r="AE331" s="9" t="s">
        <v>77</v>
      </c>
      <c r="AF331" s="10" t="s">
        <v>77</v>
      </c>
      <c r="AG331" s="10"/>
      <c r="AH331" s="9" t="s">
        <v>77</v>
      </c>
      <c r="AI331" s="9" t="s">
        <v>77</v>
      </c>
      <c r="AJ331" s="9" t="s">
        <v>77</v>
      </c>
      <c r="AK331" s="9" t="s">
        <v>77</v>
      </c>
      <c r="AL331" s="9" t="s">
        <v>77</v>
      </c>
      <c r="AM331" s="9" t="s">
        <v>77</v>
      </c>
      <c r="AN331" s="9" t="str">
        <f t="shared" si="15"/>
        <v/>
      </c>
      <c r="AO331" s="9" t="str">
        <f t="shared" si="16"/>
        <v/>
      </c>
      <c r="AP331" s="9" t="str">
        <f t="shared" si="17"/>
        <v/>
      </c>
      <c r="AQ331" s="9" t="s">
        <v>77</v>
      </c>
      <c r="AR331" s="9" t="s">
        <v>77</v>
      </c>
      <c r="AS331" s="9" t="s">
        <v>77</v>
      </c>
      <c r="AT331" s="9" t="s">
        <v>77</v>
      </c>
      <c r="AU331" s="9" t="s">
        <v>77</v>
      </c>
      <c r="AV331" s="9" t="s">
        <v>77</v>
      </c>
      <c r="AW331" s="9" t="s">
        <v>77</v>
      </c>
      <c r="AX331" s="9" t="s">
        <v>77</v>
      </c>
      <c r="AY331" s="9" t="s">
        <v>77</v>
      </c>
    </row>
    <row r="332" spans="1:51" s="9" customFormat="1" x14ac:dyDescent="0.25">
      <c r="A332" s="11" t="s">
        <v>405</v>
      </c>
      <c r="B332" s="9" t="s">
        <v>77</v>
      </c>
      <c r="C332" s="9">
        <v>3.0950953903571578E-2</v>
      </c>
      <c r="D332" s="9">
        <v>3.1912679404823986E-2</v>
      </c>
      <c r="E332" s="9">
        <v>7.0116924875379613E-2</v>
      </c>
      <c r="F332" s="9">
        <v>0.1668595936365907</v>
      </c>
      <c r="G332" s="9">
        <v>2.2193944332141457E-2</v>
      </c>
      <c r="H332" s="9">
        <v>4.3652386888627451E-2</v>
      </c>
      <c r="I332" s="9">
        <v>2.5651168429775408E-2</v>
      </c>
      <c r="J332" s="9">
        <v>4.543897449893914E-2</v>
      </c>
      <c r="K332" s="9">
        <v>4.6513516327725588E-2</v>
      </c>
      <c r="L332" s="9">
        <v>8.4152261245037274E-2</v>
      </c>
      <c r="M332" s="9" t="s">
        <v>77</v>
      </c>
      <c r="N332" s="9" t="s">
        <v>77</v>
      </c>
      <c r="O332" s="9" t="s">
        <v>77</v>
      </c>
      <c r="P332" s="9" t="s">
        <v>77</v>
      </c>
      <c r="Q332" s="9">
        <v>7.8897733463402356E-2</v>
      </c>
      <c r="R332" s="9">
        <v>0.15179336266808274</v>
      </c>
      <c r="S332" s="9" t="s">
        <v>77</v>
      </c>
      <c r="T332" s="9" t="s">
        <v>77</v>
      </c>
      <c r="U332" s="9">
        <v>1.612998497041063E-2</v>
      </c>
      <c r="V332" s="9">
        <v>3.4650924825769709E-2</v>
      </c>
      <c r="W332" s="9">
        <v>9.5409046578388432E-2</v>
      </c>
      <c r="X332" s="9">
        <v>4.4773529983345391E-2</v>
      </c>
      <c r="Y332" s="9">
        <v>7.8337316103772606E-2</v>
      </c>
      <c r="Z332" s="9">
        <v>3.3593516811107449E-2</v>
      </c>
      <c r="AA332" s="10" t="s">
        <v>77</v>
      </c>
      <c r="AB332" s="9">
        <v>4.4185113311777609E-2</v>
      </c>
      <c r="AC332" s="9">
        <v>0.16511114258565937</v>
      </c>
      <c r="AD332" s="9">
        <v>3.8398906511142E-2</v>
      </c>
      <c r="AE332" s="9">
        <v>0.1098420844042939</v>
      </c>
      <c r="AF332" s="10" t="s">
        <v>77</v>
      </c>
      <c r="AG332" s="10"/>
      <c r="AH332" s="9" t="s">
        <v>77</v>
      </c>
      <c r="AI332" s="9" t="s">
        <v>77</v>
      </c>
      <c r="AJ332" s="9">
        <v>9.0012815350311567E-2</v>
      </c>
      <c r="AK332" s="9">
        <v>0.13152583510533597</v>
      </c>
      <c r="AL332" s="9">
        <v>4.1216797593818674E-2</v>
      </c>
      <c r="AM332" s="9" t="s">
        <v>77</v>
      </c>
      <c r="AN332" s="9">
        <f t="shared" si="15"/>
        <v>8.7585149349822075E-2</v>
      </c>
      <c r="AO332" s="9">
        <f t="shared" si="16"/>
        <v>4.5203437211362697E-2</v>
      </c>
      <c r="AP332" s="9">
        <f t="shared" si="17"/>
        <v>51.610846755328986</v>
      </c>
      <c r="AQ332" s="9" t="s">
        <v>77</v>
      </c>
      <c r="AR332" s="9" t="s">
        <v>77</v>
      </c>
      <c r="AS332" s="9" t="s">
        <v>77</v>
      </c>
      <c r="AT332" s="9" t="s">
        <v>77</v>
      </c>
      <c r="AU332" s="9" t="s">
        <v>77</v>
      </c>
      <c r="AV332" s="9" t="s">
        <v>77</v>
      </c>
      <c r="AW332" s="9" t="s">
        <v>77</v>
      </c>
      <c r="AX332" s="9" t="s">
        <v>77</v>
      </c>
      <c r="AY332" s="9" t="s">
        <v>77</v>
      </c>
    </row>
    <row r="333" spans="1:51" s="9" customFormat="1" x14ac:dyDescent="0.25">
      <c r="A333" s="11" t="s">
        <v>406</v>
      </c>
      <c r="B333" s="9" t="s">
        <v>77</v>
      </c>
      <c r="C333" s="9" t="s">
        <v>77</v>
      </c>
      <c r="D333" s="9" t="s">
        <v>77</v>
      </c>
      <c r="E333" s="9" t="s">
        <v>77</v>
      </c>
      <c r="F333" s="9" t="s">
        <v>77</v>
      </c>
      <c r="G333" s="9" t="s">
        <v>77</v>
      </c>
      <c r="H333" s="9" t="s">
        <v>77</v>
      </c>
      <c r="I333" s="9" t="s">
        <v>77</v>
      </c>
      <c r="J333" s="9" t="s">
        <v>77</v>
      </c>
      <c r="K333" s="9" t="s">
        <v>77</v>
      </c>
      <c r="L333" s="9" t="s">
        <v>77</v>
      </c>
      <c r="M333" s="9" t="s">
        <v>77</v>
      </c>
      <c r="N333" s="9" t="s">
        <v>77</v>
      </c>
      <c r="O333" s="9" t="s">
        <v>77</v>
      </c>
      <c r="P333" s="9" t="s">
        <v>77</v>
      </c>
      <c r="Q333" s="9" t="s">
        <v>77</v>
      </c>
      <c r="R333" s="9" t="s">
        <v>77</v>
      </c>
      <c r="S333" s="9" t="s">
        <v>77</v>
      </c>
      <c r="T333" s="9" t="s">
        <v>77</v>
      </c>
      <c r="U333" s="9" t="s">
        <v>77</v>
      </c>
      <c r="V333" s="9" t="s">
        <v>77</v>
      </c>
      <c r="W333" s="9" t="s">
        <v>77</v>
      </c>
      <c r="X333" s="9" t="s">
        <v>77</v>
      </c>
      <c r="Y333" s="9" t="s">
        <v>77</v>
      </c>
      <c r="Z333" s="9" t="s">
        <v>77</v>
      </c>
      <c r="AA333" s="10" t="s">
        <v>77</v>
      </c>
      <c r="AB333" s="9" t="s">
        <v>77</v>
      </c>
      <c r="AC333" s="9" t="s">
        <v>77</v>
      </c>
      <c r="AD333" s="9" t="s">
        <v>77</v>
      </c>
      <c r="AE333" s="9" t="s">
        <v>77</v>
      </c>
      <c r="AF333" s="10" t="s">
        <v>77</v>
      </c>
      <c r="AG333" s="10"/>
      <c r="AH333" s="9" t="s">
        <v>77</v>
      </c>
      <c r="AI333" s="9" t="s">
        <v>77</v>
      </c>
      <c r="AJ333" s="9" t="s">
        <v>77</v>
      </c>
      <c r="AK333" s="9" t="s">
        <v>77</v>
      </c>
      <c r="AL333" s="9" t="s">
        <v>77</v>
      </c>
      <c r="AM333" s="9" t="s">
        <v>77</v>
      </c>
      <c r="AN333" s="9" t="str">
        <f t="shared" si="15"/>
        <v/>
      </c>
      <c r="AO333" s="9" t="str">
        <f t="shared" si="16"/>
        <v/>
      </c>
      <c r="AP333" s="9" t="str">
        <f t="shared" si="17"/>
        <v/>
      </c>
      <c r="AQ333" s="9" t="s">
        <v>77</v>
      </c>
      <c r="AR333" s="9" t="s">
        <v>77</v>
      </c>
      <c r="AS333" s="9" t="s">
        <v>77</v>
      </c>
      <c r="AT333" s="9" t="s">
        <v>77</v>
      </c>
      <c r="AU333" s="9" t="s">
        <v>77</v>
      </c>
      <c r="AV333" s="9" t="s">
        <v>77</v>
      </c>
      <c r="AW333" s="9" t="s">
        <v>77</v>
      </c>
      <c r="AX333" s="9" t="s">
        <v>77</v>
      </c>
      <c r="AY333" s="9" t="s">
        <v>77</v>
      </c>
    </row>
    <row r="334" spans="1:51" s="9" customFormat="1" x14ac:dyDescent="0.25">
      <c r="A334" s="11" t="s">
        <v>407</v>
      </c>
      <c r="B334" s="9" t="s">
        <v>77</v>
      </c>
      <c r="C334" s="9" t="s">
        <v>77</v>
      </c>
      <c r="D334" s="9" t="s">
        <v>77</v>
      </c>
      <c r="E334" s="9" t="s">
        <v>77</v>
      </c>
      <c r="F334" s="9" t="s">
        <v>77</v>
      </c>
      <c r="G334" s="9" t="s">
        <v>77</v>
      </c>
      <c r="H334" s="9" t="s">
        <v>77</v>
      </c>
      <c r="I334" s="9" t="s">
        <v>77</v>
      </c>
      <c r="J334" s="9" t="s">
        <v>77</v>
      </c>
      <c r="K334" s="9" t="s">
        <v>77</v>
      </c>
      <c r="L334" s="9" t="s">
        <v>77</v>
      </c>
      <c r="M334" s="9" t="s">
        <v>77</v>
      </c>
      <c r="N334" s="9" t="s">
        <v>77</v>
      </c>
      <c r="O334" s="9" t="s">
        <v>77</v>
      </c>
      <c r="P334" s="9" t="s">
        <v>77</v>
      </c>
      <c r="Q334" s="9" t="s">
        <v>77</v>
      </c>
      <c r="R334" s="9" t="s">
        <v>77</v>
      </c>
      <c r="S334" s="9" t="s">
        <v>77</v>
      </c>
      <c r="T334" s="9" t="s">
        <v>77</v>
      </c>
      <c r="U334" s="9" t="s">
        <v>77</v>
      </c>
      <c r="V334" s="9" t="s">
        <v>77</v>
      </c>
      <c r="W334" s="9" t="s">
        <v>77</v>
      </c>
      <c r="X334" s="9" t="s">
        <v>77</v>
      </c>
      <c r="Y334" s="9" t="s">
        <v>77</v>
      </c>
      <c r="Z334" s="9" t="s">
        <v>77</v>
      </c>
      <c r="AA334" s="10" t="s">
        <v>77</v>
      </c>
      <c r="AB334" s="9">
        <v>2.0107906817284486E-3</v>
      </c>
      <c r="AC334" s="9" t="s">
        <v>77</v>
      </c>
      <c r="AD334" s="9" t="s">
        <v>77</v>
      </c>
      <c r="AE334" s="9" t="s">
        <v>77</v>
      </c>
      <c r="AF334" s="10" t="s">
        <v>77</v>
      </c>
      <c r="AG334" s="10"/>
      <c r="AH334" s="9" t="s">
        <v>77</v>
      </c>
      <c r="AI334" s="9" t="s">
        <v>77</v>
      </c>
      <c r="AJ334" s="9" t="s">
        <v>77</v>
      </c>
      <c r="AK334" s="9" t="s">
        <v>77</v>
      </c>
      <c r="AL334" s="9" t="s">
        <v>77</v>
      </c>
      <c r="AM334" s="9" t="s">
        <v>77</v>
      </c>
      <c r="AN334" s="9" t="str">
        <f t="shared" si="15"/>
        <v/>
      </c>
      <c r="AO334" s="9" t="str">
        <f t="shared" si="16"/>
        <v/>
      </c>
      <c r="AP334" s="9" t="str">
        <f t="shared" si="17"/>
        <v/>
      </c>
      <c r="AQ334" s="9" t="s">
        <v>77</v>
      </c>
      <c r="AR334" s="9" t="s">
        <v>77</v>
      </c>
      <c r="AS334" s="9" t="s">
        <v>77</v>
      </c>
      <c r="AT334" s="9" t="s">
        <v>77</v>
      </c>
      <c r="AU334" s="9" t="s">
        <v>77</v>
      </c>
      <c r="AV334" s="9" t="s">
        <v>77</v>
      </c>
      <c r="AW334" s="9" t="s">
        <v>77</v>
      </c>
      <c r="AX334" s="9" t="s">
        <v>77</v>
      </c>
      <c r="AY334" s="9" t="s">
        <v>77</v>
      </c>
    </row>
    <row r="335" spans="1:51" s="9" customFormat="1" x14ac:dyDescent="0.25">
      <c r="A335" s="11" t="s">
        <v>408</v>
      </c>
      <c r="B335" s="9">
        <v>5.4407124735869087E-3</v>
      </c>
      <c r="C335" s="9">
        <v>3.4992833879301933E-3</v>
      </c>
      <c r="D335" s="9" t="s">
        <v>77</v>
      </c>
      <c r="E335" s="9" t="s">
        <v>77</v>
      </c>
      <c r="F335" s="9" t="s">
        <v>77</v>
      </c>
      <c r="G335" s="9" t="s">
        <v>77</v>
      </c>
      <c r="H335" s="9">
        <v>2.2302754991242531E-3</v>
      </c>
      <c r="I335" s="9">
        <v>2.3162925563473152E-3</v>
      </c>
      <c r="J335" s="9">
        <v>1.844976376376382E-3</v>
      </c>
      <c r="K335" s="9" t="s">
        <v>77</v>
      </c>
      <c r="L335" s="9">
        <v>3.1207592168241483E-3</v>
      </c>
      <c r="M335" s="9">
        <v>6.4833511516635741E-3</v>
      </c>
      <c r="N335" s="9">
        <v>1.265206971236341E-3</v>
      </c>
      <c r="O335" s="9">
        <v>7.3217243806223233E-4</v>
      </c>
      <c r="P335" s="9">
        <v>2.732982090859573E-3</v>
      </c>
      <c r="Q335" s="9" t="s">
        <v>77</v>
      </c>
      <c r="R335" s="9">
        <v>4.1394141105759721E-3</v>
      </c>
      <c r="S335" s="9">
        <v>2.1036236987973058E-3</v>
      </c>
      <c r="T335" s="9" t="s">
        <v>77</v>
      </c>
      <c r="U335" s="9">
        <v>1.6916970234461149E-3</v>
      </c>
      <c r="V335" s="9">
        <v>2.8782121762460458E-3</v>
      </c>
      <c r="W335" s="9">
        <v>6.4688747584900801E-3</v>
      </c>
      <c r="X335" s="9">
        <v>4.0434126069692298E-3</v>
      </c>
      <c r="Y335" s="9">
        <v>5.73900622694558E-3</v>
      </c>
      <c r="Z335" s="9">
        <v>5.8670171274991471E-3</v>
      </c>
      <c r="AA335" s="10" t="s">
        <v>77</v>
      </c>
      <c r="AB335" s="9" t="s">
        <v>77</v>
      </c>
      <c r="AC335" s="9">
        <v>1.7160080976403973E-3</v>
      </c>
      <c r="AD335" s="9" t="s">
        <v>77</v>
      </c>
      <c r="AE335" s="9">
        <v>8.2063909698596831E-3</v>
      </c>
      <c r="AF335" s="10" t="s">
        <v>77</v>
      </c>
      <c r="AG335" s="10"/>
      <c r="AH335" s="9" t="s">
        <v>77</v>
      </c>
      <c r="AI335" s="9">
        <v>2.7753732453167125E-3</v>
      </c>
      <c r="AJ335" s="9">
        <v>1.5457581829867544E-3</v>
      </c>
      <c r="AK335" s="9" t="s">
        <v>77</v>
      </c>
      <c r="AL335" s="9">
        <v>2.6189139841135021E-3</v>
      </c>
      <c r="AM335" s="9" t="s">
        <v>77</v>
      </c>
      <c r="AN335" s="9">
        <f t="shared" si="15"/>
        <v>2.3133484708056564E-3</v>
      </c>
      <c r="AO335" s="9">
        <f t="shared" si="16"/>
        <v>6.6933998279610656E-4</v>
      </c>
      <c r="AP335" s="9">
        <f t="shared" si="17"/>
        <v>28.933815689384637</v>
      </c>
      <c r="AQ335" s="9" t="s">
        <v>77</v>
      </c>
      <c r="AR335" s="9" t="s">
        <v>77</v>
      </c>
      <c r="AS335" s="9" t="s">
        <v>77</v>
      </c>
      <c r="AT335" s="9" t="s">
        <v>77</v>
      </c>
      <c r="AU335" s="9" t="s">
        <v>77</v>
      </c>
      <c r="AV335" s="9" t="s">
        <v>77</v>
      </c>
      <c r="AW335" s="9" t="s">
        <v>77</v>
      </c>
      <c r="AX335" s="9" t="s">
        <v>77</v>
      </c>
      <c r="AY335" s="9" t="s">
        <v>77</v>
      </c>
    </row>
    <row r="336" spans="1:51" s="9" customFormat="1" x14ac:dyDescent="0.25">
      <c r="A336" s="11" t="s">
        <v>409</v>
      </c>
      <c r="B336" s="9" t="s">
        <v>77</v>
      </c>
      <c r="C336" s="9" t="s">
        <v>77</v>
      </c>
      <c r="D336" s="9" t="s">
        <v>77</v>
      </c>
      <c r="E336" s="9" t="s">
        <v>77</v>
      </c>
      <c r="F336" s="9" t="s">
        <v>77</v>
      </c>
      <c r="G336" s="9" t="s">
        <v>77</v>
      </c>
      <c r="H336" s="9" t="s">
        <v>77</v>
      </c>
      <c r="I336" s="9" t="s">
        <v>77</v>
      </c>
      <c r="J336" s="9" t="s">
        <v>77</v>
      </c>
      <c r="K336" s="9" t="s">
        <v>77</v>
      </c>
      <c r="L336" s="9" t="s">
        <v>77</v>
      </c>
      <c r="M336" s="9" t="s">
        <v>77</v>
      </c>
      <c r="N336" s="9" t="s">
        <v>77</v>
      </c>
      <c r="O336" s="9" t="s">
        <v>77</v>
      </c>
      <c r="P336" s="9" t="s">
        <v>77</v>
      </c>
      <c r="Q336" s="9" t="s">
        <v>77</v>
      </c>
      <c r="R336" s="9" t="s">
        <v>77</v>
      </c>
      <c r="S336" s="9" t="s">
        <v>77</v>
      </c>
      <c r="T336" s="9" t="s">
        <v>77</v>
      </c>
      <c r="U336" s="9" t="s">
        <v>77</v>
      </c>
      <c r="V336" s="9" t="s">
        <v>77</v>
      </c>
      <c r="W336" s="9" t="s">
        <v>77</v>
      </c>
      <c r="X336" s="9" t="s">
        <v>77</v>
      </c>
      <c r="Y336" s="9" t="s">
        <v>77</v>
      </c>
      <c r="Z336" s="9" t="s">
        <v>77</v>
      </c>
      <c r="AA336" s="10" t="s">
        <v>77</v>
      </c>
      <c r="AB336" s="9">
        <v>2.6270890698573131E-3</v>
      </c>
      <c r="AC336" s="9" t="s">
        <v>77</v>
      </c>
      <c r="AD336" s="9" t="s">
        <v>77</v>
      </c>
      <c r="AE336" s="9" t="s">
        <v>77</v>
      </c>
      <c r="AF336" s="10" t="s">
        <v>77</v>
      </c>
      <c r="AG336" s="10"/>
      <c r="AH336" s="9" t="s">
        <v>77</v>
      </c>
      <c r="AI336" s="9" t="s">
        <v>77</v>
      </c>
      <c r="AJ336" s="9" t="s">
        <v>77</v>
      </c>
      <c r="AK336" s="9" t="s">
        <v>77</v>
      </c>
      <c r="AL336" s="9" t="s">
        <v>77</v>
      </c>
      <c r="AM336" s="9" t="s">
        <v>77</v>
      </c>
      <c r="AN336" s="9" t="str">
        <f t="shared" si="15"/>
        <v/>
      </c>
      <c r="AO336" s="9" t="str">
        <f t="shared" si="16"/>
        <v/>
      </c>
      <c r="AP336" s="9" t="str">
        <f t="shared" si="17"/>
        <v/>
      </c>
      <c r="AQ336" s="9" t="s">
        <v>77</v>
      </c>
      <c r="AR336" s="9" t="s">
        <v>77</v>
      </c>
      <c r="AS336" s="9" t="s">
        <v>77</v>
      </c>
      <c r="AT336" s="9" t="s">
        <v>77</v>
      </c>
      <c r="AU336" s="9" t="s">
        <v>77</v>
      </c>
      <c r="AV336" s="9" t="s">
        <v>77</v>
      </c>
      <c r="AW336" s="9" t="s">
        <v>77</v>
      </c>
      <c r="AX336" s="9" t="s">
        <v>77</v>
      </c>
      <c r="AY336" s="9" t="s">
        <v>77</v>
      </c>
    </row>
    <row r="337" spans="1:51" s="9" customFormat="1" x14ac:dyDescent="0.25">
      <c r="A337" s="11" t="s">
        <v>410</v>
      </c>
      <c r="B337" s="9" t="s">
        <v>77</v>
      </c>
      <c r="C337" s="9" t="s">
        <v>77</v>
      </c>
      <c r="D337" s="9" t="s">
        <v>77</v>
      </c>
      <c r="E337" s="9" t="s">
        <v>77</v>
      </c>
      <c r="F337" s="9" t="s">
        <v>77</v>
      </c>
      <c r="G337" s="9" t="s">
        <v>77</v>
      </c>
      <c r="H337" s="9" t="s">
        <v>77</v>
      </c>
      <c r="I337" s="9" t="s">
        <v>77</v>
      </c>
      <c r="J337" s="9" t="s">
        <v>77</v>
      </c>
      <c r="K337" s="9" t="s">
        <v>77</v>
      </c>
      <c r="L337" s="9" t="s">
        <v>77</v>
      </c>
      <c r="M337" s="9" t="s">
        <v>77</v>
      </c>
      <c r="N337" s="9" t="s">
        <v>77</v>
      </c>
      <c r="O337" s="9" t="s">
        <v>77</v>
      </c>
      <c r="P337" s="9" t="s">
        <v>77</v>
      </c>
      <c r="Q337" s="9" t="s">
        <v>77</v>
      </c>
      <c r="R337" s="9" t="s">
        <v>77</v>
      </c>
      <c r="S337" s="9" t="s">
        <v>77</v>
      </c>
      <c r="T337" s="9" t="s">
        <v>77</v>
      </c>
      <c r="U337" s="9" t="s">
        <v>77</v>
      </c>
      <c r="V337" s="9" t="s">
        <v>77</v>
      </c>
      <c r="W337" s="9" t="s">
        <v>77</v>
      </c>
      <c r="X337" s="9" t="s">
        <v>77</v>
      </c>
      <c r="Y337" s="9" t="s">
        <v>77</v>
      </c>
      <c r="Z337" s="9" t="s">
        <v>77</v>
      </c>
      <c r="AA337" s="10" t="s">
        <v>77</v>
      </c>
      <c r="AB337" s="9" t="s">
        <v>77</v>
      </c>
      <c r="AC337" s="9" t="s">
        <v>77</v>
      </c>
      <c r="AD337" s="9" t="s">
        <v>77</v>
      </c>
      <c r="AE337" s="9" t="s">
        <v>77</v>
      </c>
      <c r="AF337" s="10" t="s">
        <v>77</v>
      </c>
      <c r="AG337" s="10"/>
      <c r="AH337" s="9" t="s">
        <v>77</v>
      </c>
      <c r="AI337" s="9" t="s">
        <v>77</v>
      </c>
      <c r="AJ337" s="9" t="s">
        <v>77</v>
      </c>
      <c r="AK337" s="9" t="s">
        <v>77</v>
      </c>
      <c r="AL337" s="9" t="s">
        <v>77</v>
      </c>
      <c r="AM337" s="9" t="s">
        <v>77</v>
      </c>
      <c r="AN337" s="9" t="str">
        <f t="shared" si="15"/>
        <v/>
      </c>
      <c r="AO337" s="9" t="str">
        <f t="shared" si="16"/>
        <v/>
      </c>
      <c r="AP337" s="9" t="str">
        <f t="shared" si="17"/>
        <v/>
      </c>
      <c r="AQ337" s="9" t="s">
        <v>77</v>
      </c>
      <c r="AR337" s="9" t="s">
        <v>77</v>
      </c>
      <c r="AS337" s="9" t="s">
        <v>77</v>
      </c>
      <c r="AT337" s="9" t="s">
        <v>77</v>
      </c>
      <c r="AU337" s="9" t="s">
        <v>77</v>
      </c>
      <c r="AV337" s="9" t="s">
        <v>77</v>
      </c>
      <c r="AW337" s="9" t="s">
        <v>77</v>
      </c>
      <c r="AX337" s="9" t="s">
        <v>77</v>
      </c>
      <c r="AY337" s="9" t="s">
        <v>77</v>
      </c>
    </row>
    <row r="338" spans="1:51" s="9" customFormat="1" x14ac:dyDescent="0.25">
      <c r="A338" s="11" t="s">
        <v>411</v>
      </c>
      <c r="B338" s="9" t="s">
        <v>77</v>
      </c>
      <c r="C338" s="9" t="s">
        <v>77</v>
      </c>
      <c r="D338" s="9">
        <v>3.339992663140702E-3</v>
      </c>
      <c r="E338" s="9" t="s">
        <v>77</v>
      </c>
      <c r="F338" s="9" t="s">
        <v>77</v>
      </c>
      <c r="G338" s="9" t="s">
        <v>77</v>
      </c>
      <c r="H338" s="9">
        <v>4.3449278125044215E-3</v>
      </c>
      <c r="I338" s="9">
        <v>2.6528533898947308E-3</v>
      </c>
      <c r="J338" s="9">
        <v>2.0793603399874181E-3</v>
      </c>
      <c r="K338" s="9" t="s">
        <v>77</v>
      </c>
      <c r="L338" s="9">
        <v>3.756699059642021E-3</v>
      </c>
      <c r="M338" s="9" t="s">
        <v>77</v>
      </c>
      <c r="N338" s="9" t="s">
        <v>77</v>
      </c>
      <c r="O338" s="9" t="s">
        <v>77</v>
      </c>
      <c r="P338" s="9" t="s">
        <v>77</v>
      </c>
      <c r="Q338" s="9" t="s">
        <v>77</v>
      </c>
      <c r="R338" s="9" t="s">
        <v>77</v>
      </c>
      <c r="S338" s="9" t="s">
        <v>77</v>
      </c>
      <c r="T338" s="9" t="s">
        <v>77</v>
      </c>
      <c r="U338" s="9" t="s">
        <v>77</v>
      </c>
      <c r="V338" s="9" t="s">
        <v>77</v>
      </c>
      <c r="W338" s="9">
        <v>3.4207766679011163E-3</v>
      </c>
      <c r="X338" s="9" t="s">
        <v>77</v>
      </c>
      <c r="Y338" s="9" t="s">
        <v>77</v>
      </c>
      <c r="Z338" s="9" t="s">
        <v>77</v>
      </c>
      <c r="AA338" s="10" t="s">
        <v>77</v>
      </c>
      <c r="AB338" s="9" t="s">
        <v>77</v>
      </c>
      <c r="AC338" s="9">
        <v>1.9080211403674275E-3</v>
      </c>
      <c r="AD338" s="9">
        <v>1.422904804053173E-3</v>
      </c>
      <c r="AE338" s="9">
        <v>7.9339467320777256E-3</v>
      </c>
      <c r="AF338" s="10" t="s">
        <v>77</v>
      </c>
      <c r="AG338" s="10"/>
      <c r="AH338" s="9" t="s">
        <v>77</v>
      </c>
      <c r="AI338" s="9" t="s">
        <v>77</v>
      </c>
      <c r="AJ338" s="9">
        <v>2.3044134185573784E-3</v>
      </c>
      <c r="AK338" s="9" t="s">
        <v>77</v>
      </c>
      <c r="AL338" s="9" t="s">
        <v>77</v>
      </c>
      <c r="AM338" s="9" t="s">
        <v>77</v>
      </c>
      <c r="AN338" s="9">
        <f t="shared" si="15"/>
        <v>2.3044134185573784E-3</v>
      </c>
      <c r="AO338" s="9" t="str">
        <f t="shared" si="16"/>
        <v/>
      </c>
      <c r="AP338" s="9" t="str">
        <f t="shared" si="17"/>
        <v/>
      </c>
      <c r="AQ338" s="9" t="s">
        <v>77</v>
      </c>
      <c r="AR338" s="9" t="s">
        <v>77</v>
      </c>
      <c r="AS338" s="9" t="s">
        <v>77</v>
      </c>
      <c r="AT338" s="9" t="s">
        <v>77</v>
      </c>
      <c r="AU338" s="9" t="s">
        <v>77</v>
      </c>
      <c r="AV338" s="9" t="s">
        <v>77</v>
      </c>
      <c r="AW338" s="9" t="s">
        <v>77</v>
      </c>
      <c r="AX338" s="9" t="s">
        <v>77</v>
      </c>
      <c r="AY338" s="9" t="s">
        <v>77</v>
      </c>
    </row>
    <row r="339" spans="1:51" s="9" customFormat="1" x14ac:dyDescent="0.25">
      <c r="A339" s="11" t="s">
        <v>412</v>
      </c>
      <c r="B339" s="9" t="s">
        <v>77</v>
      </c>
      <c r="C339" s="9">
        <v>5.4574691393212598E-3</v>
      </c>
      <c r="D339" s="9">
        <v>3.3610055900395006E-3</v>
      </c>
      <c r="E339" s="9" t="s">
        <v>77</v>
      </c>
      <c r="F339" s="9" t="s">
        <v>77</v>
      </c>
      <c r="G339" s="9" t="s">
        <v>77</v>
      </c>
      <c r="H339" s="9">
        <v>2.7106521688702286E-3</v>
      </c>
      <c r="I339" s="9">
        <v>2.3943412131149202E-3</v>
      </c>
      <c r="J339" s="9">
        <v>1.6571793516942243E-3</v>
      </c>
      <c r="K339" s="9" t="s">
        <v>77</v>
      </c>
      <c r="L339" s="9">
        <v>4.0164956939717535E-3</v>
      </c>
      <c r="M339" s="9" t="s">
        <v>77</v>
      </c>
      <c r="N339" s="9" t="s">
        <v>77</v>
      </c>
      <c r="O339" s="9" t="s">
        <v>77</v>
      </c>
      <c r="P339" s="9" t="s">
        <v>77</v>
      </c>
      <c r="Q339" s="9" t="s">
        <v>77</v>
      </c>
      <c r="R339" s="9" t="s">
        <v>77</v>
      </c>
      <c r="S339" s="9" t="s">
        <v>77</v>
      </c>
      <c r="T339" s="9" t="s">
        <v>77</v>
      </c>
      <c r="U339" s="9" t="s">
        <v>77</v>
      </c>
      <c r="V339" s="9" t="s">
        <v>77</v>
      </c>
      <c r="W339" s="9">
        <v>2.7893386125343576E-3</v>
      </c>
      <c r="X339" s="9" t="s">
        <v>77</v>
      </c>
      <c r="Y339" s="9" t="s">
        <v>77</v>
      </c>
      <c r="Z339" s="9">
        <v>9.9009395049006713E-4</v>
      </c>
      <c r="AA339" s="10" t="s">
        <v>77</v>
      </c>
      <c r="AB339" s="9">
        <v>3.5297923868031354E-3</v>
      </c>
      <c r="AC339" s="9">
        <v>1.6143295460758075E-3</v>
      </c>
      <c r="AD339" s="9">
        <v>8.6568531811759936E-4</v>
      </c>
      <c r="AE339" s="9" t="s">
        <v>77</v>
      </c>
      <c r="AF339" s="10" t="s">
        <v>77</v>
      </c>
      <c r="AG339" s="10"/>
      <c r="AH339" s="9">
        <v>9.080714915233345E-4</v>
      </c>
      <c r="AI339" s="9" t="s">
        <v>77</v>
      </c>
      <c r="AJ339" s="9">
        <v>2.4815690380614111E-3</v>
      </c>
      <c r="AK339" s="9" t="s">
        <v>77</v>
      </c>
      <c r="AL339" s="9" t="s">
        <v>77</v>
      </c>
      <c r="AM339" s="9" t="s">
        <v>77</v>
      </c>
      <c r="AN339" s="9">
        <f t="shared" si="15"/>
        <v>1.6948202647923728E-3</v>
      </c>
      <c r="AO339" s="9">
        <f t="shared" si="16"/>
        <v>1.1126307853374692E-3</v>
      </c>
      <c r="AP339" s="9">
        <f t="shared" si="17"/>
        <v>65.648895546677579</v>
      </c>
      <c r="AQ339" s="9" t="s">
        <v>77</v>
      </c>
      <c r="AR339" s="9" t="s">
        <v>77</v>
      </c>
      <c r="AS339" s="9" t="s">
        <v>77</v>
      </c>
      <c r="AT339" s="9" t="s">
        <v>77</v>
      </c>
      <c r="AU339" s="9" t="s">
        <v>77</v>
      </c>
      <c r="AV339" s="9" t="s">
        <v>77</v>
      </c>
      <c r="AW339" s="9" t="s">
        <v>77</v>
      </c>
      <c r="AX339" s="9" t="s">
        <v>77</v>
      </c>
      <c r="AY339" s="9" t="s">
        <v>77</v>
      </c>
    </row>
    <row r="340" spans="1:51" s="9" customFormat="1" x14ac:dyDescent="0.25">
      <c r="A340" s="11" t="s">
        <v>413</v>
      </c>
      <c r="B340" s="9">
        <v>5.2012439949141928E-4</v>
      </c>
      <c r="C340" s="9">
        <v>3.0945759398226689E-3</v>
      </c>
      <c r="D340" s="9" t="s">
        <v>77</v>
      </c>
      <c r="E340" s="9" t="s">
        <v>77</v>
      </c>
      <c r="F340" s="9">
        <v>1.1839850378854129E-3</v>
      </c>
      <c r="G340" s="9">
        <v>2.6162044716768681E-3</v>
      </c>
      <c r="H340" s="9">
        <v>8.2580487487141096E-4</v>
      </c>
      <c r="I340" s="9">
        <v>9.2855950169909993E-4</v>
      </c>
      <c r="J340" s="9" t="s">
        <v>77</v>
      </c>
      <c r="K340" s="9" t="s">
        <v>77</v>
      </c>
      <c r="L340" s="9" t="s">
        <v>77</v>
      </c>
      <c r="M340" s="9" t="s">
        <v>77</v>
      </c>
      <c r="N340" s="9" t="s">
        <v>77</v>
      </c>
      <c r="O340" s="9" t="s">
        <v>77</v>
      </c>
      <c r="P340" s="9" t="s">
        <v>77</v>
      </c>
      <c r="Q340" s="9" t="s">
        <v>77</v>
      </c>
      <c r="R340" s="9">
        <v>1.5197755354273286E-2</v>
      </c>
      <c r="S340" s="9" t="s">
        <v>77</v>
      </c>
      <c r="T340" s="9" t="s">
        <v>77</v>
      </c>
      <c r="U340" s="9" t="s">
        <v>77</v>
      </c>
      <c r="V340" s="9" t="s">
        <v>77</v>
      </c>
      <c r="W340" s="9" t="s">
        <v>77</v>
      </c>
      <c r="X340" s="9" t="s">
        <v>77</v>
      </c>
      <c r="Y340" s="9" t="s">
        <v>77</v>
      </c>
      <c r="Z340" s="9" t="s">
        <v>77</v>
      </c>
      <c r="AA340" s="10" t="s">
        <v>77</v>
      </c>
      <c r="AB340" s="9">
        <v>8.5172867059165585E-3</v>
      </c>
      <c r="AC340" s="9">
        <v>4.5380265347321636E-3</v>
      </c>
      <c r="AD340" s="9">
        <v>4.9767711472949562E-3</v>
      </c>
      <c r="AE340" s="9" t="s">
        <v>77</v>
      </c>
      <c r="AF340" s="10" t="s">
        <v>77</v>
      </c>
      <c r="AG340" s="10"/>
      <c r="AH340" s="9" t="s">
        <v>77</v>
      </c>
      <c r="AI340" s="9" t="s">
        <v>77</v>
      </c>
      <c r="AJ340" s="9" t="s">
        <v>77</v>
      </c>
      <c r="AK340" s="9" t="s">
        <v>77</v>
      </c>
      <c r="AL340" s="9" t="s">
        <v>77</v>
      </c>
      <c r="AM340" s="9" t="s">
        <v>77</v>
      </c>
      <c r="AN340" s="9" t="str">
        <f t="shared" si="15"/>
        <v/>
      </c>
      <c r="AO340" s="9" t="str">
        <f t="shared" si="16"/>
        <v/>
      </c>
      <c r="AP340" s="9" t="str">
        <f t="shared" si="17"/>
        <v/>
      </c>
      <c r="AQ340" s="9" t="s">
        <v>77</v>
      </c>
      <c r="AR340" s="9" t="s">
        <v>77</v>
      </c>
      <c r="AS340" s="9" t="s">
        <v>77</v>
      </c>
      <c r="AT340" s="9" t="s">
        <v>77</v>
      </c>
      <c r="AU340" s="9" t="s">
        <v>77</v>
      </c>
      <c r="AV340" s="9" t="s">
        <v>77</v>
      </c>
      <c r="AW340" s="9" t="s">
        <v>77</v>
      </c>
      <c r="AX340" s="9" t="s">
        <v>77</v>
      </c>
      <c r="AY340" s="9" t="s">
        <v>77</v>
      </c>
    </row>
    <row r="341" spans="1:51" s="9" customFormat="1" x14ac:dyDescent="0.25">
      <c r="A341" s="11" t="s">
        <v>414</v>
      </c>
      <c r="B341" s="9">
        <v>0.31861475351610641</v>
      </c>
      <c r="C341" s="9">
        <v>0.21143049827702301</v>
      </c>
      <c r="D341" s="9">
        <v>4.9922074880245401E-2</v>
      </c>
      <c r="E341" s="9">
        <v>0.24815366031322336</v>
      </c>
      <c r="F341" s="9">
        <v>0.22424836187763533</v>
      </c>
      <c r="G341" s="9">
        <v>9.194426366650188E-2</v>
      </c>
      <c r="H341" s="9">
        <v>0.45471095887265506</v>
      </c>
      <c r="I341" s="9">
        <v>0.43925556351546985</v>
      </c>
      <c r="J341" s="9">
        <v>0.55674502953333005</v>
      </c>
      <c r="K341" s="9">
        <v>0.59776861567684481</v>
      </c>
      <c r="L341" s="9">
        <v>0.4007120446388609</v>
      </c>
      <c r="M341" s="9">
        <v>1.3501669870451203</v>
      </c>
      <c r="N341" s="9">
        <v>0.79420900417739704</v>
      </c>
      <c r="O341" s="9">
        <v>0.33569482933240574</v>
      </c>
      <c r="P341" s="9">
        <v>0.23479317768979219</v>
      </c>
      <c r="Q341" s="9">
        <v>1.5870879666644169</v>
      </c>
      <c r="R341" s="9">
        <v>0.37071986163450016</v>
      </c>
      <c r="S341" s="9">
        <v>0.75537028989751576</v>
      </c>
      <c r="T341" s="9">
        <v>0.714631253446531</v>
      </c>
      <c r="U341" s="9">
        <v>0.6036965877456788</v>
      </c>
      <c r="V341" s="9">
        <v>0.79361496835493683</v>
      </c>
      <c r="W341" s="9">
        <v>0.48857143312765533</v>
      </c>
      <c r="X341" s="9">
        <v>0.42770401235644567</v>
      </c>
      <c r="Y341" s="9">
        <v>0.47201794193807467</v>
      </c>
      <c r="Z341" s="9">
        <v>0.73067447342428671</v>
      </c>
      <c r="AA341" s="10" t="s">
        <v>77</v>
      </c>
      <c r="AB341" s="9">
        <v>0.15683044370066831</v>
      </c>
      <c r="AC341" s="9">
        <v>0.30697914523338837</v>
      </c>
      <c r="AD341" s="9">
        <v>0.40348797446412121</v>
      </c>
      <c r="AE341" s="9">
        <v>0.70799080469482789</v>
      </c>
      <c r="AF341" s="10" t="s">
        <v>77</v>
      </c>
      <c r="AG341" s="10"/>
      <c r="AH341" s="9">
        <v>0.56933947653643657</v>
      </c>
      <c r="AI341" s="9">
        <v>0.44942570788803415</v>
      </c>
      <c r="AJ341" s="9">
        <v>0.49417293803963713</v>
      </c>
      <c r="AK341" s="9">
        <v>1.3233427032969074</v>
      </c>
      <c r="AL341" s="9">
        <v>0.37096701076318461</v>
      </c>
      <c r="AM341" s="9" t="s">
        <v>77</v>
      </c>
      <c r="AN341" s="9">
        <f t="shared" si="15"/>
        <v>0.64144956730483993</v>
      </c>
      <c r="AO341" s="9">
        <f t="shared" si="16"/>
        <v>0.38791187646489966</v>
      </c>
      <c r="AP341" s="9">
        <f t="shared" si="17"/>
        <v>60.474259589070698</v>
      </c>
      <c r="AQ341" s="9" t="s">
        <v>77</v>
      </c>
      <c r="AR341" s="9" t="s">
        <v>77</v>
      </c>
      <c r="AS341" s="9" t="s">
        <v>77</v>
      </c>
      <c r="AT341" s="9" t="s">
        <v>77</v>
      </c>
      <c r="AU341" s="9" t="s">
        <v>77</v>
      </c>
      <c r="AV341" s="9" t="s">
        <v>77</v>
      </c>
      <c r="AW341" s="9" t="s">
        <v>77</v>
      </c>
      <c r="AX341" s="9" t="s">
        <v>77</v>
      </c>
      <c r="AY341" s="9" t="s">
        <v>77</v>
      </c>
    </row>
    <row r="342" spans="1:51" s="9" customFormat="1" x14ac:dyDescent="0.25">
      <c r="A342" s="11" t="s">
        <v>415</v>
      </c>
      <c r="B342" s="9" t="s">
        <v>77</v>
      </c>
      <c r="C342" s="9">
        <v>2.6397706398958833E-3</v>
      </c>
      <c r="D342" s="9">
        <v>1.7558331352692683E-3</v>
      </c>
      <c r="E342" s="9" t="s">
        <v>77</v>
      </c>
      <c r="F342" s="9" t="s">
        <v>77</v>
      </c>
      <c r="G342" s="9" t="s">
        <v>77</v>
      </c>
      <c r="H342" s="9" t="s">
        <v>77</v>
      </c>
      <c r="I342" s="9" t="s">
        <v>77</v>
      </c>
      <c r="J342" s="9" t="s">
        <v>77</v>
      </c>
      <c r="K342" s="9" t="s">
        <v>77</v>
      </c>
      <c r="L342" s="9" t="s">
        <v>77</v>
      </c>
      <c r="M342" s="9" t="s">
        <v>77</v>
      </c>
      <c r="N342" s="9" t="s">
        <v>77</v>
      </c>
      <c r="O342" s="9" t="s">
        <v>77</v>
      </c>
      <c r="P342" s="9" t="s">
        <v>77</v>
      </c>
      <c r="Q342" s="9" t="s">
        <v>77</v>
      </c>
      <c r="R342" s="9" t="s">
        <v>77</v>
      </c>
      <c r="S342" s="9" t="s">
        <v>77</v>
      </c>
      <c r="T342" s="9" t="s">
        <v>77</v>
      </c>
      <c r="U342" s="9" t="s">
        <v>77</v>
      </c>
      <c r="V342" s="9" t="s">
        <v>77</v>
      </c>
      <c r="W342" s="9">
        <v>1.8738551106777359E-3</v>
      </c>
      <c r="X342" s="9" t="s">
        <v>77</v>
      </c>
      <c r="Y342" s="9" t="s">
        <v>77</v>
      </c>
      <c r="Z342" s="9" t="s">
        <v>77</v>
      </c>
      <c r="AA342" s="10" t="s">
        <v>77</v>
      </c>
      <c r="AB342" s="9">
        <v>1.6520645380594403E-3</v>
      </c>
      <c r="AC342" s="9" t="s">
        <v>77</v>
      </c>
      <c r="AD342" s="9" t="s">
        <v>77</v>
      </c>
      <c r="AE342" s="9" t="s">
        <v>77</v>
      </c>
      <c r="AF342" s="10" t="s">
        <v>77</v>
      </c>
      <c r="AG342" s="10"/>
      <c r="AH342" s="9" t="s">
        <v>77</v>
      </c>
      <c r="AI342" s="9" t="s">
        <v>77</v>
      </c>
      <c r="AJ342" s="9">
        <v>1.2565013247681635E-3</v>
      </c>
      <c r="AK342" s="9" t="s">
        <v>77</v>
      </c>
      <c r="AL342" s="9" t="s">
        <v>77</v>
      </c>
      <c r="AM342" s="9" t="s">
        <v>77</v>
      </c>
      <c r="AN342" s="9">
        <f t="shared" si="15"/>
        <v>1.2565013247681635E-3</v>
      </c>
      <c r="AO342" s="9" t="str">
        <f t="shared" si="16"/>
        <v/>
      </c>
      <c r="AP342" s="9" t="str">
        <f t="shared" si="17"/>
        <v/>
      </c>
      <c r="AQ342" s="9" t="s">
        <v>77</v>
      </c>
      <c r="AR342" s="9" t="s">
        <v>77</v>
      </c>
      <c r="AS342" s="9" t="s">
        <v>77</v>
      </c>
      <c r="AT342" s="9" t="s">
        <v>77</v>
      </c>
      <c r="AU342" s="9" t="s">
        <v>77</v>
      </c>
      <c r="AV342" s="9" t="s">
        <v>77</v>
      </c>
      <c r="AW342" s="9" t="s">
        <v>77</v>
      </c>
      <c r="AX342" s="9" t="s">
        <v>77</v>
      </c>
      <c r="AY342" s="9" t="s">
        <v>77</v>
      </c>
    </row>
    <row r="343" spans="1:51" s="9" customFormat="1" x14ac:dyDescent="0.25">
      <c r="A343" s="11" t="s">
        <v>416</v>
      </c>
      <c r="B343" s="9">
        <v>0.31551341145909423</v>
      </c>
      <c r="C343" s="9">
        <v>0.21744239920720773</v>
      </c>
      <c r="D343" s="9">
        <v>0.13477323938600891</v>
      </c>
      <c r="E343" s="9">
        <v>9.1143645333411669E-2</v>
      </c>
      <c r="F343" s="9">
        <v>0.19146576403877663</v>
      </c>
      <c r="G343" s="9">
        <v>0.3510109598951266</v>
      </c>
      <c r="H343" s="9">
        <v>0.27215334511898848</v>
      </c>
      <c r="I343" s="9">
        <v>0.30235628937205983</v>
      </c>
      <c r="J343" s="9">
        <v>0.30438991207806715</v>
      </c>
      <c r="K343" s="9">
        <v>0.14490343955858925</v>
      </c>
      <c r="L343" s="9">
        <v>0.26770526611909351</v>
      </c>
      <c r="M343" s="9">
        <v>0.42516477220552767</v>
      </c>
      <c r="N343" s="9">
        <v>0.29127319760628145</v>
      </c>
      <c r="O343" s="9">
        <v>0.24631413013683082</v>
      </c>
      <c r="P343" s="9">
        <v>0.2954269266716828</v>
      </c>
      <c r="Q343" s="9">
        <v>0.20294511955884434</v>
      </c>
      <c r="R343" s="9">
        <v>0.37682147134450217</v>
      </c>
      <c r="S343" s="9">
        <v>0.42415348691580734</v>
      </c>
      <c r="T343" s="9">
        <v>1.4993226790008205</v>
      </c>
      <c r="U343" s="9">
        <v>0.2838905853445719</v>
      </c>
      <c r="V343" s="9">
        <v>0.40475264257206378</v>
      </c>
      <c r="W343" s="9">
        <v>0.39172142069025567</v>
      </c>
      <c r="X343" s="9">
        <v>0.2822190209372018</v>
      </c>
      <c r="Y343" s="9">
        <v>0.3247200840922691</v>
      </c>
      <c r="Z343" s="9">
        <v>0.2719274070446655</v>
      </c>
      <c r="AA343" s="10" t="s">
        <v>77</v>
      </c>
      <c r="AB343" s="9">
        <v>0.34963471117112727</v>
      </c>
      <c r="AC343" s="9">
        <v>0.34670007278426995</v>
      </c>
      <c r="AD343" s="9">
        <v>0.32012860060231418</v>
      </c>
      <c r="AE343" s="9">
        <v>0.18069895420357435</v>
      </c>
      <c r="AF343" s="10" t="s">
        <v>77</v>
      </c>
      <c r="AG343" s="10"/>
      <c r="AH343" s="9">
        <v>0.32344210468146278</v>
      </c>
      <c r="AI343" s="9">
        <v>0.3883177047377035</v>
      </c>
      <c r="AJ343" s="9">
        <v>0.36066574896251563</v>
      </c>
      <c r="AK343" s="9">
        <v>0.19894927266742943</v>
      </c>
      <c r="AL343" s="9">
        <v>0.40222064112802197</v>
      </c>
      <c r="AM343" s="9" t="s">
        <v>77</v>
      </c>
      <c r="AN343" s="9">
        <f t="shared" si="15"/>
        <v>0.33471909443542669</v>
      </c>
      <c r="AO343" s="9">
        <f t="shared" si="16"/>
        <v>8.1644218586193876E-2</v>
      </c>
      <c r="AP343" s="9">
        <f t="shared" si="17"/>
        <v>24.391861696418552</v>
      </c>
      <c r="AQ343" s="9" t="s">
        <v>77</v>
      </c>
      <c r="AR343" s="9" t="s">
        <v>77</v>
      </c>
      <c r="AS343" s="9" t="s">
        <v>77</v>
      </c>
      <c r="AT343" s="9" t="s">
        <v>77</v>
      </c>
      <c r="AU343" s="9" t="s">
        <v>77</v>
      </c>
      <c r="AV343" s="9" t="s">
        <v>77</v>
      </c>
      <c r="AW343" s="9" t="s">
        <v>77</v>
      </c>
      <c r="AX343" s="9" t="s">
        <v>77</v>
      </c>
      <c r="AY343" s="9" t="s">
        <v>77</v>
      </c>
    </row>
    <row r="344" spans="1:51" s="9" customFormat="1" x14ac:dyDescent="0.25">
      <c r="A344" s="11" t="s">
        <v>417</v>
      </c>
      <c r="B344" s="9" t="s">
        <v>77</v>
      </c>
      <c r="C344" s="9">
        <v>8.3247517829752749E-3</v>
      </c>
      <c r="D344" s="9">
        <v>5.8300076493058069E-3</v>
      </c>
      <c r="E344" s="9" t="s">
        <v>77</v>
      </c>
      <c r="F344" s="9" t="s">
        <v>77</v>
      </c>
      <c r="G344" s="9" t="s">
        <v>77</v>
      </c>
      <c r="H344" s="9">
        <v>4.6639503773240878E-3</v>
      </c>
      <c r="I344" s="9">
        <v>4.4601344180051012E-3</v>
      </c>
      <c r="J344" s="9" t="s">
        <v>77</v>
      </c>
      <c r="K344" s="9" t="s">
        <v>77</v>
      </c>
      <c r="L344" s="9">
        <v>6.5438614737144173E-3</v>
      </c>
      <c r="M344" s="9" t="s">
        <v>77</v>
      </c>
      <c r="N344" s="9" t="s">
        <v>77</v>
      </c>
      <c r="O344" s="9" t="s">
        <v>77</v>
      </c>
      <c r="P344" s="9" t="s">
        <v>77</v>
      </c>
      <c r="Q344" s="9" t="s">
        <v>77</v>
      </c>
      <c r="R344" s="9" t="s">
        <v>77</v>
      </c>
      <c r="S344" s="9" t="s">
        <v>77</v>
      </c>
      <c r="T344" s="9" t="s">
        <v>77</v>
      </c>
      <c r="U344" s="9" t="s">
        <v>77</v>
      </c>
      <c r="V344" s="9" t="s">
        <v>77</v>
      </c>
      <c r="W344" s="9">
        <v>3.5509665355564577E-3</v>
      </c>
      <c r="X344" s="9" t="s">
        <v>77</v>
      </c>
      <c r="Y344" s="9" t="s">
        <v>77</v>
      </c>
      <c r="Z344" s="9" t="s">
        <v>77</v>
      </c>
      <c r="AA344" s="10" t="s">
        <v>77</v>
      </c>
      <c r="AB344" s="9">
        <v>5.5560087507823637E-3</v>
      </c>
      <c r="AC344" s="9">
        <v>2.5875702369386583E-3</v>
      </c>
      <c r="AD344" s="9" t="s">
        <v>77</v>
      </c>
      <c r="AE344" s="9" t="s">
        <v>77</v>
      </c>
      <c r="AF344" s="10" t="s">
        <v>77</v>
      </c>
      <c r="AG344" s="10"/>
      <c r="AH344" s="9" t="s">
        <v>77</v>
      </c>
      <c r="AI344" s="9" t="s">
        <v>77</v>
      </c>
      <c r="AJ344" s="9">
        <v>4.340377384333567E-3</v>
      </c>
      <c r="AK344" s="9" t="s">
        <v>77</v>
      </c>
      <c r="AL344" s="9" t="s">
        <v>77</v>
      </c>
      <c r="AM344" s="9" t="s">
        <v>77</v>
      </c>
      <c r="AN344" s="9">
        <f t="shared" si="15"/>
        <v>4.340377384333567E-3</v>
      </c>
      <c r="AO344" s="9" t="str">
        <f t="shared" si="16"/>
        <v/>
      </c>
      <c r="AP344" s="9" t="str">
        <f t="shared" si="17"/>
        <v/>
      </c>
      <c r="AQ344" s="9" t="s">
        <v>77</v>
      </c>
      <c r="AR344" s="9" t="s">
        <v>77</v>
      </c>
      <c r="AS344" s="9" t="s">
        <v>77</v>
      </c>
      <c r="AT344" s="9" t="s">
        <v>77</v>
      </c>
      <c r="AU344" s="9" t="s">
        <v>77</v>
      </c>
      <c r="AV344" s="9" t="s">
        <v>77</v>
      </c>
      <c r="AW344" s="9" t="s">
        <v>77</v>
      </c>
      <c r="AX344" s="9" t="s">
        <v>77</v>
      </c>
      <c r="AY344" s="9" t="s">
        <v>77</v>
      </c>
    </row>
    <row r="345" spans="1:51" s="9" customFormat="1" x14ac:dyDescent="0.25">
      <c r="A345" s="11" t="s">
        <v>418</v>
      </c>
      <c r="B345" s="9" t="s">
        <v>77</v>
      </c>
      <c r="C345" s="9" t="s">
        <v>77</v>
      </c>
      <c r="D345" s="9" t="s">
        <v>77</v>
      </c>
      <c r="E345" s="9" t="s">
        <v>77</v>
      </c>
      <c r="F345" s="9" t="s">
        <v>77</v>
      </c>
      <c r="G345" s="9" t="s">
        <v>77</v>
      </c>
      <c r="H345" s="9" t="s">
        <v>77</v>
      </c>
      <c r="I345" s="9" t="s">
        <v>77</v>
      </c>
      <c r="J345" s="9" t="s">
        <v>77</v>
      </c>
      <c r="K345" s="9" t="s">
        <v>77</v>
      </c>
      <c r="L345" s="9" t="s">
        <v>77</v>
      </c>
      <c r="M345" s="9" t="s">
        <v>77</v>
      </c>
      <c r="N345" s="9" t="s">
        <v>77</v>
      </c>
      <c r="O345" s="9" t="s">
        <v>77</v>
      </c>
      <c r="P345" s="9" t="s">
        <v>77</v>
      </c>
      <c r="Q345" s="9" t="s">
        <v>77</v>
      </c>
      <c r="R345" s="9" t="s">
        <v>77</v>
      </c>
      <c r="S345" s="9" t="s">
        <v>77</v>
      </c>
      <c r="T345" s="9" t="s">
        <v>77</v>
      </c>
      <c r="U345" s="9" t="s">
        <v>77</v>
      </c>
      <c r="V345" s="9" t="s">
        <v>77</v>
      </c>
      <c r="W345" s="9" t="s">
        <v>77</v>
      </c>
      <c r="X345" s="9" t="s">
        <v>77</v>
      </c>
      <c r="Y345" s="9" t="s">
        <v>77</v>
      </c>
      <c r="Z345" s="9" t="s">
        <v>77</v>
      </c>
      <c r="AA345" s="10" t="s">
        <v>77</v>
      </c>
      <c r="AB345" s="9" t="s">
        <v>77</v>
      </c>
      <c r="AC345" s="9" t="s">
        <v>77</v>
      </c>
      <c r="AD345" s="9" t="s">
        <v>77</v>
      </c>
      <c r="AE345" s="9" t="s">
        <v>77</v>
      </c>
      <c r="AF345" s="10" t="s">
        <v>77</v>
      </c>
      <c r="AG345" s="10"/>
      <c r="AH345" s="9" t="s">
        <v>77</v>
      </c>
      <c r="AI345" s="9" t="s">
        <v>77</v>
      </c>
      <c r="AJ345" s="9" t="s">
        <v>77</v>
      </c>
      <c r="AK345" s="9" t="s">
        <v>77</v>
      </c>
      <c r="AL345" s="9" t="s">
        <v>77</v>
      </c>
      <c r="AM345" s="9" t="s">
        <v>77</v>
      </c>
      <c r="AN345" s="9" t="str">
        <f t="shared" si="15"/>
        <v/>
      </c>
      <c r="AO345" s="9" t="str">
        <f t="shared" si="16"/>
        <v/>
      </c>
      <c r="AP345" s="9" t="str">
        <f t="shared" si="17"/>
        <v/>
      </c>
      <c r="AQ345" s="9" t="s">
        <v>77</v>
      </c>
      <c r="AR345" s="9" t="s">
        <v>77</v>
      </c>
      <c r="AS345" s="9" t="s">
        <v>77</v>
      </c>
      <c r="AT345" s="9" t="s">
        <v>77</v>
      </c>
      <c r="AU345" s="9" t="s">
        <v>77</v>
      </c>
      <c r="AV345" s="9" t="s">
        <v>77</v>
      </c>
      <c r="AW345" s="9" t="s">
        <v>77</v>
      </c>
      <c r="AX345" s="9" t="s">
        <v>77</v>
      </c>
      <c r="AY345" s="9" t="s">
        <v>77</v>
      </c>
    </row>
    <row r="346" spans="1:51" s="9" customFormat="1" x14ac:dyDescent="0.25">
      <c r="A346" s="11" t="s">
        <v>419</v>
      </c>
      <c r="B346" s="9" t="s">
        <v>77</v>
      </c>
      <c r="C346" s="9" t="s">
        <v>77</v>
      </c>
      <c r="D346" s="9" t="s">
        <v>77</v>
      </c>
      <c r="E346" s="9" t="s">
        <v>77</v>
      </c>
      <c r="F346" s="9" t="s">
        <v>77</v>
      </c>
      <c r="G346" s="9" t="s">
        <v>77</v>
      </c>
      <c r="H346" s="9" t="s">
        <v>77</v>
      </c>
      <c r="I346" s="9" t="s">
        <v>77</v>
      </c>
      <c r="J346" s="9" t="s">
        <v>77</v>
      </c>
      <c r="K346" s="9" t="s">
        <v>77</v>
      </c>
      <c r="L346" s="9" t="s">
        <v>77</v>
      </c>
      <c r="M346" s="9" t="s">
        <v>77</v>
      </c>
      <c r="N346" s="9" t="s">
        <v>77</v>
      </c>
      <c r="O346" s="9" t="s">
        <v>77</v>
      </c>
      <c r="P346" s="9" t="s">
        <v>77</v>
      </c>
      <c r="Q346" s="9" t="s">
        <v>77</v>
      </c>
      <c r="R346" s="9" t="s">
        <v>77</v>
      </c>
      <c r="S346" s="9" t="s">
        <v>77</v>
      </c>
      <c r="T346" s="9" t="s">
        <v>77</v>
      </c>
      <c r="U346" s="9" t="s">
        <v>77</v>
      </c>
      <c r="V346" s="9" t="s">
        <v>77</v>
      </c>
      <c r="W346" s="9" t="s">
        <v>77</v>
      </c>
      <c r="X346" s="9" t="s">
        <v>77</v>
      </c>
      <c r="Y346" s="9" t="s">
        <v>77</v>
      </c>
      <c r="Z346" s="9" t="s">
        <v>77</v>
      </c>
      <c r="AA346" s="10" t="s">
        <v>77</v>
      </c>
      <c r="AB346" s="9" t="s">
        <v>77</v>
      </c>
      <c r="AC346" s="9" t="s">
        <v>77</v>
      </c>
      <c r="AD346" s="9" t="s">
        <v>77</v>
      </c>
      <c r="AE346" s="9" t="s">
        <v>77</v>
      </c>
      <c r="AF346" s="10" t="s">
        <v>77</v>
      </c>
      <c r="AG346" s="10"/>
      <c r="AH346" s="9" t="s">
        <v>77</v>
      </c>
      <c r="AI346" s="9" t="s">
        <v>77</v>
      </c>
      <c r="AJ346" s="9" t="s">
        <v>77</v>
      </c>
      <c r="AK346" s="9" t="s">
        <v>77</v>
      </c>
      <c r="AL346" s="9" t="s">
        <v>77</v>
      </c>
      <c r="AM346" s="9" t="s">
        <v>77</v>
      </c>
      <c r="AN346" s="9" t="str">
        <f t="shared" si="15"/>
        <v/>
      </c>
      <c r="AO346" s="9" t="str">
        <f t="shared" si="16"/>
        <v/>
      </c>
      <c r="AP346" s="9" t="str">
        <f t="shared" si="17"/>
        <v/>
      </c>
      <c r="AQ346" s="9" t="s">
        <v>77</v>
      </c>
      <c r="AR346" s="9" t="s">
        <v>77</v>
      </c>
      <c r="AS346" s="9" t="s">
        <v>77</v>
      </c>
      <c r="AT346" s="9" t="s">
        <v>77</v>
      </c>
      <c r="AU346" s="9" t="s">
        <v>77</v>
      </c>
      <c r="AV346" s="9" t="s">
        <v>77</v>
      </c>
      <c r="AW346" s="9" t="s">
        <v>77</v>
      </c>
      <c r="AX346" s="9" t="s">
        <v>77</v>
      </c>
      <c r="AY346" s="9" t="s">
        <v>77</v>
      </c>
    </row>
    <row r="347" spans="1:51" s="9" customFormat="1" x14ac:dyDescent="0.25">
      <c r="A347" s="11" t="s">
        <v>420</v>
      </c>
      <c r="B347" s="9">
        <v>4.7312492645640551</v>
      </c>
      <c r="C347" s="9">
        <v>1.8657603925423851</v>
      </c>
      <c r="D347" s="9">
        <v>0.68196557333718744</v>
      </c>
      <c r="E347" s="9">
        <v>2.342319924586981</v>
      </c>
      <c r="F347" s="9">
        <v>3.2722057545176284</v>
      </c>
      <c r="G347" s="9">
        <v>1.8414340167203227</v>
      </c>
      <c r="H347" s="9">
        <v>4.8844052652920542</v>
      </c>
      <c r="I347" s="9">
        <v>4.1709929441947429</v>
      </c>
      <c r="J347" s="9">
        <v>6.1058907773489732</v>
      </c>
      <c r="K347" s="9">
        <v>6.7809812456708913</v>
      </c>
      <c r="L347" s="9">
        <v>3.951037393279226</v>
      </c>
      <c r="M347" s="9">
        <v>13.076181628946124</v>
      </c>
      <c r="N347" s="9">
        <v>4.051870150315156</v>
      </c>
      <c r="O347" s="9">
        <v>3.4398197948266418</v>
      </c>
      <c r="P347" s="9">
        <v>4.1210465479079703</v>
      </c>
      <c r="Q347" s="9">
        <v>7.0498696626571808</v>
      </c>
      <c r="R347" s="9">
        <v>4.6356167947998577</v>
      </c>
      <c r="S347" s="9">
        <v>8.7982419665092699</v>
      </c>
      <c r="T347" s="9">
        <v>6.3700321061413012</v>
      </c>
      <c r="U347" s="9">
        <v>4.1824630173283239</v>
      </c>
      <c r="V347" s="9">
        <v>5.7904036418262166</v>
      </c>
      <c r="W347" s="9">
        <v>7.81620214035296</v>
      </c>
      <c r="X347" s="9">
        <v>4.2506747446283537</v>
      </c>
      <c r="Y347" s="9">
        <v>4.6769542435931752</v>
      </c>
      <c r="Z347" s="9">
        <v>4.9494013643247925</v>
      </c>
      <c r="AA347" s="10" t="s">
        <v>77</v>
      </c>
      <c r="AB347" s="9">
        <v>2.3855566225663893</v>
      </c>
      <c r="AC347" s="9">
        <v>5.6294890541733764</v>
      </c>
      <c r="AD347" s="9">
        <v>5.9845187247237925</v>
      </c>
      <c r="AE347" s="9">
        <v>6.6017103691391039</v>
      </c>
      <c r="AF347" s="10" t="s">
        <v>77</v>
      </c>
      <c r="AG347" s="10"/>
      <c r="AH347" s="9" t="s">
        <v>77</v>
      </c>
      <c r="AI347" s="9">
        <v>4.5466884316161309</v>
      </c>
      <c r="AJ347" s="9">
        <v>4.4338346052105368</v>
      </c>
      <c r="AK347" s="9">
        <v>8.4237115155070406</v>
      </c>
      <c r="AL347" s="9">
        <v>3.6315613907001274</v>
      </c>
      <c r="AM347" s="9" t="s">
        <v>77</v>
      </c>
      <c r="AN347" s="9">
        <f t="shared" si="15"/>
        <v>5.258948985758459</v>
      </c>
      <c r="AO347" s="9">
        <f t="shared" si="16"/>
        <v>2.148816813366873</v>
      </c>
      <c r="AP347" s="9">
        <f t="shared" si="17"/>
        <v>40.860195053916563</v>
      </c>
      <c r="AQ347" s="9" t="s">
        <v>77</v>
      </c>
      <c r="AR347" s="9" t="s">
        <v>77</v>
      </c>
      <c r="AS347" s="9" t="s">
        <v>77</v>
      </c>
      <c r="AT347" s="9" t="s">
        <v>77</v>
      </c>
      <c r="AU347" s="9" t="s">
        <v>77</v>
      </c>
      <c r="AV347" s="9" t="s">
        <v>77</v>
      </c>
      <c r="AW347" s="9" t="s">
        <v>77</v>
      </c>
      <c r="AX347" s="9" t="s">
        <v>77</v>
      </c>
      <c r="AY347" s="9" t="s">
        <v>77</v>
      </c>
    </row>
    <row r="348" spans="1:51" s="9" customFormat="1" x14ac:dyDescent="0.25">
      <c r="A348" s="11" t="s">
        <v>421</v>
      </c>
      <c r="B348" s="9" t="s">
        <v>77</v>
      </c>
      <c r="C348" s="9" t="s">
        <v>77</v>
      </c>
      <c r="D348" s="9" t="s">
        <v>77</v>
      </c>
      <c r="E348" s="9" t="s">
        <v>77</v>
      </c>
      <c r="F348" s="9" t="s">
        <v>77</v>
      </c>
      <c r="G348" s="9" t="s">
        <v>77</v>
      </c>
      <c r="H348" s="9" t="s">
        <v>77</v>
      </c>
      <c r="I348" s="9" t="s">
        <v>77</v>
      </c>
      <c r="J348" s="9" t="s">
        <v>77</v>
      </c>
      <c r="K348" s="9" t="s">
        <v>77</v>
      </c>
      <c r="L348" s="9" t="s">
        <v>77</v>
      </c>
      <c r="M348" s="9" t="s">
        <v>77</v>
      </c>
      <c r="N348" s="9" t="s">
        <v>77</v>
      </c>
      <c r="O348" s="9" t="s">
        <v>77</v>
      </c>
      <c r="P348" s="9" t="s">
        <v>77</v>
      </c>
      <c r="Q348" s="9" t="s">
        <v>77</v>
      </c>
      <c r="R348" s="9" t="s">
        <v>77</v>
      </c>
      <c r="S348" s="9" t="s">
        <v>77</v>
      </c>
      <c r="T348" s="9" t="s">
        <v>77</v>
      </c>
      <c r="U348" s="9" t="s">
        <v>77</v>
      </c>
      <c r="V348" s="9" t="s">
        <v>77</v>
      </c>
      <c r="W348" s="9" t="s">
        <v>77</v>
      </c>
      <c r="X348" s="9" t="s">
        <v>77</v>
      </c>
      <c r="Y348" s="9" t="s">
        <v>77</v>
      </c>
      <c r="Z348" s="9" t="s">
        <v>77</v>
      </c>
      <c r="AA348" s="10" t="s">
        <v>77</v>
      </c>
      <c r="AB348" s="9" t="s">
        <v>77</v>
      </c>
      <c r="AC348" s="9" t="s">
        <v>77</v>
      </c>
      <c r="AD348" s="9" t="s">
        <v>77</v>
      </c>
      <c r="AE348" s="9" t="s">
        <v>77</v>
      </c>
      <c r="AF348" s="10" t="s">
        <v>77</v>
      </c>
      <c r="AG348" s="10"/>
      <c r="AH348" s="9" t="s">
        <v>77</v>
      </c>
      <c r="AI348" s="9" t="s">
        <v>77</v>
      </c>
      <c r="AJ348" s="9" t="s">
        <v>77</v>
      </c>
      <c r="AK348" s="9" t="s">
        <v>77</v>
      </c>
      <c r="AL348" s="9" t="s">
        <v>77</v>
      </c>
      <c r="AM348" s="9" t="s">
        <v>77</v>
      </c>
      <c r="AN348" s="9" t="str">
        <f t="shared" si="15"/>
        <v/>
      </c>
      <c r="AO348" s="9" t="str">
        <f t="shared" si="16"/>
        <v/>
      </c>
      <c r="AP348" s="9" t="str">
        <f t="shared" si="17"/>
        <v/>
      </c>
      <c r="AQ348" s="9" t="s">
        <v>77</v>
      </c>
      <c r="AR348" s="9" t="s">
        <v>77</v>
      </c>
      <c r="AS348" s="9" t="s">
        <v>77</v>
      </c>
      <c r="AT348" s="9" t="s">
        <v>77</v>
      </c>
      <c r="AU348" s="9" t="s">
        <v>77</v>
      </c>
      <c r="AV348" s="9" t="s">
        <v>77</v>
      </c>
      <c r="AW348" s="9" t="s">
        <v>77</v>
      </c>
      <c r="AX348" s="9" t="s">
        <v>77</v>
      </c>
      <c r="AY348" s="9" t="s">
        <v>77</v>
      </c>
    </row>
    <row r="349" spans="1:51" s="9" customFormat="1" x14ac:dyDescent="0.25">
      <c r="A349" s="11" t="s">
        <v>422</v>
      </c>
      <c r="B349" s="9" t="s">
        <v>77</v>
      </c>
      <c r="C349" s="9" t="s">
        <v>77</v>
      </c>
      <c r="D349" s="9" t="s">
        <v>77</v>
      </c>
      <c r="E349" s="9" t="s">
        <v>77</v>
      </c>
      <c r="F349" s="9">
        <v>3.3033173198312969E-2</v>
      </c>
      <c r="G349" s="9">
        <v>1.3305012269530736E-2</v>
      </c>
      <c r="H349" s="9" t="s">
        <v>77</v>
      </c>
      <c r="I349" s="9" t="s">
        <v>77</v>
      </c>
      <c r="J349" s="9" t="s">
        <v>77</v>
      </c>
      <c r="K349" s="9" t="s">
        <v>77</v>
      </c>
      <c r="L349" s="9" t="s">
        <v>77</v>
      </c>
      <c r="M349" s="9">
        <v>9.2594450017670041E-2</v>
      </c>
      <c r="N349" s="9">
        <v>1.6606382747491544E-2</v>
      </c>
      <c r="O349" s="9">
        <v>2.6468126283194091E-2</v>
      </c>
      <c r="P349" s="9" t="s">
        <v>77</v>
      </c>
      <c r="Q349" s="9">
        <v>3.6797067477398492E-2</v>
      </c>
      <c r="R349" s="9">
        <v>1.1186531887861487E-2</v>
      </c>
      <c r="S349" s="9">
        <v>1.2297637904569596E-2</v>
      </c>
      <c r="T349" s="9" t="s">
        <v>77</v>
      </c>
      <c r="U349" s="9" t="s">
        <v>77</v>
      </c>
      <c r="V349" s="9">
        <v>1.346605374774156E-2</v>
      </c>
      <c r="W349" s="9">
        <v>1.8802516510382231E-2</v>
      </c>
      <c r="X349" s="9">
        <v>1.6274606853464643E-2</v>
      </c>
      <c r="Y349" s="9">
        <v>9.766575202252303E-3</v>
      </c>
      <c r="Z349" s="9">
        <v>1.9246749709314399E-2</v>
      </c>
      <c r="AA349" s="10" t="s">
        <v>77</v>
      </c>
      <c r="AB349" s="9">
        <v>1.1919154744904157E-2</v>
      </c>
      <c r="AC349" s="9">
        <v>2.6684762800208074E-2</v>
      </c>
      <c r="AD349" s="9">
        <v>1.7098074282146908E-2</v>
      </c>
      <c r="AE349" s="9">
        <v>7.8686339238018432E-2</v>
      </c>
      <c r="AF349" s="10" t="s">
        <v>77</v>
      </c>
      <c r="AG349" s="10"/>
      <c r="AH349" s="9" t="s">
        <v>77</v>
      </c>
      <c r="AI349" s="9">
        <v>2.3285637831532251E-2</v>
      </c>
      <c r="AJ349" s="9" t="s">
        <v>77</v>
      </c>
      <c r="AK349" s="9" t="s">
        <v>77</v>
      </c>
      <c r="AL349" s="9">
        <v>2.1590974219097895E-2</v>
      </c>
      <c r="AM349" s="9" t="s">
        <v>77</v>
      </c>
      <c r="AN349" s="9">
        <f t="shared" si="15"/>
        <v>2.2438306025315075E-2</v>
      </c>
      <c r="AO349" s="9">
        <f t="shared" si="16"/>
        <v>1.1983081321824242E-3</v>
      </c>
      <c r="AP349" s="9">
        <f t="shared" si="17"/>
        <v>5.3404572111213895</v>
      </c>
      <c r="AQ349" s="9" t="s">
        <v>77</v>
      </c>
      <c r="AR349" s="9" t="s">
        <v>77</v>
      </c>
      <c r="AS349" s="9" t="s">
        <v>77</v>
      </c>
      <c r="AT349" s="9" t="s">
        <v>77</v>
      </c>
      <c r="AU349" s="9" t="s">
        <v>77</v>
      </c>
      <c r="AV349" s="9" t="s">
        <v>77</v>
      </c>
      <c r="AW349" s="9" t="s">
        <v>77</v>
      </c>
      <c r="AX349" s="9" t="s">
        <v>77</v>
      </c>
      <c r="AY349" s="9" t="s">
        <v>77</v>
      </c>
    </row>
    <row r="350" spans="1:51" s="9" customFormat="1" x14ac:dyDescent="0.25">
      <c r="A350" s="11" t="s">
        <v>423</v>
      </c>
      <c r="B350" s="9" t="s">
        <v>77</v>
      </c>
      <c r="C350" s="9" t="s">
        <v>77</v>
      </c>
      <c r="D350" s="9" t="s">
        <v>77</v>
      </c>
      <c r="E350" s="9" t="s">
        <v>77</v>
      </c>
      <c r="F350" s="9" t="s">
        <v>77</v>
      </c>
      <c r="G350" s="9" t="s">
        <v>77</v>
      </c>
      <c r="H350" s="9" t="s">
        <v>77</v>
      </c>
      <c r="I350" s="9" t="s">
        <v>77</v>
      </c>
      <c r="J350" s="9" t="s">
        <v>77</v>
      </c>
      <c r="K350" s="9" t="s">
        <v>77</v>
      </c>
      <c r="L350" s="9" t="s">
        <v>77</v>
      </c>
      <c r="M350" s="9" t="s">
        <v>77</v>
      </c>
      <c r="N350" s="9" t="s">
        <v>77</v>
      </c>
      <c r="O350" s="9" t="s">
        <v>77</v>
      </c>
      <c r="P350" s="9" t="s">
        <v>77</v>
      </c>
      <c r="Q350" s="9" t="s">
        <v>77</v>
      </c>
      <c r="R350" s="9" t="s">
        <v>77</v>
      </c>
      <c r="S350" s="9" t="s">
        <v>77</v>
      </c>
      <c r="T350" s="9" t="s">
        <v>77</v>
      </c>
      <c r="U350" s="9" t="s">
        <v>77</v>
      </c>
      <c r="V350" s="9" t="s">
        <v>77</v>
      </c>
      <c r="W350" s="9" t="s">
        <v>77</v>
      </c>
      <c r="X350" s="9" t="s">
        <v>77</v>
      </c>
      <c r="Y350" s="9" t="s">
        <v>77</v>
      </c>
      <c r="Z350" s="9" t="s">
        <v>77</v>
      </c>
      <c r="AA350" s="10" t="s">
        <v>77</v>
      </c>
      <c r="AB350" s="9" t="s">
        <v>77</v>
      </c>
      <c r="AC350" s="9" t="s">
        <v>77</v>
      </c>
      <c r="AD350" s="9" t="s">
        <v>77</v>
      </c>
      <c r="AE350" s="9" t="s">
        <v>77</v>
      </c>
      <c r="AF350" s="10" t="s">
        <v>77</v>
      </c>
      <c r="AG350" s="10"/>
      <c r="AH350" s="9" t="s">
        <v>77</v>
      </c>
      <c r="AI350" s="9" t="s">
        <v>77</v>
      </c>
      <c r="AJ350" s="9" t="s">
        <v>77</v>
      </c>
      <c r="AK350" s="9" t="s">
        <v>77</v>
      </c>
      <c r="AL350" s="9" t="s">
        <v>77</v>
      </c>
      <c r="AM350" s="9" t="s">
        <v>77</v>
      </c>
      <c r="AN350" s="9" t="str">
        <f t="shared" si="15"/>
        <v/>
      </c>
      <c r="AO350" s="9" t="str">
        <f t="shared" si="16"/>
        <v/>
      </c>
      <c r="AP350" s="9" t="str">
        <f t="shared" si="17"/>
        <v/>
      </c>
      <c r="AQ350" s="9" t="s">
        <v>77</v>
      </c>
      <c r="AR350" s="9" t="s">
        <v>77</v>
      </c>
      <c r="AS350" s="9" t="s">
        <v>77</v>
      </c>
      <c r="AT350" s="9" t="s">
        <v>77</v>
      </c>
      <c r="AU350" s="9" t="s">
        <v>77</v>
      </c>
      <c r="AV350" s="9" t="s">
        <v>77</v>
      </c>
      <c r="AW350" s="9" t="s">
        <v>77</v>
      </c>
      <c r="AX350" s="9" t="s">
        <v>77</v>
      </c>
      <c r="AY350" s="9" t="s">
        <v>77</v>
      </c>
    </row>
    <row r="351" spans="1:51" s="9" customFormat="1" x14ac:dyDescent="0.25">
      <c r="A351" s="11" t="s">
        <v>424</v>
      </c>
      <c r="B351" s="9" t="s">
        <v>77</v>
      </c>
      <c r="C351" s="9" t="s">
        <v>77</v>
      </c>
      <c r="D351" s="9" t="s">
        <v>77</v>
      </c>
      <c r="E351" s="9" t="s">
        <v>77</v>
      </c>
      <c r="F351" s="9" t="s">
        <v>77</v>
      </c>
      <c r="G351" s="9" t="s">
        <v>77</v>
      </c>
      <c r="H351" s="9" t="s">
        <v>77</v>
      </c>
      <c r="I351" s="9" t="s">
        <v>77</v>
      </c>
      <c r="J351" s="9" t="s">
        <v>77</v>
      </c>
      <c r="K351" s="9" t="s">
        <v>77</v>
      </c>
      <c r="L351" s="9" t="s">
        <v>77</v>
      </c>
      <c r="M351" s="9" t="s">
        <v>77</v>
      </c>
      <c r="N351" s="9" t="s">
        <v>77</v>
      </c>
      <c r="O351" s="9" t="s">
        <v>77</v>
      </c>
      <c r="P351" s="9" t="s">
        <v>77</v>
      </c>
      <c r="Q351" s="9" t="s">
        <v>77</v>
      </c>
      <c r="R351" s="9" t="s">
        <v>77</v>
      </c>
      <c r="S351" s="9" t="s">
        <v>77</v>
      </c>
      <c r="T351" s="9" t="s">
        <v>77</v>
      </c>
      <c r="U351" s="9" t="s">
        <v>77</v>
      </c>
      <c r="V351" s="9" t="s">
        <v>77</v>
      </c>
      <c r="W351" s="9" t="s">
        <v>77</v>
      </c>
      <c r="X351" s="9" t="s">
        <v>77</v>
      </c>
      <c r="Y351" s="9" t="s">
        <v>77</v>
      </c>
      <c r="Z351" s="9" t="s">
        <v>77</v>
      </c>
      <c r="AA351" s="10" t="s">
        <v>77</v>
      </c>
      <c r="AB351" s="9" t="s">
        <v>77</v>
      </c>
      <c r="AC351" s="9" t="s">
        <v>77</v>
      </c>
      <c r="AD351" s="9" t="s">
        <v>77</v>
      </c>
      <c r="AE351" s="9" t="s">
        <v>77</v>
      </c>
      <c r="AF351" s="10" t="s">
        <v>77</v>
      </c>
      <c r="AG351" s="10"/>
      <c r="AH351" s="9" t="s">
        <v>77</v>
      </c>
      <c r="AI351" s="9" t="s">
        <v>77</v>
      </c>
      <c r="AJ351" s="9" t="s">
        <v>77</v>
      </c>
      <c r="AK351" s="9" t="s">
        <v>77</v>
      </c>
      <c r="AL351" s="9" t="s">
        <v>77</v>
      </c>
      <c r="AM351" s="9" t="s">
        <v>77</v>
      </c>
      <c r="AN351" s="9" t="str">
        <f t="shared" si="15"/>
        <v/>
      </c>
      <c r="AO351" s="9" t="str">
        <f t="shared" si="16"/>
        <v/>
      </c>
      <c r="AP351" s="9" t="str">
        <f t="shared" si="17"/>
        <v/>
      </c>
      <c r="AQ351" s="9" t="s">
        <v>77</v>
      </c>
      <c r="AR351" s="9" t="s">
        <v>77</v>
      </c>
      <c r="AS351" s="9" t="s">
        <v>77</v>
      </c>
      <c r="AT351" s="9" t="s">
        <v>77</v>
      </c>
      <c r="AU351" s="9" t="s">
        <v>77</v>
      </c>
      <c r="AV351" s="9" t="s">
        <v>77</v>
      </c>
      <c r="AW351" s="9" t="s">
        <v>77</v>
      </c>
      <c r="AX351" s="9" t="s">
        <v>77</v>
      </c>
      <c r="AY351" s="9" t="s">
        <v>77</v>
      </c>
    </row>
    <row r="352" spans="1:51" s="9" customFormat="1" x14ac:dyDescent="0.25">
      <c r="A352" s="11" t="s">
        <v>425</v>
      </c>
      <c r="B352" s="9">
        <v>2.4652457064107101E-2</v>
      </c>
      <c r="C352" s="9">
        <v>2.0566334353264604E-2</v>
      </c>
      <c r="D352" s="9">
        <v>1.8056301918222314E-2</v>
      </c>
      <c r="E352" s="9">
        <v>2.3212574251197181E-2</v>
      </c>
      <c r="F352" s="9">
        <v>3.0893008800029379E-2</v>
      </c>
      <c r="G352" s="9">
        <v>3.6784696144825428E-2</v>
      </c>
      <c r="H352" s="9">
        <v>2.4074096054384778E-2</v>
      </c>
      <c r="I352" s="9" t="s">
        <v>77</v>
      </c>
      <c r="J352" s="9">
        <v>4.450290356216257E-2</v>
      </c>
      <c r="K352" s="9">
        <v>2.1860930258075277E-2</v>
      </c>
      <c r="L352" s="9">
        <v>2.3873421544796072E-2</v>
      </c>
      <c r="M352" s="9">
        <v>2.8793752649160852E-2</v>
      </c>
      <c r="N352" s="9">
        <v>2.6014427152897833E-2</v>
      </c>
      <c r="O352" s="9">
        <v>2.5904496051092758E-2</v>
      </c>
      <c r="P352" s="9">
        <v>2.3535187304088032E-2</v>
      </c>
      <c r="Q352" s="9">
        <v>3.4428549429961819E-2</v>
      </c>
      <c r="R352" s="9">
        <v>3.1684098627050648E-2</v>
      </c>
      <c r="S352" s="9">
        <v>4.2833912214302779E-2</v>
      </c>
      <c r="T352" s="9">
        <v>5.115176966371953E-2</v>
      </c>
      <c r="U352" s="9">
        <v>3.8646700125691852E-2</v>
      </c>
      <c r="V352" s="9">
        <v>4.4053067855209752E-2</v>
      </c>
      <c r="W352" s="9">
        <v>2.5997862551834752E-2</v>
      </c>
      <c r="X352" s="9">
        <v>3.2830309935902587E-2</v>
      </c>
      <c r="Y352" s="9">
        <v>3.1398038599599082E-2</v>
      </c>
      <c r="Z352" s="9">
        <v>3.6691194183630017E-2</v>
      </c>
      <c r="AA352" s="10" t="s">
        <v>77</v>
      </c>
      <c r="AB352" s="9">
        <v>1.6395106707529535E-2</v>
      </c>
      <c r="AC352" s="9">
        <v>6.2872649707380601E-2</v>
      </c>
      <c r="AD352" s="9">
        <v>7.1463620720727303E-2</v>
      </c>
      <c r="AE352" s="9">
        <v>8.4899695748340054E-2</v>
      </c>
      <c r="AF352" s="10" t="s">
        <v>77</v>
      </c>
      <c r="AG352" s="10"/>
      <c r="AH352" s="9">
        <v>3.4320704356475495E-2</v>
      </c>
      <c r="AI352" s="9">
        <v>2.5815232615028993E-2</v>
      </c>
      <c r="AJ352" s="9">
        <v>3.0340564312056378E-2</v>
      </c>
      <c r="AK352" s="9">
        <v>2.6168004928356546E-2</v>
      </c>
      <c r="AL352" s="9">
        <v>4.2293635398403431E-2</v>
      </c>
      <c r="AM352" s="9" t="s">
        <v>77</v>
      </c>
      <c r="AN352" s="9">
        <f t="shared" si="15"/>
        <v>3.1787628322064165E-2</v>
      </c>
      <c r="AO352" s="9">
        <f t="shared" si="16"/>
        <v>6.8215894537449698E-3</v>
      </c>
      <c r="AP352" s="9">
        <f t="shared" si="17"/>
        <v>21.459888056543132</v>
      </c>
      <c r="AQ352" s="9" t="s">
        <v>77</v>
      </c>
      <c r="AR352" s="9" t="s">
        <v>77</v>
      </c>
      <c r="AS352" s="9" t="s">
        <v>77</v>
      </c>
      <c r="AT352" s="9" t="s">
        <v>77</v>
      </c>
      <c r="AU352" s="9" t="s">
        <v>77</v>
      </c>
      <c r="AV352" s="9" t="s">
        <v>77</v>
      </c>
      <c r="AW352" s="9" t="s">
        <v>77</v>
      </c>
      <c r="AX352" s="9" t="s">
        <v>77</v>
      </c>
      <c r="AY352" s="9" t="s">
        <v>77</v>
      </c>
    </row>
    <row r="353" spans="1:51" s="9" customFormat="1" x14ac:dyDescent="0.25">
      <c r="A353" s="11" t="s">
        <v>426</v>
      </c>
      <c r="B353" s="9" t="s">
        <v>77</v>
      </c>
      <c r="C353" s="9" t="s">
        <v>77</v>
      </c>
      <c r="D353" s="9" t="s">
        <v>77</v>
      </c>
      <c r="E353" s="9" t="s">
        <v>77</v>
      </c>
      <c r="F353" s="9" t="s">
        <v>77</v>
      </c>
      <c r="G353" s="9" t="s">
        <v>77</v>
      </c>
      <c r="H353" s="9" t="s">
        <v>77</v>
      </c>
      <c r="I353" s="9" t="s">
        <v>77</v>
      </c>
      <c r="J353" s="9" t="s">
        <v>77</v>
      </c>
      <c r="K353" s="9" t="s">
        <v>77</v>
      </c>
      <c r="L353" s="9" t="s">
        <v>77</v>
      </c>
      <c r="M353" s="9" t="s">
        <v>77</v>
      </c>
      <c r="N353" s="9" t="s">
        <v>77</v>
      </c>
      <c r="O353" s="9" t="s">
        <v>77</v>
      </c>
      <c r="P353" s="9" t="s">
        <v>77</v>
      </c>
      <c r="Q353" s="9" t="s">
        <v>77</v>
      </c>
      <c r="R353" s="9" t="s">
        <v>77</v>
      </c>
      <c r="S353" s="9" t="s">
        <v>77</v>
      </c>
      <c r="T353" s="9" t="s">
        <v>77</v>
      </c>
      <c r="U353" s="9" t="s">
        <v>77</v>
      </c>
      <c r="V353" s="9" t="s">
        <v>77</v>
      </c>
      <c r="W353" s="9" t="s">
        <v>77</v>
      </c>
      <c r="X353" s="9" t="s">
        <v>77</v>
      </c>
      <c r="Y353" s="9" t="s">
        <v>77</v>
      </c>
      <c r="Z353" s="9" t="s">
        <v>77</v>
      </c>
      <c r="AA353" s="10" t="s">
        <v>77</v>
      </c>
      <c r="AB353" s="9" t="s">
        <v>77</v>
      </c>
      <c r="AC353" s="9" t="s">
        <v>77</v>
      </c>
      <c r="AD353" s="9" t="s">
        <v>77</v>
      </c>
      <c r="AE353" s="9" t="s">
        <v>77</v>
      </c>
      <c r="AF353" s="10" t="s">
        <v>77</v>
      </c>
      <c r="AG353" s="10"/>
      <c r="AH353" s="9" t="s">
        <v>77</v>
      </c>
      <c r="AI353" s="9" t="s">
        <v>77</v>
      </c>
      <c r="AJ353" s="9" t="s">
        <v>77</v>
      </c>
      <c r="AK353" s="9" t="s">
        <v>77</v>
      </c>
      <c r="AL353" s="9" t="s">
        <v>77</v>
      </c>
      <c r="AM353" s="9" t="s">
        <v>77</v>
      </c>
      <c r="AN353" s="9" t="str">
        <f t="shared" si="15"/>
        <v/>
      </c>
      <c r="AO353" s="9" t="str">
        <f t="shared" si="16"/>
        <v/>
      </c>
      <c r="AP353" s="9" t="str">
        <f t="shared" si="17"/>
        <v/>
      </c>
      <c r="AQ353" s="9" t="s">
        <v>77</v>
      </c>
      <c r="AR353" s="9" t="s">
        <v>77</v>
      </c>
      <c r="AS353" s="9" t="s">
        <v>77</v>
      </c>
      <c r="AT353" s="9" t="s">
        <v>77</v>
      </c>
      <c r="AU353" s="9" t="s">
        <v>77</v>
      </c>
      <c r="AV353" s="9" t="s">
        <v>77</v>
      </c>
      <c r="AW353" s="9" t="s">
        <v>77</v>
      </c>
      <c r="AX353" s="9" t="s">
        <v>77</v>
      </c>
      <c r="AY353" s="9" t="s">
        <v>77</v>
      </c>
    </row>
    <row r="354" spans="1:51" s="9" customFormat="1" x14ac:dyDescent="0.25">
      <c r="A354" s="11" t="s">
        <v>427</v>
      </c>
      <c r="B354" s="9" t="s">
        <v>77</v>
      </c>
      <c r="C354" s="9" t="s">
        <v>77</v>
      </c>
      <c r="D354" s="9" t="s">
        <v>77</v>
      </c>
      <c r="E354" s="9" t="s">
        <v>77</v>
      </c>
      <c r="F354" s="9" t="s">
        <v>77</v>
      </c>
      <c r="G354" s="9" t="s">
        <v>77</v>
      </c>
      <c r="H354" s="9" t="s">
        <v>77</v>
      </c>
      <c r="I354" s="9" t="s">
        <v>77</v>
      </c>
      <c r="J354" s="9" t="s">
        <v>77</v>
      </c>
      <c r="K354" s="9" t="s">
        <v>77</v>
      </c>
      <c r="L354" s="9" t="s">
        <v>77</v>
      </c>
      <c r="M354" s="9" t="s">
        <v>77</v>
      </c>
      <c r="N354" s="9" t="s">
        <v>77</v>
      </c>
      <c r="O354" s="9" t="s">
        <v>77</v>
      </c>
      <c r="P354" s="9" t="s">
        <v>77</v>
      </c>
      <c r="Q354" s="9" t="s">
        <v>77</v>
      </c>
      <c r="R354" s="9" t="s">
        <v>77</v>
      </c>
      <c r="S354" s="9" t="s">
        <v>77</v>
      </c>
      <c r="T354" s="9" t="s">
        <v>77</v>
      </c>
      <c r="U354" s="9" t="s">
        <v>77</v>
      </c>
      <c r="V354" s="9" t="s">
        <v>77</v>
      </c>
      <c r="W354" s="9" t="s">
        <v>77</v>
      </c>
      <c r="X354" s="9" t="s">
        <v>77</v>
      </c>
      <c r="Y354" s="9" t="s">
        <v>77</v>
      </c>
      <c r="Z354" s="9" t="s">
        <v>77</v>
      </c>
      <c r="AA354" s="10" t="s">
        <v>77</v>
      </c>
      <c r="AB354" s="9" t="s">
        <v>77</v>
      </c>
      <c r="AC354" s="9" t="s">
        <v>77</v>
      </c>
      <c r="AD354" s="9" t="s">
        <v>77</v>
      </c>
      <c r="AE354" s="9" t="s">
        <v>77</v>
      </c>
      <c r="AF354" s="10" t="s">
        <v>77</v>
      </c>
      <c r="AG354" s="10"/>
      <c r="AH354" s="9" t="s">
        <v>77</v>
      </c>
      <c r="AI354" s="9" t="s">
        <v>77</v>
      </c>
      <c r="AJ354" s="9" t="s">
        <v>77</v>
      </c>
      <c r="AK354" s="9" t="s">
        <v>77</v>
      </c>
      <c r="AL354" s="9" t="s">
        <v>77</v>
      </c>
      <c r="AM354" s="9" t="s">
        <v>77</v>
      </c>
      <c r="AN354" s="9" t="str">
        <f t="shared" si="15"/>
        <v/>
      </c>
      <c r="AO354" s="9" t="str">
        <f t="shared" si="16"/>
        <v/>
      </c>
      <c r="AP354" s="9" t="str">
        <f t="shared" si="17"/>
        <v/>
      </c>
      <c r="AQ354" s="9" t="s">
        <v>77</v>
      </c>
      <c r="AR354" s="9" t="s">
        <v>77</v>
      </c>
      <c r="AS354" s="9" t="s">
        <v>77</v>
      </c>
      <c r="AT354" s="9" t="s">
        <v>77</v>
      </c>
      <c r="AU354" s="9" t="s">
        <v>77</v>
      </c>
      <c r="AV354" s="9" t="s">
        <v>77</v>
      </c>
      <c r="AW354" s="9" t="s">
        <v>77</v>
      </c>
      <c r="AX354" s="9" t="s">
        <v>77</v>
      </c>
      <c r="AY354" s="9" t="s">
        <v>77</v>
      </c>
    </row>
    <row r="355" spans="1:51" s="9" customFormat="1" x14ac:dyDescent="0.25">
      <c r="A355" s="11" t="s">
        <v>428</v>
      </c>
      <c r="B355" s="9" t="s">
        <v>77</v>
      </c>
      <c r="C355" s="9" t="s">
        <v>77</v>
      </c>
      <c r="D355" s="9" t="s">
        <v>77</v>
      </c>
      <c r="E355" s="9" t="s">
        <v>77</v>
      </c>
      <c r="F355" s="9" t="s">
        <v>77</v>
      </c>
      <c r="G355" s="9" t="s">
        <v>77</v>
      </c>
      <c r="H355" s="9" t="s">
        <v>77</v>
      </c>
      <c r="I355" s="9" t="s">
        <v>77</v>
      </c>
      <c r="J355" s="9" t="s">
        <v>77</v>
      </c>
      <c r="K355" s="9" t="s">
        <v>77</v>
      </c>
      <c r="L355" s="9" t="s">
        <v>77</v>
      </c>
      <c r="M355" s="9" t="s">
        <v>77</v>
      </c>
      <c r="N355" s="9" t="s">
        <v>77</v>
      </c>
      <c r="O355" s="9" t="s">
        <v>77</v>
      </c>
      <c r="P355" s="9" t="s">
        <v>77</v>
      </c>
      <c r="Q355" s="9" t="s">
        <v>77</v>
      </c>
      <c r="R355" s="9" t="s">
        <v>77</v>
      </c>
      <c r="S355" s="9" t="s">
        <v>77</v>
      </c>
      <c r="T355" s="9" t="s">
        <v>77</v>
      </c>
      <c r="U355" s="9" t="s">
        <v>77</v>
      </c>
      <c r="V355" s="9" t="s">
        <v>77</v>
      </c>
      <c r="W355" s="9" t="s">
        <v>77</v>
      </c>
      <c r="X355" s="9" t="s">
        <v>77</v>
      </c>
      <c r="Y355" s="9" t="s">
        <v>77</v>
      </c>
      <c r="Z355" s="9" t="s">
        <v>77</v>
      </c>
      <c r="AA355" s="10" t="s">
        <v>77</v>
      </c>
      <c r="AB355" s="9" t="s">
        <v>77</v>
      </c>
      <c r="AC355" s="9" t="s">
        <v>77</v>
      </c>
      <c r="AD355" s="9" t="s">
        <v>77</v>
      </c>
      <c r="AE355" s="9" t="s">
        <v>77</v>
      </c>
      <c r="AF355" s="10" t="s">
        <v>77</v>
      </c>
      <c r="AG355" s="10"/>
      <c r="AH355" s="9" t="s">
        <v>77</v>
      </c>
      <c r="AI355" s="9" t="s">
        <v>77</v>
      </c>
      <c r="AJ355" s="9" t="s">
        <v>77</v>
      </c>
      <c r="AK355" s="9" t="s">
        <v>77</v>
      </c>
      <c r="AL355" s="9" t="s">
        <v>77</v>
      </c>
      <c r="AM355" s="9" t="s">
        <v>77</v>
      </c>
      <c r="AN355" s="9" t="str">
        <f t="shared" si="15"/>
        <v/>
      </c>
      <c r="AO355" s="9" t="str">
        <f t="shared" si="16"/>
        <v/>
      </c>
      <c r="AP355" s="9" t="str">
        <f t="shared" si="17"/>
        <v/>
      </c>
      <c r="AQ355" s="9" t="s">
        <v>77</v>
      </c>
      <c r="AR355" s="9" t="s">
        <v>77</v>
      </c>
      <c r="AS355" s="9" t="s">
        <v>77</v>
      </c>
      <c r="AT355" s="9" t="s">
        <v>77</v>
      </c>
      <c r="AU355" s="9" t="s">
        <v>77</v>
      </c>
      <c r="AV355" s="9" t="s">
        <v>77</v>
      </c>
      <c r="AW355" s="9" t="s">
        <v>77</v>
      </c>
      <c r="AX355" s="9" t="s">
        <v>77</v>
      </c>
      <c r="AY355" s="9" t="s">
        <v>77</v>
      </c>
    </row>
    <row r="356" spans="1:51" s="9" customFormat="1" x14ac:dyDescent="0.25">
      <c r="A356" s="11" t="s">
        <v>429</v>
      </c>
      <c r="B356" s="9" t="s">
        <v>77</v>
      </c>
      <c r="C356" s="9">
        <v>1.6132465583629709E-2</v>
      </c>
      <c r="D356" s="9">
        <v>1.1407229980195343E-2</v>
      </c>
      <c r="E356" s="9">
        <v>2.4687650678768013E-2</v>
      </c>
      <c r="F356" s="9">
        <v>4.542212796562943E-2</v>
      </c>
      <c r="G356" s="9">
        <v>4.2800476069555591E-3</v>
      </c>
      <c r="H356" s="9">
        <v>1.2125798282449564E-2</v>
      </c>
      <c r="I356" s="9">
        <v>1.5268491133302007E-2</v>
      </c>
      <c r="J356" s="9">
        <v>1.9413877181611573E-2</v>
      </c>
      <c r="K356" s="9">
        <v>2.0533622607502619E-2</v>
      </c>
      <c r="L356" s="9">
        <v>2.2869386246496624E-2</v>
      </c>
      <c r="M356" s="9">
        <v>9.2569610706423819E-3</v>
      </c>
      <c r="N356" s="9">
        <v>1.2631204851297021E-2</v>
      </c>
      <c r="O356" s="9">
        <v>0.11199439679675642</v>
      </c>
      <c r="P356" s="9">
        <v>1.6811041286722971E-2</v>
      </c>
      <c r="Q356" s="9">
        <v>0.30345869585166219</v>
      </c>
      <c r="R356" s="9">
        <v>7.6017637704485306E-3</v>
      </c>
      <c r="S356" s="9">
        <v>1.6561719084967334E-2</v>
      </c>
      <c r="T356" s="9">
        <v>1.9031418783594028E-2</v>
      </c>
      <c r="U356" s="9">
        <v>1.3518193309029423E-2</v>
      </c>
      <c r="V356" s="9">
        <v>9.0332833321745271E-2</v>
      </c>
      <c r="W356" s="9">
        <v>1.2013237788148017E-2</v>
      </c>
      <c r="X356" s="9">
        <v>1.1326517912787916E-2</v>
      </c>
      <c r="Y356" s="9">
        <v>1.6002616275655648E-2</v>
      </c>
      <c r="Z356" s="9">
        <v>1.0117805777436158E-2</v>
      </c>
      <c r="AA356" s="10" t="s">
        <v>77</v>
      </c>
      <c r="AB356" s="9">
        <v>5.3329118840193561E-3</v>
      </c>
      <c r="AC356" s="9">
        <v>1.4891689323254857E-2</v>
      </c>
      <c r="AD356" s="9">
        <v>5.3701838967968813E-3</v>
      </c>
      <c r="AE356" s="9">
        <v>0.87259726615464261</v>
      </c>
      <c r="AF356" s="10" t="s">
        <v>77</v>
      </c>
      <c r="AG356" s="10"/>
      <c r="AH356" s="9" t="s">
        <v>77</v>
      </c>
      <c r="AI356" s="9">
        <v>8.5075079347197973E-3</v>
      </c>
      <c r="AJ356" s="9">
        <v>1.4319902821562532E-2</v>
      </c>
      <c r="AK356" s="9">
        <v>0.17830997575260546</v>
      </c>
      <c r="AL356" s="9">
        <v>3.4212707907775174E-3</v>
      </c>
      <c r="AM356" s="9" t="s">
        <v>77</v>
      </c>
      <c r="AN356" s="9">
        <f t="shared" si="15"/>
        <v>5.1139664324916331E-2</v>
      </c>
      <c r="AO356" s="9">
        <f t="shared" si="16"/>
        <v>8.489705292438289E-2</v>
      </c>
      <c r="AP356" s="9">
        <f t="shared" si="17"/>
        <v>166.01018807043528</v>
      </c>
      <c r="AQ356" s="9" t="s">
        <v>77</v>
      </c>
      <c r="AR356" s="9" t="s">
        <v>77</v>
      </c>
      <c r="AS356" s="9" t="s">
        <v>77</v>
      </c>
      <c r="AT356" s="9" t="s">
        <v>77</v>
      </c>
      <c r="AU356" s="9" t="s">
        <v>77</v>
      </c>
      <c r="AV356" s="9" t="s">
        <v>77</v>
      </c>
      <c r="AW356" s="9" t="s">
        <v>77</v>
      </c>
      <c r="AX356" s="9" t="s">
        <v>77</v>
      </c>
      <c r="AY356" s="9" t="s">
        <v>77</v>
      </c>
    </row>
    <row r="357" spans="1:51" s="9" customFormat="1" x14ac:dyDescent="0.25">
      <c r="A357" s="11" t="s">
        <v>430</v>
      </c>
      <c r="B357" s="9" t="s">
        <v>77</v>
      </c>
      <c r="C357" s="9" t="s">
        <v>77</v>
      </c>
      <c r="D357" s="9" t="s">
        <v>77</v>
      </c>
      <c r="E357" s="9" t="s">
        <v>77</v>
      </c>
      <c r="F357" s="9" t="s">
        <v>77</v>
      </c>
      <c r="G357" s="9" t="s">
        <v>77</v>
      </c>
      <c r="H357" s="9" t="s">
        <v>77</v>
      </c>
      <c r="I357" s="9" t="s">
        <v>77</v>
      </c>
      <c r="J357" s="9" t="s">
        <v>77</v>
      </c>
      <c r="K357" s="9" t="s">
        <v>77</v>
      </c>
      <c r="L357" s="9" t="s">
        <v>77</v>
      </c>
      <c r="M357" s="9" t="s">
        <v>77</v>
      </c>
      <c r="N357" s="9" t="s">
        <v>77</v>
      </c>
      <c r="O357" s="9" t="s">
        <v>77</v>
      </c>
      <c r="P357" s="9" t="s">
        <v>77</v>
      </c>
      <c r="Q357" s="9" t="s">
        <v>77</v>
      </c>
      <c r="R357" s="9" t="s">
        <v>77</v>
      </c>
      <c r="S357" s="9" t="s">
        <v>77</v>
      </c>
      <c r="T357" s="9" t="s">
        <v>77</v>
      </c>
      <c r="U357" s="9" t="s">
        <v>77</v>
      </c>
      <c r="V357" s="9" t="s">
        <v>77</v>
      </c>
      <c r="W357" s="9" t="s">
        <v>77</v>
      </c>
      <c r="X357" s="9" t="s">
        <v>77</v>
      </c>
      <c r="Y357" s="9" t="s">
        <v>77</v>
      </c>
      <c r="Z357" s="9" t="s">
        <v>77</v>
      </c>
      <c r="AA357" s="10" t="s">
        <v>77</v>
      </c>
      <c r="AB357" s="9" t="s">
        <v>77</v>
      </c>
      <c r="AC357" s="9" t="s">
        <v>77</v>
      </c>
      <c r="AD357" s="9" t="s">
        <v>77</v>
      </c>
      <c r="AE357" s="9" t="s">
        <v>77</v>
      </c>
      <c r="AF357" s="10" t="s">
        <v>77</v>
      </c>
      <c r="AG357" s="10"/>
      <c r="AH357" s="9" t="s">
        <v>77</v>
      </c>
      <c r="AI357" s="9" t="s">
        <v>77</v>
      </c>
      <c r="AJ357" s="9" t="s">
        <v>77</v>
      </c>
      <c r="AK357" s="9" t="s">
        <v>77</v>
      </c>
      <c r="AL357" s="9" t="s">
        <v>77</v>
      </c>
      <c r="AM357" s="9" t="s">
        <v>77</v>
      </c>
      <c r="AN357" s="9" t="str">
        <f t="shared" si="15"/>
        <v/>
      </c>
      <c r="AO357" s="9" t="str">
        <f t="shared" si="16"/>
        <v/>
      </c>
      <c r="AP357" s="9" t="str">
        <f t="shared" si="17"/>
        <v/>
      </c>
      <c r="AQ357" s="9" t="s">
        <v>77</v>
      </c>
      <c r="AR357" s="9" t="s">
        <v>77</v>
      </c>
      <c r="AS357" s="9" t="s">
        <v>77</v>
      </c>
      <c r="AT357" s="9" t="s">
        <v>77</v>
      </c>
      <c r="AU357" s="9" t="s">
        <v>77</v>
      </c>
      <c r="AV357" s="9" t="s">
        <v>77</v>
      </c>
      <c r="AW357" s="9" t="s">
        <v>77</v>
      </c>
      <c r="AX357" s="9" t="s">
        <v>77</v>
      </c>
      <c r="AY357" s="9" t="s">
        <v>77</v>
      </c>
    </row>
    <row r="358" spans="1:51" s="9" customFormat="1" x14ac:dyDescent="0.25">
      <c r="A358" s="11" t="s">
        <v>431</v>
      </c>
      <c r="B358" s="9">
        <v>4.8715257475257456E-2</v>
      </c>
      <c r="C358" s="9">
        <v>6.8166952206791032E-2</v>
      </c>
      <c r="D358" s="9">
        <v>9.1835759611705939E-2</v>
      </c>
      <c r="E358" s="9">
        <v>9.1418553008843842E-2</v>
      </c>
      <c r="F358" s="9">
        <v>9.6906897888782068E-2</v>
      </c>
      <c r="G358" s="9">
        <v>8.4619043202628003E-2</v>
      </c>
      <c r="H358" s="9">
        <v>5.653947145117183E-2</v>
      </c>
      <c r="I358" s="9">
        <v>5.3512029235896819E-2</v>
      </c>
      <c r="J358" s="9">
        <v>4.8997882526672781E-2</v>
      </c>
      <c r="K358" s="9">
        <v>8.7028325245829888E-2</v>
      </c>
      <c r="L358" s="9">
        <v>5.701042863269646E-2</v>
      </c>
      <c r="M358" s="9">
        <v>2.7167168712985131E-2</v>
      </c>
      <c r="N358" s="9">
        <v>3.7745837566312952E-2</v>
      </c>
      <c r="O358" s="9">
        <v>2.172329402279494E-2</v>
      </c>
      <c r="P358" s="9">
        <v>6.5622281559812271E-2</v>
      </c>
      <c r="Q358" s="9">
        <v>6.0777049798926792E-2</v>
      </c>
      <c r="R358" s="9">
        <v>5.3212089043444481E-2</v>
      </c>
      <c r="S358" s="9">
        <v>3.7691347711780336E-2</v>
      </c>
      <c r="T358" s="9">
        <v>1.0581666476684067E-2</v>
      </c>
      <c r="U358" s="9">
        <v>3.4573349582919709E-2</v>
      </c>
      <c r="V358" s="9">
        <v>3.8271444008447626E-2</v>
      </c>
      <c r="W358" s="9">
        <v>3.907728532127825E-2</v>
      </c>
      <c r="X358" s="9">
        <v>5.3864324866093771E-2</v>
      </c>
      <c r="Y358" s="9">
        <v>5.1043846294645312E-2</v>
      </c>
      <c r="Z358" s="9">
        <v>4.7211189550526542E-2</v>
      </c>
      <c r="AA358" s="10" t="s">
        <v>77</v>
      </c>
      <c r="AB358" s="9">
        <v>4.4097401936728411E-2</v>
      </c>
      <c r="AC358" s="9">
        <v>7.9317636948348091E-2</v>
      </c>
      <c r="AD358" s="9">
        <v>6.5194104463057012E-2</v>
      </c>
      <c r="AE358" s="9">
        <v>0.11432482939522365</v>
      </c>
      <c r="AF358" s="10" t="s">
        <v>77</v>
      </c>
      <c r="AG358" s="10"/>
      <c r="AH358" s="9">
        <v>2.9991876063274959E-2</v>
      </c>
      <c r="AI358" s="9">
        <v>5.5379543532564975E-2</v>
      </c>
      <c r="AJ358" s="9">
        <v>6.5091196858840031E-2</v>
      </c>
      <c r="AK358" s="9">
        <v>7.5386551829762116E-2</v>
      </c>
      <c r="AL358" s="9">
        <v>6.7080798425988172E-2</v>
      </c>
      <c r="AM358" s="9" t="s">
        <v>77</v>
      </c>
      <c r="AN358" s="9">
        <f t="shared" si="15"/>
        <v>5.858599334208605E-2</v>
      </c>
      <c r="AO358" s="9">
        <f t="shared" si="16"/>
        <v>1.749744992163918E-2</v>
      </c>
      <c r="AP358" s="9">
        <f t="shared" si="17"/>
        <v>29.86626823833274</v>
      </c>
      <c r="AQ358" s="9" t="s">
        <v>77</v>
      </c>
      <c r="AR358" s="9" t="s">
        <v>77</v>
      </c>
      <c r="AS358" s="9" t="s">
        <v>77</v>
      </c>
      <c r="AT358" s="9" t="s">
        <v>77</v>
      </c>
      <c r="AU358" s="9" t="s">
        <v>77</v>
      </c>
      <c r="AV358" s="9" t="s">
        <v>77</v>
      </c>
      <c r="AW358" s="9" t="s">
        <v>77</v>
      </c>
      <c r="AX358" s="9" t="s">
        <v>77</v>
      </c>
      <c r="AY358" s="9" t="s">
        <v>77</v>
      </c>
    </row>
    <row r="359" spans="1:51" s="9" customFormat="1" x14ac:dyDescent="0.25">
      <c r="A359" s="11" t="s">
        <v>432</v>
      </c>
      <c r="B359" s="9" t="s">
        <v>77</v>
      </c>
      <c r="C359" s="9">
        <v>3.533991475720883E-3</v>
      </c>
      <c r="D359" s="9" t="s">
        <v>77</v>
      </c>
      <c r="E359" s="9" t="s">
        <v>77</v>
      </c>
      <c r="F359" s="9" t="s">
        <v>77</v>
      </c>
      <c r="G359" s="9" t="s">
        <v>77</v>
      </c>
      <c r="H359" s="9" t="s">
        <v>77</v>
      </c>
      <c r="I359" s="9">
        <v>3.9370971487012168E-3</v>
      </c>
      <c r="J359" s="9" t="s">
        <v>77</v>
      </c>
      <c r="K359" s="9" t="s">
        <v>77</v>
      </c>
      <c r="L359" s="9">
        <v>2.3826545803325287E-3</v>
      </c>
      <c r="M359" s="9" t="s">
        <v>77</v>
      </c>
      <c r="N359" s="9" t="s">
        <v>77</v>
      </c>
      <c r="O359" s="9" t="s">
        <v>77</v>
      </c>
      <c r="P359" s="9" t="s">
        <v>77</v>
      </c>
      <c r="Q359" s="9" t="s">
        <v>77</v>
      </c>
      <c r="R359" s="9" t="s">
        <v>77</v>
      </c>
      <c r="S359" s="9" t="s">
        <v>77</v>
      </c>
      <c r="T359" s="9" t="s">
        <v>77</v>
      </c>
      <c r="U359" s="9" t="s">
        <v>77</v>
      </c>
      <c r="V359" s="9" t="s">
        <v>77</v>
      </c>
      <c r="W359" s="9" t="s">
        <v>77</v>
      </c>
      <c r="X359" s="9" t="s">
        <v>77</v>
      </c>
      <c r="Y359" s="9" t="s">
        <v>77</v>
      </c>
      <c r="Z359" s="9" t="s">
        <v>77</v>
      </c>
      <c r="AA359" s="10" t="s">
        <v>77</v>
      </c>
      <c r="AB359" s="9">
        <v>2.9987049598100037E-3</v>
      </c>
      <c r="AC359" s="9" t="s">
        <v>77</v>
      </c>
      <c r="AD359" s="9" t="s">
        <v>77</v>
      </c>
      <c r="AE359" s="9" t="s">
        <v>77</v>
      </c>
      <c r="AF359" s="10" t="s">
        <v>77</v>
      </c>
      <c r="AG359" s="10"/>
      <c r="AH359" s="9" t="s">
        <v>77</v>
      </c>
      <c r="AI359" s="9" t="s">
        <v>77</v>
      </c>
      <c r="AJ359" s="9" t="s">
        <v>77</v>
      </c>
      <c r="AK359" s="9" t="s">
        <v>77</v>
      </c>
      <c r="AL359" s="9" t="s">
        <v>77</v>
      </c>
      <c r="AM359" s="9" t="s">
        <v>77</v>
      </c>
      <c r="AN359" s="9" t="str">
        <f t="shared" si="15"/>
        <v/>
      </c>
      <c r="AO359" s="9" t="str">
        <f t="shared" si="16"/>
        <v/>
      </c>
      <c r="AP359" s="9" t="str">
        <f t="shared" si="17"/>
        <v/>
      </c>
      <c r="AQ359" s="9" t="s">
        <v>77</v>
      </c>
      <c r="AR359" s="9" t="s">
        <v>77</v>
      </c>
      <c r="AS359" s="9" t="s">
        <v>77</v>
      </c>
      <c r="AT359" s="9" t="s">
        <v>77</v>
      </c>
      <c r="AU359" s="9" t="s">
        <v>77</v>
      </c>
      <c r="AV359" s="9" t="s">
        <v>77</v>
      </c>
      <c r="AW359" s="9" t="s">
        <v>77</v>
      </c>
      <c r="AX359" s="9" t="s">
        <v>77</v>
      </c>
      <c r="AY359" s="9" t="s">
        <v>77</v>
      </c>
    </row>
    <row r="360" spans="1:51" s="9" customFormat="1" x14ac:dyDescent="0.25">
      <c r="A360" s="11" t="s">
        <v>433</v>
      </c>
      <c r="B360" s="9" t="s">
        <v>77</v>
      </c>
      <c r="C360" s="9" t="s">
        <v>77</v>
      </c>
      <c r="D360" s="9" t="s">
        <v>77</v>
      </c>
      <c r="E360" s="9" t="s">
        <v>77</v>
      </c>
      <c r="F360" s="9" t="s">
        <v>77</v>
      </c>
      <c r="G360" s="9" t="s">
        <v>77</v>
      </c>
      <c r="H360" s="9" t="s">
        <v>77</v>
      </c>
      <c r="I360" s="9" t="s">
        <v>77</v>
      </c>
      <c r="J360" s="9" t="s">
        <v>77</v>
      </c>
      <c r="K360" s="9" t="s">
        <v>77</v>
      </c>
      <c r="L360" s="9" t="s">
        <v>77</v>
      </c>
      <c r="M360" s="9" t="s">
        <v>77</v>
      </c>
      <c r="N360" s="9" t="s">
        <v>77</v>
      </c>
      <c r="O360" s="9" t="s">
        <v>77</v>
      </c>
      <c r="P360" s="9" t="s">
        <v>77</v>
      </c>
      <c r="Q360" s="9" t="s">
        <v>77</v>
      </c>
      <c r="R360" s="9" t="s">
        <v>77</v>
      </c>
      <c r="S360" s="9" t="s">
        <v>77</v>
      </c>
      <c r="T360" s="9" t="s">
        <v>77</v>
      </c>
      <c r="U360" s="9" t="s">
        <v>77</v>
      </c>
      <c r="V360" s="9" t="s">
        <v>77</v>
      </c>
      <c r="W360" s="9" t="s">
        <v>77</v>
      </c>
      <c r="X360" s="9" t="s">
        <v>77</v>
      </c>
      <c r="Y360" s="9" t="s">
        <v>77</v>
      </c>
      <c r="Z360" s="9" t="s">
        <v>77</v>
      </c>
      <c r="AA360" s="10" t="s">
        <v>77</v>
      </c>
      <c r="AB360" s="9" t="s">
        <v>77</v>
      </c>
      <c r="AC360" s="9" t="s">
        <v>77</v>
      </c>
      <c r="AD360" s="9" t="s">
        <v>77</v>
      </c>
      <c r="AE360" s="9" t="s">
        <v>77</v>
      </c>
      <c r="AF360" s="10" t="s">
        <v>77</v>
      </c>
      <c r="AG360" s="10"/>
      <c r="AH360" s="9">
        <v>2.2092971664907017E-3</v>
      </c>
      <c r="AI360" s="9" t="s">
        <v>77</v>
      </c>
      <c r="AJ360" s="9" t="s">
        <v>77</v>
      </c>
      <c r="AK360" s="9" t="s">
        <v>77</v>
      </c>
      <c r="AL360" s="9" t="s">
        <v>77</v>
      </c>
      <c r="AM360" s="9" t="s">
        <v>77</v>
      </c>
      <c r="AN360" s="9">
        <f t="shared" si="15"/>
        <v>2.2092971664907017E-3</v>
      </c>
      <c r="AO360" s="9" t="str">
        <f t="shared" si="16"/>
        <v/>
      </c>
      <c r="AP360" s="9" t="str">
        <f t="shared" si="17"/>
        <v/>
      </c>
      <c r="AQ360" s="9" t="s">
        <v>77</v>
      </c>
      <c r="AR360" s="9" t="s">
        <v>77</v>
      </c>
      <c r="AS360" s="9" t="s">
        <v>77</v>
      </c>
      <c r="AT360" s="9" t="s">
        <v>77</v>
      </c>
      <c r="AU360" s="9" t="s">
        <v>77</v>
      </c>
      <c r="AV360" s="9" t="s">
        <v>77</v>
      </c>
      <c r="AW360" s="9" t="s">
        <v>77</v>
      </c>
      <c r="AX360" s="9" t="s">
        <v>77</v>
      </c>
      <c r="AY360" s="9" t="s">
        <v>77</v>
      </c>
    </row>
    <row r="361" spans="1:51" s="9" customFormat="1" x14ac:dyDescent="0.25">
      <c r="A361" s="11" t="s">
        <v>434</v>
      </c>
      <c r="B361" s="9" t="s">
        <v>77</v>
      </c>
      <c r="C361" s="9" t="s">
        <v>77</v>
      </c>
      <c r="D361" s="9" t="s">
        <v>77</v>
      </c>
      <c r="E361" s="9" t="s">
        <v>77</v>
      </c>
      <c r="F361" s="9" t="s">
        <v>77</v>
      </c>
      <c r="G361" s="9" t="s">
        <v>77</v>
      </c>
      <c r="H361" s="9" t="s">
        <v>77</v>
      </c>
      <c r="I361" s="9" t="s">
        <v>77</v>
      </c>
      <c r="J361" s="9" t="s">
        <v>77</v>
      </c>
      <c r="K361" s="9" t="s">
        <v>77</v>
      </c>
      <c r="L361" s="9" t="s">
        <v>77</v>
      </c>
      <c r="M361" s="9" t="s">
        <v>77</v>
      </c>
      <c r="N361" s="9" t="s">
        <v>77</v>
      </c>
      <c r="O361" s="9" t="s">
        <v>77</v>
      </c>
      <c r="P361" s="9" t="s">
        <v>77</v>
      </c>
      <c r="Q361" s="9" t="s">
        <v>77</v>
      </c>
      <c r="R361" s="9" t="s">
        <v>77</v>
      </c>
      <c r="S361" s="9" t="s">
        <v>77</v>
      </c>
      <c r="T361" s="9" t="s">
        <v>77</v>
      </c>
      <c r="U361" s="9" t="s">
        <v>77</v>
      </c>
      <c r="V361" s="9" t="s">
        <v>77</v>
      </c>
      <c r="W361" s="9" t="s">
        <v>77</v>
      </c>
      <c r="X361" s="9" t="s">
        <v>77</v>
      </c>
      <c r="Y361" s="9" t="s">
        <v>77</v>
      </c>
      <c r="Z361" s="9" t="s">
        <v>77</v>
      </c>
      <c r="AA361" s="10" t="s">
        <v>77</v>
      </c>
      <c r="AB361" s="9" t="s">
        <v>77</v>
      </c>
      <c r="AC361" s="9" t="s">
        <v>77</v>
      </c>
      <c r="AD361" s="9" t="s">
        <v>77</v>
      </c>
      <c r="AE361" s="9" t="s">
        <v>77</v>
      </c>
      <c r="AF361" s="10" t="s">
        <v>77</v>
      </c>
      <c r="AG361" s="10"/>
      <c r="AH361" s="9" t="s">
        <v>77</v>
      </c>
      <c r="AI361" s="9" t="s">
        <v>77</v>
      </c>
      <c r="AJ361" s="9" t="s">
        <v>77</v>
      </c>
      <c r="AK361" s="9" t="s">
        <v>77</v>
      </c>
      <c r="AL361" s="9" t="s">
        <v>77</v>
      </c>
      <c r="AM361" s="9" t="s">
        <v>77</v>
      </c>
      <c r="AN361" s="9" t="str">
        <f t="shared" si="15"/>
        <v/>
      </c>
      <c r="AO361" s="9" t="str">
        <f t="shared" si="16"/>
        <v/>
      </c>
      <c r="AP361" s="9" t="str">
        <f t="shared" si="17"/>
        <v/>
      </c>
      <c r="AQ361" s="9" t="s">
        <v>77</v>
      </c>
      <c r="AR361" s="9" t="s">
        <v>77</v>
      </c>
      <c r="AS361" s="9" t="s">
        <v>77</v>
      </c>
      <c r="AT361" s="9" t="s">
        <v>77</v>
      </c>
      <c r="AU361" s="9" t="s">
        <v>77</v>
      </c>
      <c r="AV361" s="9" t="s">
        <v>77</v>
      </c>
      <c r="AW361" s="9" t="s">
        <v>77</v>
      </c>
      <c r="AX361" s="9" t="s">
        <v>77</v>
      </c>
      <c r="AY361" s="9" t="s">
        <v>77</v>
      </c>
    </row>
    <row r="362" spans="1:51" s="9" customFormat="1" x14ac:dyDescent="0.25">
      <c r="A362" s="11" t="s">
        <v>435</v>
      </c>
      <c r="B362" s="9" t="s">
        <v>77</v>
      </c>
      <c r="C362" s="9" t="s">
        <v>77</v>
      </c>
      <c r="D362" s="9" t="s">
        <v>77</v>
      </c>
      <c r="E362" s="9" t="s">
        <v>77</v>
      </c>
      <c r="F362" s="9" t="s">
        <v>77</v>
      </c>
      <c r="G362" s="9" t="s">
        <v>77</v>
      </c>
      <c r="H362" s="9" t="s">
        <v>77</v>
      </c>
      <c r="I362" s="9" t="s">
        <v>77</v>
      </c>
      <c r="J362" s="9" t="s">
        <v>77</v>
      </c>
      <c r="K362" s="9" t="s">
        <v>77</v>
      </c>
      <c r="L362" s="9" t="s">
        <v>77</v>
      </c>
      <c r="M362" s="9" t="s">
        <v>77</v>
      </c>
      <c r="N362" s="9" t="s">
        <v>77</v>
      </c>
      <c r="O362" s="9" t="s">
        <v>77</v>
      </c>
      <c r="P362" s="9" t="s">
        <v>77</v>
      </c>
      <c r="Q362" s="9" t="s">
        <v>77</v>
      </c>
      <c r="R362" s="9" t="s">
        <v>77</v>
      </c>
      <c r="S362" s="9" t="s">
        <v>77</v>
      </c>
      <c r="T362" s="9" t="s">
        <v>77</v>
      </c>
      <c r="U362" s="9" t="s">
        <v>77</v>
      </c>
      <c r="V362" s="9" t="s">
        <v>77</v>
      </c>
      <c r="W362" s="9" t="s">
        <v>77</v>
      </c>
      <c r="X362" s="9" t="s">
        <v>77</v>
      </c>
      <c r="Y362" s="9" t="s">
        <v>77</v>
      </c>
      <c r="Z362" s="9" t="s">
        <v>77</v>
      </c>
      <c r="AA362" s="10" t="s">
        <v>77</v>
      </c>
      <c r="AB362" s="9" t="s">
        <v>77</v>
      </c>
      <c r="AC362" s="9" t="s">
        <v>77</v>
      </c>
      <c r="AD362" s="9" t="s">
        <v>77</v>
      </c>
      <c r="AE362" s="9" t="s">
        <v>77</v>
      </c>
      <c r="AF362" s="10" t="s">
        <v>77</v>
      </c>
      <c r="AG362" s="10"/>
      <c r="AH362" s="9" t="s">
        <v>77</v>
      </c>
      <c r="AI362" s="9" t="s">
        <v>77</v>
      </c>
      <c r="AJ362" s="9" t="s">
        <v>77</v>
      </c>
      <c r="AK362" s="9" t="s">
        <v>77</v>
      </c>
      <c r="AL362" s="9" t="s">
        <v>77</v>
      </c>
      <c r="AM362" s="9" t="s">
        <v>77</v>
      </c>
      <c r="AN362" s="9" t="str">
        <f t="shared" si="15"/>
        <v/>
      </c>
      <c r="AO362" s="9" t="str">
        <f t="shared" si="16"/>
        <v/>
      </c>
      <c r="AP362" s="9" t="str">
        <f t="shared" si="17"/>
        <v/>
      </c>
      <c r="AQ362" s="9" t="s">
        <v>77</v>
      </c>
      <c r="AR362" s="9" t="s">
        <v>77</v>
      </c>
      <c r="AS362" s="9" t="s">
        <v>77</v>
      </c>
      <c r="AT362" s="9" t="s">
        <v>77</v>
      </c>
      <c r="AU362" s="9" t="s">
        <v>77</v>
      </c>
      <c r="AV362" s="9" t="s">
        <v>77</v>
      </c>
      <c r="AW362" s="9" t="s">
        <v>77</v>
      </c>
      <c r="AX362" s="9" t="s">
        <v>77</v>
      </c>
      <c r="AY362" s="9" t="s">
        <v>77</v>
      </c>
    </row>
    <row r="363" spans="1:51" s="9" customFormat="1" x14ac:dyDescent="0.25">
      <c r="A363" s="11" t="s">
        <v>436</v>
      </c>
      <c r="B363" s="9" t="s">
        <v>77</v>
      </c>
      <c r="C363" s="9">
        <v>4.453984524974362E-3</v>
      </c>
      <c r="D363" s="9">
        <v>2.7417648951319059E-3</v>
      </c>
      <c r="E363" s="9" t="s">
        <v>77</v>
      </c>
      <c r="F363" s="9" t="s">
        <v>77</v>
      </c>
      <c r="G363" s="9" t="s">
        <v>77</v>
      </c>
      <c r="H363" s="9">
        <v>1.7861655937649568E-3</v>
      </c>
      <c r="I363" s="9">
        <v>3.6350639302551819E-3</v>
      </c>
      <c r="J363" s="9" t="s">
        <v>77</v>
      </c>
      <c r="K363" s="9" t="s">
        <v>77</v>
      </c>
      <c r="L363" s="9">
        <v>2.8432030747520144E-3</v>
      </c>
      <c r="M363" s="9" t="s">
        <v>77</v>
      </c>
      <c r="N363" s="9" t="s">
        <v>77</v>
      </c>
      <c r="O363" s="9" t="s">
        <v>77</v>
      </c>
      <c r="P363" s="9" t="s">
        <v>77</v>
      </c>
      <c r="Q363" s="9" t="s">
        <v>77</v>
      </c>
      <c r="R363" s="9" t="s">
        <v>77</v>
      </c>
      <c r="S363" s="9" t="s">
        <v>77</v>
      </c>
      <c r="T363" s="9" t="s">
        <v>77</v>
      </c>
      <c r="U363" s="9" t="s">
        <v>77</v>
      </c>
      <c r="V363" s="9" t="s">
        <v>77</v>
      </c>
      <c r="W363" s="9">
        <v>2.5086032998316576E-3</v>
      </c>
      <c r="X363" s="9" t="s">
        <v>77</v>
      </c>
      <c r="Y363" s="9" t="s">
        <v>77</v>
      </c>
      <c r="Z363" s="9" t="s">
        <v>77</v>
      </c>
      <c r="AA363" s="10" t="s">
        <v>77</v>
      </c>
      <c r="AB363" s="9">
        <v>2.3060477391333607E-3</v>
      </c>
      <c r="AC363" s="9">
        <v>1.0506075332904949E-3</v>
      </c>
      <c r="AD363" s="9" t="s">
        <v>77</v>
      </c>
      <c r="AE363" s="9" t="s">
        <v>77</v>
      </c>
      <c r="AF363" s="10" t="s">
        <v>77</v>
      </c>
      <c r="AG363" s="10"/>
      <c r="AH363" s="9" t="s">
        <v>77</v>
      </c>
      <c r="AI363" s="9" t="s">
        <v>77</v>
      </c>
      <c r="AJ363" s="9">
        <v>2.1523934807711723E-3</v>
      </c>
      <c r="AK363" s="9" t="s">
        <v>77</v>
      </c>
      <c r="AL363" s="9" t="s">
        <v>77</v>
      </c>
      <c r="AM363" s="9" t="s">
        <v>77</v>
      </c>
      <c r="AN363" s="9">
        <f t="shared" si="15"/>
        <v>2.1523934807711723E-3</v>
      </c>
      <c r="AO363" s="9" t="str">
        <f t="shared" si="16"/>
        <v/>
      </c>
      <c r="AP363" s="9" t="str">
        <f t="shared" si="17"/>
        <v/>
      </c>
      <c r="AQ363" s="9" t="s">
        <v>77</v>
      </c>
      <c r="AR363" s="9" t="s">
        <v>77</v>
      </c>
      <c r="AS363" s="9" t="s">
        <v>77</v>
      </c>
      <c r="AT363" s="9" t="s">
        <v>77</v>
      </c>
      <c r="AU363" s="9" t="s">
        <v>77</v>
      </c>
      <c r="AV363" s="9" t="s">
        <v>77</v>
      </c>
      <c r="AW363" s="9" t="s">
        <v>77</v>
      </c>
      <c r="AX363" s="9" t="s">
        <v>77</v>
      </c>
      <c r="AY363" s="9" t="s">
        <v>77</v>
      </c>
    </row>
    <row r="364" spans="1:51" s="9" customFormat="1" x14ac:dyDescent="0.25">
      <c r="A364" s="11" t="s">
        <v>437</v>
      </c>
      <c r="B364" s="9" t="s">
        <v>77</v>
      </c>
      <c r="C364" s="9">
        <v>3.4470718561205988E-3</v>
      </c>
      <c r="D364" s="9">
        <v>2.3891880469838183E-3</v>
      </c>
      <c r="E364" s="9" t="s">
        <v>77</v>
      </c>
      <c r="F364" s="9" t="s">
        <v>77</v>
      </c>
      <c r="G364" s="9" t="s">
        <v>77</v>
      </c>
      <c r="H364" s="9">
        <v>1.9545445514409805E-3</v>
      </c>
      <c r="I364" s="9">
        <v>1.8606672358698992E-3</v>
      </c>
      <c r="J364" s="9" t="s">
        <v>77</v>
      </c>
      <c r="K364" s="9" t="s">
        <v>77</v>
      </c>
      <c r="L364" s="9">
        <v>2.726716011028456E-3</v>
      </c>
      <c r="M364" s="9" t="s">
        <v>77</v>
      </c>
      <c r="N364" s="9" t="s">
        <v>77</v>
      </c>
      <c r="O364" s="9" t="s">
        <v>77</v>
      </c>
      <c r="P364" s="9" t="s">
        <v>77</v>
      </c>
      <c r="Q364" s="9" t="s">
        <v>77</v>
      </c>
      <c r="R364" s="9" t="s">
        <v>77</v>
      </c>
      <c r="S364" s="9" t="s">
        <v>77</v>
      </c>
      <c r="T364" s="9" t="s">
        <v>77</v>
      </c>
      <c r="U364" s="9" t="s">
        <v>77</v>
      </c>
      <c r="V364" s="9" t="s">
        <v>77</v>
      </c>
      <c r="W364" s="9">
        <v>2.3461503329441163E-3</v>
      </c>
      <c r="X364" s="9" t="s">
        <v>77</v>
      </c>
      <c r="Y364" s="9" t="s">
        <v>77</v>
      </c>
      <c r="Z364" s="9" t="s">
        <v>77</v>
      </c>
      <c r="AA364" s="10" t="s">
        <v>77</v>
      </c>
      <c r="AB364" s="9">
        <v>2.7040324831650955E-3</v>
      </c>
      <c r="AC364" s="9">
        <v>1.2503705532156927E-3</v>
      </c>
      <c r="AD364" s="9" t="s">
        <v>77</v>
      </c>
      <c r="AE364" s="9" t="s">
        <v>77</v>
      </c>
      <c r="AF364" s="10" t="s">
        <v>77</v>
      </c>
      <c r="AG364" s="10"/>
      <c r="AH364" s="9">
        <v>6.4224251038280298E-4</v>
      </c>
      <c r="AI364" s="9" t="s">
        <v>77</v>
      </c>
      <c r="AJ364" s="9">
        <v>1.8456925832981055E-3</v>
      </c>
      <c r="AK364" s="9" t="s">
        <v>77</v>
      </c>
      <c r="AL364" s="9" t="s">
        <v>77</v>
      </c>
      <c r="AM364" s="9" t="s">
        <v>77</v>
      </c>
      <c r="AN364" s="9">
        <f t="shared" si="15"/>
        <v>1.2439675468404543E-3</v>
      </c>
      <c r="AO364" s="9">
        <f t="shared" si="16"/>
        <v>8.509677073778554E-4</v>
      </c>
      <c r="AP364" s="9">
        <f t="shared" si="17"/>
        <v>68.407548857622785</v>
      </c>
      <c r="AQ364" s="9" t="s">
        <v>77</v>
      </c>
      <c r="AR364" s="9" t="s">
        <v>77</v>
      </c>
      <c r="AS364" s="9" t="s">
        <v>77</v>
      </c>
      <c r="AT364" s="9" t="s">
        <v>77</v>
      </c>
      <c r="AU364" s="9" t="s">
        <v>77</v>
      </c>
      <c r="AV364" s="9" t="s">
        <v>77</v>
      </c>
      <c r="AW364" s="9" t="s">
        <v>77</v>
      </c>
      <c r="AX364" s="9" t="s">
        <v>77</v>
      </c>
      <c r="AY364" s="9" t="s">
        <v>77</v>
      </c>
    </row>
    <row r="365" spans="1:51" s="9" customFormat="1" x14ac:dyDescent="0.25">
      <c r="A365" s="11" t="s">
        <v>438</v>
      </c>
      <c r="B365" s="9">
        <v>3.856409967753998E-2</v>
      </c>
      <c r="C365" s="9">
        <v>3.7991415758391121E-2</v>
      </c>
      <c r="D365" s="9">
        <v>2.66619263406867E-2</v>
      </c>
      <c r="E365" s="9">
        <v>6.3647587027250083E-2</v>
      </c>
      <c r="F365" s="9">
        <v>0.14905672860462019</v>
      </c>
      <c r="G365" s="9">
        <v>3.0464981249424254E-2</v>
      </c>
      <c r="H365" s="9">
        <v>3.8091844231833559E-2</v>
      </c>
      <c r="I365" s="9">
        <v>3.1908761710856902E-2</v>
      </c>
      <c r="J365" s="9">
        <v>3.7160067772050345E-2</v>
      </c>
      <c r="K365" s="9">
        <v>4.7291839653104004E-2</v>
      </c>
      <c r="L365" s="9">
        <v>5.6355808879548795E-2</v>
      </c>
      <c r="M365" s="9">
        <v>4.3700773259396357E-2</v>
      </c>
      <c r="N365" s="9">
        <v>4.2880679390603728E-2</v>
      </c>
      <c r="O365" s="9">
        <v>5.8563000070775896E-2</v>
      </c>
      <c r="P365" s="9">
        <v>6.9817037320394945E-2</v>
      </c>
      <c r="Q365" s="9">
        <v>0.13922970179758398</v>
      </c>
      <c r="R365" s="9">
        <v>7.0349659520884553E-2</v>
      </c>
      <c r="S365" s="9">
        <v>3.5252123977721692E-2</v>
      </c>
      <c r="T365" s="9">
        <v>4.6390637686705004E-2</v>
      </c>
      <c r="U365" s="9">
        <v>3.3717306276506515E-2</v>
      </c>
      <c r="V365" s="9">
        <v>6.8242272150121866E-2</v>
      </c>
      <c r="W365" s="9">
        <v>9.6070384021888083E-2</v>
      </c>
      <c r="X365" s="9">
        <v>7.1077577756120724E-2</v>
      </c>
      <c r="Y365" s="9">
        <v>0.10526050829892807</v>
      </c>
      <c r="Z365" s="9">
        <v>6.1272909553694029E-2</v>
      </c>
      <c r="AA365" s="10" t="s">
        <v>77</v>
      </c>
      <c r="AB365" s="9">
        <v>4.6268049388172666E-2</v>
      </c>
      <c r="AC365" s="9">
        <v>9.2530253316317465E-2</v>
      </c>
      <c r="AD365" s="9">
        <v>3.4299543735678062E-2</v>
      </c>
      <c r="AE365" s="9">
        <v>0.16785026150111454</v>
      </c>
      <c r="AF365" s="10" t="s">
        <v>77</v>
      </c>
      <c r="AG365" s="10"/>
      <c r="AH365" s="9">
        <v>5.9284046837785667E-2</v>
      </c>
      <c r="AI365" s="9">
        <v>4.8775114843553936E-2</v>
      </c>
      <c r="AJ365" s="9">
        <v>5.2441294847622409E-2</v>
      </c>
      <c r="AK365" s="9">
        <v>0.18406766424042134</v>
      </c>
      <c r="AL365" s="9">
        <v>4.7980963758239292E-2</v>
      </c>
      <c r="AM365" s="9" t="s">
        <v>77</v>
      </c>
      <c r="AN365" s="9">
        <f t="shared" si="15"/>
        <v>7.8509816905524527E-2</v>
      </c>
      <c r="AO365" s="9">
        <f t="shared" si="16"/>
        <v>5.9177319540853104E-2</v>
      </c>
      <c r="AP365" s="9">
        <f t="shared" si="17"/>
        <v>75.375694242243171</v>
      </c>
      <c r="AQ365" s="9" t="s">
        <v>77</v>
      </c>
      <c r="AR365" s="9" t="s">
        <v>77</v>
      </c>
      <c r="AS365" s="9" t="s">
        <v>77</v>
      </c>
      <c r="AT365" s="9" t="s">
        <v>77</v>
      </c>
      <c r="AU365" s="9" t="s">
        <v>77</v>
      </c>
      <c r="AV365" s="9" t="s">
        <v>77</v>
      </c>
      <c r="AW365" s="9" t="s">
        <v>77</v>
      </c>
      <c r="AX365" s="9" t="s">
        <v>77</v>
      </c>
      <c r="AY365" s="9" t="s">
        <v>77</v>
      </c>
    </row>
    <row r="366" spans="1:51" s="9" customFormat="1" x14ac:dyDescent="0.25">
      <c r="A366" s="11" t="s">
        <v>439</v>
      </c>
      <c r="B366" s="9" t="s">
        <v>77</v>
      </c>
      <c r="C366" s="9" t="s">
        <v>77</v>
      </c>
      <c r="D366" s="9" t="s">
        <v>77</v>
      </c>
      <c r="E366" s="9" t="s">
        <v>77</v>
      </c>
      <c r="F366" s="9" t="s">
        <v>77</v>
      </c>
      <c r="G366" s="9" t="s">
        <v>77</v>
      </c>
      <c r="H366" s="9" t="s">
        <v>77</v>
      </c>
      <c r="I366" s="9" t="s">
        <v>77</v>
      </c>
      <c r="J366" s="9" t="s">
        <v>77</v>
      </c>
      <c r="K366" s="9" t="s">
        <v>77</v>
      </c>
      <c r="L366" s="9" t="s">
        <v>77</v>
      </c>
      <c r="M366" s="9" t="s">
        <v>77</v>
      </c>
      <c r="N366" s="9" t="s">
        <v>77</v>
      </c>
      <c r="O366" s="9" t="s">
        <v>77</v>
      </c>
      <c r="P366" s="9" t="s">
        <v>77</v>
      </c>
      <c r="Q366" s="9" t="s">
        <v>77</v>
      </c>
      <c r="R366" s="9" t="s">
        <v>77</v>
      </c>
      <c r="S366" s="9" t="s">
        <v>77</v>
      </c>
      <c r="T366" s="9" t="s">
        <v>77</v>
      </c>
      <c r="U366" s="9" t="s">
        <v>77</v>
      </c>
      <c r="V366" s="9" t="s">
        <v>77</v>
      </c>
      <c r="W366" s="9" t="s">
        <v>77</v>
      </c>
      <c r="X366" s="9" t="s">
        <v>77</v>
      </c>
      <c r="Y366" s="9" t="s">
        <v>77</v>
      </c>
      <c r="Z366" s="9" t="s">
        <v>77</v>
      </c>
      <c r="AA366" s="10" t="s">
        <v>77</v>
      </c>
      <c r="AB366" s="9" t="s">
        <v>77</v>
      </c>
      <c r="AC366" s="9" t="s">
        <v>77</v>
      </c>
      <c r="AD366" s="9" t="s">
        <v>77</v>
      </c>
      <c r="AE366" s="9" t="s">
        <v>77</v>
      </c>
      <c r="AF366" s="10" t="s">
        <v>77</v>
      </c>
      <c r="AG366" s="10"/>
      <c r="AH366" s="9" t="s">
        <v>77</v>
      </c>
      <c r="AI366" s="9" t="s">
        <v>77</v>
      </c>
      <c r="AJ366" s="9" t="s">
        <v>77</v>
      </c>
      <c r="AK366" s="9" t="s">
        <v>77</v>
      </c>
      <c r="AL366" s="9" t="s">
        <v>77</v>
      </c>
      <c r="AM366" s="9" t="s">
        <v>77</v>
      </c>
      <c r="AN366" s="9" t="str">
        <f t="shared" si="15"/>
        <v/>
      </c>
      <c r="AO366" s="9" t="str">
        <f t="shared" si="16"/>
        <v/>
      </c>
      <c r="AP366" s="9" t="str">
        <f t="shared" si="17"/>
        <v/>
      </c>
      <c r="AQ366" s="9" t="s">
        <v>77</v>
      </c>
      <c r="AR366" s="9" t="s">
        <v>77</v>
      </c>
      <c r="AS366" s="9" t="s">
        <v>77</v>
      </c>
      <c r="AT366" s="9" t="s">
        <v>77</v>
      </c>
      <c r="AU366" s="9" t="s">
        <v>77</v>
      </c>
      <c r="AV366" s="9" t="s">
        <v>77</v>
      </c>
      <c r="AW366" s="9" t="s">
        <v>77</v>
      </c>
      <c r="AX366" s="9" t="s">
        <v>77</v>
      </c>
      <c r="AY366" s="9" t="s">
        <v>77</v>
      </c>
    </row>
    <row r="367" spans="1:51" s="9" customFormat="1" x14ac:dyDescent="0.25">
      <c r="A367" s="11" t="s">
        <v>440</v>
      </c>
      <c r="B367" s="9" t="s">
        <v>77</v>
      </c>
      <c r="C367" s="9" t="s">
        <v>77</v>
      </c>
      <c r="D367" s="9" t="s">
        <v>77</v>
      </c>
      <c r="E367" s="9" t="s">
        <v>77</v>
      </c>
      <c r="F367" s="9" t="s">
        <v>77</v>
      </c>
      <c r="G367" s="9" t="s">
        <v>77</v>
      </c>
      <c r="H367" s="9" t="s">
        <v>77</v>
      </c>
      <c r="I367" s="9" t="s">
        <v>77</v>
      </c>
      <c r="J367" s="9" t="s">
        <v>77</v>
      </c>
      <c r="K367" s="9" t="s">
        <v>77</v>
      </c>
      <c r="L367" s="9" t="s">
        <v>77</v>
      </c>
      <c r="M367" s="9" t="s">
        <v>77</v>
      </c>
      <c r="N367" s="9" t="s">
        <v>77</v>
      </c>
      <c r="O367" s="9" t="s">
        <v>77</v>
      </c>
      <c r="P367" s="9" t="s">
        <v>77</v>
      </c>
      <c r="Q367" s="9" t="s">
        <v>77</v>
      </c>
      <c r="R367" s="9" t="s">
        <v>77</v>
      </c>
      <c r="S367" s="9" t="s">
        <v>77</v>
      </c>
      <c r="T367" s="9" t="s">
        <v>77</v>
      </c>
      <c r="U367" s="9" t="s">
        <v>77</v>
      </c>
      <c r="V367" s="9" t="s">
        <v>77</v>
      </c>
      <c r="W367" s="9" t="s">
        <v>77</v>
      </c>
      <c r="X367" s="9" t="s">
        <v>77</v>
      </c>
      <c r="Y367" s="9" t="s">
        <v>77</v>
      </c>
      <c r="Z367" s="9" t="s">
        <v>77</v>
      </c>
      <c r="AA367" s="10" t="s">
        <v>77</v>
      </c>
      <c r="AB367" s="9" t="s">
        <v>77</v>
      </c>
      <c r="AC367" s="9" t="s">
        <v>77</v>
      </c>
      <c r="AD367" s="9" t="s">
        <v>77</v>
      </c>
      <c r="AE367" s="9" t="s">
        <v>77</v>
      </c>
      <c r="AF367" s="10" t="s">
        <v>77</v>
      </c>
      <c r="AG367" s="10"/>
      <c r="AH367" s="9" t="s">
        <v>77</v>
      </c>
      <c r="AI367" s="9" t="s">
        <v>77</v>
      </c>
      <c r="AJ367" s="9" t="s">
        <v>77</v>
      </c>
      <c r="AK367" s="9" t="s">
        <v>77</v>
      </c>
      <c r="AL367" s="9" t="s">
        <v>77</v>
      </c>
      <c r="AM367" s="9" t="s">
        <v>77</v>
      </c>
      <c r="AN367" s="9" t="str">
        <f t="shared" si="15"/>
        <v/>
      </c>
      <c r="AO367" s="9" t="str">
        <f t="shared" si="16"/>
        <v/>
      </c>
      <c r="AP367" s="9" t="str">
        <f t="shared" si="17"/>
        <v/>
      </c>
      <c r="AQ367" s="9" t="s">
        <v>77</v>
      </c>
      <c r="AR367" s="9" t="s">
        <v>77</v>
      </c>
      <c r="AS367" s="9" t="s">
        <v>77</v>
      </c>
      <c r="AT367" s="9" t="s">
        <v>77</v>
      </c>
      <c r="AU367" s="9" t="s">
        <v>77</v>
      </c>
      <c r="AV367" s="9" t="s">
        <v>77</v>
      </c>
      <c r="AW367" s="9" t="s">
        <v>77</v>
      </c>
      <c r="AX367" s="9" t="s">
        <v>77</v>
      </c>
      <c r="AY367" s="9" t="s">
        <v>77</v>
      </c>
    </row>
    <row r="368" spans="1:51" s="9" customFormat="1" x14ac:dyDescent="0.25">
      <c r="A368" s="11" t="s">
        <v>441</v>
      </c>
      <c r="B368" s="9" t="s">
        <v>77</v>
      </c>
      <c r="C368" s="9" t="s">
        <v>77</v>
      </c>
      <c r="D368" s="9" t="s">
        <v>77</v>
      </c>
      <c r="E368" s="9" t="s">
        <v>77</v>
      </c>
      <c r="F368" s="9" t="s">
        <v>77</v>
      </c>
      <c r="G368" s="9" t="s">
        <v>77</v>
      </c>
      <c r="H368" s="9" t="s">
        <v>77</v>
      </c>
      <c r="I368" s="9" t="s">
        <v>77</v>
      </c>
      <c r="J368" s="9" t="s">
        <v>77</v>
      </c>
      <c r="K368" s="9" t="s">
        <v>77</v>
      </c>
      <c r="L368" s="9" t="s">
        <v>77</v>
      </c>
      <c r="M368" s="9" t="s">
        <v>77</v>
      </c>
      <c r="N368" s="9" t="s">
        <v>77</v>
      </c>
      <c r="O368" s="9" t="s">
        <v>77</v>
      </c>
      <c r="P368" s="9" t="s">
        <v>77</v>
      </c>
      <c r="Q368" s="9" t="s">
        <v>77</v>
      </c>
      <c r="R368" s="9" t="s">
        <v>77</v>
      </c>
      <c r="S368" s="9" t="s">
        <v>77</v>
      </c>
      <c r="T368" s="9" t="s">
        <v>77</v>
      </c>
      <c r="U368" s="9" t="s">
        <v>77</v>
      </c>
      <c r="V368" s="9" t="s">
        <v>77</v>
      </c>
      <c r="W368" s="9" t="s">
        <v>77</v>
      </c>
      <c r="X368" s="9" t="s">
        <v>77</v>
      </c>
      <c r="Y368" s="9" t="s">
        <v>77</v>
      </c>
      <c r="Z368" s="9" t="s">
        <v>77</v>
      </c>
      <c r="AA368" s="10" t="s">
        <v>77</v>
      </c>
      <c r="AB368" s="9" t="s">
        <v>77</v>
      </c>
      <c r="AC368" s="9" t="s">
        <v>77</v>
      </c>
      <c r="AD368" s="9" t="s">
        <v>77</v>
      </c>
      <c r="AE368" s="9" t="s">
        <v>77</v>
      </c>
      <c r="AF368" s="10" t="s">
        <v>77</v>
      </c>
      <c r="AG368" s="10"/>
      <c r="AH368" s="9" t="s">
        <v>77</v>
      </c>
      <c r="AI368" s="9" t="s">
        <v>77</v>
      </c>
      <c r="AJ368" s="9" t="s">
        <v>77</v>
      </c>
      <c r="AK368" s="9" t="s">
        <v>77</v>
      </c>
      <c r="AL368" s="9" t="s">
        <v>77</v>
      </c>
      <c r="AM368" s="9" t="s">
        <v>77</v>
      </c>
      <c r="AN368" s="9" t="str">
        <f t="shared" si="15"/>
        <v/>
      </c>
      <c r="AO368" s="9" t="str">
        <f t="shared" si="16"/>
        <v/>
      </c>
      <c r="AP368" s="9" t="str">
        <f t="shared" si="17"/>
        <v/>
      </c>
      <c r="AQ368" s="9" t="s">
        <v>77</v>
      </c>
      <c r="AR368" s="9" t="s">
        <v>77</v>
      </c>
      <c r="AS368" s="9" t="s">
        <v>77</v>
      </c>
      <c r="AT368" s="9" t="s">
        <v>77</v>
      </c>
      <c r="AU368" s="9" t="s">
        <v>77</v>
      </c>
      <c r="AV368" s="9" t="s">
        <v>77</v>
      </c>
      <c r="AW368" s="9" t="s">
        <v>77</v>
      </c>
      <c r="AX368" s="9" t="s">
        <v>77</v>
      </c>
      <c r="AY368" s="9" t="s">
        <v>77</v>
      </c>
    </row>
    <row r="369" spans="1:51" s="9" customFormat="1" x14ac:dyDescent="0.25">
      <c r="A369" s="11" t="s">
        <v>442</v>
      </c>
      <c r="B369" s="9" t="s">
        <v>77</v>
      </c>
      <c r="C369" s="9" t="s">
        <v>77</v>
      </c>
      <c r="D369" s="9" t="s">
        <v>77</v>
      </c>
      <c r="E369" s="9" t="s">
        <v>77</v>
      </c>
      <c r="F369" s="9" t="s">
        <v>77</v>
      </c>
      <c r="G369" s="9" t="s">
        <v>77</v>
      </c>
      <c r="H369" s="9" t="s">
        <v>77</v>
      </c>
      <c r="I369" s="9" t="s">
        <v>77</v>
      </c>
      <c r="J369" s="9" t="s">
        <v>77</v>
      </c>
      <c r="K369" s="9" t="s">
        <v>77</v>
      </c>
      <c r="L369" s="9" t="s">
        <v>77</v>
      </c>
      <c r="M369" s="9" t="s">
        <v>77</v>
      </c>
      <c r="N369" s="9" t="s">
        <v>77</v>
      </c>
      <c r="O369" s="9" t="s">
        <v>77</v>
      </c>
      <c r="P369" s="9" t="s">
        <v>77</v>
      </c>
      <c r="Q369" s="9" t="s">
        <v>77</v>
      </c>
      <c r="R369" s="9" t="s">
        <v>77</v>
      </c>
      <c r="S369" s="9" t="s">
        <v>77</v>
      </c>
      <c r="T369" s="9" t="s">
        <v>77</v>
      </c>
      <c r="U369" s="9" t="s">
        <v>77</v>
      </c>
      <c r="V369" s="9" t="s">
        <v>77</v>
      </c>
      <c r="W369" s="9" t="s">
        <v>77</v>
      </c>
      <c r="X369" s="9" t="s">
        <v>77</v>
      </c>
      <c r="Y369" s="9" t="s">
        <v>77</v>
      </c>
      <c r="Z369" s="9" t="s">
        <v>77</v>
      </c>
      <c r="AA369" s="10" t="s">
        <v>77</v>
      </c>
      <c r="AB369" s="9" t="s">
        <v>77</v>
      </c>
      <c r="AC369" s="9" t="s">
        <v>77</v>
      </c>
      <c r="AD369" s="9" t="s">
        <v>77</v>
      </c>
      <c r="AE369" s="9" t="s">
        <v>77</v>
      </c>
      <c r="AF369" s="10" t="s">
        <v>77</v>
      </c>
      <c r="AG369" s="10"/>
      <c r="AH369" s="9" t="s">
        <v>77</v>
      </c>
      <c r="AI369" s="9" t="s">
        <v>77</v>
      </c>
      <c r="AJ369" s="9" t="s">
        <v>77</v>
      </c>
      <c r="AK369" s="9" t="s">
        <v>77</v>
      </c>
      <c r="AL369" s="9" t="s">
        <v>77</v>
      </c>
      <c r="AM369" s="9" t="s">
        <v>77</v>
      </c>
      <c r="AN369" s="9" t="str">
        <f t="shared" si="15"/>
        <v/>
      </c>
      <c r="AO369" s="9" t="str">
        <f t="shared" si="16"/>
        <v/>
      </c>
      <c r="AP369" s="9" t="str">
        <f t="shared" si="17"/>
        <v/>
      </c>
      <c r="AQ369" s="9" t="s">
        <v>77</v>
      </c>
      <c r="AR369" s="9" t="s">
        <v>77</v>
      </c>
      <c r="AS369" s="9" t="s">
        <v>77</v>
      </c>
      <c r="AT369" s="9" t="s">
        <v>77</v>
      </c>
      <c r="AU369" s="9" t="s">
        <v>77</v>
      </c>
      <c r="AV369" s="9" t="s">
        <v>77</v>
      </c>
      <c r="AW369" s="9" t="s">
        <v>77</v>
      </c>
      <c r="AX369" s="9" t="s">
        <v>77</v>
      </c>
      <c r="AY369" s="9" t="s">
        <v>77</v>
      </c>
    </row>
    <row r="370" spans="1:51" s="9" customFormat="1" x14ac:dyDescent="0.25">
      <c r="A370" s="11" t="s">
        <v>443</v>
      </c>
      <c r="B370" s="9" t="s">
        <v>77</v>
      </c>
      <c r="C370" s="9" t="s">
        <v>77</v>
      </c>
      <c r="D370" s="9" t="s">
        <v>77</v>
      </c>
      <c r="E370" s="9" t="s">
        <v>77</v>
      </c>
      <c r="F370" s="9" t="s">
        <v>77</v>
      </c>
      <c r="G370" s="9" t="s">
        <v>77</v>
      </c>
      <c r="H370" s="9" t="s">
        <v>77</v>
      </c>
      <c r="I370" s="9" t="s">
        <v>77</v>
      </c>
      <c r="J370" s="9" t="s">
        <v>77</v>
      </c>
      <c r="K370" s="9" t="s">
        <v>77</v>
      </c>
      <c r="L370" s="9" t="s">
        <v>77</v>
      </c>
      <c r="M370" s="9" t="s">
        <v>77</v>
      </c>
      <c r="N370" s="9" t="s">
        <v>77</v>
      </c>
      <c r="O370" s="9" t="s">
        <v>77</v>
      </c>
      <c r="P370" s="9" t="s">
        <v>77</v>
      </c>
      <c r="Q370" s="9" t="s">
        <v>77</v>
      </c>
      <c r="R370" s="9" t="s">
        <v>77</v>
      </c>
      <c r="S370" s="9" t="s">
        <v>77</v>
      </c>
      <c r="T370" s="9" t="s">
        <v>77</v>
      </c>
      <c r="U370" s="9" t="s">
        <v>77</v>
      </c>
      <c r="V370" s="9" t="s">
        <v>77</v>
      </c>
      <c r="W370" s="9">
        <v>3.2456458533077445E-3</v>
      </c>
      <c r="X370" s="9" t="s">
        <v>77</v>
      </c>
      <c r="Y370" s="9" t="s">
        <v>77</v>
      </c>
      <c r="Z370" s="9" t="s">
        <v>77</v>
      </c>
      <c r="AA370" s="10" t="s">
        <v>77</v>
      </c>
      <c r="AB370" s="9" t="s">
        <v>77</v>
      </c>
      <c r="AC370" s="9" t="s">
        <v>77</v>
      </c>
      <c r="AD370" s="9" t="s">
        <v>77</v>
      </c>
      <c r="AE370" s="9" t="s">
        <v>77</v>
      </c>
      <c r="AF370" s="10" t="s">
        <v>77</v>
      </c>
      <c r="AG370" s="10"/>
      <c r="AH370" s="9" t="s">
        <v>77</v>
      </c>
      <c r="AI370" s="9" t="s">
        <v>77</v>
      </c>
      <c r="AJ370" s="9" t="s">
        <v>77</v>
      </c>
      <c r="AK370" s="9" t="s">
        <v>77</v>
      </c>
      <c r="AL370" s="9" t="s">
        <v>77</v>
      </c>
      <c r="AM370" s="9" t="s">
        <v>77</v>
      </c>
      <c r="AN370" s="9" t="str">
        <f t="shared" si="15"/>
        <v/>
      </c>
      <c r="AO370" s="9" t="str">
        <f t="shared" si="16"/>
        <v/>
      </c>
      <c r="AP370" s="9" t="str">
        <f t="shared" si="17"/>
        <v/>
      </c>
      <c r="AQ370" s="9" t="s">
        <v>77</v>
      </c>
      <c r="AR370" s="9" t="s">
        <v>77</v>
      </c>
      <c r="AS370" s="9" t="s">
        <v>77</v>
      </c>
      <c r="AT370" s="9" t="s">
        <v>77</v>
      </c>
      <c r="AU370" s="9" t="s">
        <v>77</v>
      </c>
      <c r="AV370" s="9" t="s">
        <v>77</v>
      </c>
      <c r="AW370" s="9" t="s">
        <v>77</v>
      </c>
      <c r="AX370" s="9" t="s">
        <v>77</v>
      </c>
      <c r="AY370" s="9" t="s">
        <v>77</v>
      </c>
    </row>
    <row r="371" spans="1:51" s="9" customFormat="1" x14ac:dyDescent="0.25">
      <c r="A371" s="11" t="s">
        <v>444</v>
      </c>
      <c r="B371" s="9" t="s">
        <v>77</v>
      </c>
      <c r="C371" s="9" t="s">
        <v>77</v>
      </c>
      <c r="D371" s="9" t="s">
        <v>77</v>
      </c>
      <c r="E371" s="9" t="s">
        <v>77</v>
      </c>
      <c r="F371" s="9" t="s">
        <v>77</v>
      </c>
      <c r="G371" s="9" t="s">
        <v>77</v>
      </c>
      <c r="H371" s="9" t="s">
        <v>77</v>
      </c>
      <c r="I371" s="9" t="s">
        <v>77</v>
      </c>
      <c r="J371" s="9" t="s">
        <v>77</v>
      </c>
      <c r="K371" s="9" t="s">
        <v>77</v>
      </c>
      <c r="L371" s="9" t="s">
        <v>77</v>
      </c>
      <c r="M371" s="9" t="s">
        <v>77</v>
      </c>
      <c r="N371" s="9" t="s">
        <v>77</v>
      </c>
      <c r="O371" s="9" t="s">
        <v>77</v>
      </c>
      <c r="P371" s="9" t="s">
        <v>77</v>
      </c>
      <c r="Q371" s="9" t="s">
        <v>77</v>
      </c>
      <c r="R371" s="9" t="s">
        <v>77</v>
      </c>
      <c r="S371" s="9" t="s">
        <v>77</v>
      </c>
      <c r="T371" s="9" t="s">
        <v>77</v>
      </c>
      <c r="U371" s="9" t="s">
        <v>77</v>
      </c>
      <c r="V371" s="9" t="s">
        <v>77</v>
      </c>
      <c r="W371" s="9" t="s">
        <v>77</v>
      </c>
      <c r="X371" s="9" t="s">
        <v>77</v>
      </c>
      <c r="Y371" s="9" t="s">
        <v>77</v>
      </c>
      <c r="Z371" s="9" t="s">
        <v>77</v>
      </c>
      <c r="AA371" s="10" t="s">
        <v>77</v>
      </c>
      <c r="AB371" s="9" t="s">
        <v>77</v>
      </c>
      <c r="AC371" s="9" t="s">
        <v>77</v>
      </c>
      <c r="AD371" s="9" t="s">
        <v>77</v>
      </c>
      <c r="AE371" s="9" t="s">
        <v>77</v>
      </c>
      <c r="AF371" s="10" t="s">
        <v>77</v>
      </c>
      <c r="AG371" s="10"/>
      <c r="AH371" s="9" t="s">
        <v>77</v>
      </c>
      <c r="AI371" s="9" t="s">
        <v>77</v>
      </c>
      <c r="AJ371" s="9" t="s">
        <v>77</v>
      </c>
      <c r="AK371" s="9" t="s">
        <v>77</v>
      </c>
      <c r="AL371" s="9" t="s">
        <v>77</v>
      </c>
      <c r="AM371" s="9" t="s">
        <v>77</v>
      </c>
      <c r="AN371" s="9" t="str">
        <f t="shared" si="15"/>
        <v/>
      </c>
      <c r="AO371" s="9" t="str">
        <f t="shared" si="16"/>
        <v/>
      </c>
      <c r="AP371" s="9" t="str">
        <f t="shared" si="17"/>
        <v/>
      </c>
      <c r="AQ371" s="9" t="s">
        <v>77</v>
      </c>
      <c r="AR371" s="9" t="s">
        <v>77</v>
      </c>
      <c r="AS371" s="9" t="s">
        <v>77</v>
      </c>
      <c r="AT371" s="9" t="s">
        <v>77</v>
      </c>
      <c r="AU371" s="9" t="s">
        <v>77</v>
      </c>
      <c r="AV371" s="9" t="s">
        <v>77</v>
      </c>
      <c r="AW371" s="9" t="s">
        <v>77</v>
      </c>
      <c r="AX371" s="9" t="s">
        <v>77</v>
      </c>
      <c r="AY371" s="9" t="s">
        <v>77</v>
      </c>
    </row>
    <row r="372" spans="1:51" s="9" customFormat="1" x14ac:dyDescent="0.25">
      <c r="A372" s="11" t="s">
        <v>445</v>
      </c>
      <c r="B372" s="9">
        <v>0.46257315130239773</v>
      </c>
      <c r="C372" s="9">
        <v>0.44519023819470016</v>
      </c>
      <c r="D372" s="9">
        <v>0.18610940728150183</v>
      </c>
      <c r="E372" s="9">
        <v>0.39720963087378619</v>
      </c>
      <c r="F372" s="9">
        <v>0.43279620951544834</v>
      </c>
      <c r="G372" s="9">
        <v>0.29867539060331039</v>
      </c>
      <c r="H372" s="9">
        <v>0.59080093174511361</v>
      </c>
      <c r="I372" s="9">
        <v>0.51942795832536748</v>
      </c>
      <c r="J372" s="9">
        <v>0.64263567059670279</v>
      </c>
      <c r="K372" s="9">
        <v>0.69700258774400614</v>
      </c>
      <c r="L372" s="9">
        <v>0.44248886264859738</v>
      </c>
      <c r="M372" s="9">
        <v>0.71167246527507388</v>
      </c>
      <c r="N372" s="9">
        <v>0.39411842890415427</v>
      </c>
      <c r="O372" s="9">
        <v>0.24548717883034871</v>
      </c>
      <c r="P372" s="9">
        <v>0.38494709281982503</v>
      </c>
      <c r="Q372" s="9">
        <v>0.72469856706122726</v>
      </c>
      <c r="R372" s="9">
        <v>0.65789054346626519</v>
      </c>
      <c r="S372" s="9">
        <v>0.61268193142433236</v>
      </c>
      <c r="T372" s="9">
        <v>1.5555463688750524</v>
      </c>
      <c r="U372" s="9">
        <v>0.54443282939300519</v>
      </c>
      <c r="V372" s="9">
        <v>0.71131180076468625</v>
      </c>
      <c r="W372" s="9">
        <v>0.65177500821752965</v>
      </c>
      <c r="X372" s="9">
        <v>0.4754527161411416</v>
      </c>
      <c r="Y372" s="9">
        <v>0.55000732766702509</v>
      </c>
      <c r="Z372" s="9">
        <v>0.60996637103868512</v>
      </c>
      <c r="AA372" s="10" t="s">
        <v>77</v>
      </c>
      <c r="AB372" s="9">
        <v>0.47663926194000628</v>
      </c>
      <c r="AC372" s="9">
        <v>0.41007242275034017</v>
      </c>
      <c r="AD372" s="9">
        <v>0.45624039211929374</v>
      </c>
      <c r="AE372" s="9">
        <v>0.43984639639479856</v>
      </c>
      <c r="AF372" s="10" t="s">
        <v>77</v>
      </c>
      <c r="AG372" s="10"/>
      <c r="AH372" s="9" t="s">
        <v>77</v>
      </c>
      <c r="AI372" s="9">
        <v>0.39597176764572584</v>
      </c>
      <c r="AJ372" s="9">
        <v>0.51169126418756161</v>
      </c>
      <c r="AK372" s="9">
        <v>0.73540800950809926</v>
      </c>
      <c r="AL372" s="9">
        <v>0.57616598260499985</v>
      </c>
      <c r="AM372" s="9" t="s">
        <v>77</v>
      </c>
      <c r="AN372" s="9">
        <f t="shared" si="15"/>
        <v>0.55480925598659669</v>
      </c>
      <c r="AO372" s="9">
        <f t="shared" si="16"/>
        <v>0.14161041447646827</v>
      </c>
      <c r="AP372" s="9">
        <f t="shared" si="17"/>
        <v>25.524162214029349</v>
      </c>
      <c r="AQ372" s="9" t="s">
        <v>77</v>
      </c>
      <c r="AR372" s="9" t="s">
        <v>77</v>
      </c>
      <c r="AS372" s="9" t="s">
        <v>77</v>
      </c>
      <c r="AT372" s="9" t="s">
        <v>77</v>
      </c>
      <c r="AU372" s="9" t="s">
        <v>77</v>
      </c>
      <c r="AV372" s="9" t="s">
        <v>77</v>
      </c>
      <c r="AW372" s="9" t="s">
        <v>77</v>
      </c>
      <c r="AX372" s="9" t="s">
        <v>77</v>
      </c>
      <c r="AY372" s="9" t="s">
        <v>77</v>
      </c>
    </row>
    <row r="373" spans="1:51" s="9" customFormat="1" x14ac:dyDescent="0.25">
      <c r="A373" s="11" t="s">
        <v>446</v>
      </c>
      <c r="B373" s="9" t="s">
        <v>77</v>
      </c>
      <c r="C373" s="9" t="s">
        <v>77</v>
      </c>
      <c r="D373" s="9" t="s">
        <v>77</v>
      </c>
      <c r="E373" s="9" t="s">
        <v>77</v>
      </c>
      <c r="F373" s="9" t="s">
        <v>77</v>
      </c>
      <c r="G373" s="9" t="s">
        <v>77</v>
      </c>
      <c r="H373" s="9" t="s">
        <v>77</v>
      </c>
      <c r="I373" s="9" t="s">
        <v>77</v>
      </c>
      <c r="J373" s="9" t="s">
        <v>77</v>
      </c>
      <c r="K373" s="9" t="s">
        <v>77</v>
      </c>
      <c r="L373" s="9">
        <v>2.6869846565402943E-3</v>
      </c>
      <c r="M373" s="9" t="s">
        <v>77</v>
      </c>
      <c r="N373" s="9" t="s">
        <v>77</v>
      </c>
      <c r="O373" s="9" t="s">
        <v>77</v>
      </c>
      <c r="P373" s="9" t="s">
        <v>77</v>
      </c>
      <c r="Q373" s="9" t="s">
        <v>77</v>
      </c>
      <c r="R373" s="9" t="s">
        <v>77</v>
      </c>
      <c r="S373" s="9" t="s">
        <v>77</v>
      </c>
      <c r="T373" s="9" t="s">
        <v>77</v>
      </c>
      <c r="U373" s="9" t="s">
        <v>77</v>
      </c>
      <c r="V373" s="9" t="s">
        <v>77</v>
      </c>
      <c r="W373" s="9" t="s">
        <v>77</v>
      </c>
      <c r="X373" s="9" t="s">
        <v>77</v>
      </c>
      <c r="Y373" s="9" t="s">
        <v>77</v>
      </c>
      <c r="Z373" s="9" t="s">
        <v>77</v>
      </c>
      <c r="AA373" s="10" t="s">
        <v>77</v>
      </c>
      <c r="AB373" s="9">
        <v>2.509233347291695E-3</v>
      </c>
      <c r="AC373" s="9">
        <v>1.0724675738273668E-3</v>
      </c>
      <c r="AD373" s="9" t="s">
        <v>77</v>
      </c>
      <c r="AE373" s="9" t="s">
        <v>77</v>
      </c>
      <c r="AF373" s="10" t="s">
        <v>77</v>
      </c>
      <c r="AG373" s="10"/>
      <c r="AH373" s="9" t="s">
        <v>77</v>
      </c>
      <c r="AI373" s="9" t="s">
        <v>77</v>
      </c>
      <c r="AJ373" s="9">
        <v>1.4089686717635931E-3</v>
      </c>
      <c r="AK373" s="9" t="s">
        <v>77</v>
      </c>
      <c r="AL373" s="9" t="s">
        <v>77</v>
      </c>
      <c r="AM373" s="9" t="s">
        <v>77</v>
      </c>
      <c r="AN373" s="9">
        <f t="shared" si="15"/>
        <v>1.4089686717635931E-3</v>
      </c>
      <c r="AO373" s="9" t="str">
        <f t="shared" si="16"/>
        <v/>
      </c>
      <c r="AP373" s="9" t="str">
        <f t="shared" si="17"/>
        <v/>
      </c>
      <c r="AQ373" s="9" t="s">
        <v>77</v>
      </c>
      <c r="AR373" s="9" t="s">
        <v>77</v>
      </c>
      <c r="AS373" s="9" t="s">
        <v>77</v>
      </c>
      <c r="AT373" s="9" t="s">
        <v>77</v>
      </c>
      <c r="AU373" s="9" t="s">
        <v>77</v>
      </c>
      <c r="AV373" s="9" t="s">
        <v>77</v>
      </c>
      <c r="AW373" s="9" t="s">
        <v>77</v>
      </c>
      <c r="AX373" s="9" t="s">
        <v>77</v>
      </c>
      <c r="AY373" s="9" t="s">
        <v>77</v>
      </c>
    </row>
    <row r="374" spans="1:51" s="9" customFormat="1" x14ac:dyDescent="0.25">
      <c r="A374" s="11" t="s">
        <v>447</v>
      </c>
      <c r="B374" s="9" t="s">
        <v>77</v>
      </c>
      <c r="C374" s="9" t="s">
        <v>77</v>
      </c>
      <c r="D374" s="9" t="s">
        <v>77</v>
      </c>
      <c r="E374" s="9" t="s">
        <v>77</v>
      </c>
      <c r="F374" s="9" t="s">
        <v>77</v>
      </c>
      <c r="G374" s="9" t="s">
        <v>77</v>
      </c>
      <c r="H374" s="9" t="s">
        <v>77</v>
      </c>
      <c r="I374" s="9" t="s">
        <v>77</v>
      </c>
      <c r="J374" s="9" t="s">
        <v>77</v>
      </c>
      <c r="K374" s="9" t="s">
        <v>77</v>
      </c>
      <c r="L374" s="9" t="s">
        <v>77</v>
      </c>
      <c r="M374" s="9" t="s">
        <v>77</v>
      </c>
      <c r="N374" s="9" t="s">
        <v>77</v>
      </c>
      <c r="O374" s="9" t="s">
        <v>77</v>
      </c>
      <c r="P374" s="9" t="s">
        <v>77</v>
      </c>
      <c r="Q374" s="9" t="s">
        <v>77</v>
      </c>
      <c r="R374" s="9" t="s">
        <v>77</v>
      </c>
      <c r="S374" s="9" t="s">
        <v>77</v>
      </c>
      <c r="T374" s="9" t="s">
        <v>77</v>
      </c>
      <c r="U374" s="9" t="s">
        <v>77</v>
      </c>
      <c r="V374" s="9" t="s">
        <v>77</v>
      </c>
      <c r="W374" s="9" t="s">
        <v>77</v>
      </c>
      <c r="X374" s="9" t="s">
        <v>77</v>
      </c>
      <c r="Y374" s="9" t="s">
        <v>77</v>
      </c>
      <c r="Z374" s="9" t="s">
        <v>77</v>
      </c>
      <c r="AA374" s="10" t="s">
        <v>77</v>
      </c>
      <c r="AB374" s="9" t="s">
        <v>77</v>
      </c>
      <c r="AC374" s="9" t="s">
        <v>77</v>
      </c>
      <c r="AD374" s="9" t="s">
        <v>77</v>
      </c>
      <c r="AE374" s="9" t="s">
        <v>77</v>
      </c>
      <c r="AF374" s="10" t="s">
        <v>77</v>
      </c>
      <c r="AG374" s="10"/>
      <c r="AH374" s="9" t="s">
        <v>77</v>
      </c>
      <c r="AI374" s="9" t="s">
        <v>77</v>
      </c>
      <c r="AJ374" s="9" t="s">
        <v>77</v>
      </c>
      <c r="AK374" s="9" t="s">
        <v>77</v>
      </c>
      <c r="AL374" s="9" t="s">
        <v>77</v>
      </c>
      <c r="AM374" s="9" t="s">
        <v>77</v>
      </c>
      <c r="AN374" s="9" t="str">
        <f t="shared" si="15"/>
        <v/>
      </c>
      <c r="AO374" s="9" t="str">
        <f t="shared" si="16"/>
        <v/>
      </c>
      <c r="AP374" s="9" t="str">
        <f t="shared" si="17"/>
        <v/>
      </c>
      <c r="AQ374" s="9" t="s">
        <v>77</v>
      </c>
      <c r="AR374" s="9" t="s">
        <v>77</v>
      </c>
      <c r="AS374" s="9" t="s">
        <v>77</v>
      </c>
      <c r="AT374" s="9" t="s">
        <v>77</v>
      </c>
      <c r="AU374" s="9" t="s">
        <v>77</v>
      </c>
      <c r="AV374" s="9" t="s">
        <v>77</v>
      </c>
      <c r="AW374" s="9" t="s">
        <v>77</v>
      </c>
      <c r="AX374" s="9" t="s">
        <v>77</v>
      </c>
      <c r="AY374" s="9" t="s">
        <v>77</v>
      </c>
    </row>
    <row r="375" spans="1:51" s="9" customFormat="1" x14ac:dyDescent="0.25">
      <c r="A375" s="11" t="s">
        <v>448</v>
      </c>
      <c r="B375" s="9">
        <v>1.0007754505912148E-2</v>
      </c>
      <c r="C375" s="9">
        <v>1.1447242340091313E-2</v>
      </c>
      <c r="D375" s="9">
        <v>7.5738265505858179E-3</v>
      </c>
      <c r="E375" s="9" t="s">
        <v>77</v>
      </c>
      <c r="F375" s="9" t="s">
        <v>77</v>
      </c>
      <c r="G375" s="9">
        <v>6.8546509876420249E-3</v>
      </c>
      <c r="H375" s="9">
        <v>1.0893030323420006E-2</v>
      </c>
      <c r="I375" s="9">
        <v>9.0113531062461401E-3</v>
      </c>
      <c r="J375" s="9" t="s">
        <v>77</v>
      </c>
      <c r="K375" s="9">
        <v>1.4884598282227645E-2</v>
      </c>
      <c r="L375" s="9">
        <v>9.2587150340554241E-3</v>
      </c>
      <c r="M375" s="9">
        <v>1.6693197097761969E-2</v>
      </c>
      <c r="N375" s="9">
        <v>1.2001858881661238E-2</v>
      </c>
      <c r="O375" s="9">
        <v>1.2129917566694825E-2</v>
      </c>
      <c r="P375" s="9">
        <v>1.0376380580702867E-2</v>
      </c>
      <c r="Q375" s="9" t="s">
        <v>77</v>
      </c>
      <c r="R375" s="9">
        <v>9.6757829175737262E-3</v>
      </c>
      <c r="S375" s="9">
        <v>2.1639330915167856E-2</v>
      </c>
      <c r="T375" s="9">
        <v>1.2997353175179921E-2</v>
      </c>
      <c r="U375" s="9">
        <v>1.4851410654245946E-2</v>
      </c>
      <c r="V375" s="9">
        <v>2.0298364771025718E-2</v>
      </c>
      <c r="W375" s="9">
        <v>1.5191483581533194E-2</v>
      </c>
      <c r="X375" s="9">
        <v>1.1799577835653729E-2</v>
      </c>
      <c r="Y375" s="9">
        <v>1.1082281825360172E-2</v>
      </c>
      <c r="Z375" s="9">
        <v>1.5871951697097885E-2</v>
      </c>
      <c r="AA375" s="10" t="s">
        <v>77</v>
      </c>
      <c r="AB375" s="9">
        <v>8.8392732499282811E-3</v>
      </c>
      <c r="AC375" s="9">
        <v>1.1191418282092646E-2</v>
      </c>
      <c r="AD375" s="9">
        <v>6.8171088974333339E-3</v>
      </c>
      <c r="AE375" s="9" t="s">
        <v>77</v>
      </c>
      <c r="AF375" s="10" t="s">
        <v>77</v>
      </c>
      <c r="AG375" s="10"/>
      <c r="AH375" s="9" t="s">
        <v>77</v>
      </c>
      <c r="AI375" s="9">
        <v>1.177195399138495E-2</v>
      </c>
      <c r="AJ375" s="9">
        <v>1.1528009952420237E-2</v>
      </c>
      <c r="AK375" s="9">
        <v>2.0008006992628797E-2</v>
      </c>
      <c r="AL375" s="9">
        <v>1.2573521665746322E-2</v>
      </c>
      <c r="AM375" s="9" t="s">
        <v>77</v>
      </c>
      <c r="AN375" s="9">
        <f t="shared" si="15"/>
        <v>1.3970373150545078E-2</v>
      </c>
      <c r="AO375" s="9">
        <f t="shared" si="16"/>
        <v>4.0497901703905491E-3</v>
      </c>
      <c r="AP375" s="9">
        <f t="shared" si="17"/>
        <v>28.988418038300857</v>
      </c>
      <c r="AQ375" s="9" t="s">
        <v>77</v>
      </c>
      <c r="AR375" s="9" t="s">
        <v>77</v>
      </c>
      <c r="AS375" s="9" t="s">
        <v>77</v>
      </c>
      <c r="AT375" s="9" t="s">
        <v>77</v>
      </c>
      <c r="AU375" s="9" t="s">
        <v>77</v>
      </c>
      <c r="AV375" s="9" t="s">
        <v>77</v>
      </c>
      <c r="AW375" s="9" t="s">
        <v>77</v>
      </c>
      <c r="AX375" s="9" t="s">
        <v>77</v>
      </c>
      <c r="AY375" s="9" t="s">
        <v>77</v>
      </c>
    </row>
    <row r="376" spans="1:51" s="9" customFormat="1" x14ac:dyDescent="0.25">
      <c r="A376" s="11" t="s">
        <v>449</v>
      </c>
      <c r="B376" s="9" t="s">
        <v>77</v>
      </c>
      <c r="C376" s="9" t="s">
        <v>77</v>
      </c>
      <c r="D376" s="9" t="s">
        <v>77</v>
      </c>
      <c r="E376" s="9" t="s">
        <v>77</v>
      </c>
      <c r="F376" s="9" t="s">
        <v>77</v>
      </c>
      <c r="G376" s="9" t="s">
        <v>77</v>
      </c>
      <c r="H376" s="9" t="s">
        <v>77</v>
      </c>
      <c r="I376" s="9" t="s">
        <v>77</v>
      </c>
      <c r="J376" s="9" t="s">
        <v>77</v>
      </c>
      <c r="K376" s="9" t="s">
        <v>77</v>
      </c>
      <c r="L376" s="9" t="s">
        <v>77</v>
      </c>
      <c r="M376" s="9" t="s">
        <v>77</v>
      </c>
      <c r="N376" s="9" t="s">
        <v>77</v>
      </c>
      <c r="O376" s="9" t="s">
        <v>77</v>
      </c>
      <c r="P376" s="9" t="s">
        <v>77</v>
      </c>
      <c r="Q376" s="9" t="s">
        <v>77</v>
      </c>
      <c r="R376" s="9" t="s">
        <v>77</v>
      </c>
      <c r="S376" s="9" t="s">
        <v>77</v>
      </c>
      <c r="T376" s="9" t="s">
        <v>77</v>
      </c>
      <c r="U376" s="9" t="s">
        <v>77</v>
      </c>
      <c r="V376" s="9" t="s">
        <v>77</v>
      </c>
      <c r="W376" s="9">
        <v>3.8640556534220827E-2</v>
      </c>
      <c r="X376" s="9">
        <v>2.7286297761350581E-2</v>
      </c>
      <c r="Y376" s="9">
        <v>3.0997622378452529E-2</v>
      </c>
      <c r="Z376" s="9">
        <v>3.423683746041771E-2</v>
      </c>
      <c r="AA376" s="10" t="s">
        <v>77</v>
      </c>
      <c r="AB376" s="9" t="s">
        <v>77</v>
      </c>
      <c r="AC376" s="9" t="s">
        <v>77</v>
      </c>
      <c r="AD376" s="9" t="s">
        <v>77</v>
      </c>
      <c r="AE376" s="9" t="s">
        <v>77</v>
      </c>
      <c r="AF376" s="10" t="s">
        <v>77</v>
      </c>
      <c r="AG376" s="10"/>
      <c r="AH376" s="9" t="s">
        <v>77</v>
      </c>
      <c r="AI376" s="9" t="s">
        <v>77</v>
      </c>
      <c r="AJ376" s="9" t="s">
        <v>77</v>
      </c>
      <c r="AK376" s="9" t="s">
        <v>77</v>
      </c>
      <c r="AL376" s="9" t="s">
        <v>77</v>
      </c>
      <c r="AM376" s="9" t="s">
        <v>77</v>
      </c>
      <c r="AN376" s="9" t="str">
        <f t="shared" si="15"/>
        <v/>
      </c>
      <c r="AO376" s="9" t="str">
        <f t="shared" si="16"/>
        <v/>
      </c>
      <c r="AP376" s="9" t="str">
        <f t="shared" si="17"/>
        <v/>
      </c>
      <c r="AQ376" s="9" t="s">
        <v>77</v>
      </c>
      <c r="AR376" s="9" t="s">
        <v>77</v>
      </c>
      <c r="AS376" s="9" t="s">
        <v>77</v>
      </c>
      <c r="AT376" s="9" t="s">
        <v>77</v>
      </c>
      <c r="AU376" s="9" t="s">
        <v>77</v>
      </c>
      <c r="AV376" s="9" t="s">
        <v>77</v>
      </c>
      <c r="AW376" s="9" t="s">
        <v>77</v>
      </c>
      <c r="AX376" s="9" t="s">
        <v>77</v>
      </c>
      <c r="AY376" s="9" t="s">
        <v>77</v>
      </c>
    </row>
    <row r="377" spans="1:51" s="9" customFormat="1" x14ac:dyDescent="0.25">
      <c r="A377" s="11" t="s">
        <v>450</v>
      </c>
      <c r="B377" s="9" t="s">
        <v>77</v>
      </c>
      <c r="C377" s="9" t="s">
        <v>77</v>
      </c>
      <c r="D377" s="9" t="s">
        <v>77</v>
      </c>
      <c r="E377" s="9" t="s">
        <v>77</v>
      </c>
      <c r="F377" s="9" t="s">
        <v>77</v>
      </c>
      <c r="G377" s="9" t="s">
        <v>77</v>
      </c>
      <c r="H377" s="9" t="s">
        <v>77</v>
      </c>
      <c r="I377" s="9" t="s">
        <v>77</v>
      </c>
      <c r="J377" s="9" t="s">
        <v>77</v>
      </c>
      <c r="K377" s="9" t="s">
        <v>77</v>
      </c>
      <c r="L377" s="9" t="s">
        <v>77</v>
      </c>
      <c r="M377" s="9" t="s">
        <v>77</v>
      </c>
      <c r="N377" s="9" t="s">
        <v>77</v>
      </c>
      <c r="O377" s="9" t="s">
        <v>77</v>
      </c>
      <c r="P377" s="9" t="s">
        <v>77</v>
      </c>
      <c r="Q377" s="9" t="s">
        <v>77</v>
      </c>
      <c r="R377" s="9" t="s">
        <v>77</v>
      </c>
      <c r="S377" s="9" t="s">
        <v>77</v>
      </c>
      <c r="T377" s="9" t="s">
        <v>77</v>
      </c>
      <c r="U377" s="9" t="s">
        <v>77</v>
      </c>
      <c r="V377" s="9" t="s">
        <v>77</v>
      </c>
      <c r="W377" s="9" t="s">
        <v>77</v>
      </c>
      <c r="X377" s="9" t="s">
        <v>77</v>
      </c>
      <c r="Y377" s="9" t="s">
        <v>77</v>
      </c>
      <c r="Z377" s="9" t="s">
        <v>77</v>
      </c>
      <c r="AA377" s="10" t="s">
        <v>77</v>
      </c>
      <c r="AB377" s="9" t="s">
        <v>77</v>
      </c>
      <c r="AC377" s="9" t="s">
        <v>77</v>
      </c>
      <c r="AD377" s="9" t="s">
        <v>77</v>
      </c>
      <c r="AE377" s="9" t="s">
        <v>77</v>
      </c>
      <c r="AF377" s="10" t="s">
        <v>77</v>
      </c>
      <c r="AG377" s="10"/>
      <c r="AH377" s="9" t="s">
        <v>77</v>
      </c>
      <c r="AI377" s="9" t="s">
        <v>77</v>
      </c>
      <c r="AJ377" s="9" t="s">
        <v>77</v>
      </c>
      <c r="AK377" s="9" t="s">
        <v>77</v>
      </c>
      <c r="AL377" s="9" t="s">
        <v>77</v>
      </c>
      <c r="AM377" s="9" t="s">
        <v>77</v>
      </c>
      <c r="AN377" s="9" t="str">
        <f t="shared" si="15"/>
        <v/>
      </c>
      <c r="AO377" s="9" t="str">
        <f t="shared" si="16"/>
        <v/>
      </c>
      <c r="AP377" s="9" t="str">
        <f t="shared" si="17"/>
        <v/>
      </c>
      <c r="AQ377" s="9" t="s">
        <v>77</v>
      </c>
      <c r="AR377" s="9" t="s">
        <v>77</v>
      </c>
      <c r="AS377" s="9" t="s">
        <v>77</v>
      </c>
      <c r="AT377" s="9" t="s">
        <v>77</v>
      </c>
      <c r="AU377" s="9" t="s">
        <v>77</v>
      </c>
      <c r="AV377" s="9" t="s">
        <v>77</v>
      </c>
      <c r="AW377" s="9" t="s">
        <v>77</v>
      </c>
      <c r="AX377" s="9" t="s">
        <v>77</v>
      </c>
      <c r="AY377" s="9" t="s">
        <v>77</v>
      </c>
    </row>
    <row r="378" spans="1:51" s="9" customFormat="1" x14ac:dyDescent="0.25">
      <c r="A378" s="11" t="s">
        <v>451</v>
      </c>
      <c r="B378" s="9" t="s">
        <v>77</v>
      </c>
      <c r="C378" s="9">
        <v>9.119576212677576E-3</v>
      </c>
      <c r="D378" s="9">
        <v>9.0277656865055574E-3</v>
      </c>
      <c r="E378" s="9" t="s">
        <v>77</v>
      </c>
      <c r="F378" s="9" t="s">
        <v>77</v>
      </c>
      <c r="G378" s="9">
        <v>2.7275340571547993E-3</v>
      </c>
      <c r="H378" s="9">
        <v>5.4151379575199899E-3</v>
      </c>
      <c r="I378" s="9">
        <v>5.9632801999106666E-3</v>
      </c>
      <c r="J378" s="9" t="s">
        <v>77</v>
      </c>
      <c r="K378" s="9">
        <v>3.2087197122024013E-3</v>
      </c>
      <c r="L378" s="9">
        <v>5.3950212426626728E-3</v>
      </c>
      <c r="M378" s="9" t="s">
        <v>77</v>
      </c>
      <c r="N378" s="9" t="s">
        <v>77</v>
      </c>
      <c r="O378" s="9" t="s">
        <v>77</v>
      </c>
      <c r="P378" s="9" t="s">
        <v>77</v>
      </c>
      <c r="Q378" s="9" t="s">
        <v>77</v>
      </c>
      <c r="R378" s="9">
        <v>3.2013304412729046E-3</v>
      </c>
      <c r="S378" s="9" t="s">
        <v>77</v>
      </c>
      <c r="T378" s="9" t="s">
        <v>77</v>
      </c>
      <c r="U378" s="9" t="s">
        <v>77</v>
      </c>
      <c r="V378" s="9" t="s">
        <v>77</v>
      </c>
      <c r="W378" s="9">
        <v>2.7415520894697567E-3</v>
      </c>
      <c r="X378" s="9" t="s">
        <v>77</v>
      </c>
      <c r="Y378" s="9" t="s">
        <v>77</v>
      </c>
      <c r="Z378" s="9">
        <v>1.3454192781120549E-3</v>
      </c>
      <c r="AA378" s="10" t="s">
        <v>77</v>
      </c>
      <c r="AB378" s="9">
        <v>2.8816524048045698E-3</v>
      </c>
      <c r="AC378" s="9">
        <v>3.4660786296779257E-3</v>
      </c>
      <c r="AD378" s="9">
        <v>1.7355851735120656E-3</v>
      </c>
      <c r="AE378" s="9">
        <v>4.6888252317899178E-3</v>
      </c>
      <c r="AF378" s="10" t="s">
        <v>77</v>
      </c>
      <c r="AG378" s="10"/>
      <c r="AH378" s="9" t="s">
        <v>77</v>
      </c>
      <c r="AI378" s="9" t="s">
        <v>77</v>
      </c>
      <c r="AJ378" s="9">
        <v>3.9888512697182068E-3</v>
      </c>
      <c r="AK378" s="9" t="s">
        <v>77</v>
      </c>
      <c r="AL378" s="9">
        <v>1.6859360668701935E-3</v>
      </c>
      <c r="AM378" s="9" t="s">
        <v>77</v>
      </c>
      <c r="AN378" s="9">
        <f t="shared" si="15"/>
        <v>2.8373936682942E-3</v>
      </c>
      <c r="AO378" s="9">
        <f t="shared" si="16"/>
        <v>1.6284069564314239E-3</v>
      </c>
      <c r="AP378" s="9">
        <f t="shared" si="17"/>
        <v>57.390942068690755</v>
      </c>
      <c r="AQ378" s="9" t="s">
        <v>77</v>
      </c>
      <c r="AR378" s="9" t="s">
        <v>77</v>
      </c>
      <c r="AS378" s="9" t="s">
        <v>77</v>
      </c>
      <c r="AT378" s="9" t="s">
        <v>77</v>
      </c>
      <c r="AU378" s="9" t="s">
        <v>77</v>
      </c>
      <c r="AV378" s="9" t="s">
        <v>77</v>
      </c>
      <c r="AW378" s="9" t="s">
        <v>77</v>
      </c>
      <c r="AX378" s="9" t="s">
        <v>77</v>
      </c>
      <c r="AY378" s="9" t="s">
        <v>77</v>
      </c>
    </row>
    <row r="379" spans="1:51" s="9" customFormat="1" x14ac:dyDescent="0.25">
      <c r="A379" s="11" t="s">
        <v>452</v>
      </c>
      <c r="B379" s="9" t="s">
        <v>77</v>
      </c>
      <c r="C379" s="9" t="s">
        <v>77</v>
      </c>
      <c r="D379" s="9" t="s">
        <v>77</v>
      </c>
      <c r="E379" s="9" t="s">
        <v>77</v>
      </c>
      <c r="F379" s="9" t="s">
        <v>77</v>
      </c>
      <c r="G379" s="9" t="s">
        <v>77</v>
      </c>
      <c r="H379" s="9" t="s">
        <v>77</v>
      </c>
      <c r="I379" s="9" t="s">
        <v>77</v>
      </c>
      <c r="J379" s="9" t="s">
        <v>77</v>
      </c>
      <c r="K379" s="9" t="s">
        <v>77</v>
      </c>
      <c r="L379" s="9" t="s">
        <v>77</v>
      </c>
      <c r="M379" s="9" t="s">
        <v>77</v>
      </c>
      <c r="N379" s="9" t="s">
        <v>77</v>
      </c>
      <c r="O379" s="9" t="s">
        <v>77</v>
      </c>
      <c r="P379" s="9" t="s">
        <v>77</v>
      </c>
      <c r="Q379" s="9" t="s">
        <v>77</v>
      </c>
      <c r="R379" s="9" t="s">
        <v>77</v>
      </c>
      <c r="S379" s="9" t="s">
        <v>77</v>
      </c>
      <c r="T379" s="9" t="s">
        <v>77</v>
      </c>
      <c r="U379" s="9" t="s">
        <v>77</v>
      </c>
      <c r="V379" s="9" t="s">
        <v>77</v>
      </c>
      <c r="W379" s="9" t="s">
        <v>77</v>
      </c>
      <c r="X379" s="9" t="s">
        <v>77</v>
      </c>
      <c r="Y379" s="9" t="s">
        <v>77</v>
      </c>
      <c r="Z379" s="9" t="s">
        <v>77</v>
      </c>
      <c r="AA379" s="10" t="s">
        <v>77</v>
      </c>
      <c r="AB379" s="9" t="s">
        <v>77</v>
      </c>
      <c r="AC379" s="9" t="s">
        <v>77</v>
      </c>
      <c r="AD379" s="9" t="s">
        <v>77</v>
      </c>
      <c r="AE379" s="9" t="s">
        <v>77</v>
      </c>
      <c r="AF379" s="10" t="s">
        <v>77</v>
      </c>
      <c r="AG379" s="10"/>
      <c r="AH379" s="9" t="s">
        <v>77</v>
      </c>
      <c r="AI379" s="9" t="s">
        <v>77</v>
      </c>
      <c r="AJ379" s="9" t="s">
        <v>77</v>
      </c>
      <c r="AK379" s="9" t="s">
        <v>77</v>
      </c>
      <c r="AL379" s="9" t="s">
        <v>77</v>
      </c>
      <c r="AM379" s="9" t="s">
        <v>77</v>
      </c>
      <c r="AN379" s="9" t="str">
        <f t="shared" si="15"/>
        <v/>
      </c>
      <c r="AO379" s="9" t="str">
        <f t="shared" si="16"/>
        <v/>
      </c>
      <c r="AP379" s="9" t="str">
        <f t="shared" si="17"/>
        <v/>
      </c>
      <c r="AQ379" s="9" t="s">
        <v>77</v>
      </c>
      <c r="AR379" s="9" t="s">
        <v>77</v>
      </c>
      <c r="AS379" s="9" t="s">
        <v>77</v>
      </c>
      <c r="AT379" s="9" t="s">
        <v>77</v>
      </c>
      <c r="AU379" s="9" t="s">
        <v>77</v>
      </c>
      <c r="AV379" s="9" t="s">
        <v>77</v>
      </c>
      <c r="AW379" s="9" t="s">
        <v>77</v>
      </c>
      <c r="AX379" s="9" t="s">
        <v>77</v>
      </c>
      <c r="AY379" s="9" t="s">
        <v>77</v>
      </c>
    </row>
    <row r="380" spans="1:51" s="9" customFormat="1" x14ac:dyDescent="0.25">
      <c r="A380" s="11" t="s">
        <v>453</v>
      </c>
      <c r="B380" s="9" t="s">
        <v>77</v>
      </c>
      <c r="C380" s="9" t="s">
        <v>77</v>
      </c>
      <c r="D380" s="9" t="s">
        <v>77</v>
      </c>
      <c r="E380" s="9" t="s">
        <v>77</v>
      </c>
      <c r="F380" s="9" t="s">
        <v>77</v>
      </c>
      <c r="G380" s="9" t="s">
        <v>77</v>
      </c>
      <c r="H380" s="9" t="s">
        <v>77</v>
      </c>
      <c r="I380" s="9" t="s">
        <v>77</v>
      </c>
      <c r="J380" s="9" t="s">
        <v>77</v>
      </c>
      <c r="K380" s="9" t="s">
        <v>77</v>
      </c>
      <c r="L380" s="9" t="s">
        <v>77</v>
      </c>
      <c r="M380" s="9" t="s">
        <v>77</v>
      </c>
      <c r="N380" s="9" t="s">
        <v>77</v>
      </c>
      <c r="O380" s="9" t="s">
        <v>77</v>
      </c>
      <c r="P380" s="9" t="s">
        <v>77</v>
      </c>
      <c r="Q380" s="9" t="s">
        <v>77</v>
      </c>
      <c r="R380" s="9" t="s">
        <v>77</v>
      </c>
      <c r="S380" s="9" t="s">
        <v>77</v>
      </c>
      <c r="T380" s="9" t="s">
        <v>77</v>
      </c>
      <c r="U380" s="9" t="s">
        <v>77</v>
      </c>
      <c r="V380" s="9" t="s">
        <v>77</v>
      </c>
      <c r="W380" s="9" t="s">
        <v>77</v>
      </c>
      <c r="X380" s="9" t="s">
        <v>77</v>
      </c>
      <c r="Y380" s="9" t="s">
        <v>77</v>
      </c>
      <c r="Z380" s="9" t="s">
        <v>77</v>
      </c>
      <c r="AA380" s="10" t="s">
        <v>77</v>
      </c>
      <c r="AB380" s="9" t="s">
        <v>77</v>
      </c>
      <c r="AC380" s="9" t="s">
        <v>77</v>
      </c>
      <c r="AD380" s="9" t="s">
        <v>77</v>
      </c>
      <c r="AE380" s="9" t="s">
        <v>77</v>
      </c>
      <c r="AF380" s="10" t="s">
        <v>77</v>
      </c>
      <c r="AG380" s="10"/>
      <c r="AH380" s="9" t="s">
        <v>77</v>
      </c>
      <c r="AI380" s="9" t="s">
        <v>77</v>
      </c>
      <c r="AJ380" s="9" t="s">
        <v>77</v>
      </c>
      <c r="AK380" s="9" t="s">
        <v>77</v>
      </c>
      <c r="AL380" s="9" t="s">
        <v>77</v>
      </c>
      <c r="AM380" s="9" t="s">
        <v>77</v>
      </c>
      <c r="AN380" s="9" t="str">
        <f t="shared" si="15"/>
        <v/>
      </c>
      <c r="AO380" s="9" t="str">
        <f t="shared" si="16"/>
        <v/>
      </c>
      <c r="AP380" s="9" t="str">
        <f t="shared" si="17"/>
        <v/>
      </c>
      <c r="AQ380" s="9" t="s">
        <v>77</v>
      </c>
      <c r="AR380" s="9" t="s">
        <v>77</v>
      </c>
      <c r="AS380" s="9" t="s">
        <v>77</v>
      </c>
      <c r="AT380" s="9" t="s">
        <v>77</v>
      </c>
      <c r="AU380" s="9" t="s">
        <v>77</v>
      </c>
      <c r="AV380" s="9" t="s">
        <v>77</v>
      </c>
      <c r="AW380" s="9" t="s">
        <v>77</v>
      </c>
      <c r="AX380" s="9" t="s">
        <v>77</v>
      </c>
      <c r="AY380" s="9" t="s">
        <v>77</v>
      </c>
    </row>
    <row r="381" spans="1:51" s="9" customFormat="1" x14ac:dyDescent="0.25">
      <c r="A381" s="11" t="s">
        <v>454</v>
      </c>
      <c r="B381" s="9" t="s">
        <v>77</v>
      </c>
      <c r="C381" s="9" t="s">
        <v>77</v>
      </c>
      <c r="D381" s="9" t="s">
        <v>77</v>
      </c>
      <c r="E381" s="9" t="s">
        <v>77</v>
      </c>
      <c r="F381" s="9" t="s">
        <v>77</v>
      </c>
      <c r="G381" s="9" t="s">
        <v>77</v>
      </c>
      <c r="H381" s="9" t="s">
        <v>77</v>
      </c>
      <c r="I381" s="9" t="s">
        <v>77</v>
      </c>
      <c r="J381" s="9" t="s">
        <v>77</v>
      </c>
      <c r="K381" s="9" t="s">
        <v>77</v>
      </c>
      <c r="L381" s="9" t="s">
        <v>77</v>
      </c>
      <c r="M381" s="9" t="s">
        <v>77</v>
      </c>
      <c r="N381" s="9" t="s">
        <v>77</v>
      </c>
      <c r="O381" s="9" t="s">
        <v>77</v>
      </c>
      <c r="P381" s="9" t="s">
        <v>77</v>
      </c>
      <c r="Q381" s="9" t="s">
        <v>77</v>
      </c>
      <c r="R381" s="9" t="s">
        <v>77</v>
      </c>
      <c r="S381" s="9" t="s">
        <v>77</v>
      </c>
      <c r="T381" s="9" t="s">
        <v>77</v>
      </c>
      <c r="U381" s="9" t="s">
        <v>77</v>
      </c>
      <c r="V381" s="9" t="s">
        <v>77</v>
      </c>
      <c r="W381" s="9" t="s">
        <v>77</v>
      </c>
      <c r="X381" s="9" t="s">
        <v>77</v>
      </c>
      <c r="Y381" s="9" t="s">
        <v>77</v>
      </c>
      <c r="Z381" s="9" t="s">
        <v>77</v>
      </c>
      <c r="AA381" s="10" t="s">
        <v>77</v>
      </c>
      <c r="AB381" s="9" t="s">
        <v>77</v>
      </c>
      <c r="AC381" s="9" t="s">
        <v>77</v>
      </c>
      <c r="AD381" s="9" t="s">
        <v>77</v>
      </c>
      <c r="AE381" s="9" t="s">
        <v>77</v>
      </c>
      <c r="AF381" s="10" t="s">
        <v>77</v>
      </c>
      <c r="AG381" s="10"/>
      <c r="AH381" s="9" t="s">
        <v>77</v>
      </c>
      <c r="AI381" s="9" t="s">
        <v>77</v>
      </c>
      <c r="AJ381" s="9" t="s">
        <v>77</v>
      </c>
      <c r="AK381" s="9" t="s">
        <v>77</v>
      </c>
      <c r="AL381" s="9" t="s">
        <v>77</v>
      </c>
      <c r="AM381" s="9" t="s">
        <v>77</v>
      </c>
      <c r="AN381" s="9" t="str">
        <f t="shared" si="15"/>
        <v/>
      </c>
      <c r="AO381" s="9" t="str">
        <f t="shared" si="16"/>
        <v/>
      </c>
      <c r="AP381" s="9" t="str">
        <f t="shared" si="17"/>
        <v/>
      </c>
      <c r="AQ381" s="9" t="s">
        <v>77</v>
      </c>
      <c r="AR381" s="9" t="s">
        <v>77</v>
      </c>
      <c r="AS381" s="9" t="s">
        <v>77</v>
      </c>
      <c r="AT381" s="9" t="s">
        <v>77</v>
      </c>
      <c r="AU381" s="9" t="s">
        <v>77</v>
      </c>
      <c r="AV381" s="9" t="s">
        <v>77</v>
      </c>
      <c r="AW381" s="9" t="s">
        <v>77</v>
      </c>
      <c r="AX381" s="9" t="s">
        <v>77</v>
      </c>
      <c r="AY381" s="9" t="s">
        <v>77</v>
      </c>
    </row>
    <row r="382" spans="1:51" s="9" customFormat="1" x14ac:dyDescent="0.25">
      <c r="A382" s="11" t="s">
        <v>455</v>
      </c>
      <c r="B382" s="9">
        <v>2.2730544736760623E-2</v>
      </c>
      <c r="C382" s="9">
        <v>1.3795349425132658E-2</v>
      </c>
      <c r="D382" s="9">
        <v>1.2995111530731525E-2</v>
      </c>
      <c r="E382" s="9" t="s">
        <v>77</v>
      </c>
      <c r="F382" s="9">
        <v>1.3368379904726691E-2</v>
      </c>
      <c r="G382" s="9">
        <v>1.3833737631025609E-2</v>
      </c>
      <c r="H382" s="9">
        <v>2.2151628154498927E-2</v>
      </c>
      <c r="I382" s="9">
        <v>2.2961089209621647E-2</v>
      </c>
      <c r="J382" s="9">
        <v>2.6773897259289376E-2</v>
      </c>
      <c r="K382" s="9">
        <v>1.6975024477071523E-2</v>
      </c>
      <c r="L382" s="9">
        <v>2.43788073733377E-2</v>
      </c>
      <c r="M382" s="9">
        <v>1.9203088763584786E-2</v>
      </c>
      <c r="N382" s="9">
        <v>2.7958407525068379E-2</v>
      </c>
      <c r="O382" s="9">
        <v>1.5030822833695463E-2</v>
      </c>
      <c r="P382" s="9">
        <v>1.8831821129031076E-2</v>
      </c>
      <c r="Q382" s="9" t="s">
        <v>77</v>
      </c>
      <c r="R382" s="9">
        <v>1.934088285702289E-2</v>
      </c>
      <c r="S382" s="9">
        <v>3.01113137017332E-2</v>
      </c>
      <c r="T382" s="9">
        <v>2.4542350290457673E-2</v>
      </c>
      <c r="U382" s="9">
        <v>2.9449952006721562E-2</v>
      </c>
      <c r="V382" s="9">
        <v>3.2822521864395174E-2</v>
      </c>
      <c r="W382" s="9">
        <v>3.1498950190188044E-2</v>
      </c>
      <c r="X382" s="9">
        <v>2.6360341903847735E-2</v>
      </c>
      <c r="Y382" s="9">
        <v>2.8964914730182232E-2</v>
      </c>
      <c r="Z382" s="9">
        <v>2.7414085772535294E-2</v>
      </c>
      <c r="AA382" s="10" t="s">
        <v>77</v>
      </c>
      <c r="AB382" s="9">
        <v>1.388380164727261E-2</v>
      </c>
      <c r="AC382" s="9">
        <v>2.1026285799031704E-2</v>
      </c>
      <c r="AD382" s="9">
        <v>3.085823245911503E-2</v>
      </c>
      <c r="AE382" s="9">
        <v>5.2548405649215361E-2</v>
      </c>
      <c r="AF382" s="10" t="s">
        <v>77</v>
      </c>
      <c r="AG382" s="10"/>
      <c r="AH382" s="9">
        <v>2.3942687401782067E-2</v>
      </c>
      <c r="AI382" s="9">
        <v>1.7145387963434639E-2</v>
      </c>
      <c r="AJ382" s="9">
        <v>4.0046307643897265E-2</v>
      </c>
      <c r="AK382" s="9">
        <v>2.5231811961616338E-2</v>
      </c>
      <c r="AL382" s="9">
        <v>2.3536972879319832E-2</v>
      </c>
      <c r="AM382" s="9" t="s">
        <v>77</v>
      </c>
      <c r="AN382" s="9">
        <f t="shared" si="15"/>
        <v>2.5980633570010025E-2</v>
      </c>
      <c r="AO382" s="9">
        <f t="shared" si="16"/>
        <v>8.4644874038294713E-3</v>
      </c>
      <c r="AP382" s="9">
        <f t="shared" si="17"/>
        <v>32.579988401823279</v>
      </c>
      <c r="AQ382" s="9" t="s">
        <v>77</v>
      </c>
      <c r="AR382" s="9" t="s">
        <v>77</v>
      </c>
      <c r="AS382" s="9" t="s">
        <v>77</v>
      </c>
      <c r="AT382" s="9" t="s">
        <v>77</v>
      </c>
      <c r="AU382" s="9" t="s">
        <v>77</v>
      </c>
      <c r="AV382" s="9" t="s">
        <v>77</v>
      </c>
      <c r="AW382" s="9" t="s">
        <v>77</v>
      </c>
      <c r="AX382" s="9" t="s">
        <v>77</v>
      </c>
      <c r="AY382" s="9" t="s">
        <v>77</v>
      </c>
    </row>
    <row r="383" spans="1:51" s="9" customFormat="1" x14ac:dyDescent="0.25">
      <c r="A383" s="11" t="s">
        <v>456</v>
      </c>
      <c r="B383" s="9" t="s">
        <v>77</v>
      </c>
      <c r="C383" s="9" t="s">
        <v>77</v>
      </c>
      <c r="D383" s="9" t="s">
        <v>77</v>
      </c>
      <c r="E383" s="9" t="s">
        <v>77</v>
      </c>
      <c r="F383" s="9" t="s">
        <v>77</v>
      </c>
      <c r="G383" s="9" t="s">
        <v>77</v>
      </c>
      <c r="H383" s="9" t="s">
        <v>77</v>
      </c>
      <c r="I383" s="9" t="s">
        <v>77</v>
      </c>
      <c r="J383" s="9" t="s">
        <v>77</v>
      </c>
      <c r="K383" s="9" t="s">
        <v>77</v>
      </c>
      <c r="L383" s="9" t="s">
        <v>77</v>
      </c>
      <c r="M383" s="9" t="s">
        <v>77</v>
      </c>
      <c r="N383" s="9" t="s">
        <v>77</v>
      </c>
      <c r="O383" s="9" t="s">
        <v>77</v>
      </c>
      <c r="P383" s="9" t="s">
        <v>77</v>
      </c>
      <c r="Q383" s="9" t="s">
        <v>77</v>
      </c>
      <c r="R383" s="9" t="s">
        <v>77</v>
      </c>
      <c r="S383" s="9" t="s">
        <v>77</v>
      </c>
      <c r="T383" s="9" t="s">
        <v>77</v>
      </c>
      <c r="U383" s="9" t="s">
        <v>77</v>
      </c>
      <c r="V383" s="9" t="s">
        <v>77</v>
      </c>
      <c r="W383" s="9" t="s">
        <v>77</v>
      </c>
      <c r="X383" s="9" t="s">
        <v>77</v>
      </c>
      <c r="Y383" s="9" t="s">
        <v>77</v>
      </c>
      <c r="Z383" s="9" t="s">
        <v>77</v>
      </c>
      <c r="AA383" s="10" t="s">
        <v>77</v>
      </c>
      <c r="AB383" s="9" t="s">
        <v>77</v>
      </c>
      <c r="AC383" s="9" t="s">
        <v>77</v>
      </c>
      <c r="AD383" s="9" t="s">
        <v>77</v>
      </c>
      <c r="AE383" s="9" t="s">
        <v>77</v>
      </c>
      <c r="AF383" s="10" t="s">
        <v>77</v>
      </c>
      <c r="AG383" s="10"/>
      <c r="AH383" s="9" t="s">
        <v>77</v>
      </c>
      <c r="AI383" s="9" t="s">
        <v>77</v>
      </c>
      <c r="AJ383" s="9" t="s">
        <v>77</v>
      </c>
      <c r="AK383" s="9" t="s">
        <v>77</v>
      </c>
      <c r="AL383" s="9" t="s">
        <v>77</v>
      </c>
      <c r="AM383" s="9" t="s">
        <v>77</v>
      </c>
      <c r="AN383" s="9" t="str">
        <f t="shared" si="15"/>
        <v/>
      </c>
      <c r="AO383" s="9" t="str">
        <f t="shared" si="16"/>
        <v/>
      </c>
      <c r="AP383" s="9" t="str">
        <f t="shared" si="17"/>
        <v/>
      </c>
      <c r="AQ383" s="9" t="s">
        <v>77</v>
      </c>
      <c r="AR383" s="9" t="s">
        <v>77</v>
      </c>
      <c r="AS383" s="9" t="s">
        <v>77</v>
      </c>
      <c r="AT383" s="9" t="s">
        <v>77</v>
      </c>
      <c r="AU383" s="9" t="s">
        <v>77</v>
      </c>
      <c r="AV383" s="9" t="s">
        <v>77</v>
      </c>
      <c r="AW383" s="9" t="s">
        <v>77</v>
      </c>
      <c r="AX383" s="9" t="s">
        <v>77</v>
      </c>
      <c r="AY383" s="9" t="s">
        <v>77</v>
      </c>
    </row>
    <row r="384" spans="1:51" s="9" customFormat="1" x14ac:dyDescent="0.25">
      <c r="A384" s="11" t="s">
        <v>457</v>
      </c>
      <c r="B384" s="9" t="s">
        <v>77</v>
      </c>
      <c r="C384" s="9" t="s">
        <v>77</v>
      </c>
      <c r="D384" s="9" t="s">
        <v>77</v>
      </c>
      <c r="E384" s="9" t="s">
        <v>77</v>
      </c>
      <c r="F384" s="9" t="s">
        <v>77</v>
      </c>
      <c r="G384" s="9" t="s">
        <v>77</v>
      </c>
      <c r="H384" s="9" t="s">
        <v>77</v>
      </c>
      <c r="I384" s="9" t="s">
        <v>77</v>
      </c>
      <c r="J384" s="9" t="s">
        <v>77</v>
      </c>
      <c r="K384" s="9" t="s">
        <v>77</v>
      </c>
      <c r="L384" s="9" t="s">
        <v>77</v>
      </c>
      <c r="M384" s="9" t="s">
        <v>77</v>
      </c>
      <c r="N384" s="9" t="s">
        <v>77</v>
      </c>
      <c r="O384" s="9" t="s">
        <v>77</v>
      </c>
      <c r="P384" s="9" t="s">
        <v>77</v>
      </c>
      <c r="Q384" s="9" t="s">
        <v>77</v>
      </c>
      <c r="R384" s="9" t="s">
        <v>77</v>
      </c>
      <c r="S384" s="9" t="s">
        <v>77</v>
      </c>
      <c r="T384" s="9" t="s">
        <v>77</v>
      </c>
      <c r="U384" s="9" t="s">
        <v>77</v>
      </c>
      <c r="V384" s="9" t="s">
        <v>77</v>
      </c>
      <c r="W384" s="9" t="s">
        <v>77</v>
      </c>
      <c r="X384" s="9" t="s">
        <v>77</v>
      </c>
      <c r="Y384" s="9" t="s">
        <v>77</v>
      </c>
      <c r="Z384" s="9" t="s">
        <v>77</v>
      </c>
      <c r="AA384" s="10" t="s">
        <v>77</v>
      </c>
      <c r="AB384" s="9" t="s">
        <v>77</v>
      </c>
      <c r="AC384" s="9" t="s">
        <v>77</v>
      </c>
      <c r="AD384" s="9" t="s">
        <v>77</v>
      </c>
      <c r="AE384" s="9" t="s">
        <v>77</v>
      </c>
      <c r="AF384" s="10" t="s">
        <v>77</v>
      </c>
      <c r="AG384" s="10"/>
      <c r="AH384" s="9" t="s">
        <v>77</v>
      </c>
      <c r="AI384" s="9" t="s">
        <v>77</v>
      </c>
      <c r="AJ384" s="9" t="s">
        <v>77</v>
      </c>
      <c r="AK384" s="9" t="s">
        <v>77</v>
      </c>
      <c r="AL384" s="9" t="s">
        <v>77</v>
      </c>
      <c r="AM384" s="9" t="s">
        <v>77</v>
      </c>
      <c r="AN384" s="9" t="str">
        <f t="shared" si="15"/>
        <v/>
      </c>
      <c r="AO384" s="9" t="str">
        <f t="shared" si="16"/>
        <v/>
      </c>
      <c r="AP384" s="9" t="str">
        <f t="shared" si="17"/>
        <v/>
      </c>
      <c r="AQ384" s="9" t="s">
        <v>77</v>
      </c>
      <c r="AR384" s="9" t="s">
        <v>77</v>
      </c>
      <c r="AS384" s="9" t="s">
        <v>77</v>
      </c>
      <c r="AT384" s="9" t="s">
        <v>77</v>
      </c>
      <c r="AU384" s="9" t="s">
        <v>77</v>
      </c>
      <c r="AV384" s="9" t="s">
        <v>77</v>
      </c>
      <c r="AW384" s="9" t="s">
        <v>77</v>
      </c>
      <c r="AX384" s="9" t="s">
        <v>77</v>
      </c>
      <c r="AY384" s="9" t="s">
        <v>77</v>
      </c>
    </row>
    <row r="385" spans="1:51" s="9" customFormat="1" x14ac:dyDescent="0.25">
      <c r="A385" s="11" t="s">
        <v>458</v>
      </c>
      <c r="B385" s="9" t="s">
        <v>77</v>
      </c>
      <c r="C385" s="9" t="s">
        <v>77</v>
      </c>
      <c r="D385" s="9" t="s">
        <v>77</v>
      </c>
      <c r="E385" s="9" t="s">
        <v>77</v>
      </c>
      <c r="F385" s="9" t="s">
        <v>77</v>
      </c>
      <c r="G385" s="9" t="s">
        <v>77</v>
      </c>
      <c r="H385" s="9" t="s">
        <v>77</v>
      </c>
      <c r="I385" s="9" t="s">
        <v>77</v>
      </c>
      <c r="J385" s="9" t="s">
        <v>77</v>
      </c>
      <c r="K385" s="9" t="s">
        <v>77</v>
      </c>
      <c r="L385" s="9" t="s">
        <v>77</v>
      </c>
      <c r="M385" s="9" t="s">
        <v>77</v>
      </c>
      <c r="N385" s="9" t="s">
        <v>77</v>
      </c>
      <c r="O385" s="9" t="s">
        <v>77</v>
      </c>
      <c r="P385" s="9" t="s">
        <v>77</v>
      </c>
      <c r="Q385" s="9" t="s">
        <v>77</v>
      </c>
      <c r="R385" s="9" t="s">
        <v>77</v>
      </c>
      <c r="S385" s="9" t="s">
        <v>77</v>
      </c>
      <c r="T385" s="9" t="s">
        <v>77</v>
      </c>
      <c r="U385" s="9" t="s">
        <v>77</v>
      </c>
      <c r="V385" s="9" t="s">
        <v>77</v>
      </c>
      <c r="W385" s="9" t="s">
        <v>77</v>
      </c>
      <c r="X385" s="9" t="s">
        <v>77</v>
      </c>
      <c r="Y385" s="9" t="s">
        <v>77</v>
      </c>
      <c r="Z385" s="9" t="s">
        <v>77</v>
      </c>
      <c r="AA385" s="10" t="s">
        <v>77</v>
      </c>
      <c r="AB385" s="9" t="s">
        <v>77</v>
      </c>
      <c r="AC385" s="9" t="s">
        <v>77</v>
      </c>
      <c r="AD385" s="9" t="s">
        <v>77</v>
      </c>
      <c r="AE385" s="9" t="s">
        <v>77</v>
      </c>
      <c r="AF385" s="10" t="s">
        <v>77</v>
      </c>
      <c r="AG385" s="10"/>
      <c r="AH385" s="9" t="s">
        <v>77</v>
      </c>
      <c r="AI385" s="9" t="s">
        <v>77</v>
      </c>
      <c r="AJ385" s="9" t="s">
        <v>77</v>
      </c>
      <c r="AK385" s="9" t="s">
        <v>77</v>
      </c>
      <c r="AL385" s="9" t="s">
        <v>77</v>
      </c>
      <c r="AM385" s="9" t="s">
        <v>77</v>
      </c>
      <c r="AN385" s="9" t="str">
        <f t="shared" si="15"/>
        <v/>
      </c>
      <c r="AO385" s="9" t="str">
        <f t="shared" si="16"/>
        <v/>
      </c>
      <c r="AP385" s="9" t="str">
        <f t="shared" si="17"/>
        <v/>
      </c>
      <c r="AQ385" s="9" t="s">
        <v>77</v>
      </c>
      <c r="AR385" s="9" t="s">
        <v>77</v>
      </c>
      <c r="AS385" s="9" t="s">
        <v>77</v>
      </c>
      <c r="AT385" s="9" t="s">
        <v>77</v>
      </c>
      <c r="AU385" s="9" t="s">
        <v>77</v>
      </c>
      <c r="AV385" s="9" t="s">
        <v>77</v>
      </c>
      <c r="AW385" s="9" t="s">
        <v>77</v>
      </c>
      <c r="AX385" s="9" t="s">
        <v>77</v>
      </c>
      <c r="AY385" s="9" t="s">
        <v>77</v>
      </c>
    </row>
    <row r="386" spans="1:51" s="9" customFormat="1" x14ac:dyDescent="0.25">
      <c r="A386" s="11" t="s">
        <v>459</v>
      </c>
      <c r="B386" s="9">
        <v>3.6748235759001192E-2</v>
      </c>
      <c r="C386" s="9">
        <v>5.3114233897428448E-2</v>
      </c>
      <c r="D386" s="9">
        <v>4.0364189287242412E-2</v>
      </c>
      <c r="E386" s="9">
        <v>0.12517690099579201</v>
      </c>
      <c r="F386" s="9">
        <v>0.12218930183129044</v>
      </c>
      <c r="G386" s="9">
        <v>5.9790662417380395E-2</v>
      </c>
      <c r="H386" s="9">
        <v>4.9983725793446072E-2</v>
      </c>
      <c r="I386" s="9">
        <v>4.3918640777280846E-2</v>
      </c>
      <c r="J386" s="9">
        <v>4.8491816809857084E-2</v>
      </c>
      <c r="K386" s="9">
        <v>3.1445887532542453E-2</v>
      </c>
      <c r="L386" s="9">
        <v>6.0313492042623429E-2</v>
      </c>
      <c r="M386" s="9">
        <v>4.3149309833112853E-2</v>
      </c>
      <c r="N386" s="9">
        <v>4.7004360980912249E-2</v>
      </c>
      <c r="O386" s="9">
        <v>8.4358720509571827E-2</v>
      </c>
      <c r="P386" s="9">
        <v>5.2731130931052257E-2</v>
      </c>
      <c r="Q386" s="9">
        <v>6.5573765249047636E-2</v>
      </c>
      <c r="R386" s="9">
        <v>6.6512116857020728E-2</v>
      </c>
      <c r="S386" s="9">
        <v>4.0999528490690856E-2</v>
      </c>
      <c r="T386" s="9">
        <v>4.6646828474101815E-2</v>
      </c>
      <c r="U386" s="9">
        <v>3.6107300997233277E-2</v>
      </c>
      <c r="V386" s="9">
        <v>4.6947467548179224E-2</v>
      </c>
      <c r="W386" s="9">
        <v>6.6721731429681394E-2</v>
      </c>
      <c r="X386" s="9">
        <v>4.7917431469807065E-2</v>
      </c>
      <c r="Y386" s="9">
        <v>6.1343759533831227E-2</v>
      </c>
      <c r="Z386" s="9">
        <v>4.6068636407359136E-2</v>
      </c>
      <c r="AA386" s="10" t="s">
        <v>77</v>
      </c>
      <c r="AB386" s="9">
        <v>4.4724937494397855E-2</v>
      </c>
      <c r="AC386" s="9">
        <v>6.4827538361548517E-2</v>
      </c>
      <c r="AD386" s="9">
        <v>4.4443090416356544E-2</v>
      </c>
      <c r="AE386" s="9">
        <v>5.638046971581321E-2</v>
      </c>
      <c r="AF386" s="10" t="s">
        <v>77</v>
      </c>
      <c r="AG386" s="10"/>
      <c r="AH386" s="9">
        <v>5.571785311957303E-2</v>
      </c>
      <c r="AI386" s="9">
        <v>5.1728671709292816E-2</v>
      </c>
      <c r="AJ386" s="9">
        <v>6.5725987529482485E-2</v>
      </c>
      <c r="AK386" s="9">
        <v>5.4784149683128169E-2</v>
      </c>
      <c r="AL386" s="9">
        <v>5.3512633607773301E-2</v>
      </c>
      <c r="AM386" s="9" t="s">
        <v>77</v>
      </c>
      <c r="AN386" s="9">
        <f t="shared" si="15"/>
        <v>5.6293859129849966E-2</v>
      </c>
      <c r="AO386" s="9">
        <f t="shared" si="16"/>
        <v>5.4806980229258747E-3</v>
      </c>
      <c r="AP386" s="9">
        <f t="shared" si="17"/>
        <v>9.7358719186116716</v>
      </c>
      <c r="AQ386" s="9" t="s">
        <v>77</v>
      </c>
      <c r="AR386" s="9" t="s">
        <v>77</v>
      </c>
      <c r="AS386" s="9" t="s">
        <v>77</v>
      </c>
      <c r="AT386" s="9" t="s">
        <v>77</v>
      </c>
      <c r="AU386" s="9" t="s">
        <v>77</v>
      </c>
      <c r="AV386" s="9" t="s">
        <v>77</v>
      </c>
      <c r="AW386" s="9" t="s">
        <v>77</v>
      </c>
      <c r="AX386" s="9" t="s">
        <v>77</v>
      </c>
      <c r="AY386" s="9" t="s">
        <v>77</v>
      </c>
    </row>
    <row r="387" spans="1:51" s="9" customFormat="1" x14ac:dyDescent="0.25">
      <c r="A387" s="11" t="s">
        <v>460</v>
      </c>
      <c r="B387" s="9" t="s">
        <v>77</v>
      </c>
      <c r="C387" s="9" t="s">
        <v>77</v>
      </c>
      <c r="D387" s="9" t="s">
        <v>77</v>
      </c>
      <c r="E387" s="9" t="s">
        <v>77</v>
      </c>
      <c r="F387" s="9" t="s">
        <v>77</v>
      </c>
      <c r="G387" s="9" t="s">
        <v>77</v>
      </c>
      <c r="H387" s="9" t="s">
        <v>77</v>
      </c>
      <c r="I387" s="9" t="s">
        <v>77</v>
      </c>
      <c r="J387" s="9" t="s">
        <v>77</v>
      </c>
      <c r="K387" s="9" t="s">
        <v>77</v>
      </c>
      <c r="L387" s="9" t="s">
        <v>77</v>
      </c>
      <c r="M387" s="9" t="s">
        <v>77</v>
      </c>
      <c r="N387" s="9" t="s">
        <v>77</v>
      </c>
      <c r="O387" s="9" t="s">
        <v>77</v>
      </c>
      <c r="P387" s="9" t="s">
        <v>77</v>
      </c>
      <c r="Q387" s="9" t="s">
        <v>77</v>
      </c>
      <c r="R387" s="9" t="s">
        <v>77</v>
      </c>
      <c r="S387" s="9" t="s">
        <v>77</v>
      </c>
      <c r="T387" s="9">
        <v>3.9425723503674175E-3</v>
      </c>
      <c r="U387" s="9">
        <v>2.7835379258693521E-3</v>
      </c>
      <c r="V387" s="9">
        <v>2.8498519289535686E-3</v>
      </c>
      <c r="W387" s="9">
        <v>4.1965931876414477E-3</v>
      </c>
      <c r="X387" s="9">
        <v>2.6609406661541775E-3</v>
      </c>
      <c r="Y387" s="9">
        <v>1.9551874845504537E-3</v>
      </c>
      <c r="Z387" s="9" t="s">
        <v>77</v>
      </c>
      <c r="AA387" s="10" t="s">
        <v>77</v>
      </c>
      <c r="AB387" s="9">
        <v>5.6215428744407171E-3</v>
      </c>
      <c r="AC387" s="9">
        <v>4.7663022067274876E-3</v>
      </c>
      <c r="AD387" s="9" t="s">
        <v>77</v>
      </c>
      <c r="AE387" s="9" t="s">
        <v>77</v>
      </c>
      <c r="AF387" s="10" t="s">
        <v>77</v>
      </c>
      <c r="AG387" s="10"/>
      <c r="AH387" s="9" t="s">
        <v>77</v>
      </c>
      <c r="AI387" s="9" t="s">
        <v>77</v>
      </c>
      <c r="AJ387" s="9" t="s">
        <v>77</v>
      </c>
      <c r="AK387" s="9" t="s">
        <v>77</v>
      </c>
      <c r="AL387" s="9" t="s">
        <v>77</v>
      </c>
      <c r="AM387" s="9" t="s">
        <v>77</v>
      </c>
      <c r="AN387" s="9" t="str">
        <f t="shared" si="15"/>
        <v/>
      </c>
      <c r="AO387" s="9" t="str">
        <f t="shared" si="16"/>
        <v/>
      </c>
      <c r="AP387" s="9" t="str">
        <f t="shared" si="17"/>
        <v/>
      </c>
      <c r="AQ387" s="9" t="s">
        <v>77</v>
      </c>
      <c r="AR387" s="9" t="s">
        <v>77</v>
      </c>
      <c r="AS387" s="9" t="s">
        <v>77</v>
      </c>
      <c r="AT387" s="9" t="s">
        <v>77</v>
      </c>
      <c r="AU387" s="9" t="s">
        <v>77</v>
      </c>
      <c r="AV387" s="9" t="s">
        <v>77</v>
      </c>
      <c r="AW387" s="9" t="s">
        <v>77</v>
      </c>
      <c r="AX387" s="9" t="s">
        <v>77</v>
      </c>
      <c r="AY387" s="9" t="s">
        <v>77</v>
      </c>
    </row>
    <row r="388" spans="1:51" s="9" customFormat="1" x14ac:dyDescent="0.25">
      <c r="A388" s="11" t="s">
        <v>461</v>
      </c>
      <c r="B388" s="9" t="s">
        <v>77</v>
      </c>
      <c r="C388" s="9" t="s">
        <v>77</v>
      </c>
      <c r="D388" s="9" t="s">
        <v>77</v>
      </c>
      <c r="E388" s="9" t="s">
        <v>77</v>
      </c>
      <c r="F388" s="9" t="s">
        <v>77</v>
      </c>
      <c r="G388" s="9" t="s">
        <v>77</v>
      </c>
      <c r="H388" s="9" t="s">
        <v>77</v>
      </c>
      <c r="I388" s="9" t="s">
        <v>77</v>
      </c>
      <c r="J388" s="9" t="s">
        <v>77</v>
      </c>
      <c r="K388" s="9" t="s">
        <v>77</v>
      </c>
      <c r="L388" s="9" t="s">
        <v>77</v>
      </c>
      <c r="M388" s="9" t="s">
        <v>77</v>
      </c>
      <c r="N388" s="9" t="s">
        <v>77</v>
      </c>
      <c r="O388" s="9" t="s">
        <v>77</v>
      </c>
      <c r="P388" s="9" t="s">
        <v>77</v>
      </c>
      <c r="Q388" s="9" t="s">
        <v>77</v>
      </c>
      <c r="R388" s="9" t="s">
        <v>77</v>
      </c>
      <c r="S388" s="9" t="s">
        <v>77</v>
      </c>
      <c r="T388" s="9" t="s">
        <v>77</v>
      </c>
      <c r="U388" s="9" t="s">
        <v>77</v>
      </c>
      <c r="V388" s="9" t="s">
        <v>77</v>
      </c>
      <c r="W388" s="9">
        <v>3.6049497032723554E-3</v>
      </c>
      <c r="X388" s="9" t="s">
        <v>77</v>
      </c>
      <c r="Y388" s="9" t="s">
        <v>77</v>
      </c>
      <c r="Z388" s="9" t="s">
        <v>77</v>
      </c>
      <c r="AA388" s="10" t="s">
        <v>77</v>
      </c>
      <c r="AB388" s="9" t="s">
        <v>77</v>
      </c>
      <c r="AC388" s="9" t="s">
        <v>77</v>
      </c>
      <c r="AD388" s="9" t="s">
        <v>77</v>
      </c>
      <c r="AE388" s="9" t="s">
        <v>77</v>
      </c>
      <c r="AF388" s="10" t="s">
        <v>77</v>
      </c>
      <c r="AG388" s="10"/>
      <c r="AH388" s="9" t="s">
        <v>77</v>
      </c>
      <c r="AI388" s="9" t="s">
        <v>77</v>
      </c>
      <c r="AJ388" s="9" t="s">
        <v>77</v>
      </c>
      <c r="AK388" s="9" t="s">
        <v>77</v>
      </c>
      <c r="AL388" s="9" t="s">
        <v>77</v>
      </c>
      <c r="AM388" s="9" t="s">
        <v>77</v>
      </c>
      <c r="AN388" s="9" t="str">
        <f t="shared" si="15"/>
        <v/>
      </c>
      <c r="AO388" s="9" t="str">
        <f t="shared" si="16"/>
        <v/>
      </c>
      <c r="AP388" s="9" t="str">
        <f t="shared" si="17"/>
        <v/>
      </c>
      <c r="AQ388" s="9" t="s">
        <v>77</v>
      </c>
      <c r="AR388" s="9" t="s">
        <v>77</v>
      </c>
      <c r="AS388" s="9" t="s">
        <v>77</v>
      </c>
      <c r="AT388" s="9" t="s">
        <v>77</v>
      </c>
      <c r="AU388" s="9" t="s">
        <v>77</v>
      </c>
      <c r="AV388" s="9" t="s">
        <v>77</v>
      </c>
      <c r="AW388" s="9" t="s">
        <v>77</v>
      </c>
      <c r="AX388" s="9" t="s">
        <v>77</v>
      </c>
      <c r="AY388" s="9" t="s">
        <v>77</v>
      </c>
    </row>
    <row r="389" spans="1:51" s="9" customFormat="1" x14ac:dyDescent="0.25">
      <c r="A389" s="11" t="s">
        <v>462</v>
      </c>
      <c r="B389" s="9" t="s">
        <v>77</v>
      </c>
      <c r="C389" s="9" t="s">
        <v>77</v>
      </c>
      <c r="D389" s="9" t="s">
        <v>77</v>
      </c>
      <c r="E389" s="9" t="s">
        <v>77</v>
      </c>
      <c r="F389" s="9" t="s">
        <v>77</v>
      </c>
      <c r="G389" s="9" t="s">
        <v>77</v>
      </c>
      <c r="H389" s="9" t="s">
        <v>77</v>
      </c>
      <c r="I389" s="9" t="s">
        <v>77</v>
      </c>
      <c r="J389" s="9" t="s">
        <v>77</v>
      </c>
      <c r="K389" s="9" t="s">
        <v>77</v>
      </c>
      <c r="L389" s="9" t="s">
        <v>77</v>
      </c>
      <c r="M389" s="9" t="s">
        <v>77</v>
      </c>
      <c r="N389" s="9" t="s">
        <v>77</v>
      </c>
      <c r="O389" s="9" t="s">
        <v>77</v>
      </c>
      <c r="P389" s="9" t="s">
        <v>77</v>
      </c>
      <c r="Q389" s="9" t="s">
        <v>77</v>
      </c>
      <c r="R389" s="9" t="s">
        <v>77</v>
      </c>
      <c r="S389" s="9" t="s">
        <v>77</v>
      </c>
      <c r="T389" s="9" t="s">
        <v>77</v>
      </c>
      <c r="U389" s="9" t="s">
        <v>77</v>
      </c>
      <c r="V389" s="9" t="s">
        <v>77</v>
      </c>
      <c r="W389" s="9" t="s">
        <v>77</v>
      </c>
      <c r="X389" s="9" t="s">
        <v>77</v>
      </c>
      <c r="Y389" s="9" t="s">
        <v>77</v>
      </c>
      <c r="Z389" s="9" t="s">
        <v>77</v>
      </c>
      <c r="AA389" s="10" t="s">
        <v>77</v>
      </c>
      <c r="AB389" s="9" t="s">
        <v>77</v>
      </c>
      <c r="AC389" s="9" t="s">
        <v>77</v>
      </c>
      <c r="AD389" s="9" t="s">
        <v>77</v>
      </c>
      <c r="AE389" s="9" t="s">
        <v>77</v>
      </c>
      <c r="AF389" s="10" t="s">
        <v>77</v>
      </c>
      <c r="AG389" s="10"/>
      <c r="AH389" s="9" t="s">
        <v>77</v>
      </c>
      <c r="AI389" s="9" t="s">
        <v>77</v>
      </c>
      <c r="AJ389" s="9" t="s">
        <v>77</v>
      </c>
      <c r="AK389" s="9" t="s">
        <v>77</v>
      </c>
      <c r="AL389" s="9" t="s">
        <v>77</v>
      </c>
      <c r="AM389" s="9" t="s">
        <v>77</v>
      </c>
      <c r="AN389" s="9" t="str">
        <f t="shared" ref="AN389:AN452" si="18">IF(ISNUMBER(AVERAGE(AH389:AL389)),AVERAGE(AH389:AL389),"")</f>
        <v/>
      </c>
      <c r="AO389" s="9" t="str">
        <f t="shared" ref="AO389:AO452" si="19">IF(ISNUMBER(STDEV(AH389:AL389)),STDEV(AH389:AL389),"")</f>
        <v/>
      </c>
      <c r="AP389" s="9" t="str">
        <f t="shared" ref="AP389:AP452" si="20">IF(ISNUMBER(100*AO389/AN389),100*AO389/AN389,"")</f>
        <v/>
      </c>
      <c r="AQ389" s="9" t="s">
        <v>77</v>
      </c>
      <c r="AR389" s="9" t="s">
        <v>77</v>
      </c>
      <c r="AS389" s="9" t="s">
        <v>77</v>
      </c>
      <c r="AT389" s="9" t="s">
        <v>77</v>
      </c>
      <c r="AU389" s="9" t="s">
        <v>77</v>
      </c>
      <c r="AV389" s="9" t="s">
        <v>77</v>
      </c>
      <c r="AW389" s="9" t="s">
        <v>77</v>
      </c>
      <c r="AX389" s="9" t="s">
        <v>77</v>
      </c>
      <c r="AY389" s="9" t="s">
        <v>77</v>
      </c>
    </row>
    <row r="390" spans="1:51" s="9" customFormat="1" x14ac:dyDescent="0.25">
      <c r="A390" s="11" t="s">
        <v>463</v>
      </c>
      <c r="B390" s="9" t="s">
        <v>77</v>
      </c>
      <c r="C390" s="9">
        <v>6.6125328536529538E-3</v>
      </c>
      <c r="D390" s="9">
        <v>3.7373611396328815E-3</v>
      </c>
      <c r="E390" s="9" t="s">
        <v>77</v>
      </c>
      <c r="F390" s="9" t="s">
        <v>77</v>
      </c>
      <c r="G390" s="9" t="s">
        <v>77</v>
      </c>
      <c r="H390" s="9">
        <v>2.4707101922644653E-3</v>
      </c>
      <c r="I390" s="9" t="s">
        <v>77</v>
      </c>
      <c r="J390" s="9" t="s">
        <v>77</v>
      </c>
      <c r="K390" s="9" t="s">
        <v>77</v>
      </c>
      <c r="L390" s="9">
        <v>2.3483639703034153E-3</v>
      </c>
      <c r="M390" s="9" t="s">
        <v>77</v>
      </c>
      <c r="N390" s="9" t="s">
        <v>77</v>
      </c>
      <c r="O390" s="9" t="s">
        <v>77</v>
      </c>
      <c r="P390" s="9" t="s">
        <v>77</v>
      </c>
      <c r="Q390" s="9" t="s">
        <v>77</v>
      </c>
      <c r="R390" s="9" t="s">
        <v>77</v>
      </c>
      <c r="S390" s="9" t="s">
        <v>77</v>
      </c>
      <c r="T390" s="9" t="s">
        <v>77</v>
      </c>
      <c r="U390" s="9" t="s">
        <v>77</v>
      </c>
      <c r="V390" s="9" t="s">
        <v>77</v>
      </c>
      <c r="W390" s="9">
        <v>3.3123781476125051E-3</v>
      </c>
      <c r="X390" s="9" t="s">
        <v>77</v>
      </c>
      <c r="Y390" s="9" t="s">
        <v>77</v>
      </c>
      <c r="Z390" s="9" t="s">
        <v>77</v>
      </c>
      <c r="AA390" s="10" t="s">
        <v>77</v>
      </c>
      <c r="AB390" s="9" t="s">
        <v>77</v>
      </c>
      <c r="AC390" s="9" t="s">
        <v>77</v>
      </c>
      <c r="AD390" s="9" t="s">
        <v>77</v>
      </c>
      <c r="AE390" s="9" t="s">
        <v>77</v>
      </c>
      <c r="AF390" s="10" t="s">
        <v>77</v>
      </c>
      <c r="AG390" s="10"/>
      <c r="AH390" s="9" t="s">
        <v>77</v>
      </c>
      <c r="AI390" s="9" t="s">
        <v>77</v>
      </c>
      <c r="AJ390" s="9">
        <v>1.1710300263856239E-3</v>
      </c>
      <c r="AK390" s="9" t="s">
        <v>77</v>
      </c>
      <c r="AL390" s="9" t="s">
        <v>77</v>
      </c>
      <c r="AM390" s="9" t="s">
        <v>77</v>
      </c>
      <c r="AN390" s="9">
        <f t="shared" si="18"/>
        <v>1.1710300263856239E-3</v>
      </c>
      <c r="AO390" s="9" t="str">
        <f t="shared" si="19"/>
        <v/>
      </c>
      <c r="AP390" s="9" t="str">
        <f t="shared" si="20"/>
        <v/>
      </c>
      <c r="AQ390" s="9" t="s">
        <v>77</v>
      </c>
      <c r="AR390" s="9" t="s">
        <v>77</v>
      </c>
      <c r="AS390" s="9" t="s">
        <v>77</v>
      </c>
      <c r="AT390" s="9" t="s">
        <v>77</v>
      </c>
      <c r="AU390" s="9" t="s">
        <v>77</v>
      </c>
      <c r="AV390" s="9" t="s">
        <v>77</v>
      </c>
      <c r="AW390" s="9" t="s">
        <v>77</v>
      </c>
      <c r="AX390" s="9" t="s">
        <v>77</v>
      </c>
      <c r="AY390" s="9" t="s">
        <v>77</v>
      </c>
    </row>
    <row r="391" spans="1:51" s="9" customFormat="1" x14ac:dyDescent="0.25">
      <c r="A391" s="11" t="s">
        <v>464</v>
      </c>
      <c r="B391" s="9" t="s">
        <v>77</v>
      </c>
      <c r="C391" s="9" t="s">
        <v>77</v>
      </c>
      <c r="D391" s="9" t="s">
        <v>77</v>
      </c>
      <c r="E391" s="9" t="s">
        <v>77</v>
      </c>
      <c r="F391" s="9" t="s">
        <v>77</v>
      </c>
      <c r="G391" s="9" t="s">
        <v>77</v>
      </c>
      <c r="H391" s="9" t="s">
        <v>77</v>
      </c>
      <c r="I391" s="9" t="s">
        <v>77</v>
      </c>
      <c r="J391" s="9" t="s">
        <v>77</v>
      </c>
      <c r="K391" s="9" t="s">
        <v>77</v>
      </c>
      <c r="L391" s="9" t="s">
        <v>77</v>
      </c>
      <c r="M391" s="9" t="s">
        <v>77</v>
      </c>
      <c r="N391" s="9" t="s">
        <v>77</v>
      </c>
      <c r="O391" s="9" t="s">
        <v>77</v>
      </c>
      <c r="P391" s="9" t="s">
        <v>77</v>
      </c>
      <c r="Q391" s="9" t="s">
        <v>77</v>
      </c>
      <c r="R391" s="9" t="s">
        <v>77</v>
      </c>
      <c r="S391" s="9" t="s">
        <v>77</v>
      </c>
      <c r="T391" s="9" t="s">
        <v>77</v>
      </c>
      <c r="U391" s="9" t="s">
        <v>77</v>
      </c>
      <c r="V391" s="9" t="s">
        <v>77</v>
      </c>
      <c r="W391" s="9" t="s">
        <v>77</v>
      </c>
      <c r="X391" s="9" t="s">
        <v>77</v>
      </c>
      <c r="Y391" s="9" t="s">
        <v>77</v>
      </c>
      <c r="Z391" s="9" t="s">
        <v>77</v>
      </c>
      <c r="AA391" s="10" t="s">
        <v>77</v>
      </c>
      <c r="AB391" s="9" t="s">
        <v>77</v>
      </c>
      <c r="AC391" s="9" t="s">
        <v>77</v>
      </c>
      <c r="AD391" s="9" t="s">
        <v>77</v>
      </c>
      <c r="AE391" s="9" t="s">
        <v>77</v>
      </c>
      <c r="AF391" s="10" t="s">
        <v>77</v>
      </c>
      <c r="AG391" s="10"/>
      <c r="AH391" s="9" t="s">
        <v>77</v>
      </c>
      <c r="AI391" s="9" t="s">
        <v>77</v>
      </c>
      <c r="AJ391" s="9" t="s">
        <v>77</v>
      </c>
      <c r="AK391" s="9" t="s">
        <v>77</v>
      </c>
      <c r="AL391" s="9" t="s">
        <v>77</v>
      </c>
      <c r="AM391" s="9" t="s">
        <v>77</v>
      </c>
      <c r="AN391" s="9" t="str">
        <f t="shared" si="18"/>
        <v/>
      </c>
      <c r="AO391" s="9" t="str">
        <f t="shared" si="19"/>
        <v/>
      </c>
      <c r="AP391" s="9" t="str">
        <f t="shared" si="20"/>
        <v/>
      </c>
      <c r="AQ391" s="9" t="s">
        <v>77</v>
      </c>
      <c r="AR391" s="9" t="s">
        <v>77</v>
      </c>
      <c r="AS391" s="9" t="s">
        <v>77</v>
      </c>
      <c r="AT391" s="9" t="s">
        <v>77</v>
      </c>
      <c r="AU391" s="9" t="s">
        <v>77</v>
      </c>
      <c r="AV391" s="9" t="s">
        <v>77</v>
      </c>
      <c r="AW391" s="9" t="s">
        <v>77</v>
      </c>
      <c r="AX391" s="9" t="s">
        <v>77</v>
      </c>
      <c r="AY391" s="9" t="s">
        <v>77</v>
      </c>
    </row>
    <row r="392" spans="1:51" s="9" customFormat="1" x14ac:dyDescent="0.25">
      <c r="A392" s="11" t="s">
        <v>465</v>
      </c>
      <c r="B392" s="9" t="s">
        <v>77</v>
      </c>
      <c r="C392" s="9" t="s">
        <v>77</v>
      </c>
      <c r="D392" s="9" t="s">
        <v>77</v>
      </c>
      <c r="E392" s="9" t="s">
        <v>77</v>
      </c>
      <c r="F392" s="9" t="s">
        <v>77</v>
      </c>
      <c r="G392" s="9" t="s">
        <v>77</v>
      </c>
      <c r="H392" s="9" t="s">
        <v>77</v>
      </c>
      <c r="I392" s="9" t="s">
        <v>77</v>
      </c>
      <c r="J392" s="9" t="s">
        <v>77</v>
      </c>
      <c r="K392" s="9" t="s">
        <v>77</v>
      </c>
      <c r="L392" s="9" t="s">
        <v>77</v>
      </c>
      <c r="M392" s="9" t="s">
        <v>77</v>
      </c>
      <c r="N392" s="9" t="s">
        <v>77</v>
      </c>
      <c r="O392" s="9" t="s">
        <v>77</v>
      </c>
      <c r="P392" s="9" t="s">
        <v>77</v>
      </c>
      <c r="Q392" s="9" t="s">
        <v>77</v>
      </c>
      <c r="R392" s="9" t="s">
        <v>77</v>
      </c>
      <c r="S392" s="9" t="s">
        <v>77</v>
      </c>
      <c r="T392" s="9" t="s">
        <v>77</v>
      </c>
      <c r="U392" s="9" t="s">
        <v>77</v>
      </c>
      <c r="V392" s="9" t="s">
        <v>77</v>
      </c>
      <c r="W392" s="9">
        <v>2.2595138961214118E-3</v>
      </c>
      <c r="X392" s="9" t="s">
        <v>77</v>
      </c>
      <c r="Y392" s="9" t="s">
        <v>77</v>
      </c>
      <c r="Z392" s="9" t="s">
        <v>77</v>
      </c>
      <c r="AA392" s="10" t="s">
        <v>77</v>
      </c>
      <c r="AB392" s="9">
        <v>3.1564605662634591E-3</v>
      </c>
      <c r="AC392" s="9" t="s">
        <v>77</v>
      </c>
      <c r="AD392" s="9" t="s">
        <v>77</v>
      </c>
      <c r="AE392" s="9" t="s">
        <v>77</v>
      </c>
      <c r="AF392" s="10" t="s">
        <v>77</v>
      </c>
      <c r="AG392" s="10"/>
      <c r="AH392" s="9" t="s">
        <v>77</v>
      </c>
      <c r="AI392" s="9" t="s">
        <v>77</v>
      </c>
      <c r="AJ392" s="9" t="s">
        <v>77</v>
      </c>
      <c r="AK392" s="9" t="s">
        <v>77</v>
      </c>
      <c r="AL392" s="9" t="s">
        <v>77</v>
      </c>
      <c r="AM392" s="9" t="s">
        <v>77</v>
      </c>
      <c r="AN392" s="9" t="str">
        <f t="shared" si="18"/>
        <v/>
      </c>
      <c r="AO392" s="9" t="str">
        <f t="shared" si="19"/>
        <v/>
      </c>
      <c r="AP392" s="9" t="str">
        <f t="shared" si="20"/>
        <v/>
      </c>
      <c r="AQ392" s="9" t="s">
        <v>77</v>
      </c>
      <c r="AR392" s="9" t="s">
        <v>77</v>
      </c>
      <c r="AS392" s="9" t="s">
        <v>77</v>
      </c>
      <c r="AT392" s="9" t="s">
        <v>77</v>
      </c>
      <c r="AU392" s="9" t="s">
        <v>77</v>
      </c>
      <c r="AV392" s="9" t="s">
        <v>77</v>
      </c>
      <c r="AW392" s="9" t="s">
        <v>77</v>
      </c>
      <c r="AX392" s="9" t="s">
        <v>77</v>
      </c>
      <c r="AY392" s="9" t="s">
        <v>77</v>
      </c>
    </row>
    <row r="393" spans="1:51" s="9" customFormat="1" x14ac:dyDescent="0.25">
      <c r="A393" s="11" t="s">
        <v>466</v>
      </c>
      <c r="B393" s="9" t="s">
        <v>77</v>
      </c>
      <c r="C393" s="9" t="s">
        <v>77</v>
      </c>
      <c r="D393" s="9" t="s">
        <v>77</v>
      </c>
      <c r="E393" s="9" t="s">
        <v>77</v>
      </c>
      <c r="F393" s="9" t="s">
        <v>77</v>
      </c>
      <c r="G393" s="9" t="s">
        <v>77</v>
      </c>
      <c r="H393" s="9" t="s">
        <v>77</v>
      </c>
      <c r="I393" s="9" t="s">
        <v>77</v>
      </c>
      <c r="J393" s="9" t="s">
        <v>77</v>
      </c>
      <c r="K393" s="9" t="s">
        <v>77</v>
      </c>
      <c r="L393" s="9" t="s">
        <v>77</v>
      </c>
      <c r="M393" s="9" t="s">
        <v>77</v>
      </c>
      <c r="N393" s="9" t="s">
        <v>77</v>
      </c>
      <c r="O393" s="9" t="s">
        <v>77</v>
      </c>
      <c r="P393" s="9" t="s">
        <v>77</v>
      </c>
      <c r="Q393" s="9" t="s">
        <v>77</v>
      </c>
      <c r="R393" s="9" t="s">
        <v>77</v>
      </c>
      <c r="S393" s="9" t="s">
        <v>77</v>
      </c>
      <c r="T393" s="9" t="s">
        <v>77</v>
      </c>
      <c r="U393" s="9" t="s">
        <v>77</v>
      </c>
      <c r="V393" s="9" t="s">
        <v>77</v>
      </c>
      <c r="W393" s="9" t="s">
        <v>77</v>
      </c>
      <c r="X393" s="9" t="s">
        <v>77</v>
      </c>
      <c r="Y393" s="9" t="s">
        <v>77</v>
      </c>
      <c r="Z393" s="9" t="s">
        <v>77</v>
      </c>
      <c r="AA393" s="10" t="s">
        <v>77</v>
      </c>
      <c r="AB393" s="9" t="s">
        <v>77</v>
      </c>
      <c r="AC393" s="9" t="s">
        <v>77</v>
      </c>
      <c r="AD393" s="9" t="s">
        <v>77</v>
      </c>
      <c r="AE393" s="9" t="s">
        <v>77</v>
      </c>
      <c r="AF393" s="10" t="s">
        <v>77</v>
      </c>
      <c r="AG393" s="10"/>
      <c r="AH393" s="9" t="s">
        <v>77</v>
      </c>
      <c r="AI393" s="9" t="s">
        <v>77</v>
      </c>
      <c r="AJ393" s="9" t="s">
        <v>77</v>
      </c>
      <c r="AK393" s="9" t="s">
        <v>77</v>
      </c>
      <c r="AL393" s="9" t="s">
        <v>77</v>
      </c>
      <c r="AM393" s="9" t="s">
        <v>77</v>
      </c>
      <c r="AN393" s="9" t="str">
        <f t="shared" si="18"/>
        <v/>
      </c>
      <c r="AO393" s="9" t="str">
        <f t="shared" si="19"/>
        <v/>
      </c>
      <c r="AP393" s="9" t="str">
        <f t="shared" si="20"/>
        <v/>
      </c>
      <c r="AQ393" s="9" t="s">
        <v>77</v>
      </c>
      <c r="AR393" s="9" t="s">
        <v>77</v>
      </c>
      <c r="AS393" s="9" t="s">
        <v>77</v>
      </c>
      <c r="AT393" s="9" t="s">
        <v>77</v>
      </c>
      <c r="AU393" s="9" t="s">
        <v>77</v>
      </c>
      <c r="AV393" s="9" t="s">
        <v>77</v>
      </c>
      <c r="AW393" s="9" t="s">
        <v>77</v>
      </c>
      <c r="AX393" s="9" t="s">
        <v>77</v>
      </c>
      <c r="AY393" s="9" t="s">
        <v>77</v>
      </c>
    </row>
    <row r="394" spans="1:51" s="9" customFormat="1" x14ac:dyDescent="0.25">
      <c r="A394" s="11" t="s">
        <v>467</v>
      </c>
      <c r="B394" s="9" t="s">
        <v>77</v>
      </c>
      <c r="C394" s="9" t="s">
        <v>77</v>
      </c>
      <c r="D394" s="9" t="s">
        <v>77</v>
      </c>
      <c r="E394" s="9" t="s">
        <v>77</v>
      </c>
      <c r="F394" s="9" t="s">
        <v>77</v>
      </c>
      <c r="G394" s="9" t="s">
        <v>77</v>
      </c>
      <c r="H394" s="9" t="s">
        <v>77</v>
      </c>
      <c r="I394" s="9" t="s">
        <v>77</v>
      </c>
      <c r="J394" s="9" t="s">
        <v>77</v>
      </c>
      <c r="K394" s="9" t="s">
        <v>77</v>
      </c>
      <c r="L394" s="9" t="s">
        <v>77</v>
      </c>
      <c r="M394" s="9" t="s">
        <v>77</v>
      </c>
      <c r="N394" s="9" t="s">
        <v>77</v>
      </c>
      <c r="O394" s="9" t="s">
        <v>77</v>
      </c>
      <c r="P394" s="9" t="s">
        <v>77</v>
      </c>
      <c r="Q394" s="9" t="s">
        <v>77</v>
      </c>
      <c r="R394" s="9" t="s">
        <v>77</v>
      </c>
      <c r="S394" s="9" t="s">
        <v>77</v>
      </c>
      <c r="T394" s="9" t="s">
        <v>77</v>
      </c>
      <c r="U394" s="9" t="s">
        <v>77</v>
      </c>
      <c r="V394" s="9" t="s">
        <v>77</v>
      </c>
      <c r="W394" s="9" t="s">
        <v>77</v>
      </c>
      <c r="X394" s="9" t="s">
        <v>77</v>
      </c>
      <c r="Y394" s="9" t="s">
        <v>77</v>
      </c>
      <c r="Z394" s="9" t="s">
        <v>77</v>
      </c>
      <c r="AA394" s="10" t="s">
        <v>77</v>
      </c>
      <c r="AB394" s="9" t="s">
        <v>77</v>
      </c>
      <c r="AC394" s="9" t="s">
        <v>77</v>
      </c>
      <c r="AD394" s="9" t="s">
        <v>77</v>
      </c>
      <c r="AE394" s="9" t="s">
        <v>77</v>
      </c>
      <c r="AF394" s="10" t="s">
        <v>77</v>
      </c>
      <c r="AG394" s="10"/>
      <c r="AH394" s="9" t="s">
        <v>77</v>
      </c>
      <c r="AI394" s="9" t="s">
        <v>77</v>
      </c>
      <c r="AJ394" s="9" t="s">
        <v>77</v>
      </c>
      <c r="AK394" s="9" t="s">
        <v>77</v>
      </c>
      <c r="AL394" s="9" t="s">
        <v>77</v>
      </c>
      <c r="AM394" s="9" t="s">
        <v>77</v>
      </c>
      <c r="AN394" s="9" t="str">
        <f t="shared" si="18"/>
        <v/>
      </c>
      <c r="AO394" s="9" t="str">
        <f t="shared" si="19"/>
        <v/>
      </c>
      <c r="AP394" s="9" t="str">
        <f t="shared" si="20"/>
        <v/>
      </c>
      <c r="AQ394" s="9" t="s">
        <v>77</v>
      </c>
      <c r="AR394" s="9" t="s">
        <v>77</v>
      </c>
      <c r="AS394" s="9" t="s">
        <v>77</v>
      </c>
      <c r="AT394" s="9" t="s">
        <v>77</v>
      </c>
      <c r="AU394" s="9" t="s">
        <v>77</v>
      </c>
      <c r="AV394" s="9" t="s">
        <v>77</v>
      </c>
      <c r="AW394" s="9" t="s">
        <v>77</v>
      </c>
      <c r="AX394" s="9" t="s">
        <v>77</v>
      </c>
      <c r="AY394" s="9" t="s">
        <v>77</v>
      </c>
    </row>
    <row r="395" spans="1:51" s="9" customFormat="1" x14ac:dyDescent="0.25">
      <c r="A395" s="11" t="s">
        <v>468</v>
      </c>
      <c r="B395" s="9" t="s">
        <v>77</v>
      </c>
      <c r="C395" s="9">
        <v>1.9109954945134666E-3</v>
      </c>
      <c r="D395" s="9" t="s">
        <v>77</v>
      </c>
      <c r="E395" s="9" t="s">
        <v>77</v>
      </c>
      <c r="F395" s="9" t="s">
        <v>77</v>
      </c>
      <c r="G395" s="9" t="s">
        <v>77</v>
      </c>
      <c r="H395" s="9" t="s">
        <v>77</v>
      </c>
      <c r="I395" s="9">
        <v>8.121022577934322E-4</v>
      </c>
      <c r="J395" s="9" t="s">
        <v>77</v>
      </c>
      <c r="K395" s="9" t="s">
        <v>77</v>
      </c>
      <c r="L395" s="9" t="s">
        <v>77</v>
      </c>
      <c r="M395" s="9" t="s">
        <v>77</v>
      </c>
      <c r="N395" s="9" t="s">
        <v>77</v>
      </c>
      <c r="O395" s="9" t="s">
        <v>77</v>
      </c>
      <c r="P395" s="9" t="s">
        <v>77</v>
      </c>
      <c r="Q395" s="9" t="s">
        <v>77</v>
      </c>
      <c r="R395" s="9" t="s">
        <v>77</v>
      </c>
      <c r="S395" s="9" t="s">
        <v>77</v>
      </c>
      <c r="T395" s="9" t="s">
        <v>77</v>
      </c>
      <c r="U395" s="9" t="s">
        <v>77</v>
      </c>
      <c r="V395" s="9" t="s">
        <v>77</v>
      </c>
      <c r="W395" s="9">
        <v>1.1978196763442479E-3</v>
      </c>
      <c r="X395" s="9" t="s">
        <v>77</v>
      </c>
      <c r="Y395" s="9" t="s">
        <v>77</v>
      </c>
      <c r="Z395" s="9" t="s">
        <v>77</v>
      </c>
      <c r="AA395" s="10" t="s">
        <v>77</v>
      </c>
      <c r="AB395" s="9" t="s">
        <v>77</v>
      </c>
      <c r="AC395" s="9" t="s">
        <v>77</v>
      </c>
      <c r="AD395" s="9" t="s">
        <v>77</v>
      </c>
      <c r="AE395" s="9" t="s">
        <v>77</v>
      </c>
      <c r="AF395" s="10" t="s">
        <v>77</v>
      </c>
      <c r="AG395" s="10"/>
      <c r="AH395" s="9" t="s">
        <v>77</v>
      </c>
      <c r="AI395" s="9" t="s">
        <v>77</v>
      </c>
      <c r="AJ395" s="9">
        <v>7.7752769882285708E-4</v>
      </c>
      <c r="AK395" s="9" t="s">
        <v>77</v>
      </c>
      <c r="AL395" s="9" t="s">
        <v>77</v>
      </c>
      <c r="AM395" s="9" t="s">
        <v>77</v>
      </c>
      <c r="AN395" s="9">
        <f t="shared" si="18"/>
        <v>7.7752769882285708E-4</v>
      </c>
      <c r="AO395" s="9" t="str">
        <f t="shared" si="19"/>
        <v/>
      </c>
      <c r="AP395" s="9" t="str">
        <f t="shared" si="20"/>
        <v/>
      </c>
      <c r="AQ395" s="9" t="s">
        <v>77</v>
      </c>
      <c r="AR395" s="9" t="s">
        <v>77</v>
      </c>
      <c r="AS395" s="9" t="s">
        <v>77</v>
      </c>
      <c r="AT395" s="9" t="s">
        <v>77</v>
      </c>
      <c r="AU395" s="9" t="s">
        <v>77</v>
      </c>
      <c r="AV395" s="9" t="s">
        <v>77</v>
      </c>
      <c r="AW395" s="9" t="s">
        <v>77</v>
      </c>
      <c r="AX395" s="9" t="s">
        <v>77</v>
      </c>
      <c r="AY395" s="9" t="s">
        <v>77</v>
      </c>
    </row>
    <row r="396" spans="1:51" s="9" customFormat="1" x14ac:dyDescent="0.25">
      <c r="A396" s="11" t="s">
        <v>469</v>
      </c>
      <c r="B396" s="9" t="s">
        <v>77</v>
      </c>
      <c r="C396" s="9" t="s">
        <v>77</v>
      </c>
      <c r="D396" s="9" t="s">
        <v>77</v>
      </c>
      <c r="E396" s="9" t="s">
        <v>77</v>
      </c>
      <c r="F396" s="9" t="s">
        <v>77</v>
      </c>
      <c r="G396" s="9" t="s">
        <v>77</v>
      </c>
      <c r="H396" s="9" t="s">
        <v>77</v>
      </c>
      <c r="I396" s="9" t="s">
        <v>77</v>
      </c>
      <c r="J396" s="9" t="s">
        <v>77</v>
      </c>
      <c r="K396" s="9" t="s">
        <v>77</v>
      </c>
      <c r="L396" s="9" t="s">
        <v>77</v>
      </c>
      <c r="M396" s="9" t="s">
        <v>77</v>
      </c>
      <c r="N396" s="9" t="s">
        <v>77</v>
      </c>
      <c r="O396" s="9" t="s">
        <v>77</v>
      </c>
      <c r="P396" s="9" t="s">
        <v>77</v>
      </c>
      <c r="Q396" s="9" t="s">
        <v>77</v>
      </c>
      <c r="R396" s="9" t="s">
        <v>77</v>
      </c>
      <c r="S396" s="9" t="s">
        <v>77</v>
      </c>
      <c r="T396" s="9" t="s">
        <v>77</v>
      </c>
      <c r="U396" s="9" t="s">
        <v>77</v>
      </c>
      <c r="V396" s="9" t="s">
        <v>77</v>
      </c>
      <c r="W396" s="9" t="s">
        <v>77</v>
      </c>
      <c r="X396" s="9" t="s">
        <v>77</v>
      </c>
      <c r="Y396" s="9" t="s">
        <v>77</v>
      </c>
      <c r="Z396" s="9" t="s">
        <v>77</v>
      </c>
      <c r="AA396" s="10" t="s">
        <v>77</v>
      </c>
      <c r="AB396" s="9" t="s">
        <v>77</v>
      </c>
      <c r="AC396" s="9" t="s">
        <v>77</v>
      </c>
      <c r="AD396" s="9" t="s">
        <v>77</v>
      </c>
      <c r="AE396" s="9" t="s">
        <v>77</v>
      </c>
      <c r="AF396" s="10" t="s">
        <v>77</v>
      </c>
      <c r="AG396" s="10"/>
      <c r="AH396" s="9" t="s">
        <v>77</v>
      </c>
      <c r="AI396" s="9" t="s">
        <v>77</v>
      </c>
      <c r="AJ396" s="9" t="s">
        <v>77</v>
      </c>
      <c r="AK396" s="9" t="s">
        <v>77</v>
      </c>
      <c r="AL396" s="9" t="s">
        <v>77</v>
      </c>
      <c r="AM396" s="9" t="s">
        <v>77</v>
      </c>
      <c r="AN396" s="9" t="str">
        <f t="shared" si="18"/>
        <v/>
      </c>
      <c r="AO396" s="9" t="str">
        <f t="shared" si="19"/>
        <v/>
      </c>
      <c r="AP396" s="9" t="str">
        <f t="shared" si="20"/>
        <v/>
      </c>
      <c r="AQ396" s="9" t="s">
        <v>77</v>
      </c>
      <c r="AR396" s="9" t="s">
        <v>77</v>
      </c>
      <c r="AS396" s="9" t="s">
        <v>77</v>
      </c>
      <c r="AT396" s="9" t="s">
        <v>77</v>
      </c>
      <c r="AU396" s="9" t="s">
        <v>77</v>
      </c>
      <c r="AV396" s="9" t="s">
        <v>77</v>
      </c>
      <c r="AW396" s="9" t="s">
        <v>77</v>
      </c>
      <c r="AX396" s="9" t="s">
        <v>77</v>
      </c>
      <c r="AY396" s="9" t="s">
        <v>77</v>
      </c>
    </row>
    <row r="397" spans="1:51" s="9" customFormat="1" x14ac:dyDescent="0.25">
      <c r="A397" s="11" t="s">
        <v>470</v>
      </c>
      <c r="B397" s="9">
        <v>1.6216842261440052E-2</v>
      </c>
      <c r="C397" s="9">
        <v>1.5929262137147987E-2</v>
      </c>
      <c r="D397" s="9" t="s">
        <v>77</v>
      </c>
      <c r="E397" s="9" t="s">
        <v>77</v>
      </c>
      <c r="F397" s="9" t="s">
        <v>77</v>
      </c>
      <c r="G397" s="9" t="s">
        <v>77</v>
      </c>
      <c r="H397" s="9">
        <v>1.8114274665674956E-2</v>
      </c>
      <c r="I397" s="9">
        <v>1.3443643040077996E-2</v>
      </c>
      <c r="J397" s="9">
        <v>1.1594914192601734E-2</v>
      </c>
      <c r="K397" s="9">
        <v>2.6924521651650532E-2</v>
      </c>
      <c r="L397" s="9">
        <v>2.4510220112253397E-2</v>
      </c>
      <c r="M397" s="9">
        <v>3.2684221258447901E-2</v>
      </c>
      <c r="N397" s="9">
        <v>6.9531728355542513E-3</v>
      </c>
      <c r="O397" s="9">
        <v>4.3625772342962511E-3</v>
      </c>
      <c r="P397" s="9">
        <v>1.0963597761079044E-2</v>
      </c>
      <c r="Q397" s="9">
        <v>9.1536504891955497E-3</v>
      </c>
      <c r="R397" s="9">
        <v>1.9172333172228589E-2</v>
      </c>
      <c r="S397" s="9">
        <v>1.751718615698367E-2</v>
      </c>
      <c r="T397" s="9" t="s">
        <v>77</v>
      </c>
      <c r="U397" s="9">
        <v>1.7612223368974188E-2</v>
      </c>
      <c r="V397" s="9">
        <v>1.5441306429198998E-2</v>
      </c>
      <c r="W397" s="9">
        <v>2.8004076315786559E-2</v>
      </c>
      <c r="X397" s="9">
        <v>1.8950911098948083E-2</v>
      </c>
      <c r="Y397" s="9">
        <v>1.5622695151712492E-2</v>
      </c>
      <c r="Z397" s="9">
        <v>2.7709387797831289E-2</v>
      </c>
      <c r="AA397" s="10" t="s">
        <v>77</v>
      </c>
      <c r="AB397" s="9">
        <v>1.3395610753697138E-2</v>
      </c>
      <c r="AC397" s="9">
        <v>2.1675822349997424E-2</v>
      </c>
      <c r="AD397" s="9">
        <v>5.5686547791869816E-2</v>
      </c>
      <c r="AE397" s="9">
        <v>2.7559536367264229E-2</v>
      </c>
      <c r="AF397" s="10" t="s">
        <v>77</v>
      </c>
      <c r="AG397" s="10"/>
      <c r="AH397" s="9" t="s">
        <v>77</v>
      </c>
      <c r="AI397" s="9">
        <v>7.0354186227142663E-3</v>
      </c>
      <c r="AJ397" s="9">
        <v>1.4137410178384305E-2</v>
      </c>
      <c r="AK397" s="9">
        <v>2.4432804883582793E-2</v>
      </c>
      <c r="AL397" s="9">
        <v>9.2791707722299343E-3</v>
      </c>
      <c r="AM397" s="9" t="s">
        <v>77</v>
      </c>
      <c r="AN397" s="9">
        <f t="shared" si="18"/>
        <v>1.3721201114227824E-2</v>
      </c>
      <c r="AO397" s="9">
        <f t="shared" si="19"/>
        <v>7.7318175176734191E-3</v>
      </c>
      <c r="AP397" s="9">
        <f t="shared" si="20"/>
        <v>56.349421987963744</v>
      </c>
      <c r="AQ397" s="9" t="s">
        <v>77</v>
      </c>
      <c r="AR397" s="9" t="s">
        <v>77</v>
      </c>
      <c r="AS397" s="9" t="s">
        <v>77</v>
      </c>
      <c r="AT397" s="9" t="s">
        <v>77</v>
      </c>
      <c r="AU397" s="9" t="s">
        <v>77</v>
      </c>
      <c r="AV397" s="9" t="s">
        <v>77</v>
      </c>
      <c r="AW397" s="9" t="s">
        <v>77</v>
      </c>
      <c r="AX397" s="9" t="s">
        <v>77</v>
      </c>
      <c r="AY397" s="9" t="s">
        <v>77</v>
      </c>
    </row>
    <row r="398" spans="1:51" s="9" customFormat="1" x14ac:dyDescent="0.25">
      <c r="A398" s="11" t="s">
        <v>471</v>
      </c>
      <c r="B398" s="9" t="s">
        <v>77</v>
      </c>
      <c r="C398" s="9" t="s">
        <v>77</v>
      </c>
      <c r="D398" s="9" t="s">
        <v>77</v>
      </c>
      <c r="E398" s="9" t="s">
        <v>77</v>
      </c>
      <c r="F398" s="9" t="s">
        <v>77</v>
      </c>
      <c r="G398" s="9" t="s">
        <v>77</v>
      </c>
      <c r="H398" s="9" t="s">
        <v>77</v>
      </c>
      <c r="I398" s="9" t="s">
        <v>77</v>
      </c>
      <c r="J398" s="9" t="s">
        <v>77</v>
      </c>
      <c r="K398" s="9" t="s">
        <v>77</v>
      </c>
      <c r="L398" s="9" t="s">
        <v>77</v>
      </c>
      <c r="M398" s="9" t="s">
        <v>77</v>
      </c>
      <c r="N398" s="9" t="s">
        <v>77</v>
      </c>
      <c r="O398" s="9" t="s">
        <v>77</v>
      </c>
      <c r="P398" s="9" t="s">
        <v>77</v>
      </c>
      <c r="Q398" s="9" t="s">
        <v>77</v>
      </c>
      <c r="R398" s="9" t="s">
        <v>77</v>
      </c>
      <c r="S398" s="9" t="s">
        <v>77</v>
      </c>
      <c r="T398" s="9" t="s">
        <v>77</v>
      </c>
      <c r="U398" s="9" t="s">
        <v>77</v>
      </c>
      <c r="V398" s="9" t="s">
        <v>77</v>
      </c>
      <c r="W398" s="9" t="s">
        <v>77</v>
      </c>
      <c r="X398" s="9" t="s">
        <v>77</v>
      </c>
      <c r="Y398" s="9" t="s">
        <v>77</v>
      </c>
      <c r="Z398" s="9" t="s">
        <v>77</v>
      </c>
      <c r="AA398" s="10" t="s">
        <v>77</v>
      </c>
      <c r="AB398" s="9">
        <v>5.0376880840900069E-3</v>
      </c>
      <c r="AC398" s="9" t="s">
        <v>77</v>
      </c>
      <c r="AD398" s="9" t="s">
        <v>77</v>
      </c>
      <c r="AE398" s="9" t="s">
        <v>77</v>
      </c>
      <c r="AF398" s="10" t="s">
        <v>77</v>
      </c>
      <c r="AG398" s="10"/>
      <c r="AH398" s="9" t="s">
        <v>77</v>
      </c>
      <c r="AI398" s="9" t="s">
        <v>77</v>
      </c>
      <c r="AJ398" s="9" t="s">
        <v>77</v>
      </c>
      <c r="AK398" s="9" t="s">
        <v>77</v>
      </c>
      <c r="AL398" s="9" t="s">
        <v>77</v>
      </c>
      <c r="AM398" s="9" t="s">
        <v>77</v>
      </c>
      <c r="AN398" s="9" t="str">
        <f t="shared" si="18"/>
        <v/>
      </c>
      <c r="AO398" s="9" t="str">
        <f t="shared" si="19"/>
        <v/>
      </c>
      <c r="AP398" s="9" t="str">
        <f t="shared" si="20"/>
        <v/>
      </c>
      <c r="AQ398" s="9" t="s">
        <v>77</v>
      </c>
      <c r="AR398" s="9" t="s">
        <v>77</v>
      </c>
      <c r="AS398" s="9" t="s">
        <v>77</v>
      </c>
      <c r="AT398" s="9" t="s">
        <v>77</v>
      </c>
      <c r="AU398" s="9" t="s">
        <v>77</v>
      </c>
      <c r="AV398" s="9" t="s">
        <v>77</v>
      </c>
      <c r="AW398" s="9" t="s">
        <v>77</v>
      </c>
      <c r="AX398" s="9" t="s">
        <v>77</v>
      </c>
      <c r="AY398" s="9" t="s">
        <v>77</v>
      </c>
    </row>
    <row r="399" spans="1:51" s="9" customFormat="1" x14ac:dyDescent="0.25">
      <c r="A399" s="11" t="s">
        <v>472</v>
      </c>
      <c r="B399" s="9">
        <v>8.6674158494626466E-2</v>
      </c>
      <c r="C399" s="9">
        <v>5.3916259456874296E-2</v>
      </c>
      <c r="D399" s="9">
        <v>3.0974426629365948E-2</v>
      </c>
      <c r="E399" s="9">
        <v>4.1802074226424221E-2</v>
      </c>
      <c r="F399" s="9">
        <v>0.11449377908328355</v>
      </c>
      <c r="G399" s="9">
        <v>2.2455637079788596E-2</v>
      </c>
      <c r="H399" s="9">
        <v>6.459364529857245E-2</v>
      </c>
      <c r="I399" s="9">
        <v>6.5379673371856156E-2</v>
      </c>
      <c r="J399" s="9">
        <v>6.4252070164584757E-2</v>
      </c>
      <c r="K399" s="9">
        <v>0.10594752421317699</v>
      </c>
      <c r="L399" s="9">
        <v>5.296474166207011E-2</v>
      </c>
      <c r="M399" s="9">
        <v>8.057308018277011E-2</v>
      </c>
      <c r="N399" s="9">
        <v>5.1497314474906908E-2</v>
      </c>
      <c r="O399" s="9">
        <v>3.7109025044579996E-2</v>
      </c>
      <c r="P399" s="9">
        <v>7.8126733650229319E-2</v>
      </c>
      <c r="Q399" s="9">
        <v>2.8044216337684408E-2</v>
      </c>
      <c r="R399" s="9">
        <v>5.1690900475732826E-2</v>
      </c>
      <c r="S399" s="9">
        <v>9.5883966029489301E-2</v>
      </c>
      <c r="T399" s="9">
        <v>0.13640761997208242</v>
      </c>
      <c r="U399" s="9">
        <v>7.2086333901527327E-2</v>
      </c>
      <c r="V399" s="9">
        <v>7.4895288277378874E-2</v>
      </c>
      <c r="W399" s="9">
        <v>0.11111771174401125</v>
      </c>
      <c r="X399" s="9">
        <v>9.2766943530326371E-2</v>
      </c>
      <c r="Y399" s="9">
        <v>9.3684395182987365E-2</v>
      </c>
      <c r="Z399" s="9">
        <v>8.9985142161272194E-2</v>
      </c>
      <c r="AA399" s="10" t="s">
        <v>77</v>
      </c>
      <c r="AB399" s="9">
        <v>3.7347433355863331E-2</v>
      </c>
      <c r="AC399" s="9">
        <v>6.9033204585209798E-2</v>
      </c>
      <c r="AD399" s="9">
        <v>6.5204783516380579E-2</v>
      </c>
      <c r="AE399" s="9">
        <v>0.14687131952883095</v>
      </c>
      <c r="AF399" s="10" t="s">
        <v>77</v>
      </c>
      <c r="AG399" s="10"/>
      <c r="AH399" s="9">
        <v>4.3381022632968926E-2</v>
      </c>
      <c r="AI399" s="9">
        <v>6.2449174407016778E-2</v>
      </c>
      <c r="AJ399" s="9">
        <v>5.7503017588306657E-2</v>
      </c>
      <c r="AK399" s="9">
        <v>8.875357892518447E-2</v>
      </c>
      <c r="AL399" s="9">
        <v>3.2145366235795413E-2</v>
      </c>
      <c r="AM399" s="9" t="s">
        <v>77</v>
      </c>
      <c r="AN399" s="9">
        <f t="shared" si="18"/>
        <v>5.6846431957854451E-2</v>
      </c>
      <c r="AO399" s="9">
        <f t="shared" si="19"/>
        <v>2.1455464055391303E-2</v>
      </c>
      <c r="AP399" s="9">
        <f t="shared" si="20"/>
        <v>37.742850899240665</v>
      </c>
      <c r="AQ399" s="9" t="s">
        <v>77</v>
      </c>
      <c r="AR399" s="9" t="s">
        <v>77</v>
      </c>
      <c r="AS399" s="9" t="s">
        <v>77</v>
      </c>
      <c r="AT399" s="9" t="s">
        <v>77</v>
      </c>
      <c r="AU399" s="9" t="s">
        <v>77</v>
      </c>
      <c r="AV399" s="9" t="s">
        <v>77</v>
      </c>
      <c r="AW399" s="9" t="s">
        <v>77</v>
      </c>
      <c r="AX399" s="9" t="s">
        <v>77</v>
      </c>
      <c r="AY399" s="9" t="s">
        <v>77</v>
      </c>
    </row>
    <row r="400" spans="1:51" s="9" customFormat="1" x14ac:dyDescent="0.25">
      <c r="A400" s="11" t="s">
        <v>473</v>
      </c>
      <c r="B400" s="9" t="s">
        <v>77</v>
      </c>
      <c r="C400" s="9" t="s">
        <v>77</v>
      </c>
      <c r="D400" s="9" t="s">
        <v>77</v>
      </c>
      <c r="E400" s="9" t="s">
        <v>77</v>
      </c>
      <c r="F400" s="9" t="s">
        <v>77</v>
      </c>
      <c r="G400" s="9" t="s">
        <v>77</v>
      </c>
      <c r="H400" s="9" t="s">
        <v>77</v>
      </c>
      <c r="I400" s="9" t="s">
        <v>77</v>
      </c>
      <c r="J400" s="9" t="s">
        <v>77</v>
      </c>
      <c r="K400" s="9" t="s">
        <v>77</v>
      </c>
      <c r="L400" s="9" t="s">
        <v>77</v>
      </c>
      <c r="M400" s="9" t="s">
        <v>77</v>
      </c>
      <c r="N400" s="9" t="s">
        <v>77</v>
      </c>
      <c r="O400" s="9" t="s">
        <v>77</v>
      </c>
      <c r="P400" s="9" t="s">
        <v>77</v>
      </c>
      <c r="Q400" s="9" t="s">
        <v>77</v>
      </c>
      <c r="R400" s="9" t="s">
        <v>77</v>
      </c>
      <c r="S400" s="9" t="s">
        <v>77</v>
      </c>
      <c r="T400" s="9" t="s">
        <v>77</v>
      </c>
      <c r="U400" s="9" t="s">
        <v>77</v>
      </c>
      <c r="V400" s="9" t="s">
        <v>77</v>
      </c>
      <c r="W400" s="9" t="s">
        <v>77</v>
      </c>
      <c r="X400" s="9" t="s">
        <v>77</v>
      </c>
      <c r="Y400" s="9" t="s">
        <v>77</v>
      </c>
      <c r="Z400" s="9" t="s">
        <v>77</v>
      </c>
      <c r="AA400" s="10" t="s">
        <v>77</v>
      </c>
      <c r="AB400" s="9" t="s">
        <v>77</v>
      </c>
      <c r="AC400" s="9" t="s">
        <v>77</v>
      </c>
      <c r="AD400" s="9" t="s">
        <v>77</v>
      </c>
      <c r="AE400" s="9" t="s">
        <v>77</v>
      </c>
      <c r="AF400" s="10" t="s">
        <v>77</v>
      </c>
      <c r="AG400" s="10"/>
      <c r="AH400" s="9" t="s">
        <v>77</v>
      </c>
      <c r="AI400" s="9" t="s">
        <v>77</v>
      </c>
      <c r="AJ400" s="9" t="s">
        <v>77</v>
      </c>
      <c r="AK400" s="9" t="s">
        <v>77</v>
      </c>
      <c r="AL400" s="9" t="s">
        <v>77</v>
      </c>
      <c r="AM400" s="9" t="s">
        <v>77</v>
      </c>
      <c r="AN400" s="9" t="str">
        <f t="shared" si="18"/>
        <v/>
      </c>
      <c r="AO400" s="9" t="str">
        <f t="shared" si="19"/>
        <v/>
      </c>
      <c r="AP400" s="9" t="str">
        <f t="shared" si="20"/>
        <v/>
      </c>
      <c r="AQ400" s="9" t="s">
        <v>77</v>
      </c>
      <c r="AR400" s="9" t="s">
        <v>77</v>
      </c>
      <c r="AS400" s="9" t="s">
        <v>77</v>
      </c>
      <c r="AT400" s="9" t="s">
        <v>77</v>
      </c>
      <c r="AU400" s="9" t="s">
        <v>77</v>
      </c>
      <c r="AV400" s="9" t="s">
        <v>77</v>
      </c>
      <c r="AW400" s="9" t="s">
        <v>77</v>
      </c>
      <c r="AX400" s="9" t="s">
        <v>77</v>
      </c>
      <c r="AY400" s="9" t="s">
        <v>77</v>
      </c>
    </row>
    <row r="401" spans="1:51" s="9" customFormat="1" x14ac:dyDescent="0.25">
      <c r="A401" s="11" t="s">
        <v>474</v>
      </c>
      <c r="B401" s="9" t="s">
        <v>77</v>
      </c>
      <c r="C401" s="9" t="s">
        <v>77</v>
      </c>
      <c r="D401" s="9" t="s">
        <v>77</v>
      </c>
      <c r="E401" s="9" t="s">
        <v>77</v>
      </c>
      <c r="F401" s="9" t="s">
        <v>77</v>
      </c>
      <c r="G401" s="9" t="s">
        <v>77</v>
      </c>
      <c r="H401" s="9" t="s">
        <v>77</v>
      </c>
      <c r="I401" s="9" t="s">
        <v>77</v>
      </c>
      <c r="J401" s="9" t="s">
        <v>77</v>
      </c>
      <c r="K401" s="9" t="s">
        <v>77</v>
      </c>
      <c r="L401" s="9" t="s">
        <v>77</v>
      </c>
      <c r="M401" s="9" t="s">
        <v>77</v>
      </c>
      <c r="N401" s="9" t="s">
        <v>77</v>
      </c>
      <c r="O401" s="9" t="s">
        <v>77</v>
      </c>
      <c r="P401" s="9" t="s">
        <v>77</v>
      </c>
      <c r="Q401" s="9" t="s">
        <v>77</v>
      </c>
      <c r="R401" s="9" t="s">
        <v>77</v>
      </c>
      <c r="S401" s="9" t="s">
        <v>77</v>
      </c>
      <c r="T401" s="9" t="s">
        <v>77</v>
      </c>
      <c r="U401" s="9" t="s">
        <v>77</v>
      </c>
      <c r="V401" s="9" t="s">
        <v>77</v>
      </c>
      <c r="W401" s="9" t="s">
        <v>77</v>
      </c>
      <c r="X401" s="9" t="s">
        <v>77</v>
      </c>
      <c r="Y401" s="9" t="s">
        <v>77</v>
      </c>
      <c r="Z401" s="9" t="s">
        <v>77</v>
      </c>
      <c r="AA401" s="10" t="s">
        <v>77</v>
      </c>
      <c r="AB401" s="9" t="s">
        <v>77</v>
      </c>
      <c r="AC401" s="9" t="s">
        <v>77</v>
      </c>
      <c r="AD401" s="9" t="s">
        <v>77</v>
      </c>
      <c r="AE401" s="9" t="s">
        <v>77</v>
      </c>
      <c r="AF401" s="10" t="s">
        <v>77</v>
      </c>
      <c r="AG401" s="10"/>
      <c r="AH401" s="9" t="s">
        <v>77</v>
      </c>
      <c r="AI401" s="9" t="s">
        <v>77</v>
      </c>
      <c r="AJ401" s="9" t="s">
        <v>77</v>
      </c>
      <c r="AK401" s="9" t="s">
        <v>77</v>
      </c>
      <c r="AL401" s="9" t="s">
        <v>77</v>
      </c>
      <c r="AM401" s="9" t="s">
        <v>77</v>
      </c>
      <c r="AN401" s="9" t="str">
        <f t="shared" si="18"/>
        <v/>
      </c>
      <c r="AO401" s="9" t="str">
        <f t="shared" si="19"/>
        <v/>
      </c>
      <c r="AP401" s="9" t="str">
        <f t="shared" si="20"/>
        <v/>
      </c>
      <c r="AQ401" s="9" t="s">
        <v>77</v>
      </c>
      <c r="AR401" s="9" t="s">
        <v>77</v>
      </c>
      <c r="AS401" s="9" t="s">
        <v>77</v>
      </c>
      <c r="AT401" s="9" t="s">
        <v>77</v>
      </c>
      <c r="AU401" s="9" t="s">
        <v>77</v>
      </c>
      <c r="AV401" s="9" t="s">
        <v>77</v>
      </c>
      <c r="AW401" s="9" t="s">
        <v>77</v>
      </c>
      <c r="AX401" s="9" t="s">
        <v>77</v>
      </c>
      <c r="AY401" s="9" t="s">
        <v>77</v>
      </c>
    </row>
    <row r="402" spans="1:51" s="9" customFormat="1" x14ac:dyDescent="0.25">
      <c r="A402" s="11" t="s">
        <v>475</v>
      </c>
      <c r="B402" s="9" t="s">
        <v>77</v>
      </c>
      <c r="C402" s="9" t="s">
        <v>77</v>
      </c>
      <c r="D402" s="9" t="s">
        <v>77</v>
      </c>
      <c r="E402" s="9" t="s">
        <v>77</v>
      </c>
      <c r="F402" s="9" t="s">
        <v>77</v>
      </c>
      <c r="G402" s="9" t="s">
        <v>77</v>
      </c>
      <c r="H402" s="9" t="s">
        <v>77</v>
      </c>
      <c r="I402" s="9" t="s">
        <v>77</v>
      </c>
      <c r="J402" s="9" t="s">
        <v>77</v>
      </c>
      <c r="K402" s="9" t="s">
        <v>77</v>
      </c>
      <c r="L402" s="9" t="s">
        <v>77</v>
      </c>
      <c r="M402" s="9" t="s">
        <v>77</v>
      </c>
      <c r="N402" s="9" t="s">
        <v>77</v>
      </c>
      <c r="O402" s="9" t="s">
        <v>77</v>
      </c>
      <c r="P402" s="9" t="s">
        <v>77</v>
      </c>
      <c r="Q402" s="9" t="s">
        <v>77</v>
      </c>
      <c r="R402" s="9" t="s">
        <v>77</v>
      </c>
      <c r="S402" s="9" t="s">
        <v>77</v>
      </c>
      <c r="T402" s="9" t="s">
        <v>77</v>
      </c>
      <c r="U402" s="9" t="s">
        <v>77</v>
      </c>
      <c r="V402" s="9" t="s">
        <v>77</v>
      </c>
      <c r="W402" s="9" t="s">
        <v>77</v>
      </c>
      <c r="X402" s="9" t="s">
        <v>77</v>
      </c>
      <c r="Y402" s="9" t="s">
        <v>77</v>
      </c>
      <c r="Z402" s="9" t="s">
        <v>77</v>
      </c>
      <c r="AA402" s="10" t="s">
        <v>77</v>
      </c>
      <c r="AB402" s="9" t="s">
        <v>77</v>
      </c>
      <c r="AC402" s="9" t="s">
        <v>77</v>
      </c>
      <c r="AD402" s="9" t="s">
        <v>77</v>
      </c>
      <c r="AE402" s="9" t="s">
        <v>77</v>
      </c>
      <c r="AF402" s="10" t="s">
        <v>77</v>
      </c>
      <c r="AG402" s="10"/>
      <c r="AH402" s="9" t="s">
        <v>77</v>
      </c>
      <c r="AI402" s="9" t="s">
        <v>77</v>
      </c>
      <c r="AJ402" s="9" t="s">
        <v>77</v>
      </c>
      <c r="AK402" s="9" t="s">
        <v>77</v>
      </c>
      <c r="AL402" s="9" t="s">
        <v>77</v>
      </c>
      <c r="AM402" s="9" t="s">
        <v>77</v>
      </c>
      <c r="AN402" s="9" t="str">
        <f t="shared" si="18"/>
        <v/>
      </c>
      <c r="AO402" s="9" t="str">
        <f t="shared" si="19"/>
        <v/>
      </c>
      <c r="AP402" s="9" t="str">
        <f t="shared" si="20"/>
        <v/>
      </c>
      <c r="AQ402" s="9" t="s">
        <v>77</v>
      </c>
      <c r="AR402" s="9" t="s">
        <v>77</v>
      </c>
      <c r="AS402" s="9" t="s">
        <v>77</v>
      </c>
      <c r="AT402" s="9" t="s">
        <v>77</v>
      </c>
      <c r="AU402" s="9" t="s">
        <v>77</v>
      </c>
      <c r="AV402" s="9" t="s">
        <v>77</v>
      </c>
      <c r="AW402" s="9" t="s">
        <v>77</v>
      </c>
      <c r="AX402" s="9" t="s">
        <v>77</v>
      </c>
      <c r="AY402" s="9" t="s">
        <v>77</v>
      </c>
    </row>
    <row r="403" spans="1:51" s="9" customFormat="1" x14ac:dyDescent="0.25">
      <c r="A403" s="11" t="s">
        <v>476</v>
      </c>
      <c r="B403" s="9" t="s">
        <v>77</v>
      </c>
      <c r="C403" s="9" t="s">
        <v>77</v>
      </c>
      <c r="D403" s="9" t="s">
        <v>77</v>
      </c>
      <c r="E403" s="9" t="s">
        <v>77</v>
      </c>
      <c r="F403" s="9" t="s">
        <v>77</v>
      </c>
      <c r="G403" s="9" t="s">
        <v>77</v>
      </c>
      <c r="H403" s="9" t="s">
        <v>77</v>
      </c>
      <c r="I403" s="9" t="s">
        <v>77</v>
      </c>
      <c r="J403" s="9" t="s">
        <v>77</v>
      </c>
      <c r="K403" s="9" t="s">
        <v>77</v>
      </c>
      <c r="L403" s="9" t="s">
        <v>77</v>
      </c>
      <c r="M403" s="9" t="s">
        <v>77</v>
      </c>
      <c r="N403" s="9" t="s">
        <v>77</v>
      </c>
      <c r="O403" s="9" t="s">
        <v>77</v>
      </c>
      <c r="P403" s="9" t="s">
        <v>77</v>
      </c>
      <c r="Q403" s="9" t="s">
        <v>77</v>
      </c>
      <c r="R403" s="9" t="s">
        <v>77</v>
      </c>
      <c r="S403" s="9" t="s">
        <v>77</v>
      </c>
      <c r="T403" s="9" t="s">
        <v>77</v>
      </c>
      <c r="U403" s="9" t="s">
        <v>77</v>
      </c>
      <c r="V403" s="9" t="s">
        <v>77</v>
      </c>
      <c r="W403" s="9" t="s">
        <v>77</v>
      </c>
      <c r="X403" s="9" t="s">
        <v>77</v>
      </c>
      <c r="Y403" s="9" t="s">
        <v>77</v>
      </c>
      <c r="Z403" s="9" t="s">
        <v>77</v>
      </c>
      <c r="AA403" s="10" t="s">
        <v>77</v>
      </c>
      <c r="AB403" s="9" t="s">
        <v>77</v>
      </c>
      <c r="AC403" s="9" t="s">
        <v>77</v>
      </c>
      <c r="AD403" s="9" t="s">
        <v>77</v>
      </c>
      <c r="AE403" s="9" t="s">
        <v>77</v>
      </c>
      <c r="AF403" s="10" t="s">
        <v>77</v>
      </c>
      <c r="AG403" s="10"/>
      <c r="AH403" s="9" t="s">
        <v>77</v>
      </c>
      <c r="AI403" s="9" t="s">
        <v>77</v>
      </c>
      <c r="AJ403" s="9" t="s">
        <v>77</v>
      </c>
      <c r="AK403" s="9" t="s">
        <v>77</v>
      </c>
      <c r="AL403" s="9" t="s">
        <v>77</v>
      </c>
      <c r="AM403" s="9" t="s">
        <v>77</v>
      </c>
      <c r="AN403" s="9" t="str">
        <f t="shared" si="18"/>
        <v/>
      </c>
      <c r="AO403" s="9" t="str">
        <f t="shared" si="19"/>
        <v/>
      </c>
      <c r="AP403" s="9" t="str">
        <f t="shared" si="20"/>
        <v/>
      </c>
      <c r="AQ403" s="9" t="s">
        <v>77</v>
      </c>
      <c r="AR403" s="9" t="s">
        <v>77</v>
      </c>
      <c r="AS403" s="9" t="s">
        <v>77</v>
      </c>
      <c r="AT403" s="9" t="s">
        <v>77</v>
      </c>
      <c r="AU403" s="9" t="s">
        <v>77</v>
      </c>
      <c r="AV403" s="9" t="s">
        <v>77</v>
      </c>
      <c r="AW403" s="9" t="s">
        <v>77</v>
      </c>
      <c r="AX403" s="9" t="s">
        <v>77</v>
      </c>
      <c r="AY403" s="9" t="s">
        <v>77</v>
      </c>
    </row>
    <row r="404" spans="1:51" s="9" customFormat="1" x14ac:dyDescent="0.25">
      <c r="A404" s="11" t="s">
        <v>477</v>
      </c>
      <c r="B404" s="9" t="s">
        <v>77</v>
      </c>
      <c r="C404" s="9">
        <v>2.1097705818656364E-3</v>
      </c>
      <c r="D404" s="9" t="s">
        <v>77</v>
      </c>
      <c r="E404" s="9" t="s">
        <v>77</v>
      </c>
      <c r="F404" s="9" t="s">
        <v>77</v>
      </c>
      <c r="G404" s="9" t="s">
        <v>77</v>
      </c>
      <c r="H404" s="9" t="s">
        <v>77</v>
      </c>
      <c r="I404" s="9" t="s">
        <v>77</v>
      </c>
      <c r="J404" s="9" t="s">
        <v>77</v>
      </c>
      <c r="K404" s="9" t="s">
        <v>77</v>
      </c>
      <c r="L404" s="9">
        <v>3.0968120314805933E-3</v>
      </c>
      <c r="M404" s="9" t="s">
        <v>77</v>
      </c>
      <c r="N404" s="9" t="s">
        <v>77</v>
      </c>
      <c r="O404" s="9" t="s">
        <v>77</v>
      </c>
      <c r="P404" s="9" t="s">
        <v>77</v>
      </c>
      <c r="Q404" s="9" t="s">
        <v>77</v>
      </c>
      <c r="R404" s="9" t="s">
        <v>77</v>
      </c>
      <c r="S404" s="9" t="s">
        <v>77</v>
      </c>
      <c r="T404" s="9" t="s">
        <v>77</v>
      </c>
      <c r="U404" s="9" t="s">
        <v>77</v>
      </c>
      <c r="V404" s="9" t="s">
        <v>77</v>
      </c>
      <c r="W404" s="9">
        <v>2.3526092316913001E-3</v>
      </c>
      <c r="X404" s="9" t="s">
        <v>77</v>
      </c>
      <c r="Y404" s="9" t="s">
        <v>77</v>
      </c>
      <c r="Z404" s="9" t="s">
        <v>77</v>
      </c>
      <c r="AA404" s="10" t="s">
        <v>77</v>
      </c>
      <c r="AB404" s="9">
        <v>2.3156349526944156E-3</v>
      </c>
      <c r="AC404" s="9" t="s">
        <v>77</v>
      </c>
      <c r="AD404" s="9" t="s">
        <v>77</v>
      </c>
      <c r="AE404" s="9" t="s">
        <v>77</v>
      </c>
      <c r="AF404" s="10" t="s">
        <v>77</v>
      </c>
      <c r="AG404" s="10"/>
      <c r="AH404" s="9" t="s">
        <v>77</v>
      </c>
      <c r="AI404" s="9" t="s">
        <v>77</v>
      </c>
      <c r="AJ404" s="9">
        <v>2.3936550553226E-3</v>
      </c>
      <c r="AK404" s="9" t="s">
        <v>77</v>
      </c>
      <c r="AL404" s="9" t="s">
        <v>77</v>
      </c>
      <c r="AM404" s="9" t="s">
        <v>77</v>
      </c>
      <c r="AN404" s="9">
        <f t="shared" si="18"/>
        <v>2.3936550553226E-3</v>
      </c>
      <c r="AO404" s="9" t="str">
        <f t="shared" si="19"/>
        <v/>
      </c>
      <c r="AP404" s="9" t="str">
        <f t="shared" si="20"/>
        <v/>
      </c>
      <c r="AQ404" s="9" t="s">
        <v>77</v>
      </c>
      <c r="AR404" s="9" t="s">
        <v>77</v>
      </c>
      <c r="AS404" s="9" t="s">
        <v>77</v>
      </c>
      <c r="AT404" s="9" t="s">
        <v>77</v>
      </c>
      <c r="AU404" s="9" t="s">
        <v>77</v>
      </c>
      <c r="AV404" s="9" t="s">
        <v>77</v>
      </c>
      <c r="AW404" s="9" t="s">
        <v>77</v>
      </c>
      <c r="AX404" s="9" t="s">
        <v>77</v>
      </c>
      <c r="AY404" s="9" t="s">
        <v>77</v>
      </c>
    </row>
    <row r="405" spans="1:51" s="9" customFormat="1" x14ac:dyDescent="0.25">
      <c r="A405" s="11" t="s">
        <v>478</v>
      </c>
      <c r="B405" s="9">
        <v>3.4543808793517886E-2</v>
      </c>
      <c r="C405" s="9">
        <v>3.3065405213564526E-2</v>
      </c>
      <c r="D405" s="9">
        <v>1.9660041789787721E-2</v>
      </c>
      <c r="E405" s="9">
        <v>7.4860324548355839E-2</v>
      </c>
      <c r="F405" s="9">
        <v>0.10706065885534556</v>
      </c>
      <c r="G405" s="9">
        <v>1.7012166996437164E-2</v>
      </c>
      <c r="H405" s="9">
        <v>4.4631430269299423E-2</v>
      </c>
      <c r="I405" s="9">
        <v>3.1926559976632532E-2</v>
      </c>
      <c r="J405" s="9">
        <v>3.8880882305020861E-2</v>
      </c>
      <c r="K405" s="9">
        <v>6.8912998256195013E-2</v>
      </c>
      <c r="L405" s="9">
        <v>5.1334096047394737E-2</v>
      </c>
      <c r="M405" s="9">
        <v>8.4713760295239859E-2</v>
      </c>
      <c r="N405" s="9">
        <v>4.5941938410622656E-2</v>
      </c>
      <c r="O405" s="9">
        <v>7.2298053983466448E-2</v>
      </c>
      <c r="P405" s="9">
        <v>3.7887167266765095E-2</v>
      </c>
      <c r="Q405" s="9">
        <v>9.5734108013221172E-2</v>
      </c>
      <c r="R405" s="9">
        <v>3.1841154612679889E-2</v>
      </c>
      <c r="S405" s="9">
        <v>4.9735341591922694E-2</v>
      </c>
      <c r="T405" s="9">
        <v>1.5616982394215205E-2</v>
      </c>
      <c r="U405" s="9">
        <v>6.6975374746932284E-2</v>
      </c>
      <c r="V405" s="9">
        <v>5.9553147034489613E-2</v>
      </c>
      <c r="W405" s="9">
        <v>3.9020704682224058E-2</v>
      </c>
      <c r="X405" s="9">
        <v>4.0602751116456774E-2</v>
      </c>
      <c r="Y405" s="9">
        <v>3.5660546707080715E-2</v>
      </c>
      <c r="Z405" s="9">
        <v>5.8237890336631716E-2</v>
      </c>
      <c r="AA405" s="10" t="s">
        <v>77</v>
      </c>
      <c r="AB405" s="9">
        <v>3.1145689102491946E-2</v>
      </c>
      <c r="AC405" s="9">
        <v>4.7173657558750116E-2</v>
      </c>
      <c r="AD405" s="9">
        <v>3.3550870052268561E-2</v>
      </c>
      <c r="AE405" s="9">
        <v>0.10972969447452204</v>
      </c>
      <c r="AF405" s="10" t="s">
        <v>77</v>
      </c>
      <c r="AG405" s="10"/>
      <c r="AH405" s="9">
        <v>6.2165110147780651E-2</v>
      </c>
      <c r="AI405" s="9">
        <v>5.7525323488402974E-2</v>
      </c>
      <c r="AJ405" s="9">
        <v>3.8357745089453388E-2</v>
      </c>
      <c r="AK405" s="9">
        <v>0.12619642099985512</v>
      </c>
      <c r="AL405" s="9">
        <v>5.539779290158503E-2</v>
      </c>
      <c r="AM405" s="9" t="s">
        <v>77</v>
      </c>
      <c r="AN405" s="9">
        <f t="shared" si="18"/>
        <v>6.792847852541542E-2</v>
      </c>
      <c r="AO405" s="9">
        <f t="shared" si="19"/>
        <v>3.3793644107024956E-2</v>
      </c>
      <c r="AP405" s="9">
        <f t="shared" si="20"/>
        <v>49.748860626079058</v>
      </c>
      <c r="AQ405" s="9" t="s">
        <v>77</v>
      </c>
      <c r="AR405" s="9" t="s">
        <v>77</v>
      </c>
      <c r="AS405" s="9" t="s">
        <v>77</v>
      </c>
      <c r="AT405" s="9" t="s">
        <v>77</v>
      </c>
      <c r="AU405" s="9" t="s">
        <v>77</v>
      </c>
      <c r="AV405" s="9" t="s">
        <v>77</v>
      </c>
      <c r="AW405" s="9" t="s">
        <v>77</v>
      </c>
      <c r="AX405" s="9" t="s">
        <v>77</v>
      </c>
      <c r="AY405" s="9" t="s">
        <v>77</v>
      </c>
    </row>
    <row r="406" spans="1:51" s="9" customFormat="1" x14ac:dyDescent="0.25">
      <c r="A406" s="11" t="s">
        <v>479</v>
      </c>
      <c r="B406" s="9" t="s">
        <v>77</v>
      </c>
      <c r="C406" s="9" t="s">
        <v>77</v>
      </c>
      <c r="D406" s="9" t="s">
        <v>77</v>
      </c>
      <c r="E406" s="9" t="s">
        <v>77</v>
      </c>
      <c r="F406" s="9" t="s">
        <v>77</v>
      </c>
      <c r="G406" s="9" t="s">
        <v>77</v>
      </c>
      <c r="H406" s="9" t="s">
        <v>77</v>
      </c>
      <c r="I406" s="9" t="s">
        <v>77</v>
      </c>
      <c r="J406" s="9" t="s">
        <v>77</v>
      </c>
      <c r="K406" s="9" t="s">
        <v>77</v>
      </c>
      <c r="L406" s="9" t="s">
        <v>77</v>
      </c>
      <c r="M406" s="9" t="s">
        <v>77</v>
      </c>
      <c r="N406" s="9" t="s">
        <v>77</v>
      </c>
      <c r="O406" s="9" t="s">
        <v>77</v>
      </c>
      <c r="P406" s="9" t="s">
        <v>77</v>
      </c>
      <c r="Q406" s="9" t="s">
        <v>77</v>
      </c>
      <c r="R406" s="9" t="s">
        <v>77</v>
      </c>
      <c r="S406" s="9" t="s">
        <v>77</v>
      </c>
      <c r="T406" s="9" t="s">
        <v>77</v>
      </c>
      <c r="U406" s="9" t="s">
        <v>77</v>
      </c>
      <c r="V406" s="9" t="s">
        <v>77</v>
      </c>
      <c r="W406" s="9" t="s">
        <v>77</v>
      </c>
      <c r="X406" s="9" t="s">
        <v>77</v>
      </c>
      <c r="Y406" s="9" t="s">
        <v>77</v>
      </c>
      <c r="Z406" s="9" t="s">
        <v>77</v>
      </c>
      <c r="AA406" s="10" t="s">
        <v>77</v>
      </c>
      <c r="AB406" s="9" t="s">
        <v>77</v>
      </c>
      <c r="AC406" s="9" t="s">
        <v>77</v>
      </c>
      <c r="AD406" s="9" t="s">
        <v>77</v>
      </c>
      <c r="AE406" s="9" t="s">
        <v>77</v>
      </c>
      <c r="AF406" s="10" t="s">
        <v>77</v>
      </c>
      <c r="AG406" s="10"/>
      <c r="AH406" s="9" t="s">
        <v>77</v>
      </c>
      <c r="AI406" s="9" t="s">
        <v>77</v>
      </c>
      <c r="AJ406" s="9" t="s">
        <v>77</v>
      </c>
      <c r="AK406" s="9" t="s">
        <v>77</v>
      </c>
      <c r="AL406" s="9" t="s">
        <v>77</v>
      </c>
      <c r="AM406" s="9" t="s">
        <v>77</v>
      </c>
      <c r="AN406" s="9" t="str">
        <f t="shared" si="18"/>
        <v/>
      </c>
      <c r="AO406" s="9" t="str">
        <f t="shared" si="19"/>
        <v/>
      </c>
      <c r="AP406" s="9" t="str">
        <f t="shared" si="20"/>
        <v/>
      </c>
      <c r="AQ406" s="9" t="s">
        <v>77</v>
      </c>
      <c r="AR406" s="9" t="s">
        <v>77</v>
      </c>
      <c r="AS406" s="9" t="s">
        <v>77</v>
      </c>
      <c r="AT406" s="9" t="s">
        <v>77</v>
      </c>
      <c r="AU406" s="9" t="s">
        <v>77</v>
      </c>
      <c r="AV406" s="9" t="s">
        <v>77</v>
      </c>
      <c r="AW406" s="9" t="s">
        <v>77</v>
      </c>
      <c r="AX406" s="9" t="s">
        <v>77</v>
      </c>
      <c r="AY406" s="9" t="s">
        <v>77</v>
      </c>
    </row>
    <row r="407" spans="1:51" s="9" customFormat="1" x14ac:dyDescent="0.25">
      <c r="A407" s="11" t="s">
        <v>480</v>
      </c>
      <c r="B407" s="9" t="s">
        <v>77</v>
      </c>
      <c r="C407" s="9" t="s">
        <v>77</v>
      </c>
      <c r="D407" s="9" t="s">
        <v>77</v>
      </c>
      <c r="E407" s="9" t="s">
        <v>77</v>
      </c>
      <c r="F407" s="9" t="s">
        <v>77</v>
      </c>
      <c r="G407" s="9" t="s">
        <v>77</v>
      </c>
      <c r="H407" s="9" t="s">
        <v>77</v>
      </c>
      <c r="I407" s="9" t="s">
        <v>77</v>
      </c>
      <c r="J407" s="9" t="s">
        <v>77</v>
      </c>
      <c r="K407" s="9" t="s">
        <v>77</v>
      </c>
      <c r="L407" s="9" t="s">
        <v>77</v>
      </c>
      <c r="M407" s="9" t="s">
        <v>77</v>
      </c>
      <c r="N407" s="9" t="s">
        <v>77</v>
      </c>
      <c r="O407" s="9" t="s">
        <v>77</v>
      </c>
      <c r="P407" s="9" t="s">
        <v>77</v>
      </c>
      <c r="Q407" s="9" t="s">
        <v>77</v>
      </c>
      <c r="R407" s="9" t="s">
        <v>77</v>
      </c>
      <c r="S407" s="9" t="s">
        <v>77</v>
      </c>
      <c r="T407" s="9" t="s">
        <v>77</v>
      </c>
      <c r="U407" s="9" t="s">
        <v>77</v>
      </c>
      <c r="V407" s="9" t="s">
        <v>77</v>
      </c>
      <c r="W407" s="9" t="s">
        <v>77</v>
      </c>
      <c r="X407" s="9" t="s">
        <v>77</v>
      </c>
      <c r="Y407" s="9" t="s">
        <v>77</v>
      </c>
      <c r="Z407" s="9" t="s">
        <v>77</v>
      </c>
      <c r="AA407" s="10" t="s">
        <v>77</v>
      </c>
      <c r="AB407" s="9" t="s">
        <v>77</v>
      </c>
      <c r="AC407" s="9" t="s">
        <v>77</v>
      </c>
      <c r="AD407" s="9" t="s">
        <v>77</v>
      </c>
      <c r="AE407" s="9" t="s">
        <v>77</v>
      </c>
      <c r="AF407" s="10" t="s">
        <v>77</v>
      </c>
      <c r="AG407" s="10"/>
      <c r="AH407" s="9" t="s">
        <v>77</v>
      </c>
      <c r="AI407" s="9" t="s">
        <v>77</v>
      </c>
      <c r="AJ407" s="9" t="s">
        <v>77</v>
      </c>
      <c r="AK407" s="9" t="s">
        <v>77</v>
      </c>
      <c r="AL407" s="9" t="s">
        <v>77</v>
      </c>
      <c r="AM407" s="9" t="s">
        <v>77</v>
      </c>
      <c r="AN407" s="9" t="str">
        <f t="shared" si="18"/>
        <v/>
      </c>
      <c r="AO407" s="9" t="str">
        <f t="shared" si="19"/>
        <v/>
      </c>
      <c r="AP407" s="9" t="str">
        <f t="shared" si="20"/>
        <v/>
      </c>
      <c r="AQ407" s="9" t="s">
        <v>77</v>
      </c>
      <c r="AR407" s="9" t="s">
        <v>77</v>
      </c>
      <c r="AS407" s="9" t="s">
        <v>77</v>
      </c>
      <c r="AT407" s="9" t="s">
        <v>77</v>
      </c>
      <c r="AU407" s="9" t="s">
        <v>77</v>
      </c>
      <c r="AV407" s="9" t="s">
        <v>77</v>
      </c>
      <c r="AW407" s="9" t="s">
        <v>77</v>
      </c>
      <c r="AX407" s="9" t="s">
        <v>77</v>
      </c>
      <c r="AY407" s="9" t="s">
        <v>77</v>
      </c>
    </row>
    <row r="408" spans="1:51" s="9" customFormat="1" x14ac:dyDescent="0.25">
      <c r="A408" s="11" t="s">
        <v>481</v>
      </c>
      <c r="B408" s="9" t="s">
        <v>77</v>
      </c>
      <c r="C408" s="9" t="s">
        <v>77</v>
      </c>
      <c r="D408" s="9" t="s">
        <v>77</v>
      </c>
      <c r="E408" s="9" t="s">
        <v>77</v>
      </c>
      <c r="F408" s="9" t="s">
        <v>77</v>
      </c>
      <c r="G408" s="9" t="s">
        <v>77</v>
      </c>
      <c r="H408" s="9" t="s">
        <v>77</v>
      </c>
      <c r="I408" s="9" t="s">
        <v>77</v>
      </c>
      <c r="J408" s="9" t="s">
        <v>77</v>
      </c>
      <c r="K408" s="9" t="s">
        <v>77</v>
      </c>
      <c r="L408" s="9" t="s">
        <v>77</v>
      </c>
      <c r="M408" s="9" t="s">
        <v>77</v>
      </c>
      <c r="N408" s="9" t="s">
        <v>77</v>
      </c>
      <c r="O408" s="9" t="s">
        <v>77</v>
      </c>
      <c r="P408" s="9" t="s">
        <v>77</v>
      </c>
      <c r="Q408" s="9" t="s">
        <v>77</v>
      </c>
      <c r="R408" s="9" t="s">
        <v>77</v>
      </c>
      <c r="S408" s="9" t="s">
        <v>77</v>
      </c>
      <c r="T408" s="9" t="s">
        <v>77</v>
      </c>
      <c r="U408" s="9" t="s">
        <v>77</v>
      </c>
      <c r="V408" s="9" t="s">
        <v>77</v>
      </c>
      <c r="W408" s="9" t="s">
        <v>77</v>
      </c>
      <c r="X408" s="9" t="s">
        <v>77</v>
      </c>
      <c r="Y408" s="9" t="s">
        <v>77</v>
      </c>
      <c r="Z408" s="9" t="s">
        <v>77</v>
      </c>
      <c r="AA408" s="10" t="s">
        <v>77</v>
      </c>
      <c r="AB408" s="9" t="s">
        <v>77</v>
      </c>
      <c r="AC408" s="9" t="s">
        <v>77</v>
      </c>
      <c r="AD408" s="9" t="s">
        <v>77</v>
      </c>
      <c r="AE408" s="9" t="s">
        <v>77</v>
      </c>
      <c r="AF408" s="10" t="s">
        <v>77</v>
      </c>
      <c r="AG408" s="10"/>
      <c r="AH408" s="9" t="s">
        <v>77</v>
      </c>
      <c r="AI408" s="9" t="s">
        <v>77</v>
      </c>
      <c r="AJ408" s="9" t="s">
        <v>77</v>
      </c>
      <c r="AK408" s="9" t="s">
        <v>77</v>
      </c>
      <c r="AL408" s="9" t="s">
        <v>77</v>
      </c>
      <c r="AM408" s="9" t="s">
        <v>77</v>
      </c>
      <c r="AN408" s="9" t="str">
        <f t="shared" si="18"/>
        <v/>
      </c>
      <c r="AO408" s="9" t="str">
        <f t="shared" si="19"/>
        <v/>
      </c>
      <c r="AP408" s="9" t="str">
        <f t="shared" si="20"/>
        <v/>
      </c>
      <c r="AQ408" s="9" t="s">
        <v>77</v>
      </c>
      <c r="AR408" s="9" t="s">
        <v>77</v>
      </c>
      <c r="AS408" s="9" t="s">
        <v>77</v>
      </c>
      <c r="AT408" s="9" t="s">
        <v>77</v>
      </c>
      <c r="AU408" s="9" t="s">
        <v>77</v>
      </c>
      <c r="AV408" s="9" t="s">
        <v>77</v>
      </c>
      <c r="AW408" s="9" t="s">
        <v>77</v>
      </c>
      <c r="AX408" s="9" t="s">
        <v>77</v>
      </c>
      <c r="AY408" s="9" t="s">
        <v>77</v>
      </c>
    </row>
    <row r="409" spans="1:51" s="9" customFormat="1" x14ac:dyDescent="0.25">
      <c r="A409" s="11" t="s">
        <v>482</v>
      </c>
      <c r="B409" s="9" t="s">
        <v>77</v>
      </c>
      <c r="C409" s="9" t="s">
        <v>77</v>
      </c>
      <c r="D409" s="9" t="s">
        <v>77</v>
      </c>
      <c r="E409" s="9" t="s">
        <v>77</v>
      </c>
      <c r="F409" s="9" t="s">
        <v>77</v>
      </c>
      <c r="G409" s="9" t="s">
        <v>77</v>
      </c>
      <c r="H409" s="9" t="s">
        <v>77</v>
      </c>
      <c r="I409" s="9" t="s">
        <v>77</v>
      </c>
      <c r="J409" s="9" t="s">
        <v>77</v>
      </c>
      <c r="K409" s="9" t="s">
        <v>77</v>
      </c>
      <c r="L409" s="9" t="s">
        <v>77</v>
      </c>
      <c r="M409" s="9" t="s">
        <v>77</v>
      </c>
      <c r="N409" s="9" t="s">
        <v>77</v>
      </c>
      <c r="O409" s="9" t="s">
        <v>77</v>
      </c>
      <c r="P409" s="9" t="s">
        <v>77</v>
      </c>
      <c r="Q409" s="9" t="s">
        <v>77</v>
      </c>
      <c r="R409" s="9" t="s">
        <v>77</v>
      </c>
      <c r="S409" s="9" t="s">
        <v>77</v>
      </c>
      <c r="T409" s="9" t="s">
        <v>77</v>
      </c>
      <c r="U409" s="9" t="s">
        <v>77</v>
      </c>
      <c r="V409" s="9" t="s">
        <v>77</v>
      </c>
      <c r="W409" s="9" t="s">
        <v>77</v>
      </c>
      <c r="X409" s="9">
        <v>2.4580971049037088E-3</v>
      </c>
      <c r="Y409" s="9">
        <v>2.7693025940767418E-3</v>
      </c>
      <c r="Z409" s="9">
        <v>1.8265057803443667E-2</v>
      </c>
      <c r="AA409" s="10" t="s">
        <v>77</v>
      </c>
      <c r="AB409" s="9" t="s">
        <v>77</v>
      </c>
      <c r="AC409" s="9" t="s">
        <v>77</v>
      </c>
      <c r="AD409" s="9" t="s">
        <v>77</v>
      </c>
      <c r="AE409" s="9" t="s">
        <v>77</v>
      </c>
      <c r="AF409" s="10" t="s">
        <v>77</v>
      </c>
      <c r="AG409" s="10"/>
      <c r="AH409" s="9" t="s">
        <v>77</v>
      </c>
      <c r="AI409" s="9" t="s">
        <v>77</v>
      </c>
      <c r="AJ409" s="9" t="s">
        <v>77</v>
      </c>
      <c r="AK409" s="9" t="s">
        <v>77</v>
      </c>
      <c r="AL409" s="9">
        <v>2.0464931405352826E-2</v>
      </c>
      <c r="AM409" s="9" t="s">
        <v>77</v>
      </c>
      <c r="AN409" s="9">
        <f t="shared" si="18"/>
        <v>2.0464931405352826E-2</v>
      </c>
      <c r="AO409" s="9" t="str">
        <f t="shared" si="19"/>
        <v/>
      </c>
      <c r="AP409" s="9" t="str">
        <f t="shared" si="20"/>
        <v/>
      </c>
      <c r="AQ409" s="9" t="s">
        <v>77</v>
      </c>
      <c r="AR409" s="9" t="s">
        <v>77</v>
      </c>
      <c r="AS409" s="9" t="s">
        <v>77</v>
      </c>
      <c r="AT409" s="9" t="s">
        <v>77</v>
      </c>
      <c r="AU409" s="9" t="s">
        <v>77</v>
      </c>
      <c r="AV409" s="9" t="s">
        <v>77</v>
      </c>
      <c r="AW409" s="9" t="s">
        <v>77</v>
      </c>
      <c r="AX409" s="9" t="s">
        <v>77</v>
      </c>
      <c r="AY409" s="9" t="s">
        <v>77</v>
      </c>
    </row>
    <row r="410" spans="1:51" s="9" customFormat="1" x14ac:dyDescent="0.25">
      <c r="A410" s="11" t="s">
        <v>483</v>
      </c>
      <c r="B410" s="9" t="s">
        <v>77</v>
      </c>
      <c r="C410" s="9" t="s">
        <v>77</v>
      </c>
      <c r="D410" s="9" t="s">
        <v>77</v>
      </c>
      <c r="E410" s="9" t="s">
        <v>77</v>
      </c>
      <c r="F410" s="9" t="s">
        <v>77</v>
      </c>
      <c r="G410" s="9" t="s">
        <v>77</v>
      </c>
      <c r="H410" s="9" t="s">
        <v>77</v>
      </c>
      <c r="I410" s="9" t="s">
        <v>77</v>
      </c>
      <c r="J410" s="9" t="s">
        <v>77</v>
      </c>
      <c r="K410" s="9" t="s">
        <v>77</v>
      </c>
      <c r="L410" s="9" t="s">
        <v>77</v>
      </c>
      <c r="M410" s="9" t="s">
        <v>77</v>
      </c>
      <c r="N410" s="9" t="s">
        <v>77</v>
      </c>
      <c r="O410" s="9" t="s">
        <v>77</v>
      </c>
      <c r="P410" s="9" t="s">
        <v>77</v>
      </c>
      <c r="Q410" s="9" t="s">
        <v>77</v>
      </c>
      <c r="R410" s="9" t="s">
        <v>77</v>
      </c>
      <c r="S410" s="9" t="s">
        <v>77</v>
      </c>
      <c r="T410" s="9" t="s">
        <v>77</v>
      </c>
      <c r="U410" s="9" t="s">
        <v>77</v>
      </c>
      <c r="V410" s="9" t="s">
        <v>77</v>
      </c>
      <c r="W410" s="9" t="s">
        <v>77</v>
      </c>
      <c r="X410" s="9" t="s">
        <v>77</v>
      </c>
      <c r="Y410" s="9" t="s">
        <v>77</v>
      </c>
      <c r="Z410" s="9" t="s">
        <v>77</v>
      </c>
      <c r="AA410" s="10" t="s">
        <v>77</v>
      </c>
      <c r="AB410" s="9" t="s">
        <v>77</v>
      </c>
      <c r="AC410" s="9" t="s">
        <v>77</v>
      </c>
      <c r="AD410" s="9" t="s">
        <v>77</v>
      </c>
      <c r="AE410" s="9" t="s">
        <v>77</v>
      </c>
      <c r="AF410" s="10" t="s">
        <v>77</v>
      </c>
      <c r="AG410" s="10"/>
      <c r="AH410" s="9" t="s">
        <v>77</v>
      </c>
      <c r="AI410" s="9" t="s">
        <v>77</v>
      </c>
      <c r="AJ410" s="9" t="s">
        <v>77</v>
      </c>
      <c r="AK410" s="9" t="s">
        <v>77</v>
      </c>
      <c r="AL410" s="9" t="s">
        <v>77</v>
      </c>
      <c r="AM410" s="9" t="s">
        <v>77</v>
      </c>
      <c r="AN410" s="9" t="str">
        <f t="shared" si="18"/>
        <v/>
      </c>
      <c r="AO410" s="9" t="str">
        <f t="shared" si="19"/>
        <v/>
      </c>
      <c r="AP410" s="9" t="str">
        <f t="shared" si="20"/>
        <v/>
      </c>
      <c r="AQ410" s="9" t="s">
        <v>77</v>
      </c>
      <c r="AR410" s="9" t="s">
        <v>77</v>
      </c>
      <c r="AS410" s="9" t="s">
        <v>77</v>
      </c>
      <c r="AT410" s="9" t="s">
        <v>77</v>
      </c>
      <c r="AU410" s="9" t="s">
        <v>77</v>
      </c>
      <c r="AV410" s="9" t="s">
        <v>77</v>
      </c>
      <c r="AW410" s="9" t="s">
        <v>77</v>
      </c>
      <c r="AX410" s="9" t="s">
        <v>77</v>
      </c>
      <c r="AY410" s="9" t="s">
        <v>77</v>
      </c>
    </row>
    <row r="411" spans="1:51" s="9" customFormat="1" x14ac:dyDescent="0.25">
      <c r="A411" s="11" t="s">
        <v>484</v>
      </c>
      <c r="B411" s="9" t="s">
        <v>77</v>
      </c>
      <c r="C411" s="9" t="s">
        <v>77</v>
      </c>
      <c r="D411" s="9" t="s">
        <v>77</v>
      </c>
      <c r="E411" s="9" t="s">
        <v>77</v>
      </c>
      <c r="F411" s="9" t="s">
        <v>77</v>
      </c>
      <c r="G411" s="9" t="s">
        <v>77</v>
      </c>
      <c r="H411" s="9" t="s">
        <v>77</v>
      </c>
      <c r="I411" s="9" t="s">
        <v>77</v>
      </c>
      <c r="J411" s="9" t="s">
        <v>77</v>
      </c>
      <c r="K411" s="9" t="s">
        <v>77</v>
      </c>
      <c r="L411" s="9" t="s">
        <v>77</v>
      </c>
      <c r="M411" s="9" t="s">
        <v>77</v>
      </c>
      <c r="N411" s="9" t="s">
        <v>77</v>
      </c>
      <c r="O411" s="9" t="s">
        <v>77</v>
      </c>
      <c r="P411" s="9" t="s">
        <v>77</v>
      </c>
      <c r="Q411" s="9" t="s">
        <v>77</v>
      </c>
      <c r="R411" s="9" t="s">
        <v>77</v>
      </c>
      <c r="S411" s="9" t="s">
        <v>77</v>
      </c>
      <c r="T411" s="9" t="s">
        <v>77</v>
      </c>
      <c r="U411" s="9" t="s">
        <v>77</v>
      </c>
      <c r="V411" s="9" t="s">
        <v>77</v>
      </c>
      <c r="W411" s="9" t="s">
        <v>77</v>
      </c>
      <c r="X411" s="9" t="s">
        <v>77</v>
      </c>
      <c r="Y411" s="9" t="s">
        <v>77</v>
      </c>
      <c r="Z411" s="9" t="s">
        <v>77</v>
      </c>
      <c r="AA411" s="10" t="s">
        <v>77</v>
      </c>
      <c r="AB411" s="9" t="s">
        <v>77</v>
      </c>
      <c r="AC411" s="9" t="s">
        <v>77</v>
      </c>
      <c r="AD411" s="9" t="s">
        <v>77</v>
      </c>
      <c r="AE411" s="9" t="s">
        <v>77</v>
      </c>
      <c r="AF411" s="10" t="s">
        <v>77</v>
      </c>
      <c r="AG411" s="10"/>
      <c r="AH411" s="9" t="s">
        <v>77</v>
      </c>
      <c r="AI411" s="9" t="s">
        <v>77</v>
      </c>
      <c r="AJ411" s="9" t="s">
        <v>77</v>
      </c>
      <c r="AK411" s="9" t="s">
        <v>77</v>
      </c>
      <c r="AL411" s="9" t="s">
        <v>77</v>
      </c>
      <c r="AM411" s="9" t="s">
        <v>77</v>
      </c>
      <c r="AN411" s="9" t="str">
        <f t="shared" si="18"/>
        <v/>
      </c>
      <c r="AO411" s="9" t="str">
        <f t="shared" si="19"/>
        <v/>
      </c>
      <c r="AP411" s="9" t="str">
        <f t="shared" si="20"/>
        <v/>
      </c>
      <c r="AQ411" s="9" t="s">
        <v>77</v>
      </c>
      <c r="AR411" s="9" t="s">
        <v>77</v>
      </c>
      <c r="AS411" s="9" t="s">
        <v>77</v>
      </c>
      <c r="AT411" s="9" t="s">
        <v>77</v>
      </c>
      <c r="AU411" s="9" t="s">
        <v>77</v>
      </c>
      <c r="AV411" s="9" t="s">
        <v>77</v>
      </c>
      <c r="AW411" s="9" t="s">
        <v>77</v>
      </c>
      <c r="AX411" s="9" t="s">
        <v>77</v>
      </c>
      <c r="AY411" s="9" t="s">
        <v>77</v>
      </c>
    </row>
    <row r="412" spans="1:51" s="9" customFormat="1" x14ac:dyDescent="0.25">
      <c r="A412" s="11" t="s">
        <v>485</v>
      </c>
      <c r="B412" s="9" t="s">
        <v>77</v>
      </c>
      <c r="C412" s="9">
        <v>2.5412116755991618E-2</v>
      </c>
      <c r="D412" s="9">
        <v>1.6317837978767222E-2</v>
      </c>
      <c r="E412" s="9" t="s">
        <v>77</v>
      </c>
      <c r="F412" s="9">
        <v>9.0783185987720783E-2</v>
      </c>
      <c r="G412" s="9">
        <v>1.581555622346147E-2</v>
      </c>
      <c r="H412" s="9">
        <v>2.3383511497248644E-2</v>
      </c>
      <c r="I412" s="9">
        <v>2.2050093906213344E-2</v>
      </c>
      <c r="J412" s="9">
        <v>1.6605583542380814E-2</v>
      </c>
      <c r="K412" s="9">
        <v>6.2358724757035071E-2</v>
      </c>
      <c r="L412" s="9">
        <v>2.0080914380906558E-2</v>
      </c>
      <c r="M412" s="9" t="s">
        <v>77</v>
      </c>
      <c r="N412" s="9" t="s">
        <v>77</v>
      </c>
      <c r="O412" s="9" t="s">
        <v>77</v>
      </c>
      <c r="P412" s="9" t="s">
        <v>77</v>
      </c>
      <c r="Q412" s="9" t="s">
        <v>77</v>
      </c>
      <c r="R412" s="9">
        <v>1.5300014521729707E-2</v>
      </c>
      <c r="S412" s="9" t="s">
        <v>77</v>
      </c>
      <c r="T412" s="9">
        <v>1.5253026612045658E-2</v>
      </c>
      <c r="U412" s="9">
        <v>2.9779303755682753E-2</v>
      </c>
      <c r="V412" s="9">
        <v>2.371756994897941E-2</v>
      </c>
      <c r="W412" s="9">
        <v>3.7150804842762765E-2</v>
      </c>
      <c r="X412" s="9">
        <v>2.6082843055602229E-2</v>
      </c>
      <c r="Y412" s="9">
        <v>2.2747247092855093E-2</v>
      </c>
      <c r="Z412" s="9">
        <v>1.9227917145233534E-2</v>
      </c>
      <c r="AA412" s="10" t="s">
        <v>77</v>
      </c>
      <c r="AB412" s="9">
        <v>2.7906014645487264E-2</v>
      </c>
      <c r="AC412" s="9">
        <v>2.9131221997139831E-2</v>
      </c>
      <c r="AD412" s="9">
        <v>3.1652066783348018E-2</v>
      </c>
      <c r="AE412" s="9" t="s">
        <v>77</v>
      </c>
      <c r="AF412" s="10" t="s">
        <v>77</v>
      </c>
      <c r="AG412" s="10"/>
      <c r="AH412" s="9" t="s">
        <v>77</v>
      </c>
      <c r="AI412" s="9" t="s">
        <v>77</v>
      </c>
      <c r="AJ412" s="9">
        <v>1.9224377867144687E-2</v>
      </c>
      <c r="AK412" s="9">
        <v>7.989314084332029E-2</v>
      </c>
      <c r="AL412" s="9">
        <v>2.44093696904088E-2</v>
      </c>
      <c r="AM412" s="9" t="s">
        <v>77</v>
      </c>
      <c r="AN412" s="9">
        <f t="shared" si="18"/>
        <v>4.1175629466957929E-2</v>
      </c>
      <c r="AO412" s="9">
        <f t="shared" si="19"/>
        <v>3.3630422245875695E-2</v>
      </c>
      <c r="AP412" s="9">
        <f t="shared" si="20"/>
        <v>81.675551002475842</v>
      </c>
      <c r="AQ412" s="9" t="s">
        <v>77</v>
      </c>
      <c r="AR412" s="9" t="s">
        <v>77</v>
      </c>
      <c r="AS412" s="9" t="s">
        <v>77</v>
      </c>
      <c r="AT412" s="9" t="s">
        <v>77</v>
      </c>
      <c r="AU412" s="9" t="s">
        <v>77</v>
      </c>
      <c r="AV412" s="9" t="s">
        <v>77</v>
      </c>
      <c r="AW412" s="9" t="s">
        <v>77</v>
      </c>
      <c r="AX412" s="9" t="s">
        <v>77</v>
      </c>
      <c r="AY412" s="9" t="s">
        <v>77</v>
      </c>
    </row>
    <row r="413" spans="1:51" s="9" customFormat="1" x14ac:dyDescent="0.25">
      <c r="A413" s="11" t="s">
        <v>486</v>
      </c>
      <c r="B413" s="9" t="s">
        <v>77</v>
      </c>
      <c r="C413" s="9" t="s">
        <v>77</v>
      </c>
      <c r="D413" s="9" t="s">
        <v>77</v>
      </c>
      <c r="E413" s="9" t="s">
        <v>77</v>
      </c>
      <c r="F413" s="9" t="s">
        <v>77</v>
      </c>
      <c r="G413" s="9" t="s">
        <v>77</v>
      </c>
      <c r="H413" s="9" t="s">
        <v>77</v>
      </c>
      <c r="I413" s="9" t="s">
        <v>77</v>
      </c>
      <c r="J413" s="9" t="s">
        <v>77</v>
      </c>
      <c r="K413" s="9" t="s">
        <v>77</v>
      </c>
      <c r="L413" s="9" t="s">
        <v>77</v>
      </c>
      <c r="M413" s="9" t="s">
        <v>77</v>
      </c>
      <c r="N413" s="9" t="s">
        <v>77</v>
      </c>
      <c r="O413" s="9" t="s">
        <v>77</v>
      </c>
      <c r="P413" s="9" t="s">
        <v>77</v>
      </c>
      <c r="Q413" s="9" t="s">
        <v>77</v>
      </c>
      <c r="R413" s="9" t="s">
        <v>77</v>
      </c>
      <c r="S413" s="9" t="s">
        <v>77</v>
      </c>
      <c r="T413" s="9" t="s">
        <v>77</v>
      </c>
      <c r="U413" s="9" t="s">
        <v>77</v>
      </c>
      <c r="V413" s="9" t="s">
        <v>77</v>
      </c>
      <c r="W413" s="9" t="s">
        <v>77</v>
      </c>
      <c r="X413" s="9" t="s">
        <v>77</v>
      </c>
      <c r="Y413" s="9" t="s">
        <v>77</v>
      </c>
      <c r="Z413" s="9" t="s">
        <v>77</v>
      </c>
      <c r="AA413" s="10" t="s">
        <v>77</v>
      </c>
      <c r="AB413" s="9" t="s">
        <v>77</v>
      </c>
      <c r="AC413" s="9" t="s">
        <v>77</v>
      </c>
      <c r="AD413" s="9" t="s">
        <v>77</v>
      </c>
      <c r="AE413" s="9" t="s">
        <v>77</v>
      </c>
      <c r="AF413" s="10" t="s">
        <v>77</v>
      </c>
      <c r="AG413" s="10"/>
      <c r="AH413" s="9" t="s">
        <v>77</v>
      </c>
      <c r="AI413" s="9" t="s">
        <v>77</v>
      </c>
      <c r="AJ413" s="9" t="s">
        <v>77</v>
      </c>
      <c r="AK413" s="9" t="s">
        <v>77</v>
      </c>
      <c r="AL413" s="9" t="s">
        <v>77</v>
      </c>
      <c r="AM413" s="9" t="s">
        <v>77</v>
      </c>
      <c r="AN413" s="9" t="str">
        <f t="shared" si="18"/>
        <v/>
      </c>
      <c r="AO413" s="9" t="str">
        <f t="shared" si="19"/>
        <v/>
      </c>
      <c r="AP413" s="9" t="str">
        <f t="shared" si="20"/>
        <v/>
      </c>
      <c r="AQ413" s="9" t="s">
        <v>77</v>
      </c>
      <c r="AR413" s="9" t="s">
        <v>77</v>
      </c>
      <c r="AS413" s="9" t="s">
        <v>77</v>
      </c>
      <c r="AT413" s="9" t="s">
        <v>77</v>
      </c>
      <c r="AU413" s="9" t="s">
        <v>77</v>
      </c>
      <c r="AV413" s="9" t="s">
        <v>77</v>
      </c>
      <c r="AW413" s="9" t="s">
        <v>77</v>
      </c>
      <c r="AX413" s="9" t="s">
        <v>77</v>
      </c>
      <c r="AY413" s="9" t="s">
        <v>77</v>
      </c>
    </row>
    <row r="414" spans="1:51" s="9" customFormat="1" x14ac:dyDescent="0.25">
      <c r="A414" s="11" t="s">
        <v>487</v>
      </c>
      <c r="B414" s="9" t="s">
        <v>77</v>
      </c>
      <c r="C414" s="9" t="s">
        <v>77</v>
      </c>
      <c r="D414" s="9" t="s">
        <v>77</v>
      </c>
      <c r="E414" s="9" t="s">
        <v>77</v>
      </c>
      <c r="F414" s="9" t="s">
        <v>77</v>
      </c>
      <c r="G414" s="9" t="s">
        <v>77</v>
      </c>
      <c r="H414" s="9" t="s">
        <v>77</v>
      </c>
      <c r="I414" s="9" t="s">
        <v>77</v>
      </c>
      <c r="J414" s="9" t="s">
        <v>77</v>
      </c>
      <c r="K414" s="9" t="s">
        <v>77</v>
      </c>
      <c r="L414" s="9" t="s">
        <v>77</v>
      </c>
      <c r="M414" s="9" t="s">
        <v>77</v>
      </c>
      <c r="N414" s="9" t="s">
        <v>77</v>
      </c>
      <c r="O414" s="9" t="s">
        <v>77</v>
      </c>
      <c r="P414" s="9" t="s">
        <v>77</v>
      </c>
      <c r="Q414" s="9" t="s">
        <v>77</v>
      </c>
      <c r="R414" s="9" t="s">
        <v>77</v>
      </c>
      <c r="S414" s="9" t="s">
        <v>77</v>
      </c>
      <c r="T414" s="9" t="s">
        <v>77</v>
      </c>
      <c r="U414" s="9" t="s">
        <v>77</v>
      </c>
      <c r="V414" s="9" t="s">
        <v>77</v>
      </c>
      <c r="W414" s="9" t="s">
        <v>77</v>
      </c>
      <c r="X414" s="9" t="s">
        <v>77</v>
      </c>
      <c r="Y414" s="9" t="s">
        <v>77</v>
      </c>
      <c r="Z414" s="9" t="s">
        <v>77</v>
      </c>
      <c r="AA414" s="10" t="s">
        <v>77</v>
      </c>
      <c r="AB414" s="9" t="s">
        <v>77</v>
      </c>
      <c r="AC414" s="9" t="s">
        <v>77</v>
      </c>
      <c r="AD414" s="9" t="s">
        <v>77</v>
      </c>
      <c r="AE414" s="9" t="s">
        <v>77</v>
      </c>
      <c r="AF414" s="10" t="s">
        <v>77</v>
      </c>
      <c r="AG414" s="10"/>
      <c r="AH414" s="9" t="s">
        <v>77</v>
      </c>
      <c r="AI414" s="9" t="s">
        <v>77</v>
      </c>
      <c r="AJ414" s="9" t="s">
        <v>77</v>
      </c>
      <c r="AK414" s="9" t="s">
        <v>77</v>
      </c>
      <c r="AL414" s="9" t="s">
        <v>77</v>
      </c>
      <c r="AM414" s="9" t="s">
        <v>77</v>
      </c>
      <c r="AN414" s="9" t="str">
        <f t="shared" si="18"/>
        <v/>
      </c>
      <c r="AO414" s="9" t="str">
        <f t="shared" si="19"/>
        <v/>
      </c>
      <c r="AP414" s="9" t="str">
        <f t="shared" si="20"/>
        <v/>
      </c>
      <c r="AQ414" s="9" t="s">
        <v>77</v>
      </c>
      <c r="AR414" s="9" t="s">
        <v>77</v>
      </c>
      <c r="AS414" s="9" t="s">
        <v>77</v>
      </c>
      <c r="AT414" s="9" t="s">
        <v>77</v>
      </c>
      <c r="AU414" s="9" t="s">
        <v>77</v>
      </c>
      <c r="AV414" s="9" t="s">
        <v>77</v>
      </c>
      <c r="AW414" s="9" t="s">
        <v>77</v>
      </c>
      <c r="AX414" s="9" t="s">
        <v>77</v>
      </c>
      <c r="AY414" s="9" t="s">
        <v>77</v>
      </c>
    </row>
    <row r="415" spans="1:51" s="9" customFormat="1" x14ac:dyDescent="0.25">
      <c r="A415" s="11" t="s">
        <v>488</v>
      </c>
      <c r="B415" s="9" t="s">
        <v>77</v>
      </c>
      <c r="C415" s="9" t="s">
        <v>77</v>
      </c>
      <c r="D415" s="9" t="s">
        <v>77</v>
      </c>
      <c r="E415" s="9" t="s">
        <v>77</v>
      </c>
      <c r="F415" s="9" t="s">
        <v>77</v>
      </c>
      <c r="G415" s="9" t="s">
        <v>77</v>
      </c>
      <c r="H415" s="9" t="s">
        <v>77</v>
      </c>
      <c r="I415" s="9" t="s">
        <v>77</v>
      </c>
      <c r="J415" s="9" t="s">
        <v>77</v>
      </c>
      <c r="K415" s="9" t="s">
        <v>77</v>
      </c>
      <c r="L415" s="9" t="s">
        <v>77</v>
      </c>
      <c r="M415" s="9" t="s">
        <v>77</v>
      </c>
      <c r="N415" s="9" t="s">
        <v>77</v>
      </c>
      <c r="O415" s="9" t="s">
        <v>77</v>
      </c>
      <c r="P415" s="9" t="s">
        <v>77</v>
      </c>
      <c r="Q415" s="9" t="s">
        <v>77</v>
      </c>
      <c r="R415" s="9" t="s">
        <v>77</v>
      </c>
      <c r="S415" s="9" t="s">
        <v>77</v>
      </c>
      <c r="T415" s="9" t="s">
        <v>77</v>
      </c>
      <c r="U415" s="9" t="s">
        <v>77</v>
      </c>
      <c r="V415" s="9" t="s">
        <v>77</v>
      </c>
      <c r="W415" s="9" t="s">
        <v>77</v>
      </c>
      <c r="X415" s="9" t="s">
        <v>77</v>
      </c>
      <c r="Y415" s="9" t="s">
        <v>77</v>
      </c>
      <c r="Z415" s="9" t="s">
        <v>77</v>
      </c>
      <c r="AA415" s="10" t="s">
        <v>77</v>
      </c>
      <c r="AB415" s="9" t="s">
        <v>77</v>
      </c>
      <c r="AC415" s="9" t="s">
        <v>77</v>
      </c>
      <c r="AD415" s="9" t="s">
        <v>77</v>
      </c>
      <c r="AE415" s="9" t="s">
        <v>77</v>
      </c>
      <c r="AF415" s="10" t="s">
        <v>77</v>
      </c>
      <c r="AG415" s="10"/>
      <c r="AH415" s="9" t="s">
        <v>77</v>
      </c>
      <c r="AI415" s="9" t="s">
        <v>77</v>
      </c>
      <c r="AJ415" s="9" t="s">
        <v>77</v>
      </c>
      <c r="AK415" s="9" t="s">
        <v>77</v>
      </c>
      <c r="AL415" s="9" t="s">
        <v>77</v>
      </c>
      <c r="AM415" s="9" t="s">
        <v>77</v>
      </c>
      <c r="AN415" s="9" t="str">
        <f t="shared" si="18"/>
        <v/>
      </c>
      <c r="AO415" s="9" t="str">
        <f t="shared" si="19"/>
        <v/>
      </c>
      <c r="AP415" s="9" t="str">
        <f t="shared" si="20"/>
        <v/>
      </c>
      <c r="AQ415" s="9" t="s">
        <v>77</v>
      </c>
      <c r="AR415" s="9" t="s">
        <v>77</v>
      </c>
      <c r="AS415" s="9" t="s">
        <v>77</v>
      </c>
      <c r="AT415" s="9" t="s">
        <v>77</v>
      </c>
      <c r="AU415" s="9" t="s">
        <v>77</v>
      </c>
      <c r="AV415" s="9" t="s">
        <v>77</v>
      </c>
      <c r="AW415" s="9" t="s">
        <v>77</v>
      </c>
      <c r="AX415" s="9" t="s">
        <v>77</v>
      </c>
      <c r="AY415" s="9" t="s">
        <v>77</v>
      </c>
    </row>
    <row r="416" spans="1:51" s="9" customFormat="1" x14ac:dyDescent="0.25">
      <c r="A416" s="11" t="s">
        <v>489</v>
      </c>
      <c r="B416" s="9" t="s">
        <v>77</v>
      </c>
      <c r="C416" s="9" t="s">
        <v>77</v>
      </c>
      <c r="D416" s="9" t="s">
        <v>77</v>
      </c>
      <c r="E416" s="9" t="s">
        <v>77</v>
      </c>
      <c r="F416" s="9" t="s">
        <v>77</v>
      </c>
      <c r="G416" s="9" t="s">
        <v>77</v>
      </c>
      <c r="H416" s="9" t="s">
        <v>77</v>
      </c>
      <c r="I416" s="9" t="s">
        <v>77</v>
      </c>
      <c r="J416" s="9" t="s">
        <v>77</v>
      </c>
      <c r="K416" s="9" t="s">
        <v>77</v>
      </c>
      <c r="L416" s="9" t="s">
        <v>77</v>
      </c>
      <c r="M416" s="9" t="s">
        <v>77</v>
      </c>
      <c r="N416" s="9" t="s">
        <v>77</v>
      </c>
      <c r="O416" s="9" t="s">
        <v>77</v>
      </c>
      <c r="P416" s="9" t="s">
        <v>77</v>
      </c>
      <c r="Q416" s="9" t="s">
        <v>77</v>
      </c>
      <c r="R416" s="9" t="s">
        <v>77</v>
      </c>
      <c r="S416" s="9" t="s">
        <v>77</v>
      </c>
      <c r="T416" s="9" t="s">
        <v>77</v>
      </c>
      <c r="U416" s="9" t="s">
        <v>77</v>
      </c>
      <c r="V416" s="9" t="s">
        <v>77</v>
      </c>
      <c r="W416" s="9" t="s">
        <v>77</v>
      </c>
      <c r="X416" s="9" t="s">
        <v>77</v>
      </c>
      <c r="Y416" s="9" t="s">
        <v>77</v>
      </c>
      <c r="Z416" s="9" t="s">
        <v>77</v>
      </c>
      <c r="AA416" s="10" t="s">
        <v>77</v>
      </c>
      <c r="AB416" s="9" t="s">
        <v>77</v>
      </c>
      <c r="AC416" s="9" t="s">
        <v>77</v>
      </c>
      <c r="AD416" s="9" t="s">
        <v>77</v>
      </c>
      <c r="AE416" s="9" t="s">
        <v>77</v>
      </c>
      <c r="AF416" s="10" t="s">
        <v>77</v>
      </c>
      <c r="AG416" s="10"/>
      <c r="AH416" s="9" t="s">
        <v>77</v>
      </c>
      <c r="AI416" s="9" t="s">
        <v>77</v>
      </c>
      <c r="AJ416" s="9" t="s">
        <v>77</v>
      </c>
      <c r="AK416" s="9" t="s">
        <v>77</v>
      </c>
      <c r="AL416" s="9" t="s">
        <v>77</v>
      </c>
      <c r="AM416" s="9" t="s">
        <v>77</v>
      </c>
      <c r="AN416" s="9" t="str">
        <f t="shared" si="18"/>
        <v/>
      </c>
      <c r="AO416" s="9" t="str">
        <f t="shared" si="19"/>
        <v/>
      </c>
      <c r="AP416" s="9" t="str">
        <f t="shared" si="20"/>
        <v/>
      </c>
      <c r="AQ416" s="9" t="s">
        <v>77</v>
      </c>
      <c r="AR416" s="9" t="s">
        <v>77</v>
      </c>
      <c r="AS416" s="9" t="s">
        <v>77</v>
      </c>
      <c r="AT416" s="9" t="s">
        <v>77</v>
      </c>
      <c r="AU416" s="9" t="s">
        <v>77</v>
      </c>
      <c r="AV416" s="9" t="s">
        <v>77</v>
      </c>
      <c r="AW416" s="9" t="s">
        <v>77</v>
      </c>
      <c r="AX416" s="9" t="s">
        <v>77</v>
      </c>
      <c r="AY416" s="9" t="s">
        <v>77</v>
      </c>
    </row>
    <row r="417" spans="1:51" s="9" customFormat="1" x14ac:dyDescent="0.25">
      <c r="A417" s="11" t="s">
        <v>490</v>
      </c>
      <c r="B417" s="9">
        <v>1.6376046080788777E-2</v>
      </c>
      <c r="C417" s="9">
        <v>2.5445933838009388E-2</v>
      </c>
      <c r="D417" s="9">
        <v>1.7933470253977502E-2</v>
      </c>
      <c r="E417" s="9">
        <v>0.28479718101114515</v>
      </c>
      <c r="F417" s="9">
        <v>0.23757873713295477</v>
      </c>
      <c r="G417" s="9">
        <v>4.5761470840914566E-2</v>
      </c>
      <c r="H417" s="9">
        <v>2.5057522637554463E-2</v>
      </c>
      <c r="I417" s="9">
        <v>2.1105262330391384E-2</v>
      </c>
      <c r="J417" s="9">
        <v>2.7678324168847086E-2</v>
      </c>
      <c r="K417" s="9">
        <v>2.3141410791106785E-2</v>
      </c>
      <c r="L417" s="9">
        <v>3.8755748475088947E-2</v>
      </c>
      <c r="M417" s="9">
        <v>2.73960444403764E-2</v>
      </c>
      <c r="N417" s="9">
        <v>3.0878282383250265E-2</v>
      </c>
      <c r="O417" s="9">
        <v>5.7241333002703433E-2</v>
      </c>
      <c r="P417" s="9">
        <v>3.1198044426852558E-2</v>
      </c>
      <c r="Q417" s="9">
        <v>3.8563529456173487E-2</v>
      </c>
      <c r="R417" s="9">
        <v>4.7284170919094565E-2</v>
      </c>
      <c r="S417" s="9">
        <v>2.2937561759560549E-2</v>
      </c>
      <c r="T417" s="9">
        <v>6.1966845917793424E-2</v>
      </c>
      <c r="U417" s="9">
        <v>2.0129811132983316E-2</v>
      </c>
      <c r="V417" s="9">
        <v>2.9291363468482799E-2</v>
      </c>
      <c r="W417" s="9">
        <v>4.4243359925360437E-2</v>
      </c>
      <c r="X417" s="9">
        <v>2.8534958505939505E-2</v>
      </c>
      <c r="Y417" s="9">
        <v>4.0771418399144742E-2</v>
      </c>
      <c r="Z417" s="9">
        <v>1.9016421577917306E-2</v>
      </c>
      <c r="AA417" s="10" t="s">
        <v>77</v>
      </c>
      <c r="AB417" s="9">
        <v>2.3265341292322654E-2</v>
      </c>
      <c r="AC417" s="9">
        <v>5.5576091594646833E-2</v>
      </c>
      <c r="AD417" s="9">
        <v>3.7129692228566012E-2</v>
      </c>
      <c r="AE417" s="9">
        <v>9.6327831450897433E-2</v>
      </c>
      <c r="AF417" s="10" t="s">
        <v>77</v>
      </c>
      <c r="AG417" s="10"/>
      <c r="AH417" s="9" t="s">
        <v>77</v>
      </c>
      <c r="AI417" s="9">
        <v>2.7052344243495619E-2</v>
      </c>
      <c r="AJ417" s="9">
        <v>3.7769412014161612E-2</v>
      </c>
      <c r="AK417" s="9">
        <v>4.5111319526073952E-2</v>
      </c>
      <c r="AL417" s="9">
        <v>2.7891743900716116E-2</v>
      </c>
      <c r="AM417" s="9" t="s">
        <v>77</v>
      </c>
      <c r="AN417" s="9">
        <f t="shared" si="18"/>
        <v>3.4456204921111823E-2</v>
      </c>
      <c r="AO417" s="9">
        <f t="shared" si="19"/>
        <v>8.6104221713796756E-3</v>
      </c>
      <c r="AP417" s="9">
        <f t="shared" si="20"/>
        <v>24.989467618657979</v>
      </c>
      <c r="AQ417" s="9" t="s">
        <v>77</v>
      </c>
      <c r="AR417" s="9" t="s">
        <v>77</v>
      </c>
      <c r="AS417" s="9" t="s">
        <v>77</v>
      </c>
      <c r="AT417" s="9" t="s">
        <v>77</v>
      </c>
      <c r="AU417" s="9" t="s">
        <v>77</v>
      </c>
      <c r="AV417" s="9" t="s">
        <v>77</v>
      </c>
      <c r="AW417" s="9" t="s">
        <v>77</v>
      </c>
      <c r="AX417" s="9" t="s">
        <v>77</v>
      </c>
      <c r="AY417" s="9" t="s">
        <v>77</v>
      </c>
    </row>
    <row r="418" spans="1:51" s="9" customFormat="1" x14ac:dyDescent="0.25">
      <c r="A418" s="11" t="s">
        <v>491</v>
      </c>
      <c r="B418" s="9" t="s">
        <v>77</v>
      </c>
      <c r="C418" s="9" t="s">
        <v>77</v>
      </c>
      <c r="D418" s="9" t="s">
        <v>77</v>
      </c>
      <c r="E418" s="9" t="s">
        <v>77</v>
      </c>
      <c r="F418" s="9" t="s">
        <v>77</v>
      </c>
      <c r="G418" s="9" t="s">
        <v>77</v>
      </c>
      <c r="H418" s="9" t="s">
        <v>77</v>
      </c>
      <c r="I418" s="9" t="s">
        <v>77</v>
      </c>
      <c r="J418" s="9" t="s">
        <v>77</v>
      </c>
      <c r="K418" s="9" t="s">
        <v>77</v>
      </c>
      <c r="L418" s="9" t="s">
        <v>77</v>
      </c>
      <c r="M418" s="9" t="s">
        <v>77</v>
      </c>
      <c r="N418" s="9" t="s">
        <v>77</v>
      </c>
      <c r="O418" s="9" t="s">
        <v>77</v>
      </c>
      <c r="P418" s="9" t="s">
        <v>77</v>
      </c>
      <c r="Q418" s="9" t="s">
        <v>77</v>
      </c>
      <c r="R418" s="9" t="s">
        <v>77</v>
      </c>
      <c r="S418" s="9" t="s">
        <v>77</v>
      </c>
      <c r="T418" s="9" t="s">
        <v>77</v>
      </c>
      <c r="U418" s="9" t="s">
        <v>77</v>
      </c>
      <c r="V418" s="9" t="s">
        <v>77</v>
      </c>
      <c r="W418" s="9" t="s">
        <v>77</v>
      </c>
      <c r="X418" s="9" t="s">
        <v>77</v>
      </c>
      <c r="Y418" s="9" t="s">
        <v>77</v>
      </c>
      <c r="Z418" s="9" t="s">
        <v>77</v>
      </c>
      <c r="AA418" s="10" t="s">
        <v>77</v>
      </c>
      <c r="AB418" s="9" t="s">
        <v>77</v>
      </c>
      <c r="AC418" s="9" t="s">
        <v>77</v>
      </c>
      <c r="AD418" s="9" t="s">
        <v>77</v>
      </c>
      <c r="AE418" s="9" t="s">
        <v>77</v>
      </c>
      <c r="AF418" s="10" t="s">
        <v>77</v>
      </c>
      <c r="AG418" s="10"/>
      <c r="AH418" s="9" t="s">
        <v>77</v>
      </c>
      <c r="AI418" s="9" t="s">
        <v>77</v>
      </c>
      <c r="AJ418" s="9" t="s">
        <v>77</v>
      </c>
      <c r="AK418" s="9" t="s">
        <v>77</v>
      </c>
      <c r="AL418" s="9" t="s">
        <v>77</v>
      </c>
      <c r="AM418" s="9" t="s">
        <v>77</v>
      </c>
      <c r="AN418" s="9" t="str">
        <f t="shared" si="18"/>
        <v/>
      </c>
      <c r="AO418" s="9" t="str">
        <f t="shared" si="19"/>
        <v/>
      </c>
      <c r="AP418" s="9" t="str">
        <f t="shared" si="20"/>
        <v/>
      </c>
      <c r="AQ418" s="9" t="s">
        <v>77</v>
      </c>
      <c r="AR418" s="9" t="s">
        <v>77</v>
      </c>
      <c r="AS418" s="9" t="s">
        <v>77</v>
      </c>
      <c r="AT418" s="9" t="s">
        <v>77</v>
      </c>
      <c r="AU418" s="9" t="s">
        <v>77</v>
      </c>
      <c r="AV418" s="9" t="s">
        <v>77</v>
      </c>
      <c r="AW418" s="9" t="s">
        <v>77</v>
      </c>
      <c r="AX418" s="9" t="s">
        <v>77</v>
      </c>
      <c r="AY418" s="9" t="s">
        <v>77</v>
      </c>
    </row>
    <row r="419" spans="1:51" s="9" customFormat="1" x14ac:dyDescent="0.25">
      <c r="A419" s="11" t="s">
        <v>492</v>
      </c>
      <c r="B419" s="9" t="s">
        <v>77</v>
      </c>
      <c r="C419" s="9" t="s">
        <v>77</v>
      </c>
      <c r="D419" s="9" t="s">
        <v>77</v>
      </c>
      <c r="E419" s="9" t="s">
        <v>77</v>
      </c>
      <c r="F419" s="9" t="s">
        <v>77</v>
      </c>
      <c r="G419" s="9" t="s">
        <v>77</v>
      </c>
      <c r="H419" s="9" t="s">
        <v>77</v>
      </c>
      <c r="I419" s="9" t="s">
        <v>77</v>
      </c>
      <c r="J419" s="9" t="s">
        <v>77</v>
      </c>
      <c r="K419" s="9" t="s">
        <v>77</v>
      </c>
      <c r="L419" s="9" t="s">
        <v>77</v>
      </c>
      <c r="M419" s="9" t="s">
        <v>77</v>
      </c>
      <c r="N419" s="9" t="s">
        <v>77</v>
      </c>
      <c r="O419" s="9" t="s">
        <v>77</v>
      </c>
      <c r="P419" s="9" t="s">
        <v>77</v>
      </c>
      <c r="Q419" s="9" t="s">
        <v>77</v>
      </c>
      <c r="R419" s="9" t="s">
        <v>77</v>
      </c>
      <c r="S419" s="9" t="s">
        <v>77</v>
      </c>
      <c r="T419" s="9" t="s">
        <v>77</v>
      </c>
      <c r="U419" s="9" t="s">
        <v>77</v>
      </c>
      <c r="V419" s="9" t="s">
        <v>77</v>
      </c>
      <c r="W419" s="9" t="s">
        <v>77</v>
      </c>
      <c r="X419" s="9" t="s">
        <v>77</v>
      </c>
      <c r="Y419" s="9" t="s">
        <v>77</v>
      </c>
      <c r="Z419" s="9" t="s">
        <v>77</v>
      </c>
      <c r="AA419" s="10" t="s">
        <v>77</v>
      </c>
      <c r="AB419" s="9" t="s">
        <v>77</v>
      </c>
      <c r="AC419" s="9" t="s">
        <v>77</v>
      </c>
      <c r="AD419" s="9" t="s">
        <v>77</v>
      </c>
      <c r="AE419" s="9" t="s">
        <v>77</v>
      </c>
      <c r="AF419" s="10" t="s">
        <v>77</v>
      </c>
      <c r="AG419" s="10"/>
      <c r="AH419" s="9" t="s">
        <v>77</v>
      </c>
      <c r="AI419" s="9" t="s">
        <v>77</v>
      </c>
      <c r="AJ419" s="9" t="s">
        <v>77</v>
      </c>
      <c r="AK419" s="9" t="s">
        <v>77</v>
      </c>
      <c r="AL419" s="9" t="s">
        <v>77</v>
      </c>
      <c r="AM419" s="9" t="s">
        <v>77</v>
      </c>
      <c r="AN419" s="9" t="str">
        <f t="shared" si="18"/>
        <v/>
      </c>
      <c r="AO419" s="9" t="str">
        <f t="shared" si="19"/>
        <v/>
      </c>
      <c r="AP419" s="9" t="str">
        <f t="shared" si="20"/>
        <v/>
      </c>
      <c r="AQ419" s="9" t="s">
        <v>77</v>
      </c>
      <c r="AR419" s="9" t="s">
        <v>77</v>
      </c>
      <c r="AS419" s="9" t="s">
        <v>77</v>
      </c>
      <c r="AT419" s="9" t="s">
        <v>77</v>
      </c>
      <c r="AU419" s="9" t="s">
        <v>77</v>
      </c>
      <c r="AV419" s="9" t="s">
        <v>77</v>
      </c>
      <c r="AW419" s="9" t="s">
        <v>77</v>
      </c>
      <c r="AX419" s="9" t="s">
        <v>77</v>
      </c>
      <c r="AY419" s="9" t="s">
        <v>77</v>
      </c>
    </row>
    <row r="420" spans="1:51" s="9" customFormat="1" x14ac:dyDescent="0.25">
      <c r="A420" s="11" t="s">
        <v>493</v>
      </c>
      <c r="B420" s="9" t="s">
        <v>77</v>
      </c>
      <c r="C420" s="9" t="s">
        <v>77</v>
      </c>
      <c r="D420" s="9" t="s">
        <v>77</v>
      </c>
      <c r="E420" s="9" t="s">
        <v>77</v>
      </c>
      <c r="F420" s="9" t="s">
        <v>77</v>
      </c>
      <c r="G420" s="9" t="s">
        <v>77</v>
      </c>
      <c r="H420" s="9" t="s">
        <v>77</v>
      </c>
      <c r="I420" s="9" t="s">
        <v>77</v>
      </c>
      <c r="J420" s="9" t="s">
        <v>77</v>
      </c>
      <c r="K420" s="9" t="s">
        <v>77</v>
      </c>
      <c r="L420" s="9" t="s">
        <v>77</v>
      </c>
      <c r="M420" s="9" t="s">
        <v>77</v>
      </c>
      <c r="N420" s="9" t="s">
        <v>77</v>
      </c>
      <c r="O420" s="9" t="s">
        <v>77</v>
      </c>
      <c r="P420" s="9" t="s">
        <v>77</v>
      </c>
      <c r="Q420" s="9" t="s">
        <v>77</v>
      </c>
      <c r="R420" s="9" t="s">
        <v>77</v>
      </c>
      <c r="S420" s="9" t="s">
        <v>77</v>
      </c>
      <c r="T420" s="9" t="s">
        <v>77</v>
      </c>
      <c r="U420" s="9" t="s">
        <v>77</v>
      </c>
      <c r="V420" s="9" t="s">
        <v>77</v>
      </c>
      <c r="W420" s="9">
        <v>2.0650910098500815E-3</v>
      </c>
      <c r="X420" s="9" t="s">
        <v>77</v>
      </c>
      <c r="Y420" s="9" t="s">
        <v>77</v>
      </c>
      <c r="Z420" s="9" t="s">
        <v>77</v>
      </c>
      <c r="AA420" s="10" t="s">
        <v>77</v>
      </c>
      <c r="AB420" s="9" t="s">
        <v>77</v>
      </c>
      <c r="AC420" s="9" t="s">
        <v>77</v>
      </c>
      <c r="AD420" s="9" t="s">
        <v>77</v>
      </c>
      <c r="AE420" s="9" t="s">
        <v>77</v>
      </c>
      <c r="AF420" s="10" t="s">
        <v>77</v>
      </c>
      <c r="AG420" s="10"/>
      <c r="AH420" s="9" t="s">
        <v>77</v>
      </c>
      <c r="AI420" s="9" t="s">
        <v>77</v>
      </c>
      <c r="AJ420" s="9" t="s">
        <v>77</v>
      </c>
      <c r="AK420" s="9" t="s">
        <v>77</v>
      </c>
      <c r="AL420" s="9" t="s">
        <v>77</v>
      </c>
      <c r="AM420" s="9" t="s">
        <v>77</v>
      </c>
      <c r="AN420" s="9" t="str">
        <f t="shared" si="18"/>
        <v/>
      </c>
      <c r="AO420" s="9" t="str">
        <f t="shared" si="19"/>
        <v/>
      </c>
      <c r="AP420" s="9" t="str">
        <f t="shared" si="20"/>
        <v/>
      </c>
      <c r="AQ420" s="9" t="s">
        <v>77</v>
      </c>
      <c r="AR420" s="9" t="s">
        <v>77</v>
      </c>
      <c r="AS420" s="9" t="s">
        <v>77</v>
      </c>
      <c r="AT420" s="9" t="s">
        <v>77</v>
      </c>
      <c r="AU420" s="9" t="s">
        <v>77</v>
      </c>
      <c r="AV420" s="9" t="s">
        <v>77</v>
      </c>
      <c r="AW420" s="9" t="s">
        <v>77</v>
      </c>
      <c r="AX420" s="9" t="s">
        <v>77</v>
      </c>
      <c r="AY420" s="9" t="s">
        <v>77</v>
      </c>
    </row>
    <row r="421" spans="1:51" s="9" customFormat="1" x14ac:dyDescent="0.25">
      <c r="A421" s="11" t="s">
        <v>494</v>
      </c>
      <c r="B421" s="9" t="s">
        <v>77</v>
      </c>
      <c r="C421" s="9" t="s">
        <v>77</v>
      </c>
      <c r="D421" s="9" t="s">
        <v>77</v>
      </c>
      <c r="E421" s="9" t="s">
        <v>77</v>
      </c>
      <c r="F421" s="9" t="s">
        <v>77</v>
      </c>
      <c r="G421" s="9" t="s">
        <v>77</v>
      </c>
      <c r="H421" s="9" t="s">
        <v>77</v>
      </c>
      <c r="I421" s="9" t="s">
        <v>77</v>
      </c>
      <c r="J421" s="9" t="s">
        <v>77</v>
      </c>
      <c r="K421" s="9" t="s">
        <v>77</v>
      </c>
      <c r="L421" s="9" t="s">
        <v>77</v>
      </c>
      <c r="M421" s="9" t="s">
        <v>77</v>
      </c>
      <c r="N421" s="9" t="s">
        <v>77</v>
      </c>
      <c r="O421" s="9" t="s">
        <v>77</v>
      </c>
      <c r="P421" s="9" t="s">
        <v>77</v>
      </c>
      <c r="Q421" s="9" t="s">
        <v>77</v>
      </c>
      <c r="R421" s="9" t="s">
        <v>77</v>
      </c>
      <c r="S421" s="9" t="s">
        <v>77</v>
      </c>
      <c r="T421" s="9" t="s">
        <v>77</v>
      </c>
      <c r="U421" s="9" t="s">
        <v>77</v>
      </c>
      <c r="V421" s="9" t="s">
        <v>77</v>
      </c>
      <c r="W421" s="9">
        <v>1.7700600051316941E-3</v>
      </c>
      <c r="X421" s="9" t="s">
        <v>77</v>
      </c>
      <c r="Y421" s="9" t="s">
        <v>77</v>
      </c>
      <c r="Z421" s="9" t="s">
        <v>77</v>
      </c>
      <c r="AA421" s="10" t="s">
        <v>77</v>
      </c>
      <c r="AB421" s="9" t="s">
        <v>77</v>
      </c>
      <c r="AC421" s="9" t="s">
        <v>77</v>
      </c>
      <c r="AD421" s="9" t="s">
        <v>77</v>
      </c>
      <c r="AE421" s="9" t="s">
        <v>77</v>
      </c>
      <c r="AF421" s="10" t="s">
        <v>77</v>
      </c>
      <c r="AG421" s="10"/>
      <c r="AH421" s="9" t="s">
        <v>77</v>
      </c>
      <c r="AI421" s="9" t="s">
        <v>77</v>
      </c>
      <c r="AJ421" s="9" t="s">
        <v>77</v>
      </c>
      <c r="AK421" s="9" t="s">
        <v>77</v>
      </c>
      <c r="AL421" s="9" t="s">
        <v>77</v>
      </c>
      <c r="AM421" s="9" t="s">
        <v>77</v>
      </c>
      <c r="AN421" s="9" t="str">
        <f t="shared" si="18"/>
        <v/>
      </c>
      <c r="AO421" s="9" t="str">
        <f t="shared" si="19"/>
        <v/>
      </c>
      <c r="AP421" s="9" t="str">
        <f t="shared" si="20"/>
        <v/>
      </c>
      <c r="AQ421" s="9" t="s">
        <v>77</v>
      </c>
      <c r="AR421" s="9" t="s">
        <v>77</v>
      </c>
      <c r="AS421" s="9" t="s">
        <v>77</v>
      </c>
      <c r="AT421" s="9" t="s">
        <v>77</v>
      </c>
      <c r="AU421" s="9" t="s">
        <v>77</v>
      </c>
      <c r="AV421" s="9" t="s">
        <v>77</v>
      </c>
      <c r="AW421" s="9" t="s">
        <v>77</v>
      </c>
      <c r="AX421" s="9" t="s">
        <v>77</v>
      </c>
      <c r="AY421" s="9" t="s">
        <v>77</v>
      </c>
    </row>
    <row r="422" spans="1:51" s="9" customFormat="1" x14ac:dyDescent="0.25">
      <c r="A422" s="11" t="s">
        <v>495</v>
      </c>
      <c r="B422" s="9" t="s">
        <v>77</v>
      </c>
      <c r="C422" s="9" t="s">
        <v>77</v>
      </c>
      <c r="D422" s="9" t="s">
        <v>77</v>
      </c>
      <c r="E422" s="9" t="s">
        <v>77</v>
      </c>
      <c r="F422" s="9" t="s">
        <v>77</v>
      </c>
      <c r="G422" s="9" t="s">
        <v>77</v>
      </c>
      <c r="H422" s="9" t="s">
        <v>77</v>
      </c>
      <c r="I422" s="9" t="s">
        <v>77</v>
      </c>
      <c r="J422" s="9" t="s">
        <v>77</v>
      </c>
      <c r="K422" s="9" t="s">
        <v>77</v>
      </c>
      <c r="L422" s="9" t="s">
        <v>77</v>
      </c>
      <c r="M422" s="9" t="s">
        <v>77</v>
      </c>
      <c r="N422" s="9" t="s">
        <v>77</v>
      </c>
      <c r="O422" s="9" t="s">
        <v>77</v>
      </c>
      <c r="P422" s="9" t="s">
        <v>77</v>
      </c>
      <c r="Q422" s="9" t="s">
        <v>77</v>
      </c>
      <c r="R422" s="9" t="s">
        <v>77</v>
      </c>
      <c r="S422" s="9" t="s">
        <v>77</v>
      </c>
      <c r="T422" s="9" t="s">
        <v>77</v>
      </c>
      <c r="U422" s="9" t="s">
        <v>77</v>
      </c>
      <c r="V422" s="9" t="s">
        <v>77</v>
      </c>
      <c r="W422" s="9" t="s">
        <v>77</v>
      </c>
      <c r="X422" s="9" t="s">
        <v>77</v>
      </c>
      <c r="Y422" s="9" t="s">
        <v>77</v>
      </c>
      <c r="Z422" s="9" t="s">
        <v>77</v>
      </c>
      <c r="AA422" s="10" t="s">
        <v>77</v>
      </c>
      <c r="AB422" s="9" t="s">
        <v>77</v>
      </c>
      <c r="AC422" s="9" t="s">
        <v>77</v>
      </c>
      <c r="AD422" s="9" t="s">
        <v>77</v>
      </c>
      <c r="AE422" s="9" t="s">
        <v>77</v>
      </c>
      <c r="AF422" s="10" t="s">
        <v>77</v>
      </c>
      <c r="AG422" s="10"/>
      <c r="AH422" s="9" t="s">
        <v>77</v>
      </c>
      <c r="AI422" s="9" t="s">
        <v>77</v>
      </c>
      <c r="AJ422" s="9" t="s">
        <v>77</v>
      </c>
      <c r="AK422" s="9" t="s">
        <v>77</v>
      </c>
      <c r="AL422" s="9" t="s">
        <v>77</v>
      </c>
      <c r="AM422" s="9" t="s">
        <v>77</v>
      </c>
      <c r="AN422" s="9" t="str">
        <f t="shared" si="18"/>
        <v/>
      </c>
      <c r="AO422" s="9" t="str">
        <f t="shared" si="19"/>
        <v/>
      </c>
      <c r="AP422" s="9" t="str">
        <f t="shared" si="20"/>
        <v/>
      </c>
      <c r="AQ422" s="9" t="s">
        <v>77</v>
      </c>
      <c r="AR422" s="9" t="s">
        <v>77</v>
      </c>
      <c r="AS422" s="9" t="s">
        <v>77</v>
      </c>
      <c r="AT422" s="9" t="s">
        <v>77</v>
      </c>
      <c r="AU422" s="9" t="s">
        <v>77</v>
      </c>
      <c r="AV422" s="9" t="s">
        <v>77</v>
      </c>
      <c r="AW422" s="9" t="s">
        <v>77</v>
      </c>
      <c r="AX422" s="9" t="s">
        <v>77</v>
      </c>
      <c r="AY422" s="9" t="s">
        <v>77</v>
      </c>
    </row>
    <row r="423" spans="1:51" s="9" customFormat="1" x14ac:dyDescent="0.25">
      <c r="A423" s="11" t="s">
        <v>496</v>
      </c>
      <c r="B423" s="9" t="s">
        <v>77</v>
      </c>
      <c r="C423" s="9" t="s">
        <v>77</v>
      </c>
      <c r="D423" s="9" t="s">
        <v>77</v>
      </c>
      <c r="E423" s="9" t="s">
        <v>77</v>
      </c>
      <c r="F423" s="9" t="s">
        <v>77</v>
      </c>
      <c r="G423" s="9" t="s">
        <v>77</v>
      </c>
      <c r="H423" s="9" t="s">
        <v>77</v>
      </c>
      <c r="I423" s="9" t="s">
        <v>77</v>
      </c>
      <c r="J423" s="9" t="s">
        <v>77</v>
      </c>
      <c r="K423" s="9" t="s">
        <v>77</v>
      </c>
      <c r="L423" s="9" t="s">
        <v>77</v>
      </c>
      <c r="M423" s="9" t="s">
        <v>77</v>
      </c>
      <c r="N423" s="9" t="s">
        <v>77</v>
      </c>
      <c r="O423" s="9" t="s">
        <v>77</v>
      </c>
      <c r="P423" s="9" t="s">
        <v>77</v>
      </c>
      <c r="Q423" s="9" t="s">
        <v>77</v>
      </c>
      <c r="R423" s="9" t="s">
        <v>77</v>
      </c>
      <c r="S423" s="9" t="s">
        <v>77</v>
      </c>
      <c r="T423" s="9" t="s">
        <v>77</v>
      </c>
      <c r="U423" s="9" t="s">
        <v>77</v>
      </c>
      <c r="V423" s="9" t="s">
        <v>77</v>
      </c>
      <c r="W423" s="9" t="s">
        <v>77</v>
      </c>
      <c r="X423" s="9" t="s">
        <v>77</v>
      </c>
      <c r="Y423" s="9" t="s">
        <v>77</v>
      </c>
      <c r="Z423" s="9" t="s">
        <v>77</v>
      </c>
      <c r="AA423" s="10" t="s">
        <v>77</v>
      </c>
      <c r="AB423" s="9" t="s">
        <v>77</v>
      </c>
      <c r="AC423" s="9" t="s">
        <v>77</v>
      </c>
      <c r="AD423" s="9" t="s">
        <v>77</v>
      </c>
      <c r="AE423" s="9" t="s">
        <v>77</v>
      </c>
      <c r="AF423" s="10" t="s">
        <v>77</v>
      </c>
      <c r="AG423" s="10"/>
      <c r="AH423" s="9" t="s">
        <v>77</v>
      </c>
      <c r="AI423" s="9" t="s">
        <v>77</v>
      </c>
      <c r="AJ423" s="9" t="s">
        <v>77</v>
      </c>
      <c r="AK423" s="9" t="s">
        <v>77</v>
      </c>
      <c r="AL423" s="9" t="s">
        <v>77</v>
      </c>
      <c r="AM423" s="9" t="s">
        <v>77</v>
      </c>
      <c r="AN423" s="9" t="str">
        <f t="shared" si="18"/>
        <v/>
      </c>
      <c r="AO423" s="9" t="str">
        <f t="shared" si="19"/>
        <v/>
      </c>
      <c r="AP423" s="9" t="str">
        <f t="shared" si="20"/>
        <v/>
      </c>
      <c r="AQ423" s="9" t="s">
        <v>77</v>
      </c>
      <c r="AR423" s="9" t="s">
        <v>77</v>
      </c>
      <c r="AS423" s="9" t="s">
        <v>77</v>
      </c>
      <c r="AT423" s="9" t="s">
        <v>77</v>
      </c>
      <c r="AU423" s="9" t="s">
        <v>77</v>
      </c>
      <c r="AV423" s="9" t="s">
        <v>77</v>
      </c>
      <c r="AW423" s="9" t="s">
        <v>77</v>
      </c>
      <c r="AX423" s="9" t="s">
        <v>77</v>
      </c>
      <c r="AY423" s="9" t="s">
        <v>77</v>
      </c>
    </row>
    <row r="424" spans="1:51" s="9" customFormat="1" x14ac:dyDescent="0.25">
      <c r="A424" s="11" t="s">
        <v>497</v>
      </c>
      <c r="B424" s="9" t="s">
        <v>77</v>
      </c>
      <c r="C424" s="9">
        <v>3.9846853770325553E-3</v>
      </c>
      <c r="D424" s="9">
        <v>1.3428583651732837E-3</v>
      </c>
      <c r="E424" s="9" t="s">
        <v>77</v>
      </c>
      <c r="F424" s="9" t="s">
        <v>77</v>
      </c>
      <c r="G424" s="9">
        <v>6.7207564440939862E-4</v>
      </c>
      <c r="H424" s="9">
        <v>1.1404889046226045E-3</v>
      </c>
      <c r="I424" s="9">
        <v>1.3451903493053724E-3</v>
      </c>
      <c r="J424" s="9" t="s">
        <v>77</v>
      </c>
      <c r="K424" s="9" t="s">
        <v>77</v>
      </c>
      <c r="L424" s="9">
        <v>1.5371091105821719E-3</v>
      </c>
      <c r="M424" s="9" t="s">
        <v>77</v>
      </c>
      <c r="N424" s="9" t="s">
        <v>77</v>
      </c>
      <c r="O424" s="9" t="s">
        <v>77</v>
      </c>
      <c r="P424" s="9" t="s">
        <v>77</v>
      </c>
      <c r="Q424" s="9" t="s">
        <v>77</v>
      </c>
      <c r="R424" s="9" t="s">
        <v>77</v>
      </c>
      <c r="S424" s="9" t="s">
        <v>77</v>
      </c>
      <c r="T424" s="9" t="s">
        <v>77</v>
      </c>
      <c r="U424" s="9" t="s">
        <v>77</v>
      </c>
      <c r="V424" s="9" t="s">
        <v>77</v>
      </c>
      <c r="W424" s="9">
        <v>2.0938684683267398E-3</v>
      </c>
      <c r="X424" s="9" t="s">
        <v>77</v>
      </c>
      <c r="Y424" s="9" t="s">
        <v>77</v>
      </c>
      <c r="Z424" s="9" t="s">
        <v>77</v>
      </c>
      <c r="AA424" s="10" t="s">
        <v>77</v>
      </c>
      <c r="AB424" s="9">
        <v>3.8662594617949251E-3</v>
      </c>
      <c r="AC424" s="9">
        <v>1.841501228488232E-3</v>
      </c>
      <c r="AD424" s="9">
        <v>1.4382491115101158E-3</v>
      </c>
      <c r="AE424" s="9" t="s">
        <v>77</v>
      </c>
      <c r="AF424" s="10" t="s">
        <v>77</v>
      </c>
      <c r="AG424" s="10"/>
      <c r="AH424" s="9" t="s">
        <v>77</v>
      </c>
      <c r="AI424" s="9" t="s">
        <v>77</v>
      </c>
      <c r="AJ424" s="9">
        <v>8.4373398935542619E-4</v>
      </c>
      <c r="AK424" s="9" t="s">
        <v>77</v>
      </c>
      <c r="AL424" s="9" t="s">
        <v>77</v>
      </c>
      <c r="AM424" s="9" t="s">
        <v>77</v>
      </c>
      <c r="AN424" s="9">
        <f t="shared" si="18"/>
        <v>8.4373398935542619E-4</v>
      </c>
      <c r="AO424" s="9" t="str">
        <f t="shared" si="19"/>
        <v/>
      </c>
      <c r="AP424" s="9" t="str">
        <f t="shared" si="20"/>
        <v/>
      </c>
      <c r="AQ424" s="9" t="s">
        <v>77</v>
      </c>
      <c r="AR424" s="9" t="s">
        <v>77</v>
      </c>
      <c r="AS424" s="9" t="s">
        <v>77</v>
      </c>
      <c r="AT424" s="9" t="s">
        <v>77</v>
      </c>
      <c r="AU424" s="9" t="s">
        <v>77</v>
      </c>
      <c r="AV424" s="9" t="s">
        <v>77</v>
      </c>
      <c r="AW424" s="9" t="s">
        <v>77</v>
      </c>
      <c r="AX424" s="9" t="s">
        <v>77</v>
      </c>
      <c r="AY424" s="9" t="s">
        <v>77</v>
      </c>
    </row>
    <row r="425" spans="1:51" s="9" customFormat="1" x14ac:dyDescent="0.25">
      <c r="A425" s="11" t="s">
        <v>498</v>
      </c>
      <c r="B425" s="9" t="s">
        <v>77</v>
      </c>
      <c r="C425" s="9">
        <v>5.7390591352534893E-3</v>
      </c>
      <c r="D425" s="9" t="s">
        <v>77</v>
      </c>
      <c r="E425" s="9" t="s">
        <v>77</v>
      </c>
      <c r="F425" s="9" t="s">
        <v>77</v>
      </c>
      <c r="G425" s="9" t="s">
        <v>77</v>
      </c>
      <c r="H425" s="9" t="s">
        <v>77</v>
      </c>
      <c r="I425" s="9" t="s">
        <v>77</v>
      </c>
      <c r="J425" s="9" t="s">
        <v>77</v>
      </c>
      <c r="K425" s="9" t="s">
        <v>77</v>
      </c>
      <c r="L425" s="9">
        <v>4.3837629811836892E-3</v>
      </c>
      <c r="M425" s="9" t="s">
        <v>77</v>
      </c>
      <c r="N425" s="9" t="s">
        <v>77</v>
      </c>
      <c r="O425" s="9" t="s">
        <v>77</v>
      </c>
      <c r="P425" s="9" t="s">
        <v>77</v>
      </c>
      <c r="Q425" s="9" t="s">
        <v>77</v>
      </c>
      <c r="R425" s="9" t="s">
        <v>77</v>
      </c>
      <c r="S425" s="9" t="s">
        <v>77</v>
      </c>
      <c r="T425" s="9" t="s">
        <v>77</v>
      </c>
      <c r="U425" s="9" t="s">
        <v>77</v>
      </c>
      <c r="V425" s="9" t="s">
        <v>77</v>
      </c>
      <c r="W425" s="9">
        <v>3.5473171711614881E-3</v>
      </c>
      <c r="X425" s="9" t="s">
        <v>77</v>
      </c>
      <c r="Y425" s="9" t="s">
        <v>77</v>
      </c>
      <c r="Z425" s="9" t="s">
        <v>77</v>
      </c>
      <c r="AA425" s="10" t="s">
        <v>77</v>
      </c>
      <c r="AB425" s="9">
        <v>5.2289939149936368E-3</v>
      </c>
      <c r="AC425" s="9">
        <v>6.7884721799676183E-3</v>
      </c>
      <c r="AD425" s="9" t="s">
        <v>77</v>
      </c>
      <c r="AE425" s="9" t="s">
        <v>77</v>
      </c>
      <c r="AF425" s="10" t="s">
        <v>77</v>
      </c>
      <c r="AG425" s="10"/>
      <c r="AH425" s="9" t="s">
        <v>77</v>
      </c>
      <c r="AI425" s="9" t="s">
        <v>77</v>
      </c>
      <c r="AJ425" s="9">
        <v>3.3532728135962707E-3</v>
      </c>
      <c r="AK425" s="9" t="s">
        <v>77</v>
      </c>
      <c r="AL425" s="9" t="s">
        <v>77</v>
      </c>
      <c r="AM425" s="9" t="s">
        <v>77</v>
      </c>
      <c r="AN425" s="9">
        <f t="shared" si="18"/>
        <v>3.3532728135962707E-3</v>
      </c>
      <c r="AO425" s="9" t="str">
        <f t="shared" si="19"/>
        <v/>
      </c>
      <c r="AP425" s="9" t="str">
        <f t="shared" si="20"/>
        <v/>
      </c>
      <c r="AQ425" s="9" t="s">
        <v>77</v>
      </c>
      <c r="AR425" s="9" t="s">
        <v>77</v>
      </c>
      <c r="AS425" s="9" t="s">
        <v>77</v>
      </c>
      <c r="AT425" s="9" t="s">
        <v>77</v>
      </c>
      <c r="AU425" s="9" t="s">
        <v>77</v>
      </c>
      <c r="AV425" s="9" t="s">
        <v>77</v>
      </c>
      <c r="AW425" s="9" t="s">
        <v>77</v>
      </c>
      <c r="AX425" s="9" t="s">
        <v>77</v>
      </c>
      <c r="AY425" s="9" t="s">
        <v>77</v>
      </c>
    </row>
    <row r="426" spans="1:51" s="9" customFormat="1" x14ac:dyDescent="0.25">
      <c r="A426" s="11" t="s">
        <v>499</v>
      </c>
      <c r="B426" s="9" t="s">
        <v>77</v>
      </c>
      <c r="C426" s="9" t="s">
        <v>77</v>
      </c>
      <c r="D426" s="9" t="s">
        <v>77</v>
      </c>
      <c r="E426" s="9" t="s">
        <v>77</v>
      </c>
      <c r="F426" s="9" t="s">
        <v>77</v>
      </c>
      <c r="G426" s="9" t="s">
        <v>77</v>
      </c>
      <c r="H426" s="9" t="s">
        <v>77</v>
      </c>
      <c r="I426" s="9" t="s">
        <v>77</v>
      </c>
      <c r="J426" s="9" t="s">
        <v>77</v>
      </c>
      <c r="K426" s="9" t="s">
        <v>77</v>
      </c>
      <c r="L426" s="9" t="s">
        <v>77</v>
      </c>
      <c r="M426" s="9" t="s">
        <v>77</v>
      </c>
      <c r="N426" s="9" t="s">
        <v>77</v>
      </c>
      <c r="O426" s="9" t="s">
        <v>77</v>
      </c>
      <c r="P426" s="9" t="s">
        <v>77</v>
      </c>
      <c r="Q426" s="9" t="s">
        <v>77</v>
      </c>
      <c r="R426" s="9" t="s">
        <v>77</v>
      </c>
      <c r="S426" s="9" t="s">
        <v>77</v>
      </c>
      <c r="T426" s="9" t="s">
        <v>77</v>
      </c>
      <c r="U426" s="9" t="s">
        <v>77</v>
      </c>
      <c r="V426" s="9" t="s">
        <v>77</v>
      </c>
      <c r="W426" s="9">
        <v>3.3399328151823733E-3</v>
      </c>
      <c r="X426" s="9" t="s">
        <v>77</v>
      </c>
      <c r="Y426" s="9" t="s">
        <v>77</v>
      </c>
      <c r="Z426" s="9" t="s">
        <v>77</v>
      </c>
      <c r="AA426" s="10" t="s">
        <v>77</v>
      </c>
      <c r="AB426" s="9" t="s">
        <v>77</v>
      </c>
      <c r="AC426" s="9" t="s">
        <v>77</v>
      </c>
      <c r="AD426" s="9" t="s">
        <v>77</v>
      </c>
      <c r="AE426" s="9" t="s">
        <v>77</v>
      </c>
      <c r="AF426" s="10" t="s">
        <v>77</v>
      </c>
      <c r="AG426" s="10"/>
      <c r="AH426" s="9" t="s">
        <v>77</v>
      </c>
      <c r="AI426" s="9" t="s">
        <v>77</v>
      </c>
      <c r="AJ426" s="9" t="s">
        <v>77</v>
      </c>
      <c r="AK426" s="9" t="s">
        <v>77</v>
      </c>
      <c r="AL426" s="9" t="s">
        <v>77</v>
      </c>
      <c r="AM426" s="9" t="s">
        <v>77</v>
      </c>
      <c r="AN426" s="9" t="str">
        <f t="shared" si="18"/>
        <v/>
      </c>
      <c r="AO426" s="9" t="str">
        <f t="shared" si="19"/>
        <v/>
      </c>
      <c r="AP426" s="9" t="str">
        <f t="shared" si="20"/>
        <v/>
      </c>
      <c r="AQ426" s="9" t="s">
        <v>77</v>
      </c>
      <c r="AR426" s="9" t="s">
        <v>77</v>
      </c>
      <c r="AS426" s="9" t="s">
        <v>77</v>
      </c>
      <c r="AT426" s="9" t="s">
        <v>77</v>
      </c>
      <c r="AU426" s="9" t="s">
        <v>77</v>
      </c>
      <c r="AV426" s="9" t="s">
        <v>77</v>
      </c>
      <c r="AW426" s="9" t="s">
        <v>77</v>
      </c>
      <c r="AX426" s="9" t="s">
        <v>77</v>
      </c>
      <c r="AY426" s="9" t="s">
        <v>77</v>
      </c>
    </row>
    <row r="427" spans="1:51" s="9" customFormat="1" x14ac:dyDescent="0.25">
      <c r="A427" s="11" t="s">
        <v>500</v>
      </c>
      <c r="B427" s="9" t="s">
        <v>77</v>
      </c>
      <c r="C427" s="9" t="s">
        <v>77</v>
      </c>
      <c r="D427" s="9" t="s">
        <v>77</v>
      </c>
      <c r="E427" s="9" t="s">
        <v>77</v>
      </c>
      <c r="F427" s="9" t="s">
        <v>77</v>
      </c>
      <c r="G427" s="9" t="s">
        <v>77</v>
      </c>
      <c r="H427" s="9" t="s">
        <v>77</v>
      </c>
      <c r="I427" s="9" t="s">
        <v>77</v>
      </c>
      <c r="J427" s="9" t="s">
        <v>77</v>
      </c>
      <c r="K427" s="9" t="s">
        <v>77</v>
      </c>
      <c r="L427" s="9" t="s">
        <v>77</v>
      </c>
      <c r="M427" s="9" t="s">
        <v>77</v>
      </c>
      <c r="N427" s="9" t="s">
        <v>77</v>
      </c>
      <c r="O427" s="9" t="s">
        <v>77</v>
      </c>
      <c r="P427" s="9" t="s">
        <v>77</v>
      </c>
      <c r="Q427" s="9" t="s">
        <v>77</v>
      </c>
      <c r="R427" s="9" t="s">
        <v>77</v>
      </c>
      <c r="S427" s="9" t="s">
        <v>77</v>
      </c>
      <c r="T427" s="9" t="s">
        <v>77</v>
      </c>
      <c r="U427" s="9" t="s">
        <v>77</v>
      </c>
      <c r="V427" s="9" t="s">
        <v>77</v>
      </c>
      <c r="W427" s="9" t="s">
        <v>77</v>
      </c>
      <c r="X427" s="9" t="s">
        <v>77</v>
      </c>
      <c r="Y427" s="9" t="s">
        <v>77</v>
      </c>
      <c r="Z427" s="9" t="s">
        <v>77</v>
      </c>
      <c r="AA427" s="10" t="s">
        <v>77</v>
      </c>
      <c r="AB427" s="9" t="s">
        <v>77</v>
      </c>
      <c r="AC427" s="9" t="s">
        <v>77</v>
      </c>
      <c r="AD427" s="9" t="s">
        <v>77</v>
      </c>
      <c r="AE427" s="9" t="s">
        <v>77</v>
      </c>
      <c r="AF427" s="10" t="s">
        <v>77</v>
      </c>
      <c r="AG427" s="10"/>
      <c r="AH427" s="9" t="s">
        <v>77</v>
      </c>
      <c r="AI427" s="9" t="s">
        <v>77</v>
      </c>
      <c r="AJ427" s="9" t="s">
        <v>77</v>
      </c>
      <c r="AK427" s="9" t="s">
        <v>77</v>
      </c>
      <c r="AL427" s="9" t="s">
        <v>77</v>
      </c>
      <c r="AM427" s="9" t="s">
        <v>77</v>
      </c>
      <c r="AN427" s="9" t="str">
        <f t="shared" si="18"/>
        <v/>
      </c>
      <c r="AO427" s="9" t="str">
        <f t="shared" si="19"/>
        <v/>
      </c>
      <c r="AP427" s="9" t="str">
        <f t="shared" si="20"/>
        <v/>
      </c>
      <c r="AQ427" s="9" t="s">
        <v>77</v>
      </c>
      <c r="AR427" s="9" t="s">
        <v>77</v>
      </c>
      <c r="AS427" s="9" t="s">
        <v>77</v>
      </c>
      <c r="AT427" s="9" t="s">
        <v>77</v>
      </c>
      <c r="AU427" s="9" t="s">
        <v>77</v>
      </c>
      <c r="AV427" s="9" t="s">
        <v>77</v>
      </c>
      <c r="AW427" s="9" t="s">
        <v>77</v>
      </c>
      <c r="AX427" s="9" t="s">
        <v>77</v>
      </c>
      <c r="AY427" s="9" t="s">
        <v>77</v>
      </c>
    </row>
    <row r="428" spans="1:51" s="9" customFormat="1" x14ac:dyDescent="0.25">
      <c r="A428" s="11" t="s">
        <v>501</v>
      </c>
      <c r="B428" s="9" t="s">
        <v>77</v>
      </c>
      <c r="C428" s="9" t="s">
        <v>77</v>
      </c>
      <c r="D428" s="9" t="s">
        <v>77</v>
      </c>
      <c r="E428" s="9" t="s">
        <v>77</v>
      </c>
      <c r="F428" s="9" t="s">
        <v>77</v>
      </c>
      <c r="G428" s="9" t="s">
        <v>77</v>
      </c>
      <c r="H428" s="9" t="s">
        <v>77</v>
      </c>
      <c r="I428" s="9" t="s">
        <v>77</v>
      </c>
      <c r="J428" s="9" t="s">
        <v>77</v>
      </c>
      <c r="K428" s="9" t="s">
        <v>77</v>
      </c>
      <c r="L428" s="9" t="s">
        <v>77</v>
      </c>
      <c r="M428" s="9" t="s">
        <v>77</v>
      </c>
      <c r="N428" s="9" t="s">
        <v>77</v>
      </c>
      <c r="O428" s="9" t="s">
        <v>77</v>
      </c>
      <c r="P428" s="9" t="s">
        <v>77</v>
      </c>
      <c r="Q428" s="9" t="s">
        <v>77</v>
      </c>
      <c r="R428" s="9" t="s">
        <v>77</v>
      </c>
      <c r="S428" s="9" t="s">
        <v>77</v>
      </c>
      <c r="T428" s="9" t="s">
        <v>77</v>
      </c>
      <c r="U428" s="9" t="s">
        <v>77</v>
      </c>
      <c r="V428" s="9" t="s">
        <v>77</v>
      </c>
      <c r="W428" s="9" t="s">
        <v>77</v>
      </c>
      <c r="X428" s="9" t="s">
        <v>77</v>
      </c>
      <c r="Y428" s="9" t="s">
        <v>77</v>
      </c>
      <c r="Z428" s="9" t="s">
        <v>77</v>
      </c>
      <c r="AA428" s="10" t="s">
        <v>77</v>
      </c>
      <c r="AB428" s="9" t="s">
        <v>77</v>
      </c>
      <c r="AC428" s="9" t="s">
        <v>77</v>
      </c>
      <c r="AD428" s="9" t="s">
        <v>77</v>
      </c>
      <c r="AE428" s="9" t="s">
        <v>77</v>
      </c>
      <c r="AF428" s="10" t="s">
        <v>77</v>
      </c>
      <c r="AG428" s="10"/>
      <c r="AH428" s="9" t="s">
        <v>77</v>
      </c>
      <c r="AI428" s="9" t="s">
        <v>77</v>
      </c>
      <c r="AJ428" s="9" t="s">
        <v>77</v>
      </c>
      <c r="AK428" s="9" t="s">
        <v>77</v>
      </c>
      <c r="AL428" s="9" t="s">
        <v>77</v>
      </c>
      <c r="AM428" s="9" t="s">
        <v>77</v>
      </c>
      <c r="AN428" s="9" t="str">
        <f t="shared" si="18"/>
        <v/>
      </c>
      <c r="AO428" s="9" t="str">
        <f t="shared" si="19"/>
        <v/>
      </c>
      <c r="AP428" s="9" t="str">
        <f t="shared" si="20"/>
        <v/>
      </c>
      <c r="AQ428" s="9" t="s">
        <v>77</v>
      </c>
      <c r="AR428" s="9" t="s">
        <v>77</v>
      </c>
      <c r="AS428" s="9" t="s">
        <v>77</v>
      </c>
      <c r="AT428" s="9" t="s">
        <v>77</v>
      </c>
      <c r="AU428" s="9" t="s">
        <v>77</v>
      </c>
      <c r="AV428" s="9" t="s">
        <v>77</v>
      </c>
      <c r="AW428" s="9" t="s">
        <v>77</v>
      </c>
      <c r="AX428" s="9" t="s">
        <v>77</v>
      </c>
      <c r="AY428" s="9" t="s">
        <v>77</v>
      </c>
    </row>
    <row r="429" spans="1:51" s="9" customFormat="1" x14ac:dyDescent="0.25">
      <c r="A429" s="11" t="s">
        <v>502</v>
      </c>
      <c r="B429" s="9" t="s">
        <v>77</v>
      </c>
      <c r="C429" s="9" t="s">
        <v>77</v>
      </c>
      <c r="D429" s="9" t="s">
        <v>77</v>
      </c>
      <c r="E429" s="9" t="s">
        <v>77</v>
      </c>
      <c r="F429" s="9" t="s">
        <v>77</v>
      </c>
      <c r="G429" s="9" t="s">
        <v>77</v>
      </c>
      <c r="H429" s="9" t="s">
        <v>77</v>
      </c>
      <c r="I429" s="9" t="s">
        <v>77</v>
      </c>
      <c r="J429" s="9" t="s">
        <v>77</v>
      </c>
      <c r="K429" s="9" t="s">
        <v>77</v>
      </c>
      <c r="L429" s="9">
        <v>2.7466487644524189E-3</v>
      </c>
      <c r="M429" s="9" t="s">
        <v>77</v>
      </c>
      <c r="N429" s="9" t="s">
        <v>77</v>
      </c>
      <c r="O429" s="9" t="s">
        <v>77</v>
      </c>
      <c r="P429" s="9" t="s">
        <v>77</v>
      </c>
      <c r="Q429" s="9" t="s">
        <v>77</v>
      </c>
      <c r="R429" s="9" t="s">
        <v>77</v>
      </c>
      <c r="S429" s="9" t="s">
        <v>77</v>
      </c>
      <c r="T429" s="9" t="s">
        <v>77</v>
      </c>
      <c r="U429" s="9" t="s">
        <v>77</v>
      </c>
      <c r="V429" s="9" t="s">
        <v>77</v>
      </c>
      <c r="W429" s="9" t="s">
        <v>77</v>
      </c>
      <c r="X429" s="9" t="s">
        <v>77</v>
      </c>
      <c r="Y429" s="9" t="s">
        <v>77</v>
      </c>
      <c r="Z429" s="9" t="s">
        <v>77</v>
      </c>
      <c r="AA429" s="10" t="s">
        <v>77</v>
      </c>
      <c r="AB429" s="9">
        <v>2.5631769871788165E-3</v>
      </c>
      <c r="AC429" s="9" t="s">
        <v>77</v>
      </c>
      <c r="AD429" s="9" t="s">
        <v>77</v>
      </c>
      <c r="AE429" s="9" t="s">
        <v>77</v>
      </c>
      <c r="AF429" s="10" t="s">
        <v>77</v>
      </c>
      <c r="AG429" s="10"/>
      <c r="AH429" s="9" t="s">
        <v>77</v>
      </c>
      <c r="AI429" s="9" t="s">
        <v>77</v>
      </c>
      <c r="AJ429" s="9">
        <v>6.2100337749657923E-3</v>
      </c>
      <c r="AK429" s="9" t="s">
        <v>77</v>
      </c>
      <c r="AL429" s="9" t="s">
        <v>77</v>
      </c>
      <c r="AM429" s="9" t="s">
        <v>77</v>
      </c>
      <c r="AN429" s="9">
        <f t="shared" si="18"/>
        <v>6.2100337749657923E-3</v>
      </c>
      <c r="AO429" s="9" t="str">
        <f t="shared" si="19"/>
        <v/>
      </c>
      <c r="AP429" s="9" t="str">
        <f t="shared" si="20"/>
        <v/>
      </c>
      <c r="AQ429" s="9" t="s">
        <v>77</v>
      </c>
      <c r="AR429" s="9" t="s">
        <v>77</v>
      </c>
      <c r="AS429" s="9" t="s">
        <v>77</v>
      </c>
      <c r="AT429" s="9" t="s">
        <v>77</v>
      </c>
      <c r="AU429" s="9" t="s">
        <v>77</v>
      </c>
      <c r="AV429" s="9" t="s">
        <v>77</v>
      </c>
      <c r="AW429" s="9" t="s">
        <v>77</v>
      </c>
      <c r="AX429" s="9" t="s">
        <v>77</v>
      </c>
      <c r="AY429" s="9" t="s">
        <v>77</v>
      </c>
    </row>
    <row r="430" spans="1:51" s="9" customFormat="1" x14ac:dyDescent="0.25">
      <c r="A430" s="11" t="s">
        <v>503</v>
      </c>
      <c r="B430" s="9" t="s">
        <v>77</v>
      </c>
      <c r="C430" s="9" t="s">
        <v>77</v>
      </c>
      <c r="D430" s="9" t="s">
        <v>77</v>
      </c>
      <c r="E430" s="9">
        <v>1.937064233583019E-2</v>
      </c>
      <c r="F430" s="9">
        <v>2.5653306433496722E-2</v>
      </c>
      <c r="G430" s="9">
        <v>2.399077501547079E-2</v>
      </c>
      <c r="H430" s="9" t="s">
        <v>77</v>
      </c>
      <c r="I430" s="9" t="s">
        <v>77</v>
      </c>
      <c r="J430" s="9" t="s">
        <v>77</v>
      </c>
      <c r="K430" s="9">
        <v>3.1854173092599018E-2</v>
      </c>
      <c r="L430" s="9" t="s">
        <v>77</v>
      </c>
      <c r="M430" s="9" t="s">
        <v>77</v>
      </c>
      <c r="N430" s="9" t="s">
        <v>77</v>
      </c>
      <c r="O430" s="9" t="s">
        <v>77</v>
      </c>
      <c r="P430" s="9" t="s">
        <v>77</v>
      </c>
      <c r="Q430" s="9">
        <v>2.7928312694065972E-2</v>
      </c>
      <c r="R430" s="9">
        <v>7.2216687414094177E-2</v>
      </c>
      <c r="S430" s="9" t="s">
        <v>77</v>
      </c>
      <c r="T430" s="9" t="s">
        <v>77</v>
      </c>
      <c r="U430" s="9" t="s">
        <v>77</v>
      </c>
      <c r="V430" s="9" t="s">
        <v>77</v>
      </c>
      <c r="W430" s="9" t="s">
        <v>77</v>
      </c>
      <c r="X430" s="9" t="s">
        <v>77</v>
      </c>
      <c r="Y430" s="9" t="s">
        <v>77</v>
      </c>
      <c r="Z430" s="9" t="s">
        <v>77</v>
      </c>
      <c r="AA430" s="10" t="s">
        <v>77</v>
      </c>
      <c r="AB430" s="9">
        <v>4.4583223988145258E-2</v>
      </c>
      <c r="AC430" s="9">
        <v>5.1038704291316697E-2</v>
      </c>
      <c r="AD430" s="9">
        <v>5.4508040353999386E-2</v>
      </c>
      <c r="AE430" s="9" t="s">
        <v>77</v>
      </c>
      <c r="AF430" s="10" t="s">
        <v>77</v>
      </c>
      <c r="AG430" s="10"/>
      <c r="AH430" s="9" t="s">
        <v>77</v>
      </c>
      <c r="AI430" s="9" t="s">
        <v>77</v>
      </c>
      <c r="AJ430" s="9" t="s">
        <v>77</v>
      </c>
      <c r="AK430" s="9">
        <v>4.5898416278379581E-2</v>
      </c>
      <c r="AL430" s="9">
        <v>5.3404922630949495E-2</v>
      </c>
      <c r="AM430" s="9" t="s">
        <v>77</v>
      </c>
      <c r="AN430" s="9">
        <f t="shared" si="18"/>
        <v>4.9651669454664538E-2</v>
      </c>
      <c r="AO430" s="9">
        <f t="shared" si="19"/>
        <v>5.3079015449220826E-3</v>
      </c>
      <c r="AP430" s="9">
        <f t="shared" si="20"/>
        <v>10.690278097836305</v>
      </c>
      <c r="AQ430" s="9" t="s">
        <v>77</v>
      </c>
      <c r="AR430" s="9" t="s">
        <v>77</v>
      </c>
      <c r="AS430" s="9" t="s">
        <v>77</v>
      </c>
      <c r="AT430" s="9" t="s">
        <v>77</v>
      </c>
      <c r="AU430" s="9" t="s">
        <v>77</v>
      </c>
      <c r="AV430" s="9" t="s">
        <v>77</v>
      </c>
      <c r="AW430" s="9" t="s">
        <v>77</v>
      </c>
      <c r="AX430" s="9" t="s">
        <v>77</v>
      </c>
      <c r="AY430" s="9" t="s">
        <v>77</v>
      </c>
    </row>
    <row r="431" spans="1:51" s="9" customFormat="1" x14ac:dyDescent="0.25">
      <c r="A431" s="11" t="s">
        <v>504</v>
      </c>
      <c r="B431" s="9">
        <v>0.10347921666618683</v>
      </c>
      <c r="C431" s="9">
        <v>5.0660104274161094E-2</v>
      </c>
      <c r="D431" s="9">
        <v>1.892746062787087E-2</v>
      </c>
      <c r="E431" s="9" t="s">
        <v>77</v>
      </c>
      <c r="F431" s="9" t="s">
        <v>77</v>
      </c>
      <c r="G431" s="9" t="s">
        <v>77</v>
      </c>
      <c r="H431" s="9">
        <v>6.5707413851298566E-2</v>
      </c>
      <c r="I431" s="9">
        <v>6.463076834952243E-2</v>
      </c>
      <c r="J431" s="9">
        <v>6.9686652370374122E-2</v>
      </c>
      <c r="K431" s="9" t="s">
        <v>77</v>
      </c>
      <c r="L431" s="9">
        <v>6.2416647246959812E-2</v>
      </c>
      <c r="M431" s="9">
        <v>0.21126029177884503</v>
      </c>
      <c r="N431" s="9">
        <v>0.11655927933388439</v>
      </c>
      <c r="O431" s="9">
        <v>5.5432956646060481E-2</v>
      </c>
      <c r="P431" s="9">
        <v>9.3219971338483906E-2</v>
      </c>
      <c r="Q431" s="9" t="s">
        <v>77</v>
      </c>
      <c r="R431" s="9" t="s">
        <v>77</v>
      </c>
      <c r="S431" s="9">
        <v>0.13511345956861481</v>
      </c>
      <c r="T431" s="9">
        <v>3.428808041137392E-2</v>
      </c>
      <c r="U431" s="9">
        <v>7.5204248394332818E-2</v>
      </c>
      <c r="V431" s="9">
        <v>9.6055490088954379E-2</v>
      </c>
      <c r="W431" s="9">
        <v>7.6387256972144768E-2</v>
      </c>
      <c r="X431" s="9">
        <v>5.3086907064290881E-2</v>
      </c>
      <c r="Y431" s="9">
        <v>6.712588732164225E-2</v>
      </c>
      <c r="Z431" s="9">
        <v>0.11293911782032233</v>
      </c>
      <c r="AA431" s="10" t="s">
        <v>77</v>
      </c>
      <c r="AB431" s="9" t="s">
        <v>77</v>
      </c>
      <c r="AC431" s="9" t="s">
        <v>77</v>
      </c>
      <c r="AD431" s="9" t="s">
        <v>77</v>
      </c>
      <c r="AE431" s="9" t="s">
        <v>77</v>
      </c>
      <c r="AF431" s="10" t="s">
        <v>77</v>
      </c>
      <c r="AG431" s="10"/>
      <c r="AH431" s="9" t="s">
        <v>77</v>
      </c>
      <c r="AI431" s="9">
        <v>0.10545911683985922</v>
      </c>
      <c r="AJ431" s="9">
        <v>5.8067850646947694E-2</v>
      </c>
      <c r="AK431" s="9" t="s">
        <v>77</v>
      </c>
      <c r="AL431" s="9" t="s">
        <v>77</v>
      </c>
      <c r="AM431" s="9" t="s">
        <v>77</v>
      </c>
      <c r="AN431" s="9">
        <f t="shared" si="18"/>
        <v>8.1763483743403448E-2</v>
      </c>
      <c r="AO431" s="9">
        <f t="shared" si="19"/>
        <v>3.3510685694024558E-2</v>
      </c>
      <c r="AP431" s="9">
        <f t="shared" si="20"/>
        <v>40.984904458315903</v>
      </c>
      <c r="AQ431" s="9" t="s">
        <v>77</v>
      </c>
      <c r="AR431" s="9" t="s">
        <v>77</v>
      </c>
      <c r="AS431" s="9" t="s">
        <v>77</v>
      </c>
      <c r="AT431" s="9" t="s">
        <v>77</v>
      </c>
      <c r="AU431" s="9" t="s">
        <v>77</v>
      </c>
      <c r="AV431" s="9" t="s">
        <v>77</v>
      </c>
      <c r="AW431" s="9" t="s">
        <v>77</v>
      </c>
      <c r="AX431" s="9" t="s">
        <v>77</v>
      </c>
      <c r="AY431" s="9" t="s">
        <v>77</v>
      </c>
    </row>
    <row r="432" spans="1:51" s="9" customFormat="1" x14ac:dyDescent="0.25">
      <c r="A432" s="11" t="s">
        <v>505</v>
      </c>
      <c r="B432" s="9" t="s">
        <v>77</v>
      </c>
      <c r="C432" s="9" t="s">
        <v>77</v>
      </c>
      <c r="D432" s="9" t="s">
        <v>77</v>
      </c>
      <c r="E432" s="9" t="s">
        <v>77</v>
      </c>
      <c r="F432" s="9" t="s">
        <v>77</v>
      </c>
      <c r="G432" s="9" t="s">
        <v>77</v>
      </c>
      <c r="H432" s="9" t="s">
        <v>77</v>
      </c>
      <c r="I432" s="9" t="s">
        <v>77</v>
      </c>
      <c r="J432" s="9" t="s">
        <v>77</v>
      </c>
      <c r="K432" s="9" t="s">
        <v>77</v>
      </c>
      <c r="L432" s="9" t="s">
        <v>77</v>
      </c>
      <c r="M432" s="9" t="s">
        <v>77</v>
      </c>
      <c r="N432" s="9" t="s">
        <v>77</v>
      </c>
      <c r="O432" s="9" t="s">
        <v>77</v>
      </c>
      <c r="P432" s="9" t="s">
        <v>77</v>
      </c>
      <c r="Q432" s="9" t="s">
        <v>77</v>
      </c>
      <c r="R432" s="9" t="s">
        <v>77</v>
      </c>
      <c r="S432" s="9" t="s">
        <v>77</v>
      </c>
      <c r="T432" s="9" t="s">
        <v>77</v>
      </c>
      <c r="U432" s="9" t="s">
        <v>77</v>
      </c>
      <c r="V432" s="9" t="s">
        <v>77</v>
      </c>
      <c r="W432" s="9" t="s">
        <v>77</v>
      </c>
      <c r="X432" s="9" t="s">
        <v>77</v>
      </c>
      <c r="Y432" s="9" t="s">
        <v>77</v>
      </c>
      <c r="Z432" s="9" t="s">
        <v>77</v>
      </c>
      <c r="AA432" s="10" t="s">
        <v>77</v>
      </c>
      <c r="AB432" s="9" t="s">
        <v>77</v>
      </c>
      <c r="AC432" s="9" t="s">
        <v>77</v>
      </c>
      <c r="AD432" s="9" t="s">
        <v>77</v>
      </c>
      <c r="AE432" s="9" t="s">
        <v>77</v>
      </c>
      <c r="AF432" s="10" t="s">
        <v>77</v>
      </c>
      <c r="AG432" s="10"/>
      <c r="AH432" s="9" t="s">
        <v>77</v>
      </c>
      <c r="AI432" s="9" t="s">
        <v>77</v>
      </c>
      <c r="AJ432" s="9" t="s">
        <v>77</v>
      </c>
      <c r="AK432" s="9" t="s">
        <v>77</v>
      </c>
      <c r="AL432" s="9" t="s">
        <v>77</v>
      </c>
      <c r="AM432" s="9" t="s">
        <v>77</v>
      </c>
      <c r="AN432" s="9" t="str">
        <f t="shared" si="18"/>
        <v/>
      </c>
      <c r="AO432" s="9" t="str">
        <f t="shared" si="19"/>
        <v/>
      </c>
      <c r="AP432" s="9" t="str">
        <f t="shared" si="20"/>
        <v/>
      </c>
      <c r="AQ432" s="9" t="s">
        <v>77</v>
      </c>
      <c r="AR432" s="9" t="s">
        <v>77</v>
      </c>
      <c r="AS432" s="9" t="s">
        <v>77</v>
      </c>
      <c r="AT432" s="9" t="s">
        <v>77</v>
      </c>
      <c r="AU432" s="9" t="s">
        <v>77</v>
      </c>
      <c r="AV432" s="9" t="s">
        <v>77</v>
      </c>
      <c r="AW432" s="9" t="s">
        <v>77</v>
      </c>
      <c r="AX432" s="9" t="s">
        <v>77</v>
      </c>
      <c r="AY432" s="9" t="s">
        <v>77</v>
      </c>
    </row>
    <row r="433" spans="1:51" s="9" customFormat="1" x14ac:dyDescent="0.25">
      <c r="A433" s="11" t="s">
        <v>506</v>
      </c>
      <c r="B433" s="9" t="s">
        <v>77</v>
      </c>
      <c r="C433" s="9" t="s">
        <v>77</v>
      </c>
      <c r="D433" s="9" t="s">
        <v>77</v>
      </c>
      <c r="E433" s="9" t="s">
        <v>77</v>
      </c>
      <c r="F433" s="9" t="s">
        <v>77</v>
      </c>
      <c r="G433" s="9" t="s">
        <v>77</v>
      </c>
      <c r="H433" s="9" t="s">
        <v>77</v>
      </c>
      <c r="I433" s="9" t="s">
        <v>77</v>
      </c>
      <c r="J433" s="9" t="s">
        <v>77</v>
      </c>
      <c r="K433" s="9" t="s">
        <v>77</v>
      </c>
      <c r="L433" s="9" t="s">
        <v>77</v>
      </c>
      <c r="M433" s="9" t="s">
        <v>77</v>
      </c>
      <c r="N433" s="9" t="s">
        <v>77</v>
      </c>
      <c r="O433" s="9" t="s">
        <v>77</v>
      </c>
      <c r="P433" s="9" t="s">
        <v>77</v>
      </c>
      <c r="Q433" s="9" t="s">
        <v>77</v>
      </c>
      <c r="R433" s="9" t="s">
        <v>77</v>
      </c>
      <c r="S433" s="9" t="s">
        <v>77</v>
      </c>
      <c r="T433" s="9" t="s">
        <v>77</v>
      </c>
      <c r="U433" s="9" t="s">
        <v>77</v>
      </c>
      <c r="V433" s="9" t="s">
        <v>77</v>
      </c>
      <c r="W433" s="9" t="s">
        <v>77</v>
      </c>
      <c r="X433" s="9" t="s">
        <v>77</v>
      </c>
      <c r="Y433" s="9" t="s">
        <v>77</v>
      </c>
      <c r="Z433" s="9" t="s">
        <v>77</v>
      </c>
      <c r="AA433" s="10" t="s">
        <v>77</v>
      </c>
      <c r="AB433" s="9" t="s">
        <v>77</v>
      </c>
      <c r="AC433" s="9" t="s">
        <v>77</v>
      </c>
      <c r="AD433" s="9" t="s">
        <v>77</v>
      </c>
      <c r="AE433" s="9" t="s">
        <v>77</v>
      </c>
      <c r="AF433" s="10" t="s">
        <v>77</v>
      </c>
      <c r="AG433" s="10"/>
      <c r="AH433" s="9" t="s">
        <v>77</v>
      </c>
      <c r="AI433" s="9" t="s">
        <v>77</v>
      </c>
      <c r="AJ433" s="9" t="s">
        <v>77</v>
      </c>
      <c r="AK433" s="9" t="s">
        <v>77</v>
      </c>
      <c r="AL433" s="9" t="s">
        <v>77</v>
      </c>
      <c r="AM433" s="9" t="s">
        <v>77</v>
      </c>
      <c r="AN433" s="9" t="str">
        <f t="shared" si="18"/>
        <v/>
      </c>
      <c r="AO433" s="9" t="str">
        <f t="shared" si="19"/>
        <v/>
      </c>
      <c r="AP433" s="9" t="str">
        <f t="shared" si="20"/>
        <v/>
      </c>
      <c r="AQ433" s="9" t="s">
        <v>77</v>
      </c>
      <c r="AR433" s="9" t="s">
        <v>77</v>
      </c>
      <c r="AS433" s="9" t="s">
        <v>77</v>
      </c>
      <c r="AT433" s="9" t="s">
        <v>77</v>
      </c>
      <c r="AU433" s="9" t="s">
        <v>77</v>
      </c>
      <c r="AV433" s="9" t="s">
        <v>77</v>
      </c>
      <c r="AW433" s="9" t="s">
        <v>77</v>
      </c>
      <c r="AX433" s="9" t="s">
        <v>77</v>
      </c>
      <c r="AY433" s="9" t="s">
        <v>77</v>
      </c>
    </row>
    <row r="434" spans="1:51" s="9" customFormat="1" x14ac:dyDescent="0.25">
      <c r="A434" s="11" t="s">
        <v>507</v>
      </c>
      <c r="B434" s="9" t="s">
        <v>77</v>
      </c>
      <c r="C434" s="9" t="s">
        <v>77</v>
      </c>
      <c r="D434" s="9" t="s">
        <v>77</v>
      </c>
      <c r="E434" s="9" t="s">
        <v>77</v>
      </c>
      <c r="F434" s="9" t="s">
        <v>77</v>
      </c>
      <c r="G434" s="9" t="s">
        <v>77</v>
      </c>
      <c r="H434" s="9" t="s">
        <v>77</v>
      </c>
      <c r="I434" s="9" t="s">
        <v>77</v>
      </c>
      <c r="J434" s="9" t="s">
        <v>77</v>
      </c>
      <c r="K434" s="9" t="s">
        <v>77</v>
      </c>
      <c r="L434" s="9" t="s">
        <v>77</v>
      </c>
      <c r="M434" s="9" t="s">
        <v>77</v>
      </c>
      <c r="N434" s="9" t="s">
        <v>77</v>
      </c>
      <c r="O434" s="9" t="s">
        <v>77</v>
      </c>
      <c r="P434" s="9" t="s">
        <v>77</v>
      </c>
      <c r="Q434" s="9" t="s">
        <v>77</v>
      </c>
      <c r="R434" s="9" t="s">
        <v>77</v>
      </c>
      <c r="S434" s="9" t="s">
        <v>77</v>
      </c>
      <c r="T434" s="9" t="s">
        <v>77</v>
      </c>
      <c r="U434" s="9" t="s">
        <v>77</v>
      </c>
      <c r="V434" s="9" t="s">
        <v>77</v>
      </c>
      <c r="W434" s="9" t="s">
        <v>77</v>
      </c>
      <c r="X434" s="9" t="s">
        <v>77</v>
      </c>
      <c r="Y434" s="9" t="s">
        <v>77</v>
      </c>
      <c r="Z434" s="9" t="s">
        <v>77</v>
      </c>
      <c r="AA434" s="10" t="s">
        <v>77</v>
      </c>
      <c r="AB434" s="9" t="s">
        <v>77</v>
      </c>
      <c r="AC434" s="9" t="s">
        <v>77</v>
      </c>
      <c r="AD434" s="9" t="s">
        <v>77</v>
      </c>
      <c r="AE434" s="9" t="s">
        <v>77</v>
      </c>
      <c r="AF434" s="10" t="s">
        <v>77</v>
      </c>
      <c r="AG434" s="10"/>
      <c r="AH434" s="9" t="s">
        <v>77</v>
      </c>
      <c r="AI434" s="9" t="s">
        <v>77</v>
      </c>
      <c r="AJ434" s="9" t="s">
        <v>77</v>
      </c>
      <c r="AK434" s="9" t="s">
        <v>77</v>
      </c>
      <c r="AL434" s="9" t="s">
        <v>77</v>
      </c>
      <c r="AM434" s="9" t="s">
        <v>77</v>
      </c>
      <c r="AN434" s="9" t="str">
        <f t="shared" si="18"/>
        <v/>
      </c>
      <c r="AO434" s="9" t="str">
        <f t="shared" si="19"/>
        <v/>
      </c>
      <c r="AP434" s="9" t="str">
        <f t="shared" si="20"/>
        <v/>
      </c>
      <c r="AQ434" s="9" t="s">
        <v>77</v>
      </c>
      <c r="AR434" s="9" t="s">
        <v>77</v>
      </c>
      <c r="AS434" s="9" t="s">
        <v>77</v>
      </c>
      <c r="AT434" s="9" t="s">
        <v>77</v>
      </c>
      <c r="AU434" s="9" t="s">
        <v>77</v>
      </c>
      <c r="AV434" s="9" t="s">
        <v>77</v>
      </c>
      <c r="AW434" s="9" t="s">
        <v>77</v>
      </c>
      <c r="AX434" s="9" t="s">
        <v>77</v>
      </c>
      <c r="AY434" s="9" t="s">
        <v>77</v>
      </c>
    </row>
    <row r="435" spans="1:51" s="9" customFormat="1" x14ac:dyDescent="0.25">
      <c r="A435" s="11" t="s">
        <v>508</v>
      </c>
      <c r="B435" s="9" t="s">
        <v>77</v>
      </c>
      <c r="C435" s="9" t="s">
        <v>77</v>
      </c>
      <c r="D435" s="9" t="s">
        <v>77</v>
      </c>
      <c r="E435" s="9" t="s">
        <v>77</v>
      </c>
      <c r="F435" s="9" t="s">
        <v>77</v>
      </c>
      <c r="G435" s="9" t="s">
        <v>77</v>
      </c>
      <c r="H435" s="9" t="s">
        <v>77</v>
      </c>
      <c r="I435" s="9" t="s">
        <v>77</v>
      </c>
      <c r="J435" s="9" t="s">
        <v>77</v>
      </c>
      <c r="K435" s="9" t="s">
        <v>77</v>
      </c>
      <c r="L435" s="9" t="s">
        <v>77</v>
      </c>
      <c r="M435" s="9" t="s">
        <v>77</v>
      </c>
      <c r="N435" s="9" t="s">
        <v>77</v>
      </c>
      <c r="O435" s="9" t="s">
        <v>77</v>
      </c>
      <c r="P435" s="9" t="s">
        <v>77</v>
      </c>
      <c r="Q435" s="9" t="s">
        <v>77</v>
      </c>
      <c r="R435" s="9" t="s">
        <v>77</v>
      </c>
      <c r="S435" s="9" t="s">
        <v>77</v>
      </c>
      <c r="T435" s="9" t="s">
        <v>77</v>
      </c>
      <c r="U435" s="9" t="s">
        <v>77</v>
      </c>
      <c r="V435" s="9" t="s">
        <v>77</v>
      </c>
      <c r="W435" s="9" t="s">
        <v>77</v>
      </c>
      <c r="X435" s="9" t="s">
        <v>77</v>
      </c>
      <c r="Y435" s="9" t="s">
        <v>77</v>
      </c>
      <c r="Z435" s="9" t="s">
        <v>77</v>
      </c>
      <c r="AA435" s="10" t="s">
        <v>77</v>
      </c>
      <c r="AB435" s="9" t="s">
        <v>77</v>
      </c>
      <c r="AC435" s="9" t="s">
        <v>77</v>
      </c>
      <c r="AD435" s="9" t="s">
        <v>77</v>
      </c>
      <c r="AE435" s="9" t="s">
        <v>77</v>
      </c>
      <c r="AF435" s="10" t="s">
        <v>77</v>
      </c>
      <c r="AG435" s="10"/>
      <c r="AH435" s="9" t="s">
        <v>77</v>
      </c>
      <c r="AI435" s="9" t="s">
        <v>77</v>
      </c>
      <c r="AJ435" s="9" t="s">
        <v>77</v>
      </c>
      <c r="AK435" s="9" t="s">
        <v>77</v>
      </c>
      <c r="AL435" s="9" t="s">
        <v>77</v>
      </c>
      <c r="AM435" s="9" t="s">
        <v>77</v>
      </c>
      <c r="AN435" s="9" t="str">
        <f t="shared" si="18"/>
        <v/>
      </c>
      <c r="AO435" s="9" t="str">
        <f t="shared" si="19"/>
        <v/>
      </c>
      <c r="AP435" s="9" t="str">
        <f t="shared" si="20"/>
        <v/>
      </c>
      <c r="AQ435" s="9" t="s">
        <v>77</v>
      </c>
      <c r="AR435" s="9" t="s">
        <v>77</v>
      </c>
      <c r="AS435" s="9" t="s">
        <v>77</v>
      </c>
      <c r="AT435" s="9" t="s">
        <v>77</v>
      </c>
      <c r="AU435" s="9" t="s">
        <v>77</v>
      </c>
      <c r="AV435" s="9" t="s">
        <v>77</v>
      </c>
      <c r="AW435" s="9" t="s">
        <v>77</v>
      </c>
      <c r="AX435" s="9" t="s">
        <v>77</v>
      </c>
      <c r="AY435" s="9" t="s">
        <v>77</v>
      </c>
    </row>
    <row r="436" spans="1:51" s="9" customFormat="1" x14ac:dyDescent="0.25">
      <c r="A436" s="11" t="s">
        <v>509</v>
      </c>
      <c r="B436" s="9" t="s">
        <v>77</v>
      </c>
      <c r="C436" s="9" t="s">
        <v>77</v>
      </c>
      <c r="D436" s="9" t="s">
        <v>77</v>
      </c>
      <c r="E436" s="9" t="s">
        <v>77</v>
      </c>
      <c r="F436" s="9" t="s">
        <v>77</v>
      </c>
      <c r="G436" s="9" t="s">
        <v>77</v>
      </c>
      <c r="H436" s="9" t="s">
        <v>77</v>
      </c>
      <c r="I436" s="9" t="s">
        <v>77</v>
      </c>
      <c r="J436" s="9" t="s">
        <v>77</v>
      </c>
      <c r="K436" s="9" t="s">
        <v>77</v>
      </c>
      <c r="L436" s="9" t="s">
        <v>77</v>
      </c>
      <c r="M436" s="9" t="s">
        <v>77</v>
      </c>
      <c r="N436" s="9" t="s">
        <v>77</v>
      </c>
      <c r="O436" s="9" t="s">
        <v>77</v>
      </c>
      <c r="P436" s="9" t="s">
        <v>77</v>
      </c>
      <c r="Q436" s="9" t="s">
        <v>77</v>
      </c>
      <c r="R436" s="9" t="s">
        <v>77</v>
      </c>
      <c r="S436" s="9" t="s">
        <v>77</v>
      </c>
      <c r="T436" s="9" t="s">
        <v>77</v>
      </c>
      <c r="U436" s="9" t="s">
        <v>77</v>
      </c>
      <c r="V436" s="9" t="s">
        <v>77</v>
      </c>
      <c r="W436" s="9" t="s">
        <v>77</v>
      </c>
      <c r="X436" s="9" t="s">
        <v>77</v>
      </c>
      <c r="Y436" s="9" t="s">
        <v>77</v>
      </c>
      <c r="Z436" s="9" t="s">
        <v>77</v>
      </c>
      <c r="AA436" s="10" t="s">
        <v>77</v>
      </c>
      <c r="AB436" s="9" t="s">
        <v>77</v>
      </c>
      <c r="AC436" s="9" t="s">
        <v>77</v>
      </c>
      <c r="AD436" s="9" t="s">
        <v>77</v>
      </c>
      <c r="AE436" s="9" t="s">
        <v>77</v>
      </c>
      <c r="AF436" s="10" t="s">
        <v>77</v>
      </c>
      <c r="AG436" s="10"/>
      <c r="AH436" s="9" t="s">
        <v>77</v>
      </c>
      <c r="AI436" s="9" t="s">
        <v>77</v>
      </c>
      <c r="AJ436" s="9" t="s">
        <v>77</v>
      </c>
      <c r="AK436" s="9" t="s">
        <v>77</v>
      </c>
      <c r="AL436" s="9" t="s">
        <v>77</v>
      </c>
      <c r="AM436" s="9" t="s">
        <v>77</v>
      </c>
      <c r="AN436" s="9" t="str">
        <f t="shared" si="18"/>
        <v/>
      </c>
      <c r="AO436" s="9" t="str">
        <f t="shared" si="19"/>
        <v/>
      </c>
      <c r="AP436" s="9" t="str">
        <f t="shared" si="20"/>
        <v/>
      </c>
      <c r="AQ436" s="9" t="s">
        <v>77</v>
      </c>
      <c r="AR436" s="9" t="s">
        <v>77</v>
      </c>
      <c r="AS436" s="9" t="s">
        <v>77</v>
      </c>
      <c r="AT436" s="9" t="s">
        <v>77</v>
      </c>
      <c r="AU436" s="9" t="s">
        <v>77</v>
      </c>
      <c r="AV436" s="9" t="s">
        <v>77</v>
      </c>
      <c r="AW436" s="9" t="s">
        <v>77</v>
      </c>
      <c r="AX436" s="9" t="s">
        <v>77</v>
      </c>
      <c r="AY436" s="9" t="s">
        <v>77</v>
      </c>
    </row>
    <row r="437" spans="1:51" s="9" customFormat="1" x14ac:dyDescent="0.25">
      <c r="A437" s="11" t="s">
        <v>510</v>
      </c>
      <c r="B437" s="9" t="s">
        <v>77</v>
      </c>
      <c r="C437" s="9" t="s">
        <v>77</v>
      </c>
      <c r="D437" s="9" t="s">
        <v>77</v>
      </c>
      <c r="E437" s="9" t="s">
        <v>77</v>
      </c>
      <c r="F437" s="9" t="s">
        <v>77</v>
      </c>
      <c r="G437" s="9" t="s">
        <v>77</v>
      </c>
      <c r="H437" s="9" t="s">
        <v>77</v>
      </c>
      <c r="I437" s="9" t="s">
        <v>77</v>
      </c>
      <c r="J437" s="9" t="s">
        <v>77</v>
      </c>
      <c r="K437" s="9" t="s">
        <v>77</v>
      </c>
      <c r="L437" s="9" t="s">
        <v>77</v>
      </c>
      <c r="M437" s="9" t="s">
        <v>77</v>
      </c>
      <c r="N437" s="9" t="s">
        <v>77</v>
      </c>
      <c r="O437" s="9" t="s">
        <v>77</v>
      </c>
      <c r="P437" s="9" t="s">
        <v>77</v>
      </c>
      <c r="Q437" s="9" t="s">
        <v>77</v>
      </c>
      <c r="R437" s="9" t="s">
        <v>77</v>
      </c>
      <c r="S437" s="9" t="s">
        <v>77</v>
      </c>
      <c r="T437" s="9" t="s">
        <v>77</v>
      </c>
      <c r="U437" s="9" t="s">
        <v>77</v>
      </c>
      <c r="V437" s="9" t="s">
        <v>77</v>
      </c>
      <c r="W437" s="9" t="s">
        <v>77</v>
      </c>
      <c r="X437" s="9" t="s">
        <v>77</v>
      </c>
      <c r="Y437" s="9" t="s">
        <v>77</v>
      </c>
      <c r="Z437" s="9" t="s">
        <v>77</v>
      </c>
      <c r="AA437" s="10" t="s">
        <v>77</v>
      </c>
      <c r="AB437" s="9" t="s">
        <v>77</v>
      </c>
      <c r="AC437" s="9" t="s">
        <v>77</v>
      </c>
      <c r="AD437" s="9" t="s">
        <v>77</v>
      </c>
      <c r="AE437" s="9" t="s">
        <v>77</v>
      </c>
      <c r="AF437" s="10" t="s">
        <v>77</v>
      </c>
      <c r="AG437" s="10"/>
      <c r="AH437" s="9" t="s">
        <v>77</v>
      </c>
      <c r="AI437" s="9" t="s">
        <v>77</v>
      </c>
      <c r="AJ437" s="9" t="s">
        <v>77</v>
      </c>
      <c r="AK437" s="9" t="s">
        <v>77</v>
      </c>
      <c r="AL437" s="9" t="s">
        <v>77</v>
      </c>
      <c r="AM437" s="9" t="s">
        <v>77</v>
      </c>
      <c r="AN437" s="9" t="str">
        <f t="shared" si="18"/>
        <v/>
      </c>
      <c r="AO437" s="9" t="str">
        <f t="shared" si="19"/>
        <v/>
      </c>
      <c r="AP437" s="9" t="str">
        <f t="shared" si="20"/>
        <v/>
      </c>
      <c r="AQ437" s="9" t="s">
        <v>77</v>
      </c>
      <c r="AR437" s="9" t="s">
        <v>77</v>
      </c>
      <c r="AS437" s="9" t="s">
        <v>77</v>
      </c>
      <c r="AT437" s="9" t="s">
        <v>77</v>
      </c>
      <c r="AU437" s="9" t="s">
        <v>77</v>
      </c>
      <c r="AV437" s="9" t="s">
        <v>77</v>
      </c>
      <c r="AW437" s="9" t="s">
        <v>77</v>
      </c>
      <c r="AX437" s="9" t="s">
        <v>77</v>
      </c>
      <c r="AY437" s="9" t="s">
        <v>77</v>
      </c>
    </row>
    <row r="438" spans="1:51" s="9" customFormat="1" x14ac:dyDescent="0.25">
      <c r="A438" s="11" t="s">
        <v>511</v>
      </c>
      <c r="B438" s="9" t="s">
        <v>77</v>
      </c>
      <c r="C438" s="9">
        <v>4.8397243973372734E-3</v>
      </c>
      <c r="D438" s="9">
        <v>3.469968842194966E-3</v>
      </c>
      <c r="E438" s="9" t="s">
        <v>77</v>
      </c>
      <c r="F438" s="9" t="s">
        <v>77</v>
      </c>
      <c r="G438" s="9" t="s">
        <v>77</v>
      </c>
      <c r="H438" s="9">
        <v>4.5263847636307468E-3</v>
      </c>
      <c r="I438" s="9" t="s">
        <v>77</v>
      </c>
      <c r="J438" s="9" t="s">
        <v>77</v>
      </c>
      <c r="K438" s="9" t="s">
        <v>77</v>
      </c>
      <c r="L438" s="9">
        <v>3.3199805433596383E-3</v>
      </c>
      <c r="M438" s="9" t="s">
        <v>77</v>
      </c>
      <c r="N438" s="9" t="s">
        <v>77</v>
      </c>
      <c r="O438" s="9" t="s">
        <v>77</v>
      </c>
      <c r="P438" s="9" t="s">
        <v>77</v>
      </c>
      <c r="Q438" s="9" t="s">
        <v>77</v>
      </c>
      <c r="R438" s="9" t="s">
        <v>77</v>
      </c>
      <c r="S438" s="9" t="s">
        <v>77</v>
      </c>
      <c r="T438" s="9" t="s">
        <v>77</v>
      </c>
      <c r="U438" s="9" t="s">
        <v>77</v>
      </c>
      <c r="V438" s="9" t="s">
        <v>77</v>
      </c>
      <c r="W438" s="9">
        <v>2.9317539432814196E-3</v>
      </c>
      <c r="X438" s="9" t="s">
        <v>77</v>
      </c>
      <c r="Y438" s="9" t="s">
        <v>77</v>
      </c>
      <c r="Z438" s="9" t="s">
        <v>77</v>
      </c>
      <c r="AA438" s="10" t="s">
        <v>77</v>
      </c>
      <c r="AB438" s="9">
        <v>2.9605109035196037E-3</v>
      </c>
      <c r="AC438" s="9" t="s">
        <v>77</v>
      </c>
      <c r="AD438" s="9" t="s">
        <v>77</v>
      </c>
      <c r="AE438" s="9" t="s">
        <v>77</v>
      </c>
      <c r="AF438" s="10" t="s">
        <v>77</v>
      </c>
      <c r="AG438" s="10"/>
      <c r="AH438" s="9" t="s">
        <v>77</v>
      </c>
      <c r="AI438" s="9" t="s">
        <v>77</v>
      </c>
      <c r="AJ438" s="9" t="s">
        <v>77</v>
      </c>
      <c r="AK438" s="9" t="s">
        <v>77</v>
      </c>
      <c r="AL438" s="9" t="s">
        <v>77</v>
      </c>
      <c r="AM438" s="9" t="s">
        <v>77</v>
      </c>
      <c r="AN438" s="9" t="str">
        <f t="shared" si="18"/>
        <v/>
      </c>
      <c r="AO438" s="9" t="str">
        <f t="shared" si="19"/>
        <v/>
      </c>
      <c r="AP438" s="9" t="str">
        <f t="shared" si="20"/>
        <v/>
      </c>
      <c r="AQ438" s="9" t="s">
        <v>77</v>
      </c>
      <c r="AR438" s="9" t="s">
        <v>77</v>
      </c>
      <c r="AS438" s="9" t="s">
        <v>77</v>
      </c>
      <c r="AT438" s="9" t="s">
        <v>77</v>
      </c>
      <c r="AU438" s="9" t="s">
        <v>77</v>
      </c>
      <c r="AV438" s="9" t="s">
        <v>77</v>
      </c>
      <c r="AW438" s="9" t="s">
        <v>77</v>
      </c>
      <c r="AX438" s="9" t="s">
        <v>77</v>
      </c>
      <c r="AY438" s="9" t="s">
        <v>77</v>
      </c>
    </row>
    <row r="439" spans="1:51" s="9" customFormat="1" x14ac:dyDescent="0.25">
      <c r="A439" s="11" t="s">
        <v>512</v>
      </c>
      <c r="B439" s="9" t="s">
        <v>77</v>
      </c>
      <c r="C439" s="9">
        <v>3.2711171819484429E-3</v>
      </c>
      <c r="D439" s="9">
        <v>1.7280678430510582E-3</v>
      </c>
      <c r="E439" s="9" t="s">
        <v>77</v>
      </c>
      <c r="F439" s="9" t="s">
        <v>77</v>
      </c>
      <c r="G439" s="9" t="s">
        <v>77</v>
      </c>
      <c r="H439" s="9">
        <v>1.0720690651422253E-3</v>
      </c>
      <c r="I439" s="9">
        <v>1.3750920281568571E-3</v>
      </c>
      <c r="J439" s="9" t="s">
        <v>77</v>
      </c>
      <c r="K439" s="9" t="s">
        <v>77</v>
      </c>
      <c r="L439" s="9">
        <v>2.0848091282203241E-3</v>
      </c>
      <c r="M439" s="9" t="s">
        <v>77</v>
      </c>
      <c r="N439" s="9" t="s">
        <v>77</v>
      </c>
      <c r="O439" s="9" t="s">
        <v>77</v>
      </c>
      <c r="P439" s="9" t="s">
        <v>77</v>
      </c>
      <c r="Q439" s="9" t="s">
        <v>77</v>
      </c>
      <c r="R439" s="9" t="s">
        <v>77</v>
      </c>
      <c r="S439" s="9" t="s">
        <v>77</v>
      </c>
      <c r="T439" s="9" t="s">
        <v>77</v>
      </c>
      <c r="U439" s="9" t="s">
        <v>77</v>
      </c>
      <c r="V439" s="9" t="s">
        <v>77</v>
      </c>
      <c r="W439" s="9">
        <v>2.1177114701781477E-3</v>
      </c>
      <c r="X439" s="9" t="s">
        <v>77</v>
      </c>
      <c r="Y439" s="9" t="s">
        <v>77</v>
      </c>
      <c r="Z439" s="9">
        <v>7.2716016997186072E-4</v>
      </c>
      <c r="AA439" s="10" t="s">
        <v>77</v>
      </c>
      <c r="AB439" s="9">
        <v>3.0098043876375363E-3</v>
      </c>
      <c r="AC439" s="9">
        <v>1.1192317000426827E-3</v>
      </c>
      <c r="AD439" s="9">
        <v>1.0860148611733847E-3</v>
      </c>
      <c r="AE439" s="9" t="s">
        <v>77</v>
      </c>
      <c r="AF439" s="10" t="s">
        <v>77</v>
      </c>
      <c r="AG439" s="10"/>
      <c r="AH439" s="9" t="s">
        <v>77</v>
      </c>
      <c r="AI439" s="9" t="s">
        <v>77</v>
      </c>
      <c r="AJ439" s="9">
        <v>1.47604789039664E-3</v>
      </c>
      <c r="AK439" s="9" t="s">
        <v>77</v>
      </c>
      <c r="AL439" s="9" t="s">
        <v>77</v>
      </c>
      <c r="AM439" s="9" t="s">
        <v>77</v>
      </c>
      <c r="AN439" s="9">
        <f t="shared" si="18"/>
        <v>1.47604789039664E-3</v>
      </c>
      <c r="AO439" s="9" t="str">
        <f t="shared" si="19"/>
        <v/>
      </c>
      <c r="AP439" s="9" t="str">
        <f t="shared" si="20"/>
        <v/>
      </c>
      <c r="AQ439" s="9" t="s">
        <v>77</v>
      </c>
      <c r="AR439" s="9" t="s">
        <v>77</v>
      </c>
      <c r="AS439" s="9" t="s">
        <v>77</v>
      </c>
      <c r="AT439" s="9" t="s">
        <v>77</v>
      </c>
      <c r="AU439" s="9" t="s">
        <v>77</v>
      </c>
      <c r="AV439" s="9" t="s">
        <v>77</v>
      </c>
      <c r="AW439" s="9" t="s">
        <v>77</v>
      </c>
      <c r="AX439" s="9" t="s">
        <v>77</v>
      </c>
      <c r="AY439" s="9" t="s">
        <v>77</v>
      </c>
    </row>
    <row r="440" spans="1:51" s="9" customFormat="1" x14ac:dyDescent="0.25">
      <c r="A440" s="11" t="s">
        <v>513</v>
      </c>
      <c r="B440" s="9" t="s">
        <v>77</v>
      </c>
      <c r="C440" s="9" t="s">
        <v>77</v>
      </c>
      <c r="D440" s="9" t="s">
        <v>77</v>
      </c>
      <c r="E440" s="9" t="s">
        <v>77</v>
      </c>
      <c r="F440" s="9" t="s">
        <v>77</v>
      </c>
      <c r="G440" s="9" t="s">
        <v>77</v>
      </c>
      <c r="H440" s="9" t="s">
        <v>77</v>
      </c>
      <c r="I440" s="9" t="s">
        <v>77</v>
      </c>
      <c r="J440" s="9" t="s">
        <v>77</v>
      </c>
      <c r="K440" s="9" t="s">
        <v>77</v>
      </c>
      <c r="L440" s="9" t="s">
        <v>77</v>
      </c>
      <c r="M440" s="9" t="s">
        <v>77</v>
      </c>
      <c r="N440" s="9" t="s">
        <v>77</v>
      </c>
      <c r="O440" s="9" t="s">
        <v>77</v>
      </c>
      <c r="P440" s="9" t="s">
        <v>77</v>
      </c>
      <c r="Q440" s="9" t="s">
        <v>77</v>
      </c>
      <c r="R440" s="9" t="s">
        <v>77</v>
      </c>
      <c r="S440" s="9" t="s">
        <v>77</v>
      </c>
      <c r="T440" s="9" t="s">
        <v>77</v>
      </c>
      <c r="U440" s="9" t="s">
        <v>77</v>
      </c>
      <c r="V440" s="9" t="s">
        <v>77</v>
      </c>
      <c r="W440" s="9" t="s">
        <v>77</v>
      </c>
      <c r="X440" s="9" t="s">
        <v>77</v>
      </c>
      <c r="Y440" s="9" t="s">
        <v>77</v>
      </c>
      <c r="Z440" s="9" t="s">
        <v>77</v>
      </c>
      <c r="AA440" s="10" t="s">
        <v>77</v>
      </c>
      <c r="AB440" s="9" t="s">
        <v>77</v>
      </c>
      <c r="AC440" s="9" t="s">
        <v>77</v>
      </c>
      <c r="AD440" s="9" t="s">
        <v>77</v>
      </c>
      <c r="AE440" s="9" t="s">
        <v>77</v>
      </c>
      <c r="AF440" s="10" t="s">
        <v>77</v>
      </c>
      <c r="AG440" s="10"/>
      <c r="AH440" s="9" t="s">
        <v>77</v>
      </c>
      <c r="AI440" s="9" t="s">
        <v>77</v>
      </c>
      <c r="AJ440" s="9" t="s">
        <v>77</v>
      </c>
      <c r="AK440" s="9" t="s">
        <v>77</v>
      </c>
      <c r="AL440" s="9" t="s">
        <v>77</v>
      </c>
      <c r="AM440" s="9" t="s">
        <v>77</v>
      </c>
      <c r="AN440" s="9" t="str">
        <f t="shared" si="18"/>
        <v/>
      </c>
      <c r="AO440" s="9" t="str">
        <f t="shared" si="19"/>
        <v/>
      </c>
      <c r="AP440" s="9" t="str">
        <f t="shared" si="20"/>
        <v/>
      </c>
      <c r="AQ440" s="9" t="s">
        <v>77</v>
      </c>
      <c r="AR440" s="9" t="s">
        <v>77</v>
      </c>
      <c r="AS440" s="9" t="s">
        <v>77</v>
      </c>
      <c r="AT440" s="9" t="s">
        <v>77</v>
      </c>
      <c r="AU440" s="9" t="s">
        <v>77</v>
      </c>
      <c r="AV440" s="9" t="s">
        <v>77</v>
      </c>
      <c r="AW440" s="9" t="s">
        <v>77</v>
      </c>
      <c r="AX440" s="9" t="s">
        <v>77</v>
      </c>
      <c r="AY440" s="9" t="s">
        <v>77</v>
      </c>
    </row>
    <row r="441" spans="1:51" s="9" customFormat="1" x14ac:dyDescent="0.25">
      <c r="A441" s="11" t="s">
        <v>514</v>
      </c>
      <c r="B441" s="9" t="s">
        <v>77</v>
      </c>
      <c r="C441" s="9">
        <v>4.5227792400098707E-3</v>
      </c>
      <c r="D441" s="9">
        <v>2.3315215322445627E-3</v>
      </c>
      <c r="E441" s="9" t="s">
        <v>77</v>
      </c>
      <c r="F441" s="9" t="s">
        <v>77</v>
      </c>
      <c r="G441" s="9" t="s">
        <v>77</v>
      </c>
      <c r="H441" s="9">
        <v>3.3805229901417194E-3</v>
      </c>
      <c r="I441" s="9">
        <v>1.8064353259211756E-3</v>
      </c>
      <c r="J441" s="9" t="s">
        <v>77</v>
      </c>
      <c r="K441" s="9" t="s">
        <v>77</v>
      </c>
      <c r="L441" s="9">
        <v>2.3955320808286456E-3</v>
      </c>
      <c r="M441" s="9" t="s">
        <v>77</v>
      </c>
      <c r="N441" s="9" t="s">
        <v>77</v>
      </c>
      <c r="O441" s="9" t="s">
        <v>77</v>
      </c>
      <c r="P441" s="9" t="s">
        <v>77</v>
      </c>
      <c r="Q441" s="9" t="s">
        <v>77</v>
      </c>
      <c r="R441" s="9" t="s">
        <v>77</v>
      </c>
      <c r="S441" s="9" t="s">
        <v>77</v>
      </c>
      <c r="T441" s="9" t="s">
        <v>77</v>
      </c>
      <c r="U441" s="9" t="s">
        <v>77</v>
      </c>
      <c r="V441" s="9" t="s">
        <v>77</v>
      </c>
      <c r="W441" s="9">
        <v>2.3882282436668797E-3</v>
      </c>
      <c r="X441" s="9" t="s">
        <v>77</v>
      </c>
      <c r="Y441" s="9" t="s">
        <v>77</v>
      </c>
      <c r="Z441" s="9" t="s">
        <v>77</v>
      </c>
      <c r="AA441" s="10" t="s">
        <v>77</v>
      </c>
      <c r="AB441" s="9">
        <v>4.7307653694953307E-3</v>
      </c>
      <c r="AC441" s="9">
        <v>2.0706749705905777E-3</v>
      </c>
      <c r="AD441" s="9" t="s">
        <v>77</v>
      </c>
      <c r="AE441" s="9" t="s">
        <v>77</v>
      </c>
      <c r="AF441" s="10" t="s">
        <v>77</v>
      </c>
      <c r="AG441" s="10"/>
      <c r="AH441" s="9" t="s">
        <v>77</v>
      </c>
      <c r="AI441" s="9" t="s">
        <v>77</v>
      </c>
      <c r="AJ441" s="9">
        <v>2.2399590594670191E-3</v>
      </c>
      <c r="AK441" s="9" t="s">
        <v>77</v>
      </c>
      <c r="AL441" s="9" t="s">
        <v>77</v>
      </c>
      <c r="AM441" s="9" t="s">
        <v>77</v>
      </c>
      <c r="AN441" s="9">
        <f t="shared" si="18"/>
        <v>2.2399590594670191E-3</v>
      </c>
      <c r="AO441" s="9" t="str">
        <f t="shared" si="19"/>
        <v/>
      </c>
      <c r="AP441" s="9" t="str">
        <f t="shared" si="20"/>
        <v/>
      </c>
      <c r="AQ441" s="9" t="s">
        <v>77</v>
      </c>
      <c r="AR441" s="9" t="s">
        <v>77</v>
      </c>
      <c r="AS441" s="9" t="s">
        <v>77</v>
      </c>
      <c r="AT441" s="9" t="s">
        <v>77</v>
      </c>
      <c r="AU441" s="9" t="s">
        <v>77</v>
      </c>
      <c r="AV441" s="9" t="s">
        <v>77</v>
      </c>
      <c r="AW441" s="9" t="s">
        <v>77</v>
      </c>
      <c r="AX441" s="9" t="s">
        <v>77</v>
      </c>
      <c r="AY441" s="9" t="s">
        <v>77</v>
      </c>
    </row>
    <row r="442" spans="1:51" s="9" customFormat="1" x14ac:dyDescent="0.25">
      <c r="A442" s="11" t="s">
        <v>515</v>
      </c>
      <c r="B442" s="9" t="s">
        <v>77</v>
      </c>
      <c r="C442" s="9" t="s">
        <v>77</v>
      </c>
      <c r="D442" s="9" t="s">
        <v>77</v>
      </c>
      <c r="E442" s="9" t="s">
        <v>77</v>
      </c>
      <c r="F442" s="9" t="s">
        <v>77</v>
      </c>
      <c r="G442" s="9" t="s">
        <v>77</v>
      </c>
      <c r="H442" s="9" t="s">
        <v>77</v>
      </c>
      <c r="I442" s="9" t="s">
        <v>77</v>
      </c>
      <c r="J442" s="9" t="s">
        <v>77</v>
      </c>
      <c r="K442" s="9" t="s">
        <v>77</v>
      </c>
      <c r="L442" s="9" t="s">
        <v>77</v>
      </c>
      <c r="M442" s="9" t="s">
        <v>77</v>
      </c>
      <c r="N442" s="9" t="s">
        <v>77</v>
      </c>
      <c r="O442" s="9" t="s">
        <v>77</v>
      </c>
      <c r="P442" s="9" t="s">
        <v>77</v>
      </c>
      <c r="Q442" s="9" t="s">
        <v>77</v>
      </c>
      <c r="R442" s="9" t="s">
        <v>77</v>
      </c>
      <c r="S442" s="9" t="s">
        <v>77</v>
      </c>
      <c r="T442" s="9" t="s">
        <v>77</v>
      </c>
      <c r="U442" s="9" t="s">
        <v>77</v>
      </c>
      <c r="V442" s="9" t="s">
        <v>77</v>
      </c>
      <c r="W442" s="9" t="s">
        <v>77</v>
      </c>
      <c r="X442" s="9" t="s">
        <v>77</v>
      </c>
      <c r="Y442" s="9" t="s">
        <v>77</v>
      </c>
      <c r="Z442" s="9" t="s">
        <v>77</v>
      </c>
      <c r="AA442" s="10" t="s">
        <v>77</v>
      </c>
      <c r="AB442" s="9" t="s">
        <v>77</v>
      </c>
      <c r="AC442" s="9" t="s">
        <v>77</v>
      </c>
      <c r="AD442" s="9" t="s">
        <v>77</v>
      </c>
      <c r="AE442" s="9" t="s">
        <v>77</v>
      </c>
      <c r="AF442" s="10" t="s">
        <v>77</v>
      </c>
      <c r="AG442" s="10"/>
      <c r="AH442" s="9" t="s">
        <v>77</v>
      </c>
      <c r="AI442" s="9" t="s">
        <v>77</v>
      </c>
      <c r="AJ442" s="9" t="s">
        <v>77</v>
      </c>
      <c r="AK442" s="9" t="s">
        <v>77</v>
      </c>
      <c r="AL442" s="9" t="s">
        <v>77</v>
      </c>
      <c r="AM442" s="9" t="s">
        <v>77</v>
      </c>
      <c r="AN442" s="9" t="str">
        <f t="shared" si="18"/>
        <v/>
      </c>
      <c r="AO442" s="9" t="str">
        <f t="shared" si="19"/>
        <v/>
      </c>
      <c r="AP442" s="9" t="str">
        <f t="shared" si="20"/>
        <v/>
      </c>
      <c r="AQ442" s="9" t="s">
        <v>77</v>
      </c>
      <c r="AR442" s="9" t="s">
        <v>77</v>
      </c>
      <c r="AS442" s="9" t="s">
        <v>77</v>
      </c>
      <c r="AT442" s="9" t="s">
        <v>77</v>
      </c>
      <c r="AU442" s="9" t="s">
        <v>77</v>
      </c>
      <c r="AV442" s="9" t="s">
        <v>77</v>
      </c>
      <c r="AW442" s="9" t="s">
        <v>77</v>
      </c>
      <c r="AX442" s="9" t="s">
        <v>77</v>
      </c>
      <c r="AY442" s="9" t="s">
        <v>77</v>
      </c>
    </row>
    <row r="443" spans="1:51" s="9" customFormat="1" x14ac:dyDescent="0.25">
      <c r="A443" s="11" t="s">
        <v>516</v>
      </c>
      <c r="B443" s="9" t="s">
        <v>77</v>
      </c>
      <c r="C443" s="9">
        <v>5.1249219449835967E-3</v>
      </c>
      <c r="D443" s="9" t="s">
        <v>77</v>
      </c>
      <c r="E443" s="9" t="s">
        <v>77</v>
      </c>
      <c r="F443" s="9" t="s">
        <v>77</v>
      </c>
      <c r="G443" s="9" t="s">
        <v>77</v>
      </c>
      <c r="H443" s="9" t="s">
        <v>77</v>
      </c>
      <c r="I443" s="9" t="s">
        <v>77</v>
      </c>
      <c r="J443" s="9" t="s">
        <v>77</v>
      </c>
      <c r="K443" s="9" t="s">
        <v>77</v>
      </c>
      <c r="L443" s="9">
        <v>4.5165343107751313E-3</v>
      </c>
      <c r="M443" s="9" t="s">
        <v>77</v>
      </c>
      <c r="N443" s="9" t="s">
        <v>77</v>
      </c>
      <c r="O443" s="9" t="s">
        <v>77</v>
      </c>
      <c r="P443" s="9" t="s">
        <v>77</v>
      </c>
      <c r="Q443" s="9" t="s">
        <v>77</v>
      </c>
      <c r="R443" s="9" t="s">
        <v>77</v>
      </c>
      <c r="S443" s="9" t="s">
        <v>77</v>
      </c>
      <c r="T443" s="9" t="s">
        <v>77</v>
      </c>
      <c r="U443" s="9" t="s">
        <v>77</v>
      </c>
      <c r="V443" s="9" t="s">
        <v>77</v>
      </c>
      <c r="W443" s="9">
        <v>4.2842195898286951E-3</v>
      </c>
      <c r="X443" s="9" t="s">
        <v>77</v>
      </c>
      <c r="Y443" s="9" t="s">
        <v>77</v>
      </c>
      <c r="Z443" s="9" t="s">
        <v>77</v>
      </c>
      <c r="AA443" s="10" t="s">
        <v>77</v>
      </c>
      <c r="AB443" s="9">
        <v>3.3018997959519481E-3</v>
      </c>
      <c r="AC443" s="9">
        <v>1.5265404533807876E-3</v>
      </c>
      <c r="AD443" s="9" t="s">
        <v>77</v>
      </c>
      <c r="AE443" s="9" t="s">
        <v>77</v>
      </c>
      <c r="AF443" s="10" t="s">
        <v>77</v>
      </c>
      <c r="AG443" s="10"/>
      <c r="AH443" s="9" t="s">
        <v>77</v>
      </c>
      <c r="AI443" s="9" t="s">
        <v>77</v>
      </c>
      <c r="AJ443" s="9">
        <v>2.3571878698191266E-3</v>
      </c>
      <c r="AK443" s="9" t="s">
        <v>77</v>
      </c>
      <c r="AL443" s="9" t="s">
        <v>77</v>
      </c>
      <c r="AM443" s="9" t="s">
        <v>77</v>
      </c>
      <c r="AN443" s="9">
        <f t="shared" si="18"/>
        <v>2.3571878698191266E-3</v>
      </c>
      <c r="AO443" s="9" t="str">
        <f t="shared" si="19"/>
        <v/>
      </c>
      <c r="AP443" s="9" t="str">
        <f t="shared" si="20"/>
        <v/>
      </c>
      <c r="AQ443" s="9" t="s">
        <v>77</v>
      </c>
      <c r="AR443" s="9" t="s">
        <v>77</v>
      </c>
      <c r="AS443" s="9" t="s">
        <v>77</v>
      </c>
      <c r="AT443" s="9" t="s">
        <v>77</v>
      </c>
      <c r="AU443" s="9" t="s">
        <v>77</v>
      </c>
      <c r="AV443" s="9" t="s">
        <v>77</v>
      </c>
      <c r="AW443" s="9" t="s">
        <v>77</v>
      </c>
      <c r="AX443" s="9" t="s">
        <v>77</v>
      </c>
      <c r="AY443" s="9" t="s">
        <v>77</v>
      </c>
    </row>
    <row r="444" spans="1:51" s="9" customFormat="1" x14ac:dyDescent="0.25">
      <c r="A444" s="11" t="s">
        <v>517</v>
      </c>
      <c r="B444" s="9" t="s">
        <v>77</v>
      </c>
      <c r="C444" s="9" t="s">
        <v>77</v>
      </c>
      <c r="D444" s="9" t="s">
        <v>77</v>
      </c>
      <c r="E444" s="9" t="s">
        <v>77</v>
      </c>
      <c r="F444" s="9" t="s">
        <v>77</v>
      </c>
      <c r="G444" s="9" t="s">
        <v>77</v>
      </c>
      <c r="H444" s="9" t="s">
        <v>77</v>
      </c>
      <c r="I444" s="9" t="s">
        <v>77</v>
      </c>
      <c r="J444" s="9" t="s">
        <v>77</v>
      </c>
      <c r="K444" s="9" t="s">
        <v>77</v>
      </c>
      <c r="L444" s="9" t="s">
        <v>77</v>
      </c>
      <c r="M444" s="9" t="s">
        <v>77</v>
      </c>
      <c r="N444" s="9" t="s">
        <v>77</v>
      </c>
      <c r="O444" s="9" t="s">
        <v>77</v>
      </c>
      <c r="P444" s="9" t="s">
        <v>77</v>
      </c>
      <c r="Q444" s="9" t="s">
        <v>77</v>
      </c>
      <c r="R444" s="9" t="s">
        <v>77</v>
      </c>
      <c r="S444" s="9" t="s">
        <v>77</v>
      </c>
      <c r="T444" s="9" t="s">
        <v>77</v>
      </c>
      <c r="U444" s="9" t="s">
        <v>77</v>
      </c>
      <c r="V444" s="9" t="s">
        <v>77</v>
      </c>
      <c r="W444" s="9" t="s">
        <v>77</v>
      </c>
      <c r="X444" s="9" t="s">
        <v>77</v>
      </c>
      <c r="Y444" s="9" t="s">
        <v>77</v>
      </c>
      <c r="Z444" s="9" t="s">
        <v>77</v>
      </c>
      <c r="AA444" s="10" t="s">
        <v>77</v>
      </c>
      <c r="AB444" s="9" t="s">
        <v>77</v>
      </c>
      <c r="AC444" s="9" t="s">
        <v>77</v>
      </c>
      <c r="AD444" s="9" t="s">
        <v>77</v>
      </c>
      <c r="AE444" s="9" t="s">
        <v>77</v>
      </c>
      <c r="AF444" s="10" t="s">
        <v>77</v>
      </c>
      <c r="AG444" s="10"/>
      <c r="AH444" s="9" t="s">
        <v>77</v>
      </c>
      <c r="AI444" s="9" t="s">
        <v>77</v>
      </c>
      <c r="AJ444" s="9" t="s">
        <v>77</v>
      </c>
      <c r="AK444" s="9" t="s">
        <v>77</v>
      </c>
      <c r="AL444" s="9" t="s">
        <v>77</v>
      </c>
      <c r="AM444" s="9" t="s">
        <v>77</v>
      </c>
      <c r="AN444" s="9" t="str">
        <f t="shared" si="18"/>
        <v/>
      </c>
      <c r="AO444" s="9" t="str">
        <f t="shared" si="19"/>
        <v/>
      </c>
      <c r="AP444" s="9" t="str">
        <f t="shared" si="20"/>
        <v/>
      </c>
      <c r="AQ444" s="9" t="s">
        <v>77</v>
      </c>
      <c r="AR444" s="9" t="s">
        <v>77</v>
      </c>
      <c r="AS444" s="9" t="s">
        <v>77</v>
      </c>
      <c r="AT444" s="9" t="s">
        <v>77</v>
      </c>
      <c r="AU444" s="9" t="s">
        <v>77</v>
      </c>
      <c r="AV444" s="9" t="s">
        <v>77</v>
      </c>
      <c r="AW444" s="9" t="s">
        <v>77</v>
      </c>
      <c r="AX444" s="9" t="s">
        <v>77</v>
      </c>
      <c r="AY444" s="9" t="s">
        <v>77</v>
      </c>
    </row>
    <row r="445" spans="1:51" s="9" customFormat="1" x14ac:dyDescent="0.25">
      <c r="A445" s="11" t="s">
        <v>518</v>
      </c>
      <c r="B445" s="9" t="s">
        <v>77</v>
      </c>
      <c r="C445" s="9" t="s">
        <v>77</v>
      </c>
      <c r="D445" s="9" t="s">
        <v>77</v>
      </c>
      <c r="E445" s="9" t="s">
        <v>77</v>
      </c>
      <c r="F445" s="9" t="s">
        <v>77</v>
      </c>
      <c r="G445" s="9" t="s">
        <v>77</v>
      </c>
      <c r="H445" s="9" t="s">
        <v>77</v>
      </c>
      <c r="I445" s="9" t="s">
        <v>77</v>
      </c>
      <c r="J445" s="9" t="s">
        <v>77</v>
      </c>
      <c r="K445" s="9" t="s">
        <v>77</v>
      </c>
      <c r="L445" s="9" t="s">
        <v>77</v>
      </c>
      <c r="M445" s="9" t="s">
        <v>77</v>
      </c>
      <c r="N445" s="9" t="s">
        <v>77</v>
      </c>
      <c r="O445" s="9" t="s">
        <v>77</v>
      </c>
      <c r="P445" s="9" t="s">
        <v>77</v>
      </c>
      <c r="Q445" s="9" t="s">
        <v>77</v>
      </c>
      <c r="R445" s="9" t="s">
        <v>77</v>
      </c>
      <c r="S445" s="9" t="s">
        <v>77</v>
      </c>
      <c r="T445" s="9" t="s">
        <v>77</v>
      </c>
      <c r="U445" s="9" t="s">
        <v>77</v>
      </c>
      <c r="V445" s="9" t="s">
        <v>77</v>
      </c>
      <c r="W445" s="9" t="s">
        <v>77</v>
      </c>
      <c r="X445" s="9" t="s">
        <v>77</v>
      </c>
      <c r="Y445" s="9" t="s">
        <v>77</v>
      </c>
      <c r="Z445" s="9" t="s">
        <v>77</v>
      </c>
      <c r="AA445" s="10" t="s">
        <v>77</v>
      </c>
      <c r="AB445" s="9" t="s">
        <v>77</v>
      </c>
      <c r="AC445" s="9" t="s">
        <v>77</v>
      </c>
      <c r="AD445" s="9" t="s">
        <v>77</v>
      </c>
      <c r="AE445" s="9" t="s">
        <v>77</v>
      </c>
      <c r="AF445" s="10" t="s">
        <v>77</v>
      </c>
      <c r="AG445" s="10"/>
      <c r="AH445" s="9" t="s">
        <v>77</v>
      </c>
      <c r="AI445" s="9" t="s">
        <v>77</v>
      </c>
      <c r="AJ445" s="9" t="s">
        <v>77</v>
      </c>
      <c r="AK445" s="9" t="s">
        <v>77</v>
      </c>
      <c r="AL445" s="9" t="s">
        <v>77</v>
      </c>
      <c r="AM445" s="9" t="s">
        <v>77</v>
      </c>
      <c r="AN445" s="9" t="str">
        <f t="shared" si="18"/>
        <v/>
      </c>
      <c r="AO445" s="9" t="str">
        <f t="shared" si="19"/>
        <v/>
      </c>
      <c r="AP445" s="9" t="str">
        <f t="shared" si="20"/>
        <v/>
      </c>
      <c r="AQ445" s="9" t="s">
        <v>77</v>
      </c>
      <c r="AR445" s="9" t="s">
        <v>77</v>
      </c>
      <c r="AS445" s="9" t="s">
        <v>77</v>
      </c>
      <c r="AT445" s="9" t="s">
        <v>77</v>
      </c>
      <c r="AU445" s="9" t="s">
        <v>77</v>
      </c>
      <c r="AV445" s="9" t="s">
        <v>77</v>
      </c>
      <c r="AW445" s="9" t="s">
        <v>77</v>
      </c>
      <c r="AX445" s="9" t="s">
        <v>77</v>
      </c>
      <c r="AY445" s="9" t="s">
        <v>77</v>
      </c>
    </row>
    <row r="446" spans="1:51" s="9" customFormat="1" x14ac:dyDescent="0.25">
      <c r="A446" s="11" t="s">
        <v>519</v>
      </c>
      <c r="B446" s="9" t="s">
        <v>77</v>
      </c>
      <c r="C446" s="9">
        <v>9.2303693634375305E-3</v>
      </c>
      <c r="D446" s="9">
        <v>6.6350016321582743E-3</v>
      </c>
      <c r="E446" s="9">
        <v>1.6532772705438875E-2</v>
      </c>
      <c r="F446" s="9">
        <v>2.0939205910393433E-2</v>
      </c>
      <c r="G446" s="9">
        <v>1.2569905921789967E-2</v>
      </c>
      <c r="H446" s="9">
        <v>8.3797852131814142E-3</v>
      </c>
      <c r="I446" s="9">
        <v>6.5061392898648207E-3</v>
      </c>
      <c r="J446" s="9">
        <v>1.1848987060645754E-2</v>
      </c>
      <c r="K446" s="9" t="s">
        <v>77</v>
      </c>
      <c r="L446" s="9">
        <v>8.9966147398595035E-3</v>
      </c>
      <c r="M446" s="9" t="s">
        <v>77</v>
      </c>
      <c r="N446" s="9">
        <v>5.5171160456680603E-3</v>
      </c>
      <c r="O446" s="9">
        <v>1.0203163424087282E-2</v>
      </c>
      <c r="P446" s="9">
        <v>8.0087562751161075E-3</v>
      </c>
      <c r="Q446" s="9" t="s">
        <v>77</v>
      </c>
      <c r="R446" s="9">
        <v>1.4965001699379142E-2</v>
      </c>
      <c r="S446" s="9" t="s">
        <v>77</v>
      </c>
      <c r="T446" s="9">
        <v>1.965702005552292E-2</v>
      </c>
      <c r="U446" s="9">
        <v>6.743873129743185E-3</v>
      </c>
      <c r="V446" s="9">
        <v>8.3349650853521227E-3</v>
      </c>
      <c r="W446" s="9">
        <v>1.1927025177761993E-2</v>
      </c>
      <c r="X446" s="9">
        <v>6.5216016618300423E-3</v>
      </c>
      <c r="Y446" s="9">
        <v>1.3603413882246921E-2</v>
      </c>
      <c r="Z446" s="9">
        <v>7.5907421006810331E-3</v>
      </c>
      <c r="AA446" s="10" t="s">
        <v>77</v>
      </c>
      <c r="AB446" s="9">
        <v>9.2667309029568039E-3</v>
      </c>
      <c r="AC446" s="9">
        <v>1.4680883147922924E-2</v>
      </c>
      <c r="AD446" s="9" t="s">
        <v>77</v>
      </c>
      <c r="AE446" s="9">
        <v>1.5180448276583117E-2</v>
      </c>
      <c r="AF446" s="10" t="s">
        <v>77</v>
      </c>
      <c r="AG446" s="10"/>
      <c r="AH446" s="9" t="s">
        <v>77</v>
      </c>
      <c r="AI446" s="9" t="s">
        <v>77</v>
      </c>
      <c r="AJ446" s="9">
        <v>9.3870052536184408E-3</v>
      </c>
      <c r="AK446" s="9">
        <v>1.2076948792616287E-2</v>
      </c>
      <c r="AL446" s="9" t="s">
        <v>77</v>
      </c>
      <c r="AM446" s="9" t="s">
        <v>77</v>
      </c>
      <c r="AN446" s="9">
        <f t="shared" si="18"/>
        <v>1.0731977023117364E-2</v>
      </c>
      <c r="AO446" s="9">
        <f t="shared" si="19"/>
        <v>1.9020773174343176E-3</v>
      </c>
      <c r="AP446" s="9">
        <f t="shared" si="20"/>
        <v>17.723456855499425</v>
      </c>
      <c r="AQ446" s="9" t="s">
        <v>77</v>
      </c>
      <c r="AR446" s="9" t="s">
        <v>77</v>
      </c>
      <c r="AS446" s="9" t="s">
        <v>77</v>
      </c>
      <c r="AT446" s="9" t="s">
        <v>77</v>
      </c>
      <c r="AU446" s="9" t="s">
        <v>77</v>
      </c>
      <c r="AV446" s="9" t="s">
        <v>77</v>
      </c>
      <c r="AW446" s="9" t="s">
        <v>77</v>
      </c>
      <c r="AX446" s="9" t="s">
        <v>77</v>
      </c>
      <c r="AY446" s="9" t="s">
        <v>77</v>
      </c>
    </row>
    <row r="447" spans="1:51" s="9" customFormat="1" x14ac:dyDescent="0.25">
      <c r="A447" s="11" t="s">
        <v>520</v>
      </c>
      <c r="B447" s="9">
        <v>3.0413343069992344E-2</v>
      </c>
      <c r="C447" s="9" t="s">
        <v>77</v>
      </c>
      <c r="D447" s="9" t="s">
        <v>77</v>
      </c>
      <c r="E447" s="9" t="s">
        <v>77</v>
      </c>
      <c r="F447" s="9" t="s">
        <v>77</v>
      </c>
      <c r="G447" s="9" t="s">
        <v>77</v>
      </c>
      <c r="H447" s="9" t="s">
        <v>77</v>
      </c>
      <c r="I447" s="9" t="s">
        <v>77</v>
      </c>
      <c r="J447" s="9">
        <v>5.0350426073050777E-2</v>
      </c>
      <c r="K447" s="9" t="s">
        <v>77</v>
      </c>
      <c r="L447" s="9">
        <v>4.9226733059612782E-2</v>
      </c>
      <c r="M447" s="9" t="s">
        <v>77</v>
      </c>
      <c r="N447" s="9">
        <v>4.3571667401549441E-2</v>
      </c>
      <c r="O447" s="9" t="s">
        <v>77</v>
      </c>
      <c r="P447" s="9" t="s">
        <v>77</v>
      </c>
      <c r="Q447" s="9" t="s">
        <v>77</v>
      </c>
      <c r="R447" s="9" t="s">
        <v>77</v>
      </c>
      <c r="S447" s="9" t="s">
        <v>77</v>
      </c>
      <c r="T447" s="9" t="s">
        <v>77</v>
      </c>
      <c r="U447" s="9" t="s">
        <v>77</v>
      </c>
      <c r="V447" s="9" t="s">
        <v>77</v>
      </c>
      <c r="W447" s="9" t="s">
        <v>77</v>
      </c>
      <c r="X447" s="9" t="s">
        <v>77</v>
      </c>
      <c r="Y447" s="9" t="s">
        <v>77</v>
      </c>
      <c r="Z447" s="9" t="s">
        <v>77</v>
      </c>
      <c r="AA447" s="10" t="s">
        <v>77</v>
      </c>
      <c r="AB447" s="9" t="s">
        <v>77</v>
      </c>
      <c r="AC447" s="9" t="s">
        <v>77</v>
      </c>
      <c r="AD447" s="9" t="s">
        <v>77</v>
      </c>
      <c r="AE447" s="9" t="s">
        <v>77</v>
      </c>
      <c r="AF447" s="10" t="s">
        <v>77</v>
      </c>
      <c r="AG447" s="10"/>
      <c r="AH447" s="9" t="s">
        <v>77</v>
      </c>
      <c r="AI447" s="9" t="s">
        <v>77</v>
      </c>
      <c r="AJ447" s="9" t="s">
        <v>77</v>
      </c>
      <c r="AK447" s="9" t="s">
        <v>77</v>
      </c>
      <c r="AL447" s="9" t="s">
        <v>77</v>
      </c>
      <c r="AM447" s="9" t="s">
        <v>77</v>
      </c>
      <c r="AN447" s="9" t="str">
        <f t="shared" si="18"/>
        <v/>
      </c>
      <c r="AO447" s="9" t="str">
        <f t="shared" si="19"/>
        <v/>
      </c>
      <c r="AP447" s="9" t="str">
        <f t="shared" si="20"/>
        <v/>
      </c>
      <c r="AQ447" s="9" t="s">
        <v>77</v>
      </c>
      <c r="AR447" s="9" t="s">
        <v>77</v>
      </c>
      <c r="AS447" s="9" t="s">
        <v>77</v>
      </c>
      <c r="AT447" s="9" t="s">
        <v>77</v>
      </c>
      <c r="AU447" s="9" t="s">
        <v>77</v>
      </c>
      <c r="AV447" s="9" t="s">
        <v>77</v>
      </c>
      <c r="AW447" s="9" t="s">
        <v>77</v>
      </c>
      <c r="AX447" s="9" t="s">
        <v>77</v>
      </c>
      <c r="AY447" s="9" t="s">
        <v>77</v>
      </c>
    </row>
    <row r="448" spans="1:51" s="9" customFormat="1" x14ac:dyDescent="0.25">
      <c r="A448" s="11" t="s">
        <v>521</v>
      </c>
      <c r="B448" s="9" t="s">
        <v>77</v>
      </c>
      <c r="C448" s="9" t="s">
        <v>77</v>
      </c>
      <c r="D448" s="9" t="s">
        <v>77</v>
      </c>
      <c r="E448" s="9" t="s">
        <v>77</v>
      </c>
      <c r="F448" s="9" t="s">
        <v>77</v>
      </c>
      <c r="G448" s="9" t="s">
        <v>77</v>
      </c>
      <c r="H448" s="9" t="s">
        <v>77</v>
      </c>
      <c r="I448" s="9" t="s">
        <v>77</v>
      </c>
      <c r="J448" s="9" t="s">
        <v>77</v>
      </c>
      <c r="K448" s="9" t="s">
        <v>77</v>
      </c>
      <c r="L448" s="9" t="s">
        <v>77</v>
      </c>
      <c r="M448" s="9" t="s">
        <v>77</v>
      </c>
      <c r="N448" s="9" t="s">
        <v>77</v>
      </c>
      <c r="O448" s="9" t="s">
        <v>77</v>
      </c>
      <c r="P448" s="9" t="s">
        <v>77</v>
      </c>
      <c r="Q448" s="9" t="s">
        <v>77</v>
      </c>
      <c r="R448" s="9" t="s">
        <v>77</v>
      </c>
      <c r="S448" s="9" t="s">
        <v>77</v>
      </c>
      <c r="T448" s="9" t="s">
        <v>77</v>
      </c>
      <c r="U448" s="9" t="s">
        <v>77</v>
      </c>
      <c r="V448" s="9" t="s">
        <v>77</v>
      </c>
      <c r="W448" s="9" t="s">
        <v>77</v>
      </c>
      <c r="X448" s="9" t="s">
        <v>77</v>
      </c>
      <c r="Y448" s="9" t="s">
        <v>77</v>
      </c>
      <c r="Z448" s="9" t="s">
        <v>77</v>
      </c>
      <c r="AA448" s="10" t="s">
        <v>77</v>
      </c>
      <c r="AB448" s="9" t="s">
        <v>77</v>
      </c>
      <c r="AC448" s="9" t="s">
        <v>77</v>
      </c>
      <c r="AD448" s="9" t="s">
        <v>77</v>
      </c>
      <c r="AE448" s="9" t="s">
        <v>77</v>
      </c>
      <c r="AF448" s="10" t="s">
        <v>77</v>
      </c>
      <c r="AG448" s="10"/>
      <c r="AH448" s="9" t="s">
        <v>77</v>
      </c>
      <c r="AI448" s="9" t="s">
        <v>77</v>
      </c>
      <c r="AJ448" s="9" t="s">
        <v>77</v>
      </c>
      <c r="AK448" s="9" t="s">
        <v>77</v>
      </c>
      <c r="AL448" s="9" t="s">
        <v>77</v>
      </c>
      <c r="AM448" s="9" t="s">
        <v>77</v>
      </c>
      <c r="AN448" s="9" t="str">
        <f t="shared" si="18"/>
        <v/>
      </c>
      <c r="AO448" s="9" t="str">
        <f t="shared" si="19"/>
        <v/>
      </c>
      <c r="AP448" s="9" t="str">
        <f t="shared" si="20"/>
        <v/>
      </c>
      <c r="AQ448" s="9" t="s">
        <v>77</v>
      </c>
      <c r="AR448" s="9" t="s">
        <v>77</v>
      </c>
      <c r="AS448" s="9" t="s">
        <v>77</v>
      </c>
      <c r="AT448" s="9" t="s">
        <v>77</v>
      </c>
      <c r="AU448" s="9" t="s">
        <v>77</v>
      </c>
      <c r="AV448" s="9" t="s">
        <v>77</v>
      </c>
      <c r="AW448" s="9" t="s">
        <v>77</v>
      </c>
      <c r="AX448" s="9" t="s">
        <v>77</v>
      </c>
      <c r="AY448" s="9" t="s">
        <v>77</v>
      </c>
    </row>
    <row r="449" spans="1:51" s="9" customFormat="1" x14ac:dyDescent="0.25">
      <c r="A449" s="11" t="s">
        <v>522</v>
      </c>
      <c r="B449" s="9" t="s">
        <v>77</v>
      </c>
      <c r="C449" s="9" t="s">
        <v>77</v>
      </c>
      <c r="D449" s="9" t="s">
        <v>77</v>
      </c>
      <c r="E449" s="9" t="s">
        <v>77</v>
      </c>
      <c r="F449" s="9" t="s">
        <v>77</v>
      </c>
      <c r="G449" s="9" t="s">
        <v>77</v>
      </c>
      <c r="H449" s="9" t="s">
        <v>77</v>
      </c>
      <c r="I449" s="9" t="s">
        <v>77</v>
      </c>
      <c r="J449" s="9" t="s">
        <v>77</v>
      </c>
      <c r="K449" s="9" t="s">
        <v>77</v>
      </c>
      <c r="L449" s="9" t="s">
        <v>77</v>
      </c>
      <c r="M449" s="9" t="s">
        <v>77</v>
      </c>
      <c r="N449" s="9" t="s">
        <v>77</v>
      </c>
      <c r="O449" s="9" t="s">
        <v>77</v>
      </c>
      <c r="P449" s="9" t="s">
        <v>77</v>
      </c>
      <c r="Q449" s="9" t="s">
        <v>77</v>
      </c>
      <c r="R449" s="9" t="s">
        <v>77</v>
      </c>
      <c r="S449" s="9" t="s">
        <v>77</v>
      </c>
      <c r="T449" s="9" t="s">
        <v>77</v>
      </c>
      <c r="U449" s="9" t="s">
        <v>77</v>
      </c>
      <c r="V449" s="9" t="s">
        <v>77</v>
      </c>
      <c r="W449" s="9" t="s">
        <v>77</v>
      </c>
      <c r="X449" s="9" t="s">
        <v>77</v>
      </c>
      <c r="Y449" s="9" t="s">
        <v>77</v>
      </c>
      <c r="Z449" s="9" t="s">
        <v>77</v>
      </c>
      <c r="AA449" s="10" t="s">
        <v>77</v>
      </c>
      <c r="AB449" s="9" t="s">
        <v>77</v>
      </c>
      <c r="AC449" s="9" t="s">
        <v>77</v>
      </c>
      <c r="AD449" s="9" t="s">
        <v>77</v>
      </c>
      <c r="AE449" s="9" t="s">
        <v>77</v>
      </c>
      <c r="AF449" s="10" t="s">
        <v>77</v>
      </c>
      <c r="AG449" s="10"/>
      <c r="AH449" s="9" t="s">
        <v>77</v>
      </c>
      <c r="AI449" s="9" t="s">
        <v>77</v>
      </c>
      <c r="AJ449" s="9" t="s">
        <v>77</v>
      </c>
      <c r="AK449" s="9" t="s">
        <v>77</v>
      </c>
      <c r="AL449" s="9" t="s">
        <v>77</v>
      </c>
      <c r="AM449" s="9" t="s">
        <v>77</v>
      </c>
      <c r="AN449" s="9" t="str">
        <f t="shared" si="18"/>
        <v/>
      </c>
      <c r="AO449" s="9" t="str">
        <f t="shared" si="19"/>
        <v/>
      </c>
      <c r="AP449" s="9" t="str">
        <f t="shared" si="20"/>
        <v/>
      </c>
      <c r="AQ449" s="9" t="s">
        <v>77</v>
      </c>
      <c r="AR449" s="9" t="s">
        <v>77</v>
      </c>
      <c r="AS449" s="9" t="s">
        <v>77</v>
      </c>
      <c r="AT449" s="9" t="s">
        <v>77</v>
      </c>
      <c r="AU449" s="9" t="s">
        <v>77</v>
      </c>
      <c r="AV449" s="9" t="s">
        <v>77</v>
      </c>
      <c r="AW449" s="9" t="s">
        <v>77</v>
      </c>
      <c r="AX449" s="9" t="s">
        <v>77</v>
      </c>
      <c r="AY449" s="9" t="s">
        <v>77</v>
      </c>
    </row>
    <row r="450" spans="1:51" s="9" customFormat="1" x14ac:dyDescent="0.25">
      <c r="A450" s="11" t="s">
        <v>523</v>
      </c>
      <c r="B450" s="9" t="s">
        <v>77</v>
      </c>
      <c r="C450" s="9" t="s">
        <v>77</v>
      </c>
      <c r="D450" s="9" t="s">
        <v>77</v>
      </c>
      <c r="E450" s="9" t="s">
        <v>77</v>
      </c>
      <c r="F450" s="9" t="s">
        <v>77</v>
      </c>
      <c r="G450" s="9" t="s">
        <v>77</v>
      </c>
      <c r="H450" s="9" t="s">
        <v>77</v>
      </c>
      <c r="I450" s="9" t="s">
        <v>77</v>
      </c>
      <c r="J450" s="9" t="s">
        <v>77</v>
      </c>
      <c r="K450" s="9" t="s">
        <v>77</v>
      </c>
      <c r="L450" s="9" t="s">
        <v>77</v>
      </c>
      <c r="M450" s="9" t="s">
        <v>77</v>
      </c>
      <c r="N450" s="9" t="s">
        <v>77</v>
      </c>
      <c r="O450" s="9" t="s">
        <v>77</v>
      </c>
      <c r="P450" s="9" t="s">
        <v>77</v>
      </c>
      <c r="Q450" s="9" t="s">
        <v>77</v>
      </c>
      <c r="R450" s="9" t="s">
        <v>77</v>
      </c>
      <c r="S450" s="9" t="s">
        <v>77</v>
      </c>
      <c r="T450" s="9" t="s">
        <v>77</v>
      </c>
      <c r="U450" s="9" t="s">
        <v>77</v>
      </c>
      <c r="V450" s="9" t="s">
        <v>77</v>
      </c>
      <c r="W450" s="9" t="s">
        <v>77</v>
      </c>
      <c r="X450" s="9" t="s">
        <v>77</v>
      </c>
      <c r="Y450" s="9" t="s">
        <v>77</v>
      </c>
      <c r="Z450" s="9" t="s">
        <v>77</v>
      </c>
      <c r="AA450" s="10" t="s">
        <v>77</v>
      </c>
      <c r="AB450" s="9" t="s">
        <v>77</v>
      </c>
      <c r="AC450" s="9" t="s">
        <v>77</v>
      </c>
      <c r="AD450" s="9" t="s">
        <v>77</v>
      </c>
      <c r="AE450" s="9" t="s">
        <v>77</v>
      </c>
      <c r="AF450" s="10" t="s">
        <v>77</v>
      </c>
      <c r="AG450" s="10"/>
      <c r="AH450" s="9" t="s">
        <v>77</v>
      </c>
      <c r="AI450" s="9" t="s">
        <v>77</v>
      </c>
      <c r="AJ450" s="9" t="s">
        <v>77</v>
      </c>
      <c r="AK450" s="9" t="s">
        <v>77</v>
      </c>
      <c r="AL450" s="9" t="s">
        <v>77</v>
      </c>
      <c r="AM450" s="9" t="s">
        <v>77</v>
      </c>
      <c r="AN450" s="9" t="str">
        <f t="shared" si="18"/>
        <v/>
      </c>
      <c r="AO450" s="9" t="str">
        <f t="shared" si="19"/>
        <v/>
      </c>
      <c r="AP450" s="9" t="str">
        <f t="shared" si="20"/>
        <v/>
      </c>
      <c r="AQ450" s="9" t="s">
        <v>77</v>
      </c>
      <c r="AR450" s="9" t="s">
        <v>77</v>
      </c>
      <c r="AS450" s="9" t="s">
        <v>77</v>
      </c>
      <c r="AT450" s="9" t="s">
        <v>77</v>
      </c>
      <c r="AU450" s="9" t="s">
        <v>77</v>
      </c>
      <c r="AV450" s="9" t="s">
        <v>77</v>
      </c>
      <c r="AW450" s="9" t="s">
        <v>77</v>
      </c>
      <c r="AX450" s="9" t="s">
        <v>77</v>
      </c>
      <c r="AY450" s="9" t="s">
        <v>77</v>
      </c>
    </row>
    <row r="451" spans="1:51" s="9" customFormat="1" x14ac:dyDescent="0.25">
      <c r="A451" s="11" t="s">
        <v>524</v>
      </c>
      <c r="B451" s="9" t="s">
        <v>77</v>
      </c>
      <c r="C451" s="9" t="s">
        <v>77</v>
      </c>
      <c r="D451" s="9" t="s">
        <v>77</v>
      </c>
      <c r="E451" s="9" t="s">
        <v>77</v>
      </c>
      <c r="F451" s="9" t="s">
        <v>77</v>
      </c>
      <c r="G451" s="9" t="s">
        <v>77</v>
      </c>
      <c r="H451" s="9" t="s">
        <v>77</v>
      </c>
      <c r="I451" s="9" t="s">
        <v>77</v>
      </c>
      <c r="J451" s="9" t="s">
        <v>77</v>
      </c>
      <c r="K451" s="9" t="s">
        <v>77</v>
      </c>
      <c r="L451" s="9" t="s">
        <v>77</v>
      </c>
      <c r="M451" s="9" t="s">
        <v>77</v>
      </c>
      <c r="N451" s="9" t="s">
        <v>77</v>
      </c>
      <c r="O451" s="9" t="s">
        <v>77</v>
      </c>
      <c r="P451" s="9" t="s">
        <v>77</v>
      </c>
      <c r="Q451" s="9" t="s">
        <v>77</v>
      </c>
      <c r="R451" s="9" t="s">
        <v>77</v>
      </c>
      <c r="S451" s="9" t="s">
        <v>77</v>
      </c>
      <c r="T451" s="9" t="s">
        <v>77</v>
      </c>
      <c r="U451" s="9" t="s">
        <v>77</v>
      </c>
      <c r="V451" s="9" t="s">
        <v>77</v>
      </c>
      <c r="W451" s="9" t="s">
        <v>77</v>
      </c>
      <c r="X451" s="9" t="s">
        <v>77</v>
      </c>
      <c r="Y451" s="9" t="s">
        <v>77</v>
      </c>
      <c r="Z451" s="9" t="s">
        <v>77</v>
      </c>
      <c r="AA451" s="10" t="s">
        <v>77</v>
      </c>
      <c r="AB451" s="9" t="s">
        <v>77</v>
      </c>
      <c r="AC451" s="9" t="s">
        <v>77</v>
      </c>
      <c r="AD451" s="9" t="s">
        <v>77</v>
      </c>
      <c r="AE451" s="9" t="s">
        <v>77</v>
      </c>
      <c r="AF451" s="10" t="s">
        <v>77</v>
      </c>
      <c r="AG451" s="10"/>
      <c r="AH451" s="9" t="s">
        <v>77</v>
      </c>
      <c r="AI451" s="9" t="s">
        <v>77</v>
      </c>
      <c r="AJ451" s="9" t="s">
        <v>77</v>
      </c>
      <c r="AK451" s="9" t="s">
        <v>77</v>
      </c>
      <c r="AL451" s="9" t="s">
        <v>77</v>
      </c>
      <c r="AM451" s="9" t="s">
        <v>77</v>
      </c>
      <c r="AN451" s="9" t="str">
        <f t="shared" si="18"/>
        <v/>
      </c>
      <c r="AO451" s="9" t="str">
        <f t="shared" si="19"/>
        <v/>
      </c>
      <c r="AP451" s="9" t="str">
        <f t="shared" si="20"/>
        <v/>
      </c>
      <c r="AQ451" s="9" t="s">
        <v>77</v>
      </c>
      <c r="AR451" s="9" t="s">
        <v>77</v>
      </c>
      <c r="AS451" s="9" t="s">
        <v>77</v>
      </c>
      <c r="AT451" s="9" t="s">
        <v>77</v>
      </c>
      <c r="AU451" s="9" t="s">
        <v>77</v>
      </c>
      <c r="AV451" s="9" t="s">
        <v>77</v>
      </c>
      <c r="AW451" s="9" t="s">
        <v>77</v>
      </c>
      <c r="AX451" s="9" t="s">
        <v>77</v>
      </c>
      <c r="AY451" s="9" t="s">
        <v>77</v>
      </c>
    </row>
    <row r="452" spans="1:51" s="9" customFormat="1" x14ac:dyDescent="0.25">
      <c r="A452" s="11" t="s">
        <v>525</v>
      </c>
      <c r="B452" s="9" t="s">
        <v>77</v>
      </c>
      <c r="C452" s="9" t="s">
        <v>77</v>
      </c>
      <c r="D452" s="9" t="s">
        <v>77</v>
      </c>
      <c r="E452" s="9" t="s">
        <v>77</v>
      </c>
      <c r="F452" s="9" t="s">
        <v>77</v>
      </c>
      <c r="G452" s="9" t="s">
        <v>77</v>
      </c>
      <c r="H452" s="9" t="s">
        <v>77</v>
      </c>
      <c r="I452" s="9" t="s">
        <v>77</v>
      </c>
      <c r="J452" s="9" t="s">
        <v>77</v>
      </c>
      <c r="K452" s="9" t="s">
        <v>77</v>
      </c>
      <c r="L452" s="9" t="s">
        <v>77</v>
      </c>
      <c r="M452" s="9" t="s">
        <v>77</v>
      </c>
      <c r="N452" s="9" t="s">
        <v>77</v>
      </c>
      <c r="O452" s="9" t="s">
        <v>77</v>
      </c>
      <c r="P452" s="9" t="s">
        <v>77</v>
      </c>
      <c r="Q452" s="9" t="s">
        <v>77</v>
      </c>
      <c r="R452" s="9" t="s">
        <v>77</v>
      </c>
      <c r="S452" s="9" t="s">
        <v>77</v>
      </c>
      <c r="T452" s="9" t="s">
        <v>77</v>
      </c>
      <c r="U452" s="9" t="s">
        <v>77</v>
      </c>
      <c r="V452" s="9" t="s">
        <v>77</v>
      </c>
      <c r="W452" s="9" t="s">
        <v>77</v>
      </c>
      <c r="X452" s="9" t="s">
        <v>77</v>
      </c>
      <c r="Y452" s="9" t="s">
        <v>77</v>
      </c>
      <c r="Z452" s="9" t="s">
        <v>77</v>
      </c>
      <c r="AA452" s="10" t="s">
        <v>77</v>
      </c>
      <c r="AB452" s="9" t="s">
        <v>77</v>
      </c>
      <c r="AC452" s="9" t="s">
        <v>77</v>
      </c>
      <c r="AD452" s="9" t="s">
        <v>77</v>
      </c>
      <c r="AE452" s="9" t="s">
        <v>77</v>
      </c>
      <c r="AF452" s="10" t="s">
        <v>77</v>
      </c>
      <c r="AG452" s="10"/>
      <c r="AH452" s="9" t="s">
        <v>77</v>
      </c>
      <c r="AI452" s="9" t="s">
        <v>77</v>
      </c>
      <c r="AJ452" s="9" t="s">
        <v>77</v>
      </c>
      <c r="AK452" s="9" t="s">
        <v>77</v>
      </c>
      <c r="AL452" s="9" t="s">
        <v>77</v>
      </c>
      <c r="AM452" s="9" t="s">
        <v>77</v>
      </c>
      <c r="AN452" s="9" t="str">
        <f t="shared" si="18"/>
        <v/>
      </c>
      <c r="AO452" s="9" t="str">
        <f t="shared" si="19"/>
        <v/>
      </c>
      <c r="AP452" s="9" t="str">
        <f t="shared" si="20"/>
        <v/>
      </c>
      <c r="AQ452" s="9" t="s">
        <v>77</v>
      </c>
      <c r="AR452" s="9" t="s">
        <v>77</v>
      </c>
      <c r="AS452" s="9" t="s">
        <v>77</v>
      </c>
      <c r="AT452" s="9" t="s">
        <v>77</v>
      </c>
      <c r="AU452" s="9" t="s">
        <v>77</v>
      </c>
      <c r="AV452" s="9" t="s">
        <v>77</v>
      </c>
      <c r="AW452" s="9" t="s">
        <v>77</v>
      </c>
      <c r="AX452" s="9" t="s">
        <v>77</v>
      </c>
      <c r="AY452" s="9" t="s">
        <v>77</v>
      </c>
    </row>
    <row r="453" spans="1:51" s="9" customFormat="1" x14ac:dyDescent="0.25">
      <c r="A453" s="11" t="s">
        <v>526</v>
      </c>
      <c r="B453" s="9" t="s">
        <v>77</v>
      </c>
      <c r="C453" s="9" t="s">
        <v>77</v>
      </c>
      <c r="D453" s="9" t="s">
        <v>77</v>
      </c>
      <c r="E453" s="9" t="s">
        <v>77</v>
      </c>
      <c r="F453" s="9" t="s">
        <v>77</v>
      </c>
      <c r="G453" s="9" t="s">
        <v>77</v>
      </c>
      <c r="H453" s="9" t="s">
        <v>77</v>
      </c>
      <c r="I453" s="9" t="s">
        <v>77</v>
      </c>
      <c r="J453" s="9" t="s">
        <v>77</v>
      </c>
      <c r="K453" s="9" t="s">
        <v>77</v>
      </c>
      <c r="L453" s="9" t="s">
        <v>77</v>
      </c>
      <c r="M453" s="9" t="s">
        <v>77</v>
      </c>
      <c r="N453" s="9" t="s">
        <v>77</v>
      </c>
      <c r="O453" s="9" t="s">
        <v>77</v>
      </c>
      <c r="P453" s="9" t="s">
        <v>77</v>
      </c>
      <c r="Q453" s="9" t="s">
        <v>77</v>
      </c>
      <c r="R453" s="9" t="s">
        <v>77</v>
      </c>
      <c r="S453" s="9" t="s">
        <v>77</v>
      </c>
      <c r="T453" s="9" t="s">
        <v>77</v>
      </c>
      <c r="U453" s="9" t="s">
        <v>77</v>
      </c>
      <c r="V453" s="9" t="s">
        <v>77</v>
      </c>
      <c r="W453" s="9" t="s">
        <v>77</v>
      </c>
      <c r="X453" s="9" t="s">
        <v>77</v>
      </c>
      <c r="Y453" s="9" t="s">
        <v>77</v>
      </c>
      <c r="Z453" s="9" t="s">
        <v>77</v>
      </c>
      <c r="AA453" s="10" t="s">
        <v>77</v>
      </c>
      <c r="AB453" s="9" t="s">
        <v>77</v>
      </c>
      <c r="AC453" s="9" t="s">
        <v>77</v>
      </c>
      <c r="AD453" s="9" t="s">
        <v>77</v>
      </c>
      <c r="AE453" s="9" t="s">
        <v>77</v>
      </c>
      <c r="AF453" s="10" t="s">
        <v>77</v>
      </c>
      <c r="AG453" s="10"/>
      <c r="AH453" s="9" t="s">
        <v>77</v>
      </c>
      <c r="AI453" s="9" t="s">
        <v>77</v>
      </c>
      <c r="AJ453" s="9" t="s">
        <v>77</v>
      </c>
      <c r="AK453" s="9" t="s">
        <v>77</v>
      </c>
      <c r="AL453" s="9" t="s">
        <v>77</v>
      </c>
      <c r="AM453" s="9" t="s">
        <v>77</v>
      </c>
      <c r="AN453" s="9" t="str">
        <f t="shared" ref="AN453:AN516" si="21">IF(ISNUMBER(AVERAGE(AH453:AL453)),AVERAGE(AH453:AL453),"")</f>
        <v/>
      </c>
      <c r="AO453" s="9" t="str">
        <f t="shared" ref="AO453:AO516" si="22">IF(ISNUMBER(STDEV(AH453:AL453)),STDEV(AH453:AL453),"")</f>
        <v/>
      </c>
      <c r="AP453" s="9" t="str">
        <f t="shared" ref="AP453:AP516" si="23">IF(ISNUMBER(100*AO453/AN453),100*AO453/AN453,"")</f>
        <v/>
      </c>
      <c r="AQ453" s="9" t="s">
        <v>77</v>
      </c>
      <c r="AR453" s="9" t="s">
        <v>77</v>
      </c>
      <c r="AS453" s="9" t="s">
        <v>77</v>
      </c>
      <c r="AT453" s="9" t="s">
        <v>77</v>
      </c>
      <c r="AU453" s="9" t="s">
        <v>77</v>
      </c>
      <c r="AV453" s="9" t="s">
        <v>77</v>
      </c>
      <c r="AW453" s="9" t="s">
        <v>77</v>
      </c>
      <c r="AX453" s="9" t="s">
        <v>77</v>
      </c>
      <c r="AY453" s="9" t="s">
        <v>77</v>
      </c>
    </row>
    <row r="454" spans="1:51" s="9" customFormat="1" x14ac:dyDescent="0.25">
      <c r="A454" s="11" t="s">
        <v>527</v>
      </c>
      <c r="B454" s="9" t="s">
        <v>77</v>
      </c>
      <c r="C454" s="9" t="s">
        <v>77</v>
      </c>
      <c r="D454" s="9" t="s">
        <v>77</v>
      </c>
      <c r="E454" s="9" t="s">
        <v>77</v>
      </c>
      <c r="F454" s="9" t="s">
        <v>77</v>
      </c>
      <c r="G454" s="9" t="s">
        <v>77</v>
      </c>
      <c r="H454" s="9" t="s">
        <v>77</v>
      </c>
      <c r="I454" s="9" t="s">
        <v>77</v>
      </c>
      <c r="J454" s="9" t="s">
        <v>77</v>
      </c>
      <c r="K454" s="9" t="s">
        <v>77</v>
      </c>
      <c r="L454" s="9" t="s">
        <v>77</v>
      </c>
      <c r="M454" s="9" t="s">
        <v>77</v>
      </c>
      <c r="N454" s="9" t="s">
        <v>77</v>
      </c>
      <c r="O454" s="9" t="s">
        <v>77</v>
      </c>
      <c r="P454" s="9" t="s">
        <v>77</v>
      </c>
      <c r="Q454" s="9" t="s">
        <v>77</v>
      </c>
      <c r="R454" s="9" t="s">
        <v>77</v>
      </c>
      <c r="S454" s="9" t="s">
        <v>77</v>
      </c>
      <c r="T454" s="9" t="s">
        <v>77</v>
      </c>
      <c r="U454" s="9" t="s">
        <v>77</v>
      </c>
      <c r="V454" s="9" t="s">
        <v>77</v>
      </c>
      <c r="W454" s="9" t="s">
        <v>77</v>
      </c>
      <c r="X454" s="9" t="s">
        <v>77</v>
      </c>
      <c r="Y454" s="9" t="s">
        <v>77</v>
      </c>
      <c r="Z454" s="9" t="s">
        <v>77</v>
      </c>
      <c r="AA454" s="10" t="s">
        <v>77</v>
      </c>
      <c r="AB454" s="9" t="s">
        <v>77</v>
      </c>
      <c r="AC454" s="9" t="s">
        <v>77</v>
      </c>
      <c r="AD454" s="9" t="s">
        <v>77</v>
      </c>
      <c r="AE454" s="9" t="s">
        <v>77</v>
      </c>
      <c r="AF454" s="10" t="s">
        <v>77</v>
      </c>
      <c r="AG454" s="10"/>
      <c r="AH454" s="9" t="s">
        <v>77</v>
      </c>
      <c r="AI454" s="9" t="s">
        <v>77</v>
      </c>
      <c r="AJ454" s="9" t="s">
        <v>77</v>
      </c>
      <c r="AK454" s="9" t="s">
        <v>77</v>
      </c>
      <c r="AL454" s="9" t="s">
        <v>77</v>
      </c>
      <c r="AM454" s="9" t="s">
        <v>77</v>
      </c>
      <c r="AN454" s="9" t="str">
        <f t="shared" si="21"/>
        <v/>
      </c>
      <c r="AO454" s="9" t="str">
        <f t="shared" si="22"/>
        <v/>
      </c>
      <c r="AP454" s="9" t="str">
        <f t="shared" si="23"/>
        <v/>
      </c>
      <c r="AQ454" s="9" t="s">
        <v>77</v>
      </c>
      <c r="AR454" s="9" t="s">
        <v>77</v>
      </c>
      <c r="AS454" s="9" t="s">
        <v>77</v>
      </c>
      <c r="AT454" s="9" t="s">
        <v>77</v>
      </c>
      <c r="AU454" s="9" t="s">
        <v>77</v>
      </c>
      <c r="AV454" s="9" t="s">
        <v>77</v>
      </c>
      <c r="AW454" s="9" t="s">
        <v>77</v>
      </c>
      <c r="AX454" s="9" t="s">
        <v>77</v>
      </c>
      <c r="AY454" s="9" t="s">
        <v>77</v>
      </c>
    </row>
    <row r="455" spans="1:51" s="9" customFormat="1" x14ac:dyDescent="0.25">
      <c r="A455" s="11" t="s">
        <v>528</v>
      </c>
      <c r="B455" s="9" t="s">
        <v>77</v>
      </c>
      <c r="C455" s="9" t="s">
        <v>77</v>
      </c>
      <c r="D455" s="9" t="s">
        <v>77</v>
      </c>
      <c r="E455" s="9" t="s">
        <v>77</v>
      </c>
      <c r="F455" s="9" t="s">
        <v>77</v>
      </c>
      <c r="G455" s="9" t="s">
        <v>77</v>
      </c>
      <c r="H455" s="9" t="s">
        <v>77</v>
      </c>
      <c r="I455" s="9" t="s">
        <v>77</v>
      </c>
      <c r="J455" s="9" t="s">
        <v>77</v>
      </c>
      <c r="K455" s="9" t="s">
        <v>77</v>
      </c>
      <c r="L455" s="9" t="s">
        <v>77</v>
      </c>
      <c r="M455" s="9" t="s">
        <v>77</v>
      </c>
      <c r="N455" s="9" t="s">
        <v>77</v>
      </c>
      <c r="O455" s="9" t="s">
        <v>77</v>
      </c>
      <c r="P455" s="9" t="s">
        <v>77</v>
      </c>
      <c r="Q455" s="9" t="s">
        <v>77</v>
      </c>
      <c r="R455" s="9" t="s">
        <v>77</v>
      </c>
      <c r="S455" s="9" t="s">
        <v>77</v>
      </c>
      <c r="T455" s="9" t="s">
        <v>77</v>
      </c>
      <c r="U455" s="9" t="s">
        <v>77</v>
      </c>
      <c r="V455" s="9" t="s">
        <v>77</v>
      </c>
      <c r="W455" s="9" t="s">
        <v>77</v>
      </c>
      <c r="X455" s="9" t="s">
        <v>77</v>
      </c>
      <c r="Y455" s="9" t="s">
        <v>77</v>
      </c>
      <c r="Z455" s="9" t="s">
        <v>77</v>
      </c>
      <c r="AA455" s="10" t="s">
        <v>77</v>
      </c>
      <c r="AB455" s="9" t="s">
        <v>77</v>
      </c>
      <c r="AC455" s="9" t="s">
        <v>77</v>
      </c>
      <c r="AD455" s="9" t="s">
        <v>77</v>
      </c>
      <c r="AE455" s="9" t="s">
        <v>77</v>
      </c>
      <c r="AF455" s="10" t="s">
        <v>77</v>
      </c>
      <c r="AG455" s="10"/>
      <c r="AH455" s="9" t="s">
        <v>77</v>
      </c>
      <c r="AI455" s="9" t="s">
        <v>77</v>
      </c>
      <c r="AJ455" s="9" t="s">
        <v>77</v>
      </c>
      <c r="AK455" s="9" t="s">
        <v>77</v>
      </c>
      <c r="AL455" s="9" t="s">
        <v>77</v>
      </c>
      <c r="AM455" s="9" t="s">
        <v>77</v>
      </c>
      <c r="AN455" s="9" t="str">
        <f t="shared" si="21"/>
        <v/>
      </c>
      <c r="AO455" s="9" t="str">
        <f t="shared" si="22"/>
        <v/>
      </c>
      <c r="AP455" s="9" t="str">
        <f t="shared" si="23"/>
        <v/>
      </c>
      <c r="AQ455" s="9" t="s">
        <v>77</v>
      </c>
      <c r="AR455" s="9" t="s">
        <v>77</v>
      </c>
      <c r="AS455" s="9" t="s">
        <v>77</v>
      </c>
      <c r="AT455" s="9" t="s">
        <v>77</v>
      </c>
      <c r="AU455" s="9" t="s">
        <v>77</v>
      </c>
      <c r="AV455" s="9" t="s">
        <v>77</v>
      </c>
      <c r="AW455" s="9" t="s">
        <v>77</v>
      </c>
      <c r="AX455" s="9" t="s">
        <v>77</v>
      </c>
      <c r="AY455" s="9" t="s">
        <v>77</v>
      </c>
    </row>
    <row r="456" spans="1:51" s="9" customFormat="1" x14ac:dyDescent="0.25">
      <c r="A456" s="11" t="s">
        <v>529</v>
      </c>
      <c r="B456" s="9" t="s">
        <v>77</v>
      </c>
      <c r="C456" s="9" t="s">
        <v>77</v>
      </c>
      <c r="D456" s="9" t="s">
        <v>77</v>
      </c>
      <c r="E456" s="9" t="s">
        <v>77</v>
      </c>
      <c r="F456" s="9" t="s">
        <v>77</v>
      </c>
      <c r="G456" s="9" t="s">
        <v>77</v>
      </c>
      <c r="H456" s="9" t="s">
        <v>77</v>
      </c>
      <c r="I456" s="9" t="s">
        <v>77</v>
      </c>
      <c r="J456" s="9" t="s">
        <v>77</v>
      </c>
      <c r="K456" s="9" t="s">
        <v>77</v>
      </c>
      <c r="L456" s="9" t="s">
        <v>77</v>
      </c>
      <c r="M456" s="9" t="s">
        <v>77</v>
      </c>
      <c r="N456" s="9" t="s">
        <v>77</v>
      </c>
      <c r="O456" s="9" t="s">
        <v>77</v>
      </c>
      <c r="P456" s="9" t="s">
        <v>77</v>
      </c>
      <c r="Q456" s="9" t="s">
        <v>77</v>
      </c>
      <c r="R456" s="9" t="s">
        <v>77</v>
      </c>
      <c r="S456" s="9" t="s">
        <v>77</v>
      </c>
      <c r="T456" s="9" t="s">
        <v>77</v>
      </c>
      <c r="U456" s="9" t="s">
        <v>77</v>
      </c>
      <c r="V456" s="9" t="s">
        <v>77</v>
      </c>
      <c r="W456" s="9" t="s">
        <v>77</v>
      </c>
      <c r="X456" s="9" t="s">
        <v>77</v>
      </c>
      <c r="Y456" s="9" t="s">
        <v>77</v>
      </c>
      <c r="Z456" s="9" t="s">
        <v>77</v>
      </c>
      <c r="AA456" s="10" t="s">
        <v>77</v>
      </c>
      <c r="AB456" s="9" t="s">
        <v>77</v>
      </c>
      <c r="AC456" s="9" t="s">
        <v>77</v>
      </c>
      <c r="AD456" s="9" t="s">
        <v>77</v>
      </c>
      <c r="AE456" s="9" t="s">
        <v>77</v>
      </c>
      <c r="AF456" s="10" t="s">
        <v>77</v>
      </c>
      <c r="AG456" s="10"/>
      <c r="AH456" s="9" t="s">
        <v>77</v>
      </c>
      <c r="AI456" s="9" t="s">
        <v>77</v>
      </c>
      <c r="AJ456" s="9" t="s">
        <v>77</v>
      </c>
      <c r="AK456" s="9" t="s">
        <v>77</v>
      </c>
      <c r="AL456" s="9" t="s">
        <v>77</v>
      </c>
      <c r="AM456" s="9" t="s">
        <v>77</v>
      </c>
      <c r="AN456" s="9" t="str">
        <f t="shared" si="21"/>
        <v/>
      </c>
      <c r="AO456" s="9" t="str">
        <f t="shared" si="22"/>
        <v/>
      </c>
      <c r="AP456" s="9" t="str">
        <f t="shared" si="23"/>
        <v/>
      </c>
      <c r="AQ456" s="9" t="s">
        <v>77</v>
      </c>
      <c r="AR456" s="9" t="s">
        <v>77</v>
      </c>
      <c r="AS456" s="9" t="s">
        <v>77</v>
      </c>
      <c r="AT456" s="9" t="s">
        <v>77</v>
      </c>
      <c r="AU456" s="9" t="s">
        <v>77</v>
      </c>
      <c r="AV456" s="9" t="s">
        <v>77</v>
      </c>
      <c r="AW456" s="9" t="s">
        <v>77</v>
      </c>
      <c r="AX456" s="9" t="s">
        <v>77</v>
      </c>
      <c r="AY456" s="9" t="s">
        <v>77</v>
      </c>
    </row>
    <row r="457" spans="1:51" s="9" customFormat="1" x14ac:dyDescent="0.25">
      <c r="A457" s="11" t="s">
        <v>530</v>
      </c>
      <c r="B457" s="9" t="s">
        <v>77</v>
      </c>
      <c r="C457" s="9" t="s">
        <v>77</v>
      </c>
      <c r="D457" s="9" t="s">
        <v>77</v>
      </c>
      <c r="E457" s="9" t="s">
        <v>77</v>
      </c>
      <c r="F457" s="9" t="s">
        <v>77</v>
      </c>
      <c r="G457" s="9" t="s">
        <v>77</v>
      </c>
      <c r="H457" s="9" t="s">
        <v>77</v>
      </c>
      <c r="I457" s="9" t="s">
        <v>77</v>
      </c>
      <c r="J457" s="9" t="s">
        <v>77</v>
      </c>
      <c r="K457" s="9" t="s">
        <v>77</v>
      </c>
      <c r="L457" s="9" t="s">
        <v>77</v>
      </c>
      <c r="M457" s="9" t="s">
        <v>77</v>
      </c>
      <c r="N457" s="9" t="s">
        <v>77</v>
      </c>
      <c r="O457" s="9" t="s">
        <v>77</v>
      </c>
      <c r="P457" s="9" t="s">
        <v>77</v>
      </c>
      <c r="Q457" s="9" t="s">
        <v>77</v>
      </c>
      <c r="R457" s="9" t="s">
        <v>77</v>
      </c>
      <c r="S457" s="9" t="s">
        <v>77</v>
      </c>
      <c r="T457" s="9" t="s">
        <v>77</v>
      </c>
      <c r="U457" s="9" t="s">
        <v>77</v>
      </c>
      <c r="V457" s="9" t="s">
        <v>77</v>
      </c>
      <c r="W457" s="9" t="s">
        <v>77</v>
      </c>
      <c r="X457" s="9" t="s">
        <v>77</v>
      </c>
      <c r="Y457" s="9" t="s">
        <v>77</v>
      </c>
      <c r="Z457" s="9" t="s">
        <v>77</v>
      </c>
      <c r="AA457" s="10" t="s">
        <v>77</v>
      </c>
      <c r="AB457" s="9" t="s">
        <v>77</v>
      </c>
      <c r="AC457" s="9" t="s">
        <v>77</v>
      </c>
      <c r="AD457" s="9" t="s">
        <v>77</v>
      </c>
      <c r="AE457" s="9" t="s">
        <v>77</v>
      </c>
      <c r="AF457" s="10" t="s">
        <v>77</v>
      </c>
      <c r="AG457" s="10"/>
      <c r="AH457" s="9" t="s">
        <v>77</v>
      </c>
      <c r="AI457" s="9" t="s">
        <v>77</v>
      </c>
      <c r="AJ457" s="9" t="s">
        <v>77</v>
      </c>
      <c r="AK457" s="9" t="s">
        <v>77</v>
      </c>
      <c r="AL457" s="9" t="s">
        <v>77</v>
      </c>
      <c r="AM457" s="9" t="s">
        <v>77</v>
      </c>
      <c r="AN457" s="9" t="str">
        <f t="shared" si="21"/>
        <v/>
      </c>
      <c r="AO457" s="9" t="str">
        <f t="shared" si="22"/>
        <v/>
      </c>
      <c r="AP457" s="9" t="str">
        <f t="shared" si="23"/>
        <v/>
      </c>
      <c r="AQ457" s="9" t="s">
        <v>77</v>
      </c>
      <c r="AR457" s="9" t="s">
        <v>77</v>
      </c>
      <c r="AS457" s="9" t="s">
        <v>77</v>
      </c>
      <c r="AT457" s="9" t="s">
        <v>77</v>
      </c>
      <c r="AU457" s="9" t="s">
        <v>77</v>
      </c>
      <c r="AV457" s="9" t="s">
        <v>77</v>
      </c>
      <c r="AW457" s="9" t="s">
        <v>77</v>
      </c>
      <c r="AX457" s="9" t="s">
        <v>77</v>
      </c>
      <c r="AY457" s="9" t="s">
        <v>77</v>
      </c>
    </row>
    <row r="458" spans="1:51" s="9" customFormat="1" x14ac:dyDescent="0.25">
      <c r="A458" s="11" t="s">
        <v>531</v>
      </c>
      <c r="B458" s="9" t="s">
        <v>77</v>
      </c>
      <c r="C458" s="9">
        <v>4.5664177167935915E-2</v>
      </c>
      <c r="D458" s="9">
        <v>4.216685202328322E-2</v>
      </c>
      <c r="E458" s="9" t="s">
        <v>77</v>
      </c>
      <c r="F458" s="9" t="s">
        <v>77</v>
      </c>
      <c r="G458" s="9" t="s">
        <v>77</v>
      </c>
      <c r="H458" s="9">
        <v>3.4183326378014904E-2</v>
      </c>
      <c r="I458" s="9">
        <v>3.2410627326721723E-2</v>
      </c>
      <c r="J458" s="9" t="s">
        <v>77</v>
      </c>
      <c r="K458" s="9" t="s">
        <v>77</v>
      </c>
      <c r="L458" s="9" t="s">
        <v>77</v>
      </c>
      <c r="M458" s="9" t="s">
        <v>77</v>
      </c>
      <c r="N458" s="9" t="s">
        <v>77</v>
      </c>
      <c r="O458" s="9" t="s">
        <v>77</v>
      </c>
      <c r="P458" s="9" t="s">
        <v>77</v>
      </c>
      <c r="Q458" s="9" t="s">
        <v>77</v>
      </c>
      <c r="R458" s="9" t="s">
        <v>77</v>
      </c>
      <c r="S458" s="9" t="s">
        <v>77</v>
      </c>
      <c r="T458" s="9" t="s">
        <v>77</v>
      </c>
      <c r="U458" s="9" t="s">
        <v>77</v>
      </c>
      <c r="V458" s="9" t="s">
        <v>77</v>
      </c>
      <c r="W458" s="9" t="s">
        <v>77</v>
      </c>
      <c r="X458" s="9" t="s">
        <v>77</v>
      </c>
      <c r="Y458" s="9" t="s">
        <v>77</v>
      </c>
      <c r="Z458" s="9" t="s">
        <v>77</v>
      </c>
      <c r="AA458" s="10" t="s">
        <v>77</v>
      </c>
      <c r="AB458" s="9">
        <v>5.9175815043629107E-2</v>
      </c>
      <c r="AC458" s="9">
        <v>8.2901909760168868E-2</v>
      </c>
      <c r="AD458" s="9" t="s">
        <v>77</v>
      </c>
      <c r="AE458" s="9" t="s">
        <v>77</v>
      </c>
      <c r="AF458" s="10" t="s">
        <v>77</v>
      </c>
      <c r="AG458" s="10"/>
      <c r="AH458" s="9" t="s">
        <v>77</v>
      </c>
      <c r="AI458" s="9" t="s">
        <v>77</v>
      </c>
      <c r="AJ458" s="9" t="s">
        <v>77</v>
      </c>
      <c r="AK458" s="9" t="s">
        <v>77</v>
      </c>
      <c r="AL458" s="9" t="s">
        <v>77</v>
      </c>
      <c r="AM458" s="9" t="s">
        <v>77</v>
      </c>
      <c r="AN458" s="9" t="str">
        <f t="shared" si="21"/>
        <v/>
      </c>
      <c r="AO458" s="9" t="str">
        <f t="shared" si="22"/>
        <v/>
      </c>
      <c r="AP458" s="9" t="str">
        <f t="shared" si="23"/>
        <v/>
      </c>
      <c r="AQ458" s="9" t="s">
        <v>77</v>
      </c>
      <c r="AR458" s="9" t="s">
        <v>77</v>
      </c>
      <c r="AS458" s="9" t="s">
        <v>77</v>
      </c>
      <c r="AT458" s="9" t="s">
        <v>77</v>
      </c>
      <c r="AU458" s="9" t="s">
        <v>77</v>
      </c>
      <c r="AV458" s="9" t="s">
        <v>77</v>
      </c>
      <c r="AW458" s="9" t="s">
        <v>77</v>
      </c>
      <c r="AX458" s="9" t="s">
        <v>77</v>
      </c>
      <c r="AY458" s="9" t="s">
        <v>77</v>
      </c>
    </row>
    <row r="459" spans="1:51" s="9" customFormat="1" x14ac:dyDescent="0.25">
      <c r="A459" s="11" t="s">
        <v>532</v>
      </c>
      <c r="B459" s="9" t="s">
        <v>77</v>
      </c>
      <c r="C459" s="9" t="s">
        <v>77</v>
      </c>
      <c r="D459" s="9" t="s">
        <v>77</v>
      </c>
      <c r="E459" s="9" t="s">
        <v>77</v>
      </c>
      <c r="F459" s="9" t="s">
        <v>77</v>
      </c>
      <c r="G459" s="9" t="s">
        <v>77</v>
      </c>
      <c r="H459" s="9" t="s">
        <v>77</v>
      </c>
      <c r="I459" s="9" t="s">
        <v>77</v>
      </c>
      <c r="J459" s="9" t="s">
        <v>77</v>
      </c>
      <c r="K459" s="9" t="s">
        <v>77</v>
      </c>
      <c r="L459" s="9" t="s">
        <v>77</v>
      </c>
      <c r="M459" s="9" t="s">
        <v>77</v>
      </c>
      <c r="N459" s="9" t="s">
        <v>77</v>
      </c>
      <c r="O459" s="9" t="s">
        <v>77</v>
      </c>
      <c r="P459" s="9" t="s">
        <v>77</v>
      </c>
      <c r="Q459" s="9" t="s">
        <v>77</v>
      </c>
      <c r="R459" s="9" t="s">
        <v>77</v>
      </c>
      <c r="S459" s="9" t="s">
        <v>77</v>
      </c>
      <c r="T459" s="9" t="s">
        <v>77</v>
      </c>
      <c r="U459" s="9" t="s">
        <v>77</v>
      </c>
      <c r="V459" s="9" t="s">
        <v>77</v>
      </c>
      <c r="W459" s="9" t="s">
        <v>77</v>
      </c>
      <c r="X459" s="9" t="s">
        <v>77</v>
      </c>
      <c r="Y459" s="9" t="s">
        <v>77</v>
      </c>
      <c r="Z459" s="9" t="s">
        <v>77</v>
      </c>
      <c r="AA459" s="10" t="s">
        <v>77</v>
      </c>
      <c r="AB459" s="9" t="s">
        <v>77</v>
      </c>
      <c r="AC459" s="9" t="s">
        <v>77</v>
      </c>
      <c r="AD459" s="9" t="s">
        <v>77</v>
      </c>
      <c r="AE459" s="9" t="s">
        <v>77</v>
      </c>
      <c r="AF459" s="10" t="s">
        <v>77</v>
      </c>
      <c r="AG459" s="10"/>
      <c r="AH459" s="9" t="s">
        <v>77</v>
      </c>
      <c r="AI459" s="9" t="s">
        <v>77</v>
      </c>
      <c r="AJ459" s="9" t="s">
        <v>77</v>
      </c>
      <c r="AK459" s="9" t="s">
        <v>77</v>
      </c>
      <c r="AL459" s="9" t="s">
        <v>77</v>
      </c>
      <c r="AM459" s="9" t="s">
        <v>77</v>
      </c>
      <c r="AN459" s="9" t="str">
        <f t="shared" si="21"/>
        <v/>
      </c>
      <c r="AO459" s="9" t="str">
        <f t="shared" si="22"/>
        <v/>
      </c>
      <c r="AP459" s="9" t="str">
        <f t="shared" si="23"/>
        <v/>
      </c>
      <c r="AQ459" s="9" t="s">
        <v>77</v>
      </c>
      <c r="AR459" s="9" t="s">
        <v>77</v>
      </c>
      <c r="AS459" s="9" t="s">
        <v>77</v>
      </c>
      <c r="AT459" s="9" t="s">
        <v>77</v>
      </c>
      <c r="AU459" s="9" t="s">
        <v>77</v>
      </c>
      <c r="AV459" s="9" t="s">
        <v>77</v>
      </c>
      <c r="AW459" s="9" t="s">
        <v>77</v>
      </c>
      <c r="AX459" s="9" t="s">
        <v>77</v>
      </c>
      <c r="AY459" s="9" t="s">
        <v>77</v>
      </c>
    </row>
    <row r="460" spans="1:51" s="9" customFormat="1" x14ac:dyDescent="0.25">
      <c r="A460" s="11" t="s">
        <v>533</v>
      </c>
      <c r="B460" s="9" t="s">
        <v>77</v>
      </c>
      <c r="C460" s="9" t="s">
        <v>77</v>
      </c>
      <c r="D460" s="9" t="s">
        <v>77</v>
      </c>
      <c r="E460" s="9" t="s">
        <v>77</v>
      </c>
      <c r="F460" s="9" t="s">
        <v>77</v>
      </c>
      <c r="G460" s="9" t="s">
        <v>77</v>
      </c>
      <c r="H460" s="9" t="s">
        <v>77</v>
      </c>
      <c r="I460" s="9" t="s">
        <v>77</v>
      </c>
      <c r="J460" s="9" t="s">
        <v>77</v>
      </c>
      <c r="K460" s="9" t="s">
        <v>77</v>
      </c>
      <c r="L460" s="9" t="s">
        <v>77</v>
      </c>
      <c r="M460" s="9" t="s">
        <v>77</v>
      </c>
      <c r="N460" s="9" t="s">
        <v>77</v>
      </c>
      <c r="O460" s="9" t="s">
        <v>77</v>
      </c>
      <c r="P460" s="9" t="s">
        <v>77</v>
      </c>
      <c r="Q460" s="9" t="s">
        <v>77</v>
      </c>
      <c r="R460" s="9" t="s">
        <v>77</v>
      </c>
      <c r="S460" s="9" t="s">
        <v>77</v>
      </c>
      <c r="T460" s="9" t="s">
        <v>77</v>
      </c>
      <c r="U460" s="9" t="s">
        <v>77</v>
      </c>
      <c r="V460" s="9" t="s">
        <v>77</v>
      </c>
      <c r="W460" s="9" t="s">
        <v>77</v>
      </c>
      <c r="X460" s="9" t="s">
        <v>77</v>
      </c>
      <c r="Y460" s="9" t="s">
        <v>77</v>
      </c>
      <c r="Z460" s="9" t="s">
        <v>77</v>
      </c>
      <c r="AA460" s="10" t="s">
        <v>77</v>
      </c>
      <c r="AB460" s="9" t="s">
        <v>77</v>
      </c>
      <c r="AC460" s="9" t="s">
        <v>77</v>
      </c>
      <c r="AD460" s="9" t="s">
        <v>77</v>
      </c>
      <c r="AE460" s="9" t="s">
        <v>77</v>
      </c>
      <c r="AF460" s="10" t="s">
        <v>77</v>
      </c>
      <c r="AG460" s="10"/>
      <c r="AH460" s="9" t="s">
        <v>77</v>
      </c>
      <c r="AI460" s="9" t="s">
        <v>77</v>
      </c>
      <c r="AJ460" s="9" t="s">
        <v>77</v>
      </c>
      <c r="AK460" s="9" t="s">
        <v>77</v>
      </c>
      <c r="AL460" s="9" t="s">
        <v>77</v>
      </c>
      <c r="AM460" s="9" t="s">
        <v>77</v>
      </c>
      <c r="AN460" s="9" t="str">
        <f t="shared" si="21"/>
        <v/>
      </c>
      <c r="AO460" s="9" t="str">
        <f t="shared" si="22"/>
        <v/>
      </c>
      <c r="AP460" s="9" t="str">
        <f t="shared" si="23"/>
        <v/>
      </c>
      <c r="AQ460" s="9" t="s">
        <v>77</v>
      </c>
      <c r="AR460" s="9" t="s">
        <v>77</v>
      </c>
      <c r="AS460" s="9" t="s">
        <v>77</v>
      </c>
      <c r="AT460" s="9" t="s">
        <v>77</v>
      </c>
      <c r="AU460" s="9" t="s">
        <v>77</v>
      </c>
      <c r="AV460" s="9" t="s">
        <v>77</v>
      </c>
      <c r="AW460" s="9" t="s">
        <v>77</v>
      </c>
      <c r="AX460" s="9" t="s">
        <v>77</v>
      </c>
      <c r="AY460" s="9" t="s">
        <v>77</v>
      </c>
    </row>
    <row r="461" spans="1:51" s="9" customFormat="1" x14ac:dyDescent="0.25">
      <c r="A461" s="11" t="s">
        <v>534</v>
      </c>
      <c r="B461" s="9" t="s">
        <v>77</v>
      </c>
      <c r="C461" s="9" t="s">
        <v>77</v>
      </c>
      <c r="D461" s="9" t="s">
        <v>77</v>
      </c>
      <c r="E461" s="9" t="s">
        <v>77</v>
      </c>
      <c r="F461" s="9" t="s">
        <v>77</v>
      </c>
      <c r="G461" s="9" t="s">
        <v>77</v>
      </c>
      <c r="H461" s="9" t="s">
        <v>77</v>
      </c>
      <c r="I461" s="9" t="s">
        <v>77</v>
      </c>
      <c r="J461" s="9" t="s">
        <v>77</v>
      </c>
      <c r="K461" s="9" t="s">
        <v>77</v>
      </c>
      <c r="L461" s="9" t="s">
        <v>77</v>
      </c>
      <c r="M461" s="9" t="s">
        <v>77</v>
      </c>
      <c r="N461" s="9" t="s">
        <v>77</v>
      </c>
      <c r="O461" s="9" t="s">
        <v>77</v>
      </c>
      <c r="P461" s="9" t="s">
        <v>77</v>
      </c>
      <c r="Q461" s="9" t="s">
        <v>77</v>
      </c>
      <c r="R461" s="9" t="s">
        <v>77</v>
      </c>
      <c r="S461" s="9" t="s">
        <v>77</v>
      </c>
      <c r="T461" s="9" t="s">
        <v>77</v>
      </c>
      <c r="U461" s="9" t="s">
        <v>77</v>
      </c>
      <c r="V461" s="9" t="s">
        <v>77</v>
      </c>
      <c r="W461" s="9" t="s">
        <v>77</v>
      </c>
      <c r="X461" s="9" t="s">
        <v>77</v>
      </c>
      <c r="Y461" s="9" t="s">
        <v>77</v>
      </c>
      <c r="Z461" s="9" t="s">
        <v>77</v>
      </c>
      <c r="AA461" s="10" t="s">
        <v>77</v>
      </c>
      <c r="AB461" s="9" t="s">
        <v>77</v>
      </c>
      <c r="AC461" s="9" t="s">
        <v>77</v>
      </c>
      <c r="AD461" s="9" t="s">
        <v>77</v>
      </c>
      <c r="AE461" s="9" t="s">
        <v>77</v>
      </c>
      <c r="AF461" s="10" t="s">
        <v>77</v>
      </c>
      <c r="AG461" s="10"/>
      <c r="AH461" s="9" t="s">
        <v>77</v>
      </c>
      <c r="AI461" s="9" t="s">
        <v>77</v>
      </c>
      <c r="AJ461" s="9" t="s">
        <v>77</v>
      </c>
      <c r="AK461" s="9" t="s">
        <v>77</v>
      </c>
      <c r="AL461" s="9" t="s">
        <v>77</v>
      </c>
      <c r="AM461" s="9" t="s">
        <v>77</v>
      </c>
      <c r="AN461" s="9" t="str">
        <f t="shared" si="21"/>
        <v/>
      </c>
      <c r="AO461" s="9" t="str">
        <f t="shared" si="22"/>
        <v/>
      </c>
      <c r="AP461" s="9" t="str">
        <f t="shared" si="23"/>
        <v/>
      </c>
      <c r="AQ461" s="9" t="s">
        <v>77</v>
      </c>
      <c r="AR461" s="9" t="s">
        <v>77</v>
      </c>
      <c r="AS461" s="9" t="s">
        <v>77</v>
      </c>
      <c r="AT461" s="9" t="s">
        <v>77</v>
      </c>
      <c r="AU461" s="9" t="s">
        <v>77</v>
      </c>
      <c r="AV461" s="9" t="s">
        <v>77</v>
      </c>
      <c r="AW461" s="9" t="s">
        <v>77</v>
      </c>
      <c r="AX461" s="9" t="s">
        <v>77</v>
      </c>
      <c r="AY461" s="9" t="s">
        <v>77</v>
      </c>
    </row>
    <row r="462" spans="1:51" s="9" customFormat="1" x14ac:dyDescent="0.25">
      <c r="A462" s="11" t="s">
        <v>535</v>
      </c>
      <c r="B462" s="9" t="s">
        <v>77</v>
      </c>
      <c r="C462" s="9">
        <v>1.1864461927853859E-2</v>
      </c>
      <c r="D462" s="9">
        <v>5.4466939584042907E-3</v>
      </c>
      <c r="E462" s="9" t="s">
        <v>77</v>
      </c>
      <c r="F462" s="9" t="s">
        <v>77</v>
      </c>
      <c r="G462" s="9" t="s">
        <v>77</v>
      </c>
      <c r="H462" s="9" t="s">
        <v>77</v>
      </c>
      <c r="I462" s="9">
        <v>3.7452959940665557E-3</v>
      </c>
      <c r="J462" s="9" t="s">
        <v>77</v>
      </c>
      <c r="K462" s="9" t="s">
        <v>77</v>
      </c>
      <c r="L462" s="9">
        <v>3.5610177567396654E-3</v>
      </c>
      <c r="M462" s="9" t="s">
        <v>77</v>
      </c>
      <c r="N462" s="9" t="s">
        <v>77</v>
      </c>
      <c r="O462" s="9" t="s">
        <v>77</v>
      </c>
      <c r="P462" s="9" t="s">
        <v>77</v>
      </c>
      <c r="Q462" s="9" t="s">
        <v>77</v>
      </c>
      <c r="R462" s="9" t="s">
        <v>77</v>
      </c>
      <c r="S462" s="9" t="s">
        <v>77</v>
      </c>
      <c r="T462" s="9" t="s">
        <v>77</v>
      </c>
      <c r="U462" s="9" t="s">
        <v>77</v>
      </c>
      <c r="V462" s="9" t="s">
        <v>77</v>
      </c>
      <c r="W462" s="9" t="s">
        <v>77</v>
      </c>
      <c r="X462" s="9" t="s">
        <v>77</v>
      </c>
      <c r="Y462" s="9" t="s">
        <v>77</v>
      </c>
      <c r="Z462" s="9" t="s">
        <v>77</v>
      </c>
      <c r="AA462" s="10" t="s">
        <v>77</v>
      </c>
      <c r="AB462" s="9">
        <v>8.8799219013148706E-3</v>
      </c>
      <c r="AC462" s="9" t="s">
        <v>77</v>
      </c>
      <c r="AD462" s="9" t="s">
        <v>77</v>
      </c>
      <c r="AE462" s="9" t="s">
        <v>77</v>
      </c>
      <c r="AF462" s="10" t="s">
        <v>77</v>
      </c>
      <c r="AG462" s="10"/>
      <c r="AH462" s="9" t="s">
        <v>77</v>
      </c>
      <c r="AI462" s="9" t="s">
        <v>77</v>
      </c>
      <c r="AJ462" s="9" t="s">
        <v>77</v>
      </c>
      <c r="AK462" s="9" t="s">
        <v>77</v>
      </c>
      <c r="AL462" s="9" t="s">
        <v>77</v>
      </c>
      <c r="AM462" s="9" t="s">
        <v>77</v>
      </c>
      <c r="AN462" s="9" t="str">
        <f t="shared" si="21"/>
        <v/>
      </c>
      <c r="AO462" s="9" t="str">
        <f t="shared" si="22"/>
        <v/>
      </c>
      <c r="AP462" s="9" t="str">
        <f t="shared" si="23"/>
        <v/>
      </c>
      <c r="AQ462" s="9" t="s">
        <v>77</v>
      </c>
      <c r="AR462" s="9" t="s">
        <v>77</v>
      </c>
      <c r="AS462" s="9" t="s">
        <v>77</v>
      </c>
      <c r="AT462" s="9" t="s">
        <v>77</v>
      </c>
      <c r="AU462" s="9" t="s">
        <v>77</v>
      </c>
      <c r="AV462" s="9" t="s">
        <v>77</v>
      </c>
      <c r="AW462" s="9" t="s">
        <v>77</v>
      </c>
      <c r="AX462" s="9" t="s">
        <v>77</v>
      </c>
      <c r="AY462" s="9" t="s">
        <v>77</v>
      </c>
    </row>
    <row r="463" spans="1:51" s="9" customFormat="1" x14ac:dyDescent="0.25">
      <c r="A463" s="11" t="s">
        <v>536</v>
      </c>
      <c r="B463" s="9" t="s">
        <v>77</v>
      </c>
      <c r="C463" s="9" t="s">
        <v>77</v>
      </c>
      <c r="D463" s="9" t="s">
        <v>77</v>
      </c>
      <c r="E463" s="9" t="s">
        <v>77</v>
      </c>
      <c r="F463" s="9" t="s">
        <v>77</v>
      </c>
      <c r="G463" s="9" t="s">
        <v>77</v>
      </c>
      <c r="H463" s="9" t="s">
        <v>77</v>
      </c>
      <c r="I463" s="9" t="s">
        <v>77</v>
      </c>
      <c r="J463" s="9" t="s">
        <v>77</v>
      </c>
      <c r="K463" s="9" t="s">
        <v>77</v>
      </c>
      <c r="L463" s="9" t="s">
        <v>77</v>
      </c>
      <c r="M463" s="9" t="s">
        <v>77</v>
      </c>
      <c r="N463" s="9" t="s">
        <v>77</v>
      </c>
      <c r="O463" s="9" t="s">
        <v>77</v>
      </c>
      <c r="P463" s="9" t="s">
        <v>77</v>
      </c>
      <c r="Q463" s="9" t="s">
        <v>77</v>
      </c>
      <c r="R463" s="9" t="s">
        <v>77</v>
      </c>
      <c r="S463" s="9" t="s">
        <v>77</v>
      </c>
      <c r="T463" s="9" t="s">
        <v>77</v>
      </c>
      <c r="U463" s="9" t="s">
        <v>77</v>
      </c>
      <c r="V463" s="9" t="s">
        <v>77</v>
      </c>
      <c r="W463" s="9" t="s">
        <v>77</v>
      </c>
      <c r="X463" s="9" t="s">
        <v>77</v>
      </c>
      <c r="Y463" s="9" t="s">
        <v>77</v>
      </c>
      <c r="Z463" s="9" t="s">
        <v>77</v>
      </c>
      <c r="AA463" s="10" t="s">
        <v>77</v>
      </c>
      <c r="AB463" s="9" t="s">
        <v>77</v>
      </c>
      <c r="AC463" s="9" t="s">
        <v>77</v>
      </c>
      <c r="AD463" s="9" t="s">
        <v>77</v>
      </c>
      <c r="AE463" s="9" t="s">
        <v>77</v>
      </c>
      <c r="AF463" s="10" t="s">
        <v>77</v>
      </c>
      <c r="AG463" s="10"/>
      <c r="AH463" s="9" t="s">
        <v>77</v>
      </c>
      <c r="AI463" s="9" t="s">
        <v>77</v>
      </c>
      <c r="AJ463" s="9" t="s">
        <v>77</v>
      </c>
      <c r="AK463" s="9" t="s">
        <v>77</v>
      </c>
      <c r="AL463" s="9" t="s">
        <v>77</v>
      </c>
      <c r="AM463" s="9" t="s">
        <v>77</v>
      </c>
      <c r="AN463" s="9" t="str">
        <f t="shared" si="21"/>
        <v/>
      </c>
      <c r="AO463" s="9" t="str">
        <f t="shared" si="22"/>
        <v/>
      </c>
      <c r="AP463" s="9" t="str">
        <f t="shared" si="23"/>
        <v/>
      </c>
      <c r="AQ463" s="9" t="s">
        <v>77</v>
      </c>
      <c r="AR463" s="9" t="s">
        <v>77</v>
      </c>
      <c r="AS463" s="9" t="s">
        <v>77</v>
      </c>
      <c r="AT463" s="9" t="s">
        <v>77</v>
      </c>
      <c r="AU463" s="9" t="s">
        <v>77</v>
      </c>
      <c r="AV463" s="9" t="s">
        <v>77</v>
      </c>
      <c r="AW463" s="9" t="s">
        <v>77</v>
      </c>
      <c r="AX463" s="9" t="s">
        <v>77</v>
      </c>
      <c r="AY463" s="9" t="s">
        <v>77</v>
      </c>
    </row>
    <row r="464" spans="1:51" s="9" customFormat="1" x14ac:dyDescent="0.25">
      <c r="A464" s="11" t="s">
        <v>537</v>
      </c>
      <c r="B464" s="9" t="s">
        <v>77</v>
      </c>
      <c r="C464" s="9" t="s">
        <v>77</v>
      </c>
      <c r="D464" s="9" t="s">
        <v>77</v>
      </c>
      <c r="E464" s="9" t="s">
        <v>77</v>
      </c>
      <c r="F464" s="9" t="s">
        <v>77</v>
      </c>
      <c r="G464" s="9" t="s">
        <v>77</v>
      </c>
      <c r="H464" s="9" t="s">
        <v>77</v>
      </c>
      <c r="I464" s="9" t="s">
        <v>77</v>
      </c>
      <c r="J464" s="9" t="s">
        <v>77</v>
      </c>
      <c r="K464" s="9" t="s">
        <v>77</v>
      </c>
      <c r="L464" s="9" t="s">
        <v>77</v>
      </c>
      <c r="M464" s="9" t="s">
        <v>77</v>
      </c>
      <c r="N464" s="9" t="s">
        <v>77</v>
      </c>
      <c r="O464" s="9" t="s">
        <v>77</v>
      </c>
      <c r="P464" s="9" t="s">
        <v>77</v>
      </c>
      <c r="Q464" s="9" t="s">
        <v>77</v>
      </c>
      <c r="R464" s="9" t="s">
        <v>77</v>
      </c>
      <c r="S464" s="9" t="s">
        <v>77</v>
      </c>
      <c r="T464" s="9" t="s">
        <v>77</v>
      </c>
      <c r="U464" s="9" t="s">
        <v>77</v>
      </c>
      <c r="V464" s="9" t="s">
        <v>77</v>
      </c>
      <c r="W464" s="9" t="s">
        <v>77</v>
      </c>
      <c r="X464" s="9" t="s">
        <v>77</v>
      </c>
      <c r="Y464" s="9" t="s">
        <v>77</v>
      </c>
      <c r="Z464" s="9" t="s">
        <v>77</v>
      </c>
      <c r="AA464" s="10" t="s">
        <v>77</v>
      </c>
      <c r="AB464" s="9" t="s">
        <v>77</v>
      </c>
      <c r="AC464" s="9" t="s">
        <v>77</v>
      </c>
      <c r="AD464" s="9" t="s">
        <v>77</v>
      </c>
      <c r="AE464" s="9" t="s">
        <v>77</v>
      </c>
      <c r="AF464" s="10" t="s">
        <v>77</v>
      </c>
      <c r="AG464" s="10"/>
      <c r="AH464" s="9" t="s">
        <v>77</v>
      </c>
      <c r="AI464" s="9" t="s">
        <v>77</v>
      </c>
      <c r="AJ464" s="9" t="s">
        <v>77</v>
      </c>
      <c r="AK464" s="9" t="s">
        <v>77</v>
      </c>
      <c r="AL464" s="9" t="s">
        <v>77</v>
      </c>
      <c r="AM464" s="9" t="s">
        <v>77</v>
      </c>
      <c r="AN464" s="9" t="str">
        <f t="shared" si="21"/>
        <v/>
      </c>
      <c r="AO464" s="9" t="str">
        <f t="shared" si="22"/>
        <v/>
      </c>
      <c r="AP464" s="9" t="str">
        <f t="shared" si="23"/>
        <v/>
      </c>
      <c r="AQ464" s="9" t="s">
        <v>77</v>
      </c>
      <c r="AR464" s="9" t="s">
        <v>77</v>
      </c>
      <c r="AS464" s="9" t="s">
        <v>77</v>
      </c>
      <c r="AT464" s="9" t="s">
        <v>77</v>
      </c>
      <c r="AU464" s="9" t="s">
        <v>77</v>
      </c>
      <c r="AV464" s="9" t="s">
        <v>77</v>
      </c>
      <c r="AW464" s="9" t="s">
        <v>77</v>
      </c>
      <c r="AX464" s="9" t="s">
        <v>77</v>
      </c>
      <c r="AY464" s="9" t="s">
        <v>77</v>
      </c>
    </row>
    <row r="465" spans="1:51" s="9" customFormat="1" x14ac:dyDescent="0.25">
      <c r="A465" s="11" t="s">
        <v>538</v>
      </c>
      <c r="B465" s="9" t="s">
        <v>77</v>
      </c>
      <c r="C465" s="9" t="s">
        <v>77</v>
      </c>
      <c r="D465" s="9" t="s">
        <v>77</v>
      </c>
      <c r="E465" s="9" t="s">
        <v>77</v>
      </c>
      <c r="F465" s="9" t="s">
        <v>77</v>
      </c>
      <c r="G465" s="9" t="s">
        <v>77</v>
      </c>
      <c r="H465" s="9" t="s">
        <v>77</v>
      </c>
      <c r="I465" s="9" t="s">
        <v>77</v>
      </c>
      <c r="J465" s="9" t="s">
        <v>77</v>
      </c>
      <c r="K465" s="9" t="s">
        <v>77</v>
      </c>
      <c r="L465" s="9" t="s">
        <v>77</v>
      </c>
      <c r="M465" s="9" t="s">
        <v>77</v>
      </c>
      <c r="N465" s="9" t="s">
        <v>77</v>
      </c>
      <c r="O465" s="9" t="s">
        <v>77</v>
      </c>
      <c r="P465" s="9" t="s">
        <v>77</v>
      </c>
      <c r="Q465" s="9" t="s">
        <v>77</v>
      </c>
      <c r="R465" s="9" t="s">
        <v>77</v>
      </c>
      <c r="S465" s="9" t="s">
        <v>77</v>
      </c>
      <c r="T465" s="9" t="s">
        <v>77</v>
      </c>
      <c r="U465" s="9" t="s">
        <v>77</v>
      </c>
      <c r="V465" s="9" t="s">
        <v>77</v>
      </c>
      <c r="W465" s="9" t="s">
        <v>77</v>
      </c>
      <c r="X465" s="9" t="s">
        <v>77</v>
      </c>
      <c r="Y465" s="9" t="s">
        <v>77</v>
      </c>
      <c r="Z465" s="9" t="s">
        <v>77</v>
      </c>
      <c r="AA465" s="10" t="s">
        <v>77</v>
      </c>
      <c r="AB465" s="9" t="s">
        <v>77</v>
      </c>
      <c r="AC465" s="9" t="s">
        <v>77</v>
      </c>
      <c r="AD465" s="9" t="s">
        <v>77</v>
      </c>
      <c r="AE465" s="9" t="s">
        <v>77</v>
      </c>
      <c r="AF465" s="10" t="s">
        <v>77</v>
      </c>
      <c r="AG465" s="10"/>
      <c r="AH465" s="9" t="s">
        <v>77</v>
      </c>
      <c r="AI465" s="9" t="s">
        <v>77</v>
      </c>
      <c r="AJ465" s="9" t="s">
        <v>77</v>
      </c>
      <c r="AK465" s="9" t="s">
        <v>77</v>
      </c>
      <c r="AL465" s="9" t="s">
        <v>77</v>
      </c>
      <c r="AM465" s="9" t="s">
        <v>77</v>
      </c>
      <c r="AN465" s="9" t="str">
        <f t="shared" si="21"/>
        <v/>
      </c>
      <c r="AO465" s="9" t="str">
        <f t="shared" si="22"/>
        <v/>
      </c>
      <c r="AP465" s="9" t="str">
        <f t="shared" si="23"/>
        <v/>
      </c>
      <c r="AQ465" s="9" t="s">
        <v>77</v>
      </c>
      <c r="AR465" s="9" t="s">
        <v>77</v>
      </c>
      <c r="AS465" s="9" t="s">
        <v>77</v>
      </c>
      <c r="AT465" s="9" t="s">
        <v>77</v>
      </c>
      <c r="AU465" s="9" t="s">
        <v>77</v>
      </c>
      <c r="AV465" s="9" t="s">
        <v>77</v>
      </c>
      <c r="AW465" s="9" t="s">
        <v>77</v>
      </c>
      <c r="AX465" s="9" t="s">
        <v>77</v>
      </c>
      <c r="AY465" s="9" t="s">
        <v>77</v>
      </c>
    </row>
    <row r="466" spans="1:51" s="9" customFormat="1" x14ac:dyDescent="0.25">
      <c r="A466" s="11" t="s">
        <v>539</v>
      </c>
      <c r="B466" s="9">
        <v>2.7568582160889103E-3</v>
      </c>
      <c r="C466" s="9">
        <v>4.759265444609276E-3</v>
      </c>
      <c r="D466" s="9">
        <v>2.6747564631028693E-3</v>
      </c>
      <c r="E466" s="9">
        <v>1.3340303100913779E-3</v>
      </c>
      <c r="F466" s="9">
        <v>1.8899780515950996E-3</v>
      </c>
      <c r="G466" s="9" t="s">
        <v>77</v>
      </c>
      <c r="H466" s="9">
        <v>3.0865648119570914E-3</v>
      </c>
      <c r="I466" s="9">
        <v>3.1666765735170587E-3</v>
      </c>
      <c r="J466" s="9">
        <v>2.803509938041068E-3</v>
      </c>
      <c r="K466" s="9">
        <v>1.2375151883285418E-3</v>
      </c>
      <c r="L466" s="9">
        <v>4.2465878351633322E-3</v>
      </c>
      <c r="M466" s="9">
        <v>3.1397203518033186E-3</v>
      </c>
      <c r="N466" s="9">
        <v>2.2058506776669075E-3</v>
      </c>
      <c r="O466" s="9">
        <v>1.7842658544332259E-3</v>
      </c>
      <c r="P466" s="9">
        <v>3.12503536655751E-3</v>
      </c>
      <c r="Q466" s="9">
        <v>2.2817302399150419E-3</v>
      </c>
      <c r="R466" s="9" t="s">
        <v>77</v>
      </c>
      <c r="S466" s="9">
        <v>4.4410787258049094E-3</v>
      </c>
      <c r="T466" s="9" t="s">
        <v>77</v>
      </c>
      <c r="U466" s="9" t="s">
        <v>77</v>
      </c>
      <c r="V466" s="9" t="s">
        <v>77</v>
      </c>
      <c r="W466" s="9" t="s">
        <v>77</v>
      </c>
      <c r="X466" s="9" t="s">
        <v>77</v>
      </c>
      <c r="Y466" s="9" t="s">
        <v>77</v>
      </c>
      <c r="Z466" s="9" t="s">
        <v>77</v>
      </c>
      <c r="AA466" s="10" t="s">
        <v>77</v>
      </c>
      <c r="AB466" s="9">
        <v>3.6499382407757242E-3</v>
      </c>
      <c r="AC466" s="9">
        <v>4.7746254646256368E-3</v>
      </c>
      <c r="AD466" s="9">
        <v>5.1344366174508743E-3</v>
      </c>
      <c r="AE466" s="9" t="s">
        <v>77</v>
      </c>
      <c r="AF466" s="10" t="s">
        <v>77</v>
      </c>
      <c r="AG466" s="10"/>
      <c r="AH466" s="9" t="s">
        <v>77</v>
      </c>
      <c r="AI466" s="9">
        <v>2.3790675178513216E-3</v>
      </c>
      <c r="AJ466" s="9">
        <v>3.3541094323251944E-3</v>
      </c>
      <c r="AK466" s="9">
        <v>1.4223947053300986E-3</v>
      </c>
      <c r="AL466" s="9">
        <v>2.4498168317493609E-3</v>
      </c>
      <c r="AM466" s="9" t="s">
        <v>77</v>
      </c>
      <c r="AN466" s="9">
        <f t="shared" si="21"/>
        <v>2.4013471218139936E-3</v>
      </c>
      <c r="AO466" s="9">
        <f t="shared" si="22"/>
        <v>7.8929283699698586E-4</v>
      </c>
      <c r="AP466" s="9">
        <f t="shared" si="23"/>
        <v>32.868752286039708</v>
      </c>
      <c r="AQ466" s="9" t="s">
        <v>77</v>
      </c>
      <c r="AR466" s="9" t="s">
        <v>77</v>
      </c>
      <c r="AS466" s="9" t="s">
        <v>77</v>
      </c>
      <c r="AT466" s="9" t="s">
        <v>77</v>
      </c>
      <c r="AU466" s="9" t="s">
        <v>77</v>
      </c>
      <c r="AV466" s="9" t="s">
        <v>77</v>
      </c>
      <c r="AW466" s="9" t="s">
        <v>77</v>
      </c>
      <c r="AX466" s="9" t="s">
        <v>77</v>
      </c>
      <c r="AY466" s="9" t="s">
        <v>77</v>
      </c>
    </row>
    <row r="467" spans="1:51" s="9" customFormat="1" x14ac:dyDescent="0.25">
      <c r="A467" s="11" t="s">
        <v>540</v>
      </c>
      <c r="B467" s="9" t="s">
        <v>77</v>
      </c>
      <c r="C467" s="9" t="s">
        <v>77</v>
      </c>
      <c r="D467" s="9" t="s">
        <v>77</v>
      </c>
      <c r="E467" s="9" t="s">
        <v>77</v>
      </c>
      <c r="F467" s="9" t="s">
        <v>77</v>
      </c>
      <c r="G467" s="9" t="s">
        <v>77</v>
      </c>
      <c r="H467" s="9" t="s">
        <v>77</v>
      </c>
      <c r="I467" s="9" t="s">
        <v>77</v>
      </c>
      <c r="J467" s="9" t="s">
        <v>77</v>
      </c>
      <c r="K467" s="9" t="s">
        <v>77</v>
      </c>
      <c r="L467" s="9" t="s">
        <v>77</v>
      </c>
      <c r="M467" s="9" t="s">
        <v>77</v>
      </c>
      <c r="N467" s="9" t="s">
        <v>77</v>
      </c>
      <c r="O467" s="9" t="s">
        <v>77</v>
      </c>
      <c r="P467" s="9" t="s">
        <v>77</v>
      </c>
      <c r="Q467" s="9" t="s">
        <v>77</v>
      </c>
      <c r="R467" s="9" t="s">
        <v>77</v>
      </c>
      <c r="S467" s="9" t="s">
        <v>77</v>
      </c>
      <c r="T467" s="9" t="s">
        <v>77</v>
      </c>
      <c r="U467" s="9" t="s">
        <v>77</v>
      </c>
      <c r="V467" s="9" t="s">
        <v>77</v>
      </c>
      <c r="W467" s="9" t="s">
        <v>77</v>
      </c>
      <c r="X467" s="9" t="s">
        <v>77</v>
      </c>
      <c r="Y467" s="9" t="s">
        <v>77</v>
      </c>
      <c r="Z467" s="9" t="s">
        <v>77</v>
      </c>
      <c r="AA467" s="10" t="s">
        <v>77</v>
      </c>
      <c r="AB467" s="9" t="s">
        <v>77</v>
      </c>
      <c r="AC467" s="9" t="s">
        <v>77</v>
      </c>
      <c r="AD467" s="9" t="s">
        <v>77</v>
      </c>
      <c r="AE467" s="9" t="s">
        <v>77</v>
      </c>
      <c r="AF467" s="10" t="s">
        <v>77</v>
      </c>
      <c r="AG467" s="10"/>
      <c r="AH467" s="9" t="s">
        <v>77</v>
      </c>
      <c r="AI467" s="9" t="s">
        <v>77</v>
      </c>
      <c r="AJ467" s="9" t="s">
        <v>77</v>
      </c>
      <c r="AK467" s="9" t="s">
        <v>77</v>
      </c>
      <c r="AL467" s="9" t="s">
        <v>77</v>
      </c>
      <c r="AM467" s="9" t="s">
        <v>77</v>
      </c>
      <c r="AN467" s="9" t="str">
        <f t="shared" si="21"/>
        <v/>
      </c>
      <c r="AO467" s="9" t="str">
        <f t="shared" si="22"/>
        <v/>
      </c>
      <c r="AP467" s="9" t="str">
        <f t="shared" si="23"/>
        <v/>
      </c>
      <c r="AQ467" s="9" t="s">
        <v>77</v>
      </c>
      <c r="AR467" s="9" t="s">
        <v>77</v>
      </c>
      <c r="AS467" s="9" t="s">
        <v>77</v>
      </c>
      <c r="AT467" s="9" t="s">
        <v>77</v>
      </c>
      <c r="AU467" s="9" t="s">
        <v>77</v>
      </c>
      <c r="AV467" s="9" t="s">
        <v>77</v>
      </c>
      <c r="AW467" s="9" t="s">
        <v>77</v>
      </c>
      <c r="AX467" s="9" t="s">
        <v>77</v>
      </c>
      <c r="AY467" s="9" t="s">
        <v>77</v>
      </c>
    </row>
    <row r="468" spans="1:51" s="9" customFormat="1" x14ac:dyDescent="0.25">
      <c r="A468" s="11" t="s">
        <v>541</v>
      </c>
      <c r="B468" s="9" t="s">
        <v>77</v>
      </c>
      <c r="C468" s="9" t="s">
        <v>77</v>
      </c>
      <c r="D468" s="9" t="s">
        <v>77</v>
      </c>
      <c r="E468" s="9" t="s">
        <v>77</v>
      </c>
      <c r="F468" s="9" t="s">
        <v>77</v>
      </c>
      <c r="G468" s="9" t="s">
        <v>77</v>
      </c>
      <c r="H468" s="9" t="s">
        <v>77</v>
      </c>
      <c r="I468" s="9" t="s">
        <v>77</v>
      </c>
      <c r="J468" s="9" t="s">
        <v>77</v>
      </c>
      <c r="K468" s="9" t="s">
        <v>77</v>
      </c>
      <c r="L468" s="9" t="s">
        <v>77</v>
      </c>
      <c r="M468" s="9" t="s">
        <v>77</v>
      </c>
      <c r="N468" s="9" t="s">
        <v>77</v>
      </c>
      <c r="O468" s="9" t="s">
        <v>77</v>
      </c>
      <c r="P468" s="9" t="s">
        <v>77</v>
      </c>
      <c r="Q468" s="9" t="s">
        <v>77</v>
      </c>
      <c r="R468" s="9" t="s">
        <v>77</v>
      </c>
      <c r="S468" s="9" t="s">
        <v>77</v>
      </c>
      <c r="T468" s="9" t="s">
        <v>77</v>
      </c>
      <c r="U468" s="9" t="s">
        <v>77</v>
      </c>
      <c r="V468" s="9" t="s">
        <v>77</v>
      </c>
      <c r="W468" s="9" t="s">
        <v>77</v>
      </c>
      <c r="X468" s="9" t="s">
        <v>77</v>
      </c>
      <c r="Y468" s="9" t="s">
        <v>77</v>
      </c>
      <c r="Z468" s="9" t="s">
        <v>77</v>
      </c>
      <c r="AA468" s="10" t="s">
        <v>77</v>
      </c>
      <c r="AB468" s="9" t="s">
        <v>77</v>
      </c>
      <c r="AC468" s="9" t="s">
        <v>77</v>
      </c>
      <c r="AD468" s="9" t="s">
        <v>77</v>
      </c>
      <c r="AE468" s="9" t="s">
        <v>77</v>
      </c>
      <c r="AF468" s="10" t="s">
        <v>77</v>
      </c>
      <c r="AG468" s="10"/>
      <c r="AH468" s="9" t="s">
        <v>77</v>
      </c>
      <c r="AI468" s="9" t="s">
        <v>77</v>
      </c>
      <c r="AJ468" s="9" t="s">
        <v>77</v>
      </c>
      <c r="AK468" s="9" t="s">
        <v>77</v>
      </c>
      <c r="AL468" s="9" t="s">
        <v>77</v>
      </c>
      <c r="AM468" s="9" t="s">
        <v>77</v>
      </c>
      <c r="AN468" s="9" t="str">
        <f t="shared" si="21"/>
        <v/>
      </c>
      <c r="AO468" s="9" t="str">
        <f t="shared" si="22"/>
        <v/>
      </c>
      <c r="AP468" s="9" t="str">
        <f t="shared" si="23"/>
        <v/>
      </c>
      <c r="AQ468" s="9" t="s">
        <v>77</v>
      </c>
      <c r="AR468" s="9" t="s">
        <v>77</v>
      </c>
      <c r="AS468" s="9" t="s">
        <v>77</v>
      </c>
      <c r="AT468" s="9" t="s">
        <v>77</v>
      </c>
      <c r="AU468" s="9" t="s">
        <v>77</v>
      </c>
      <c r="AV468" s="9" t="s">
        <v>77</v>
      </c>
      <c r="AW468" s="9" t="s">
        <v>77</v>
      </c>
      <c r="AX468" s="9" t="s">
        <v>77</v>
      </c>
      <c r="AY468" s="9" t="s">
        <v>77</v>
      </c>
    </row>
    <row r="469" spans="1:51" s="9" customFormat="1" x14ac:dyDescent="0.25">
      <c r="A469" s="11" t="s">
        <v>542</v>
      </c>
      <c r="B469" s="9" t="s">
        <v>77</v>
      </c>
      <c r="C469" s="9" t="s">
        <v>77</v>
      </c>
      <c r="D469" s="9" t="s">
        <v>77</v>
      </c>
      <c r="E469" s="9" t="s">
        <v>77</v>
      </c>
      <c r="F469" s="9" t="s">
        <v>77</v>
      </c>
      <c r="G469" s="9" t="s">
        <v>77</v>
      </c>
      <c r="H469" s="9" t="s">
        <v>77</v>
      </c>
      <c r="I469" s="9" t="s">
        <v>77</v>
      </c>
      <c r="J469" s="9" t="s">
        <v>77</v>
      </c>
      <c r="K469" s="9" t="s">
        <v>77</v>
      </c>
      <c r="L469" s="9" t="s">
        <v>77</v>
      </c>
      <c r="M469" s="9" t="s">
        <v>77</v>
      </c>
      <c r="N469" s="9" t="s">
        <v>77</v>
      </c>
      <c r="O469" s="9" t="s">
        <v>77</v>
      </c>
      <c r="P469" s="9" t="s">
        <v>77</v>
      </c>
      <c r="Q469" s="9" t="s">
        <v>77</v>
      </c>
      <c r="R469" s="9" t="s">
        <v>77</v>
      </c>
      <c r="S469" s="9" t="s">
        <v>77</v>
      </c>
      <c r="T469" s="9" t="s">
        <v>77</v>
      </c>
      <c r="U469" s="9" t="s">
        <v>77</v>
      </c>
      <c r="V469" s="9" t="s">
        <v>77</v>
      </c>
      <c r="W469" s="9" t="s">
        <v>77</v>
      </c>
      <c r="X469" s="9" t="s">
        <v>77</v>
      </c>
      <c r="Y469" s="9" t="s">
        <v>77</v>
      </c>
      <c r="Z469" s="9" t="s">
        <v>77</v>
      </c>
      <c r="AA469" s="10" t="s">
        <v>77</v>
      </c>
      <c r="AB469" s="9" t="s">
        <v>77</v>
      </c>
      <c r="AC469" s="9" t="s">
        <v>77</v>
      </c>
      <c r="AD469" s="9" t="s">
        <v>77</v>
      </c>
      <c r="AE469" s="9" t="s">
        <v>77</v>
      </c>
      <c r="AF469" s="10" t="s">
        <v>77</v>
      </c>
      <c r="AG469" s="10"/>
      <c r="AH469" s="9" t="s">
        <v>77</v>
      </c>
      <c r="AI469" s="9" t="s">
        <v>77</v>
      </c>
      <c r="AJ469" s="9" t="s">
        <v>77</v>
      </c>
      <c r="AK469" s="9" t="s">
        <v>77</v>
      </c>
      <c r="AL469" s="9" t="s">
        <v>77</v>
      </c>
      <c r="AM469" s="9" t="s">
        <v>77</v>
      </c>
      <c r="AN469" s="9" t="str">
        <f t="shared" si="21"/>
        <v/>
      </c>
      <c r="AO469" s="9" t="str">
        <f t="shared" si="22"/>
        <v/>
      </c>
      <c r="AP469" s="9" t="str">
        <f t="shared" si="23"/>
        <v/>
      </c>
      <c r="AQ469" s="9" t="s">
        <v>77</v>
      </c>
      <c r="AR469" s="9" t="s">
        <v>77</v>
      </c>
      <c r="AS469" s="9" t="s">
        <v>77</v>
      </c>
      <c r="AT469" s="9" t="s">
        <v>77</v>
      </c>
      <c r="AU469" s="9" t="s">
        <v>77</v>
      </c>
      <c r="AV469" s="9" t="s">
        <v>77</v>
      </c>
      <c r="AW469" s="9" t="s">
        <v>77</v>
      </c>
      <c r="AX469" s="9" t="s">
        <v>77</v>
      </c>
      <c r="AY469" s="9" t="s">
        <v>77</v>
      </c>
    </row>
    <row r="470" spans="1:51" s="9" customFormat="1" x14ac:dyDescent="0.25">
      <c r="A470" s="11" t="s">
        <v>543</v>
      </c>
      <c r="B470" s="9" t="s">
        <v>77</v>
      </c>
      <c r="C470" s="9" t="s">
        <v>77</v>
      </c>
      <c r="D470" s="9" t="s">
        <v>77</v>
      </c>
      <c r="E470" s="9" t="s">
        <v>77</v>
      </c>
      <c r="F470" s="9" t="s">
        <v>77</v>
      </c>
      <c r="G470" s="9" t="s">
        <v>77</v>
      </c>
      <c r="H470" s="9" t="s">
        <v>77</v>
      </c>
      <c r="I470" s="9" t="s">
        <v>77</v>
      </c>
      <c r="J470" s="9" t="s">
        <v>77</v>
      </c>
      <c r="K470" s="9" t="s">
        <v>77</v>
      </c>
      <c r="L470" s="9" t="s">
        <v>77</v>
      </c>
      <c r="M470" s="9" t="s">
        <v>77</v>
      </c>
      <c r="N470" s="9" t="s">
        <v>77</v>
      </c>
      <c r="O470" s="9" t="s">
        <v>77</v>
      </c>
      <c r="P470" s="9" t="s">
        <v>77</v>
      </c>
      <c r="Q470" s="9" t="s">
        <v>77</v>
      </c>
      <c r="R470" s="9" t="s">
        <v>77</v>
      </c>
      <c r="S470" s="9" t="s">
        <v>77</v>
      </c>
      <c r="T470" s="9" t="s">
        <v>77</v>
      </c>
      <c r="U470" s="9" t="s">
        <v>77</v>
      </c>
      <c r="V470" s="9" t="s">
        <v>77</v>
      </c>
      <c r="W470" s="9" t="s">
        <v>77</v>
      </c>
      <c r="X470" s="9" t="s">
        <v>77</v>
      </c>
      <c r="Y470" s="9" t="s">
        <v>77</v>
      </c>
      <c r="Z470" s="9" t="s">
        <v>77</v>
      </c>
      <c r="AA470" s="10" t="s">
        <v>77</v>
      </c>
      <c r="AB470" s="9" t="s">
        <v>77</v>
      </c>
      <c r="AC470" s="9" t="s">
        <v>77</v>
      </c>
      <c r="AD470" s="9" t="s">
        <v>77</v>
      </c>
      <c r="AE470" s="9" t="s">
        <v>77</v>
      </c>
      <c r="AF470" s="10" t="s">
        <v>77</v>
      </c>
      <c r="AG470" s="10"/>
      <c r="AH470" s="9" t="s">
        <v>77</v>
      </c>
      <c r="AI470" s="9" t="s">
        <v>77</v>
      </c>
      <c r="AJ470" s="9" t="s">
        <v>77</v>
      </c>
      <c r="AK470" s="9" t="s">
        <v>77</v>
      </c>
      <c r="AL470" s="9" t="s">
        <v>77</v>
      </c>
      <c r="AM470" s="9" t="s">
        <v>77</v>
      </c>
      <c r="AN470" s="9" t="str">
        <f t="shared" si="21"/>
        <v/>
      </c>
      <c r="AO470" s="9" t="str">
        <f t="shared" si="22"/>
        <v/>
      </c>
      <c r="AP470" s="9" t="str">
        <f t="shared" si="23"/>
        <v/>
      </c>
      <c r="AQ470" s="9" t="s">
        <v>77</v>
      </c>
      <c r="AR470" s="9" t="s">
        <v>77</v>
      </c>
      <c r="AS470" s="9" t="s">
        <v>77</v>
      </c>
      <c r="AT470" s="9" t="s">
        <v>77</v>
      </c>
      <c r="AU470" s="9" t="s">
        <v>77</v>
      </c>
      <c r="AV470" s="9" t="s">
        <v>77</v>
      </c>
      <c r="AW470" s="9" t="s">
        <v>77</v>
      </c>
      <c r="AX470" s="9" t="s">
        <v>77</v>
      </c>
      <c r="AY470" s="9" t="s">
        <v>77</v>
      </c>
    </row>
    <row r="471" spans="1:51" s="9" customFormat="1" x14ac:dyDescent="0.25">
      <c r="A471" s="11" t="s">
        <v>544</v>
      </c>
      <c r="B471" s="9" t="s">
        <v>77</v>
      </c>
      <c r="C471" s="9" t="s">
        <v>77</v>
      </c>
      <c r="D471" s="9" t="s">
        <v>77</v>
      </c>
      <c r="E471" s="9" t="s">
        <v>77</v>
      </c>
      <c r="F471" s="9" t="s">
        <v>77</v>
      </c>
      <c r="G471" s="9" t="s">
        <v>77</v>
      </c>
      <c r="H471" s="9" t="s">
        <v>77</v>
      </c>
      <c r="I471" s="9" t="s">
        <v>77</v>
      </c>
      <c r="J471" s="9" t="s">
        <v>77</v>
      </c>
      <c r="K471" s="9" t="s">
        <v>77</v>
      </c>
      <c r="L471" s="9" t="s">
        <v>77</v>
      </c>
      <c r="M471" s="9" t="s">
        <v>77</v>
      </c>
      <c r="N471" s="9" t="s">
        <v>77</v>
      </c>
      <c r="O471" s="9" t="s">
        <v>77</v>
      </c>
      <c r="P471" s="9" t="s">
        <v>77</v>
      </c>
      <c r="Q471" s="9" t="s">
        <v>77</v>
      </c>
      <c r="R471" s="9" t="s">
        <v>77</v>
      </c>
      <c r="S471" s="9" t="s">
        <v>77</v>
      </c>
      <c r="T471" s="9" t="s">
        <v>77</v>
      </c>
      <c r="U471" s="9" t="s">
        <v>77</v>
      </c>
      <c r="V471" s="9" t="s">
        <v>77</v>
      </c>
      <c r="W471" s="9" t="s">
        <v>77</v>
      </c>
      <c r="X471" s="9" t="s">
        <v>77</v>
      </c>
      <c r="Y471" s="9" t="s">
        <v>77</v>
      </c>
      <c r="Z471" s="9" t="s">
        <v>77</v>
      </c>
      <c r="AA471" s="10" t="s">
        <v>77</v>
      </c>
      <c r="AB471" s="9" t="s">
        <v>77</v>
      </c>
      <c r="AC471" s="9" t="s">
        <v>77</v>
      </c>
      <c r="AD471" s="9" t="s">
        <v>77</v>
      </c>
      <c r="AE471" s="9" t="s">
        <v>77</v>
      </c>
      <c r="AF471" s="10" t="s">
        <v>77</v>
      </c>
      <c r="AG471" s="10"/>
      <c r="AH471" s="9" t="s">
        <v>77</v>
      </c>
      <c r="AI471" s="9" t="s">
        <v>77</v>
      </c>
      <c r="AJ471" s="9" t="s">
        <v>77</v>
      </c>
      <c r="AK471" s="9" t="s">
        <v>77</v>
      </c>
      <c r="AL471" s="9" t="s">
        <v>77</v>
      </c>
      <c r="AM471" s="9" t="s">
        <v>77</v>
      </c>
      <c r="AN471" s="9" t="str">
        <f t="shared" si="21"/>
        <v/>
      </c>
      <c r="AO471" s="9" t="str">
        <f t="shared" si="22"/>
        <v/>
      </c>
      <c r="AP471" s="9" t="str">
        <f t="shared" si="23"/>
        <v/>
      </c>
      <c r="AQ471" s="9" t="s">
        <v>77</v>
      </c>
      <c r="AR471" s="9" t="s">
        <v>77</v>
      </c>
      <c r="AS471" s="9" t="s">
        <v>77</v>
      </c>
      <c r="AT471" s="9" t="s">
        <v>77</v>
      </c>
      <c r="AU471" s="9" t="s">
        <v>77</v>
      </c>
      <c r="AV471" s="9" t="s">
        <v>77</v>
      </c>
      <c r="AW471" s="9" t="s">
        <v>77</v>
      </c>
      <c r="AX471" s="9" t="s">
        <v>77</v>
      </c>
      <c r="AY471" s="9" t="s">
        <v>77</v>
      </c>
    </row>
    <row r="472" spans="1:51" s="9" customFormat="1" x14ac:dyDescent="0.25">
      <c r="A472" s="11" t="s">
        <v>545</v>
      </c>
      <c r="B472" s="9" t="s">
        <v>77</v>
      </c>
      <c r="C472" s="9" t="s">
        <v>77</v>
      </c>
      <c r="D472" s="9" t="s">
        <v>77</v>
      </c>
      <c r="E472" s="9" t="s">
        <v>77</v>
      </c>
      <c r="F472" s="9" t="s">
        <v>77</v>
      </c>
      <c r="G472" s="9" t="s">
        <v>77</v>
      </c>
      <c r="H472" s="9" t="s">
        <v>77</v>
      </c>
      <c r="I472" s="9" t="s">
        <v>77</v>
      </c>
      <c r="J472" s="9" t="s">
        <v>77</v>
      </c>
      <c r="K472" s="9" t="s">
        <v>77</v>
      </c>
      <c r="L472" s="9" t="s">
        <v>77</v>
      </c>
      <c r="M472" s="9" t="s">
        <v>77</v>
      </c>
      <c r="N472" s="9" t="s">
        <v>77</v>
      </c>
      <c r="O472" s="9" t="s">
        <v>77</v>
      </c>
      <c r="P472" s="9" t="s">
        <v>77</v>
      </c>
      <c r="Q472" s="9" t="s">
        <v>77</v>
      </c>
      <c r="R472" s="9" t="s">
        <v>77</v>
      </c>
      <c r="S472" s="9" t="s">
        <v>77</v>
      </c>
      <c r="T472" s="9" t="s">
        <v>77</v>
      </c>
      <c r="U472" s="9" t="s">
        <v>77</v>
      </c>
      <c r="V472" s="9" t="s">
        <v>77</v>
      </c>
      <c r="W472" s="9" t="s">
        <v>77</v>
      </c>
      <c r="X472" s="9" t="s">
        <v>77</v>
      </c>
      <c r="Y472" s="9" t="s">
        <v>77</v>
      </c>
      <c r="Z472" s="9" t="s">
        <v>77</v>
      </c>
      <c r="AA472" s="10" t="s">
        <v>77</v>
      </c>
      <c r="AB472" s="9" t="s">
        <v>77</v>
      </c>
      <c r="AC472" s="9" t="s">
        <v>77</v>
      </c>
      <c r="AD472" s="9" t="s">
        <v>77</v>
      </c>
      <c r="AE472" s="9" t="s">
        <v>77</v>
      </c>
      <c r="AF472" s="10" t="s">
        <v>77</v>
      </c>
      <c r="AG472" s="10"/>
      <c r="AH472" s="9" t="s">
        <v>77</v>
      </c>
      <c r="AI472" s="9" t="s">
        <v>77</v>
      </c>
      <c r="AJ472" s="9" t="s">
        <v>77</v>
      </c>
      <c r="AK472" s="9" t="s">
        <v>77</v>
      </c>
      <c r="AL472" s="9" t="s">
        <v>77</v>
      </c>
      <c r="AM472" s="9" t="s">
        <v>77</v>
      </c>
      <c r="AN472" s="9" t="str">
        <f t="shared" si="21"/>
        <v/>
      </c>
      <c r="AO472" s="9" t="str">
        <f t="shared" si="22"/>
        <v/>
      </c>
      <c r="AP472" s="9" t="str">
        <f t="shared" si="23"/>
        <v/>
      </c>
      <c r="AQ472" s="9" t="s">
        <v>77</v>
      </c>
      <c r="AR472" s="9" t="s">
        <v>77</v>
      </c>
      <c r="AS472" s="9" t="s">
        <v>77</v>
      </c>
      <c r="AT472" s="9" t="s">
        <v>77</v>
      </c>
      <c r="AU472" s="9" t="s">
        <v>77</v>
      </c>
      <c r="AV472" s="9" t="s">
        <v>77</v>
      </c>
      <c r="AW472" s="9" t="s">
        <v>77</v>
      </c>
      <c r="AX472" s="9" t="s">
        <v>77</v>
      </c>
      <c r="AY472" s="9" t="s">
        <v>77</v>
      </c>
    </row>
    <row r="473" spans="1:51" s="9" customFormat="1" x14ac:dyDescent="0.25">
      <c r="A473" s="11" t="s">
        <v>546</v>
      </c>
      <c r="B473" s="9" t="s">
        <v>77</v>
      </c>
      <c r="C473" s="9">
        <v>8.3780399952420412E-2</v>
      </c>
      <c r="D473" s="9">
        <v>8.5848021063779575E-2</v>
      </c>
      <c r="E473" s="9">
        <v>1.2894986088595497</v>
      </c>
      <c r="F473" s="9">
        <v>1.1602906229262895</v>
      </c>
      <c r="G473" s="9">
        <v>0.36548786491809487</v>
      </c>
      <c r="H473" s="9">
        <v>0.11234390576710684</v>
      </c>
      <c r="I473" s="9">
        <v>8.0486214735358663E-2</v>
      </c>
      <c r="J473" s="9">
        <v>0.12308176522204574</v>
      </c>
      <c r="K473" s="9">
        <v>0.80891870053253356</v>
      </c>
      <c r="L473" s="9">
        <v>0.30630126369908334</v>
      </c>
      <c r="M473" s="9">
        <v>0.18402594327129557</v>
      </c>
      <c r="N473" s="9">
        <v>7.6611489396452737E-2</v>
      </c>
      <c r="O473" s="9" t="s">
        <v>77</v>
      </c>
      <c r="P473" s="9">
        <v>0.10339349558389735</v>
      </c>
      <c r="Q473" s="9">
        <v>1.2839056863121057</v>
      </c>
      <c r="R473" s="9">
        <v>0.37874530985501548</v>
      </c>
      <c r="S473" s="9" t="s">
        <v>77</v>
      </c>
      <c r="T473" s="9">
        <v>0.12763185508108943</v>
      </c>
      <c r="U473" s="9">
        <v>6.8419273522668508E-2</v>
      </c>
      <c r="V473" s="9">
        <v>4.5374384722025304E-2</v>
      </c>
      <c r="W473" s="9" t="s">
        <v>77</v>
      </c>
      <c r="X473" s="9" t="s">
        <v>77</v>
      </c>
      <c r="Y473" s="9" t="s">
        <v>77</v>
      </c>
      <c r="Z473" s="9" t="s">
        <v>77</v>
      </c>
      <c r="AA473" s="10" t="s">
        <v>77</v>
      </c>
      <c r="AB473" s="9">
        <v>0.3596484647261684</v>
      </c>
      <c r="AC473" s="9">
        <v>0.47946017712174333</v>
      </c>
      <c r="AD473" s="9">
        <v>0.34769426037619583</v>
      </c>
      <c r="AE473" s="9">
        <v>1.9367571943873434</v>
      </c>
      <c r="AF473" s="10" t="s">
        <v>77</v>
      </c>
      <c r="AG473" s="10"/>
      <c r="AH473" s="9" t="s">
        <v>77</v>
      </c>
      <c r="AI473" s="9">
        <v>0.14530683837288369</v>
      </c>
      <c r="AJ473" s="9">
        <v>0.28731491667720416</v>
      </c>
      <c r="AK473" s="9">
        <v>1.0316495105744969</v>
      </c>
      <c r="AL473" s="9">
        <v>0.4215233504636422</v>
      </c>
      <c r="AM473" s="9" t="s">
        <v>77</v>
      </c>
      <c r="AN473" s="9">
        <f t="shared" si="21"/>
        <v>0.47144865402205671</v>
      </c>
      <c r="AO473" s="9">
        <f t="shared" si="22"/>
        <v>0.39012444713664124</v>
      </c>
      <c r="AP473" s="9">
        <f t="shared" si="23"/>
        <v>82.750145494823983</v>
      </c>
      <c r="AQ473" s="9" t="s">
        <v>77</v>
      </c>
      <c r="AR473" s="9" t="s">
        <v>77</v>
      </c>
      <c r="AS473" s="9" t="s">
        <v>77</v>
      </c>
      <c r="AT473" s="9" t="s">
        <v>77</v>
      </c>
      <c r="AU473" s="9" t="s">
        <v>77</v>
      </c>
      <c r="AV473" s="9" t="s">
        <v>77</v>
      </c>
      <c r="AW473" s="9" t="s">
        <v>77</v>
      </c>
      <c r="AX473" s="9" t="s">
        <v>77</v>
      </c>
      <c r="AY473" s="9" t="s">
        <v>77</v>
      </c>
    </row>
    <row r="474" spans="1:51" s="9" customFormat="1" x14ac:dyDescent="0.25">
      <c r="A474" s="11" t="s">
        <v>547</v>
      </c>
      <c r="B474" s="9" t="s">
        <v>77</v>
      </c>
      <c r="C474" s="9" t="s">
        <v>77</v>
      </c>
      <c r="D474" s="9" t="s">
        <v>77</v>
      </c>
      <c r="E474" s="9" t="s">
        <v>77</v>
      </c>
      <c r="F474" s="9" t="s">
        <v>77</v>
      </c>
      <c r="G474" s="9" t="s">
        <v>77</v>
      </c>
      <c r="H474" s="9" t="s">
        <v>77</v>
      </c>
      <c r="I474" s="9" t="s">
        <v>77</v>
      </c>
      <c r="J474" s="9" t="s">
        <v>77</v>
      </c>
      <c r="K474" s="9" t="s">
        <v>77</v>
      </c>
      <c r="L474" s="9" t="s">
        <v>77</v>
      </c>
      <c r="M474" s="9" t="s">
        <v>77</v>
      </c>
      <c r="N474" s="9" t="s">
        <v>77</v>
      </c>
      <c r="O474" s="9" t="s">
        <v>77</v>
      </c>
      <c r="P474" s="9" t="s">
        <v>77</v>
      </c>
      <c r="Q474" s="9" t="s">
        <v>77</v>
      </c>
      <c r="R474" s="9" t="s">
        <v>77</v>
      </c>
      <c r="S474" s="9" t="s">
        <v>77</v>
      </c>
      <c r="T474" s="9" t="s">
        <v>77</v>
      </c>
      <c r="U474" s="9" t="s">
        <v>77</v>
      </c>
      <c r="V474" s="9" t="s">
        <v>77</v>
      </c>
      <c r="W474" s="9" t="s">
        <v>77</v>
      </c>
      <c r="X474" s="9" t="s">
        <v>77</v>
      </c>
      <c r="Y474" s="9" t="s">
        <v>77</v>
      </c>
      <c r="Z474" s="9" t="s">
        <v>77</v>
      </c>
      <c r="AA474" s="10" t="s">
        <v>77</v>
      </c>
      <c r="AB474" s="9" t="s">
        <v>77</v>
      </c>
      <c r="AC474" s="9" t="s">
        <v>77</v>
      </c>
      <c r="AD474" s="9" t="s">
        <v>77</v>
      </c>
      <c r="AE474" s="9" t="s">
        <v>77</v>
      </c>
      <c r="AF474" s="10" t="s">
        <v>77</v>
      </c>
      <c r="AG474" s="10"/>
      <c r="AH474" s="9" t="s">
        <v>77</v>
      </c>
      <c r="AI474" s="9" t="s">
        <v>77</v>
      </c>
      <c r="AJ474" s="9" t="s">
        <v>77</v>
      </c>
      <c r="AK474" s="9" t="s">
        <v>77</v>
      </c>
      <c r="AL474" s="9" t="s">
        <v>77</v>
      </c>
      <c r="AM474" s="9" t="s">
        <v>77</v>
      </c>
      <c r="AN474" s="9" t="str">
        <f t="shared" si="21"/>
        <v/>
      </c>
      <c r="AO474" s="9" t="str">
        <f t="shared" si="22"/>
        <v/>
      </c>
      <c r="AP474" s="9" t="str">
        <f t="shared" si="23"/>
        <v/>
      </c>
      <c r="AQ474" s="9" t="s">
        <v>77</v>
      </c>
      <c r="AR474" s="9" t="s">
        <v>77</v>
      </c>
      <c r="AS474" s="9" t="s">
        <v>77</v>
      </c>
      <c r="AT474" s="9" t="s">
        <v>77</v>
      </c>
      <c r="AU474" s="9" t="s">
        <v>77</v>
      </c>
      <c r="AV474" s="9" t="s">
        <v>77</v>
      </c>
      <c r="AW474" s="9" t="s">
        <v>77</v>
      </c>
      <c r="AX474" s="9" t="s">
        <v>77</v>
      </c>
      <c r="AY474" s="9" t="s">
        <v>77</v>
      </c>
    </row>
    <row r="475" spans="1:51" s="9" customFormat="1" x14ac:dyDescent="0.25">
      <c r="A475" s="11" t="s">
        <v>548</v>
      </c>
      <c r="B475" s="9" t="s">
        <v>77</v>
      </c>
      <c r="C475" s="9" t="s">
        <v>77</v>
      </c>
      <c r="D475" s="9" t="s">
        <v>77</v>
      </c>
      <c r="E475" s="9" t="s">
        <v>77</v>
      </c>
      <c r="F475" s="9" t="s">
        <v>77</v>
      </c>
      <c r="G475" s="9" t="s">
        <v>77</v>
      </c>
      <c r="H475" s="9" t="s">
        <v>77</v>
      </c>
      <c r="I475" s="9" t="s">
        <v>77</v>
      </c>
      <c r="J475" s="9" t="s">
        <v>77</v>
      </c>
      <c r="K475" s="9" t="s">
        <v>77</v>
      </c>
      <c r="L475" s="9" t="s">
        <v>77</v>
      </c>
      <c r="M475" s="9" t="s">
        <v>77</v>
      </c>
      <c r="N475" s="9" t="s">
        <v>77</v>
      </c>
      <c r="O475" s="9" t="s">
        <v>77</v>
      </c>
      <c r="P475" s="9" t="s">
        <v>77</v>
      </c>
      <c r="Q475" s="9" t="s">
        <v>77</v>
      </c>
      <c r="R475" s="9" t="s">
        <v>77</v>
      </c>
      <c r="S475" s="9" t="s">
        <v>77</v>
      </c>
      <c r="T475" s="9" t="s">
        <v>77</v>
      </c>
      <c r="U475" s="9" t="s">
        <v>77</v>
      </c>
      <c r="V475" s="9" t="s">
        <v>77</v>
      </c>
      <c r="W475" s="9" t="s">
        <v>77</v>
      </c>
      <c r="X475" s="9" t="s">
        <v>77</v>
      </c>
      <c r="Y475" s="9" t="s">
        <v>77</v>
      </c>
      <c r="Z475" s="9" t="s">
        <v>77</v>
      </c>
      <c r="AA475" s="10" t="s">
        <v>77</v>
      </c>
      <c r="AB475" s="9" t="s">
        <v>77</v>
      </c>
      <c r="AC475" s="9" t="s">
        <v>77</v>
      </c>
      <c r="AD475" s="9" t="s">
        <v>77</v>
      </c>
      <c r="AE475" s="9" t="s">
        <v>77</v>
      </c>
      <c r="AF475" s="10" t="s">
        <v>77</v>
      </c>
      <c r="AG475" s="10"/>
      <c r="AH475" s="9" t="s">
        <v>77</v>
      </c>
      <c r="AI475" s="9" t="s">
        <v>77</v>
      </c>
      <c r="AJ475" s="9" t="s">
        <v>77</v>
      </c>
      <c r="AK475" s="9" t="s">
        <v>77</v>
      </c>
      <c r="AL475" s="9" t="s">
        <v>77</v>
      </c>
      <c r="AM475" s="9" t="s">
        <v>77</v>
      </c>
      <c r="AN475" s="9" t="str">
        <f t="shared" si="21"/>
        <v/>
      </c>
      <c r="AO475" s="9" t="str">
        <f t="shared" si="22"/>
        <v/>
      </c>
      <c r="AP475" s="9" t="str">
        <f t="shared" si="23"/>
        <v/>
      </c>
      <c r="AQ475" s="9" t="s">
        <v>77</v>
      </c>
      <c r="AR475" s="9" t="s">
        <v>77</v>
      </c>
      <c r="AS475" s="9" t="s">
        <v>77</v>
      </c>
      <c r="AT475" s="9" t="s">
        <v>77</v>
      </c>
      <c r="AU475" s="9" t="s">
        <v>77</v>
      </c>
      <c r="AV475" s="9" t="s">
        <v>77</v>
      </c>
      <c r="AW475" s="9" t="s">
        <v>77</v>
      </c>
      <c r="AX475" s="9" t="s">
        <v>77</v>
      </c>
      <c r="AY475" s="9" t="s">
        <v>77</v>
      </c>
    </row>
    <row r="476" spans="1:51" s="9" customFormat="1" x14ac:dyDescent="0.25">
      <c r="A476" s="11" t="s">
        <v>549</v>
      </c>
      <c r="B476" s="9" t="s">
        <v>77</v>
      </c>
      <c r="C476" s="9">
        <v>1.6334936655531443E-2</v>
      </c>
      <c r="D476" s="9">
        <v>1.0629734549344952E-2</v>
      </c>
      <c r="E476" s="9" t="s">
        <v>77</v>
      </c>
      <c r="F476" s="9" t="s">
        <v>77</v>
      </c>
      <c r="G476" s="9" t="s">
        <v>77</v>
      </c>
      <c r="H476" s="9">
        <v>1.0128557576763699E-2</v>
      </c>
      <c r="I476" s="9">
        <v>9.5561053061964194E-3</v>
      </c>
      <c r="J476" s="9">
        <v>4.2094982324613027E-3</v>
      </c>
      <c r="K476" s="9" t="s">
        <v>77</v>
      </c>
      <c r="L476" s="9">
        <v>9.799040243233555E-3</v>
      </c>
      <c r="M476" s="9" t="s">
        <v>77</v>
      </c>
      <c r="N476" s="9" t="s">
        <v>77</v>
      </c>
      <c r="O476" s="9" t="s">
        <v>77</v>
      </c>
      <c r="P476" s="9">
        <v>3.4616863315376934E-3</v>
      </c>
      <c r="Q476" s="9" t="s">
        <v>77</v>
      </c>
      <c r="R476" s="9" t="s">
        <v>77</v>
      </c>
      <c r="S476" s="9" t="s">
        <v>77</v>
      </c>
      <c r="T476" s="9">
        <v>3.8594720399291681E-3</v>
      </c>
      <c r="U476" s="9">
        <v>2.7005732426143231E-3</v>
      </c>
      <c r="V476" s="9">
        <v>5.6779672159414174E-3</v>
      </c>
      <c r="W476" s="9">
        <v>4.1104557176834455E-3</v>
      </c>
      <c r="X476" s="9">
        <v>2.2363421239057902E-3</v>
      </c>
      <c r="Y476" s="9">
        <v>3.0437747318895498E-3</v>
      </c>
      <c r="Z476" s="9" t="s">
        <v>77</v>
      </c>
      <c r="AA476" s="10" t="s">
        <v>77</v>
      </c>
      <c r="AB476" s="9">
        <v>1.1052462042888192E-2</v>
      </c>
      <c r="AC476" s="9">
        <v>7.7525531248580845E-3</v>
      </c>
      <c r="AD476" s="9">
        <v>7.058889716574172E-3</v>
      </c>
      <c r="AE476" s="9" t="s">
        <v>77</v>
      </c>
      <c r="AF476" s="10" t="s">
        <v>77</v>
      </c>
      <c r="AG476" s="10"/>
      <c r="AH476" s="9">
        <v>4.1315777578947565E-3</v>
      </c>
      <c r="AI476" s="9" t="s">
        <v>77</v>
      </c>
      <c r="AJ476" s="9">
        <v>8.3571511450684834E-3</v>
      </c>
      <c r="AK476" s="9" t="s">
        <v>77</v>
      </c>
      <c r="AL476" s="9" t="s">
        <v>77</v>
      </c>
      <c r="AM476" s="9" t="s">
        <v>77</v>
      </c>
      <c r="AN476" s="9">
        <f t="shared" si="21"/>
        <v>6.24436445148162E-3</v>
      </c>
      <c r="AO476" s="9">
        <f t="shared" si="22"/>
        <v>2.9879315964719496E-3</v>
      </c>
      <c r="AP476" s="9">
        <f t="shared" si="23"/>
        <v>47.850051349308949</v>
      </c>
      <c r="AQ476" s="9" t="s">
        <v>77</v>
      </c>
      <c r="AR476" s="9" t="s">
        <v>77</v>
      </c>
      <c r="AS476" s="9" t="s">
        <v>77</v>
      </c>
      <c r="AT476" s="9" t="s">
        <v>77</v>
      </c>
      <c r="AU476" s="9" t="s">
        <v>77</v>
      </c>
      <c r="AV476" s="9" t="s">
        <v>77</v>
      </c>
      <c r="AW476" s="9" t="s">
        <v>77</v>
      </c>
      <c r="AX476" s="9" t="s">
        <v>77</v>
      </c>
      <c r="AY476" s="9" t="s">
        <v>77</v>
      </c>
    </row>
    <row r="477" spans="1:51" s="9" customFormat="1" x14ac:dyDescent="0.25">
      <c r="A477" s="11" t="s">
        <v>550</v>
      </c>
      <c r="B477" s="9" t="s">
        <v>77</v>
      </c>
      <c r="C477" s="9" t="s">
        <v>77</v>
      </c>
      <c r="D477" s="9" t="s">
        <v>77</v>
      </c>
      <c r="E477" s="9" t="s">
        <v>77</v>
      </c>
      <c r="F477" s="9" t="s">
        <v>77</v>
      </c>
      <c r="G477" s="9" t="s">
        <v>77</v>
      </c>
      <c r="H477" s="9" t="s">
        <v>77</v>
      </c>
      <c r="I477" s="9" t="s">
        <v>77</v>
      </c>
      <c r="J477" s="9" t="s">
        <v>77</v>
      </c>
      <c r="K477" s="9" t="s">
        <v>77</v>
      </c>
      <c r="L477" s="9" t="s">
        <v>77</v>
      </c>
      <c r="M477" s="9" t="s">
        <v>77</v>
      </c>
      <c r="N477" s="9" t="s">
        <v>77</v>
      </c>
      <c r="O477" s="9" t="s">
        <v>77</v>
      </c>
      <c r="P477" s="9" t="s">
        <v>77</v>
      </c>
      <c r="Q477" s="9" t="s">
        <v>77</v>
      </c>
      <c r="R477" s="9" t="s">
        <v>77</v>
      </c>
      <c r="S477" s="9" t="s">
        <v>77</v>
      </c>
      <c r="T477" s="9" t="s">
        <v>77</v>
      </c>
      <c r="U477" s="9" t="s">
        <v>77</v>
      </c>
      <c r="V477" s="9" t="s">
        <v>77</v>
      </c>
      <c r="W477" s="9" t="s">
        <v>77</v>
      </c>
      <c r="X477" s="9" t="s">
        <v>77</v>
      </c>
      <c r="Y477" s="9" t="s">
        <v>77</v>
      </c>
      <c r="Z477" s="9" t="s">
        <v>77</v>
      </c>
      <c r="AA477" s="10" t="s">
        <v>77</v>
      </c>
      <c r="AB477" s="9" t="s">
        <v>77</v>
      </c>
      <c r="AC477" s="9" t="s">
        <v>77</v>
      </c>
      <c r="AD477" s="9" t="s">
        <v>77</v>
      </c>
      <c r="AE477" s="9" t="s">
        <v>77</v>
      </c>
      <c r="AF477" s="10" t="s">
        <v>77</v>
      </c>
      <c r="AG477" s="10"/>
      <c r="AH477" s="9" t="s">
        <v>77</v>
      </c>
      <c r="AI477" s="9" t="s">
        <v>77</v>
      </c>
      <c r="AJ477" s="9" t="s">
        <v>77</v>
      </c>
      <c r="AK477" s="9" t="s">
        <v>77</v>
      </c>
      <c r="AL477" s="9" t="s">
        <v>77</v>
      </c>
      <c r="AM477" s="9" t="s">
        <v>77</v>
      </c>
      <c r="AN477" s="9" t="str">
        <f t="shared" si="21"/>
        <v/>
      </c>
      <c r="AO477" s="9" t="str">
        <f t="shared" si="22"/>
        <v/>
      </c>
      <c r="AP477" s="9" t="str">
        <f t="shared" si="23"/>
        <v/>
      </c>
      <c r="AQ477" s="9" t="s">
        <v>77</v>
      </c>
      <c r="AR477" s="9" t="s">
        <v>77</v>
      </c>
      <c r="AS477" s="9" t="s">
        <v>77</v>
      </c>
      <c r="AT477" s="9" t="s">
        <v>77</v>
      </c>
      <c r="AU477" s="9" t="s">
        <v>77</v>
      </c>
      <c r="AV477" s="9" t="s">
        <v>77</v>
      </c>
      <c r="AW477" s="9" t="s">
        <v>77</v>
      </c>
      <c r="AX477" s="9" t="s">
        <v>77</v>
      </c>
      <c r="AY477" s="9" t="s">
        <v>77</v>
      </c>
    </row>
    <row r="478" spans="1:51" s="9" customFormat="1" x14ac:dyDescent="0.25">
      <c r="A478" s="11" t="s">
        <v>551</v>
      </c>
      <c r="B478" s="9" t="s">
        <v>77</v>
      </c>
      <c r="C478" s="9" t="s">
        <v>77</v>
      </c>
      <c r="D478" s="9" t="s">
        <v>77</v>
      </c>
      <c r="E478" s="9" t="s">
        <v>77</v>
      </c>
      <c r="F478" s="9" t="s">
        <v>77</v>
      </c>
      <c r="G478" s="9" t="s">
        <v>77</v>
      </c>
      <c r="H478" s="9" t="s">
        <v>77</v>
      </c>
      <c r="I478" s="9" t="s">
        <v>77</v>
      </c>
      <c r="J478" s="9" t="s">
        <v>77</v>
      </c>
      <c r="K478" s="9" t="s">
        <v>77</v>
      </c>
      <c r="L478" s="9" t="s">
        <v>77</v>
      </c>
      <c r="M478" s="9" t="s">
        <v>77</v>
      </c>
      <c r="N478" s="9" t="s">
        <v>77</v>
      </c>
      <c r="O478" s="9" t="s">
        <v>77</v>
      </c>
      <c r="P478" s="9" t="s">
        <v>77</v>
      </c>
      <c r="Q478" s="9" t="s">
        <v>77</v>
      </c>
      <c r="R478" s="9" t="s">
        <v>77</v>
      </c>
      <c r="S478" s="9" t="s">
        <v>77</v>
      </c>
      <c r="T478" s="9" t="s">
        <v>77</v>
      </c>
      <c r="U478" s="9" t="s">
        <v>77</v>
      </c>
      <c r="V478" s="9" t="s">
        <v>77</v>
      </c>
      <c r="W478" s="9" t="s">
        <v>77</v>
      </c>
      <c r="X478" s="9" t="s">
        <v>77</v>
      </c>
      <c r="Y478" s="9" t="s">
        <v>77</v>
      </c>
      <c r="Z478" s="9" t="s">
        <v>77</v>
      </c>
      <c r="AA478" s="10" t="s">
        <v>77</v>
      </c>
      <c r="AB478" s="9">
        <v>1.902044196746337E-3</v>
      </c>
      <c r="AC478" s="9" t="s">
        <v>77</v>
      </c>
      <c r="AD478" s="9" t="s">
        <v>77</v>
      </c>
      <c r="AE478" s="9" t="s">
        <v>77</v>
      </c>
      <c r="AF478" s="10" t="s">
        <v>77</v>
      </c>
      <c r="AG478" s="10"/>
      <c r="AH478" s="9" t="s">
        <v>77</v>
      </c>
      <c r="AI478" s="9" t="s">
        <v>77</v>
      </c>
      <c r="AJ478" s="9" t="s">
        <v>77</v>
      </c>
      <c r="AK478" s="9" t="s">
        <v>77</v>
      </c>
      <c r="AL478" s="9" t="s">
        <v>77</v>
      </c>
      <c r="AM478" s="9" t="s">
        <v>77</v>
      </c>
      <c r="AN478" s="9" t="str">
        <f t="shared" si="21"/>
        <v/>
      </c>
      <c r="AO478" s="9" t="str">
        <f t="shared" si="22"/>
        <v/>
      </c>
      <c r="AP478" s="9" t="str">
        <f t="shared" si="23"/>
        <v/>
      </c>
      <c r="AQ478" s="9" t="s">
        <v>77</v>
      </c>
      <c r="AR478" s="9" t="s">
        <v>77</v>
      </c>
      <c r="AS478" s="9" t="s">
        <v>77</v>
      </c>
      <c r="AT478" s="9" t="s">
        <v>77</v>
      </c>
      <c r="AU478" s="9" t="s">
        <v>77</v>
      </c>
      <c r="AV478" s="9" t="s">
        <v>77</v>
      </c>
      <c r="AW478" s="9" t="s">
        <v>77</v>
      </c>
      <c r="AX478" s="9" t="s">
        <v>77</v>
      </c>
      <c r="AY478" s="9" t="s">
        <v>77</v>
      </c>
    </row>
    <row r="479" spans="1:51" s="9" customFormat="1" x14ac:dyDescent="0.25">
      <c r="A479" s="11" t="s">
        <v>552</v>
      </c>
      <c r="B479" s="9" t="s">
        <v>77</v>
      </c>
      <c r="C479" s="9" t="s">
        <v>77</v>
      </c>
      <c r="D479" s="9" t="s">
        <v>77</v>
      </c>
      <c r="E479" s="9" t="s">
        <v>77</v>
      </c>
      <c r="F479" s="9" t="s">
        <v>77</v>
      </c>
      <c r="G479" s="9" t="s">
        <v>77</v>
      </c>
      <c r="H479" s="9" t="s">
        <v>77</v>
      </c>
      <c r="I479" s="9" t="s">
        <v>77</v>
      </c>
      <c r="J479" s="9" t="s">
        <v>77</v>
      </c>
      <c r="K479" s="9" t="s">
        <v>77</v>
      </c>
      <c r="L479" s="9" t="s">
        <v>77</v>
      </c>
      <c r="M479" s="9" t="s">
        <v>77</v>
      </c>
      <c r="N479" s="9" t="s">
        <v>77</v>
      </c>
      <c r="O479" s="9" t="s">
        <v>77</v>
      </c>
      <c r="P479" s="9" t="s">
        <v>77</v>
      </c>
      <c r="Q479" s="9" t="s">
        <v>77</v>
      </c>
      <c r="R479" s="9" t="s">
        <v>77</v>
      </c>
      <c r="S479" s="9" t="s">
        <v>77</v>
      </c>
      <c r="T479" s="9" t="s">
        <v>77</v>
      </c>
      <c r="U479" s="9" t="s">
        <v>77</v>
      </c>
      <c r="V479" s="9" t="s">
        <v>77</v>
      </c>
      <c r="W479" s="9" t="s">
        <v>77</v>
      </c>
      <c r="X479" s="9" t="s">
        <v>77</v>
      </c>
      <c r="Y479" s="9" t="s">
        <v>77</v>
      </c>
      <c r="Z479" s="9" t="s">
        <v>77</v>
      </c>
      <c r="AA479" s="10" t="s">
        <v>77</v>
      </c>
      <c r="AB479" s="9" t="s">
        <v>77</v>
      </c>
      <c r="AC479" s="9" t="s">
        <v>77</v>
      </c>
      <c r="AD479" s="9" t="s">
        <v>77</v>
      </c>
      <c r="AE479" s="9" t="s">
        <v>77</v>
      </c>
      <c r="AF479" s="10" t="s">
        <v>77</v>
      </c>
      <c r="AG479" s="10"/>
      <c r="AH479" s="9" t="s">
        <v>77</v>
      </c>
      <c r="AI479" s="9" t="s">
        <v>77</v>
      </c>
      <c r="AJ479" s="9" t="s">
        <v>77</v>
      </c>
      <c r="AK479" s="9" t="s">
        <v>77</v>
      </c>
      <c r="AL479" s="9" t="s">
        <v>77</v>
      </c>
      <c r="AM479" s="9" t="s">
        <v>77</v>
      </c>
      <c r="AN479" s="9" t="str">
        <f t="shared" si="21"/>
        <v/>
      </c>
      <c r="AO479" s="9" t="str">
        <f t="shared" si="22"/>
        <v/>
      </c>
      <c r="AP479" s="9" t="str">
        <f t="shared" si="23"/>
        <v/>
      </c>
      <c r="AQ479" s="9" t="s">
        <v>77</v>
      </c>
      <c r="AR479" s="9" t="s">
        <v>77</v>
      </c>
      <c r="AS479" s="9" t="s">
        <v>77</v>
      </c>
      <c r="AT479" s="9" t="s">
        <v>77</v>
      </c>
      <c r="AU479" s="9" t="s">
        <v>77</v>
      </c>
      <c r="AV479" s="9" t="s">
        <v>77</v>
      </c>
      <c r="AW479" s="9" t="s">
        <v>77</v>
      </c>
      <c r="AX479" s="9" t="s">
        <v>77</v>
      </c>
      <c r="AY479" s="9" t="s">
        <v>77</v>
      </c>
    </row>
    <row r="480" spans="1:51" s="9" customFormat="1" x14ac:dyDescent="0.25">
      <c r="A480" s="11" t="s">
        <v>553</v>
      </c>
      <c r="B480" s="9">
        <v>3.0542160085972894E-2</v>
      </c>
      <c r="C480" s="9">
        <v>1.6397668899192985E-2</v>
      </c>
      <c r="D480" s="9">
        <v>1.0313902822163696E-2</v>
      </c>
      <c r="E480" s="9">
        <v>3.1833765936269035E-2</v>
      </c>
      <c r="F480" s="9">
        <v>4.6763825109444469E-2</v>
      </c>
      <c r="G480" s="9">
        <v>3.9568656863213016E-2</v>
      </c>
      <c r="H480" s="9">
        <v>2.2715776636365183E-2</v>
      </c>
      <c r="I480" s="9">
        <v>2.4784539333109278E-2</v>
      </c>
      <c r="J480" s="9">
        <v>2.7563081022565168E-2</v>
      </c>
      <c r="K480" s="9">
        <v>3.8904163167723396E-2</v>
      </c>
      <c r="L480" s="9">
        <v>1.9171284330390587E-2</v>
      </c>
      <c r="M480" s="9">
        <v>3.4593566949300179E-2</v>
      </c>
      <c r="N480" s="9">
        <v>2.5641986325545787E-2</v>
      </c>
      <c r="O480" s="9">
        <v>2.0235122121407888E-2</v>
      </c>
      <c r="P480" s="9">
        <v>2.6221113407689147E-2</v>
      </c>
      <c r="Q480" s="9">
        <v>3.705137877355192E-2</v>
      </c>
      <c r="R480" s="9">
        <v>4.2452273767310117E-2</v>
      </c>
      <c r="S480" s="9">
        <v>3.569874745051696E-2</v>
      </c>
      <c r="T480" s="9">
        <v>5.6627438735372917E-2</v>
      </c>
      <c r="U480" s="9">
        <v>2.6344097835829167E-2</v>
      </c>
      <c r="V480" s="9">
        <v>4.6099713939086066E-2</v>
      </c>
      <c r="W480" s="9">
        <v>3.4495291733189486E-2</v>
      </c>
      <c r="X480" s="9">
        <v>2.5194195256140379E-2</v>
      </c>
      <c r="Y480" s="9">
        <v>3.8233137628859923E-2</v>
      </c>
      <c r="Z480" s="9">
        <v>3.7974271219668752E-2</v>
      </c>
      <c r="AA480" s="10" t="s">
        <v>77</v>
      </c>
      <c r="AB480" s="9">
        <v>3.2151182956401465E-2</v>
      </c>
      <c r="AC480" s="9">
        <v>4.533608114293166E-2</v>
      </c>
      <c r="AD480" s="9">
        <v>4.7709463899304264E-2</v>
      </c>
      <c r="AE480" s="9">
        <v>5.3102235257727309E-2</v>
      </c>
      <c r="AF480" s="10" t="s">
        <v>77</v>
      </c>
      <c r="AG480" s="10"/>
      <c r="AH480" s="9" t="s">
        <v>77</v>
      </c>
      <c r="AI480" s="9">
        <v>2.9822788583147374E-2</v>
      </c>
      <c r="AJ480" s="9">
        <v>4.0321449032581433E-2</v>
      </c>
      <c r="AK480" s="9">
        <v>4.5731822838333741E-2</v>
      </c>
      <c r="AL480" s="9">
        <v>4.3372111444595941E-2</v>
      </c>
      <c r="AM480" s="9" t="s">
        <v>77</v>
      </c>
      <c r="AN480" s="9">
        <f t="shared" si="21"/>
        <v>3.9812042974664619E-2</v>
      </c>
      <c r="AO480" s="9">
        <f t="shared" si="22"/>
        <v>7.0181331557423836E-3</v>
      </c>
      <c r="AP480" s="9">
        <f t="shared" si="23"/>
        <v>17.628166332002973</v>
      </c>
      <c r="AQ480" s="9" t="s">
        <v>77</v>
      </c>
      <c r="AR480" s="9" t="s">
        <v>77</v>
      </c>
      <c r="AS480" s="9" t="s">
        <v>77</v>
      </c>
      <c r="AT480" s="9" t="s">
        <v>77</v>
      </c>
      <c r="AU480" s="9" t="s">
        <v>77</v>
      </c>
      <c r="AV480" s="9" t="s">
        <v>77</v>
      </c>
      <c r="AW480" s="9" t="s">
        <v>77</v>
      </c>
      <c r="AX480" s="9" t="s">
        <v>77</v>
      </c>
      <c r="AY480" s="9" t="s">
        <v>77</v>
      </c>
    </row>
    <row r="481" spans="1:51" s="9" customFormat="1" x14ac:dyDescent="0.25">
      <c r="A481" s="11" t="s">
        <v>554</v>
      </c>
      <c r="B481" s="9" t="s">
        <v>77</v>
      </c>
      <c r="C481" s="9" t="s">
        <v>77</v>
      </c>
      <c r="D481" s="9" t="s">
        <v>77</v>
      </c>
      <c r="E481" s="9" t="s">
        <v>77</v>
      </c>
      <c r="F481" s="9" t="s">
        <v>77</v>
      </c>
      <c r="G481" s="9" t="s">
        <v>77</v>
      </c>
      <c r="H481" s="9" t="s">
        <v>77</v>
      </c>
      <c r="I481" s="9" t="s">
        <v>77</v>
      </c>
      <c r="J481" s="9" t="s">
        <v>77</v>
      </c>
      <c r="K481" s="9" t="s">
        <v>77</v>
      </c>
      <c r="L481" s="9" t="s">
        <v>77</v>
      </c>
      <c r="M481" s="9" t="s">
        <v>77</v>
      </c>
      <c r="N481" s="9" t="s">
        <v>77</v>
      </c>
      <c r="O481" s="9" t="s">
        <v>77</v>
      </c>
      <c r="P481" s="9" t="s">
        <v>77</v>
      </c>
      <c r="Q481" s="9" t="s">
        <v>77</v>
      </c>
      <c r="R481" s="9" t="s">
        <v>77</v>
      </c>
      <c r="S481" s="9" t="s">
        <v>77</v>
      </c>
      <c r="T481" s="9" t="s">
        <v>77</v>
      </c>
      <c r="U481" s="9" t="s">
        <v>77</v>
      </c>
      <c r="V481" s="9" t="s">
        <v>77</v>
      </c>
      <c r="W481" s="9" t="s">
        <v>77</v>
      </c>
      <c r="X481" s="9" t="s">
        <v>77</v>
      </c>
      <c r="Y481" s="9" t="s">
        <v>77</v>
      </c>
      <c r="Z481" s="9" t="s">
        <v>77</v>
      </c>
      <c r="AA481" s="10" t="s">
        <v>77</v>
      </c>
      <c r="AB481" s="9" t="s">
        <v>77</v>
      </c>
      <c r="AC481" s="9" t="s">
        <v>77</v>
      </c>
      <c r="AD481" s="9" t="s">
        <v>77</v>
      </c>
      <c r="AE481" s="9" t="s">
        <v>77</v>
      </c>
      <c r="AF481" s="10" t="s">
        <v>77</v>
      </c>
      <c r="AG481" s="10"/>
      <c r="AH481" s="9" t="s">
        <v>77</v>
      </c>
      <c r="AI481" s="9" t="s">
        <v>77</v>
      </c>
      <c r="AJ481" s="9" t="s">
        <v>77</v>
      </c>
      <c r="AK481" s="9" t="s">
        <v>77</v>
      </c>
      <c r="AL481" s="9" t="s">
        <v>77</v>
      </c>
      <c r="AM481" s="9" t="s">
        <v>77</v>
      </c>
      <c r="AN481" s="9" t="str">
        <f t="shared" si="21"/>
        <v/>
      </c>
      <c r="AO481" s="9" t="str">
        <f t="shared" si="22"/>
        <v/>
      </c>
      <c r="AP481" s="9" t="str">
        <f t="shared" si="23"/>
        <v/>
      </c>
      <c r="AQ481" s="9" t="s">
        <v>77</v>
      </c>
      <c r="AR481" s="9" t="s">
        <v>77</v>
      </c>
      <c r="AS481" s="9" t="s">
        <v>77</v>
      </c>
      <c r="AT481" s="9" t="s">
        <v>77</v>
      </c>
      <c r="AU481" s="9" t="s">
        <v>77</v>
      </c>
      <c r="AV481" s="9" t="s">
        <v>77</v>
      </c>
      <c r="AW481" s="9" t="s">
        <v>77</v>
      </c>
      <c r="AX481" s="9" t="s">
        <v>77</v>
      </c>
      <c r="AY481" s="9" t="s">
        <v>77</v>
      </c>
    </row>
    <row r="482" spans="1:51" s="9" customFormat="1" x14ac:dyDescent="0.25">
      <c r="A482" s="11" t="s">
        <v>555</v>
      </c>
      <c r="B482" s="9" t="s">
        <v>77</v>
      </c>
      <c r="C482" s="9" t="s">
        <v>77</v>
      </c>
      <c r="D482" s="9" t="s">
        <v>77</v>
      </c>
      <c r="E482" s="9" t="s">
        <v>77</v>
      </c>
      <c r="F482" s="9" t="s">
        <v>77</v>
      </c>
      <c r="G482" s="9" t="s">
        <v>77</v>
      </c>
      <c r="H482" s="9" t="s">
        <v>77</v>
      </c>
      <c r="I482" s="9" t="s">
        <v>77</v>
      </c>
      <c r="J482" s="9" t="s">
        <v>77</v>
      </c>
      <c r="K482" s="9" t="s">
        <v>77</v>
      </c>
      <c r="L482" s="9" t="s">
        <v>77</v>
      </c>
      <c r="M482" s="9" t="s">
        <v>77</v>
      </c>
      <c r="N482" s="9" t="s">
        <v>77</v>
      </c>
      <c r="O482" s="9" t="s">
        <v>77</v>
      </c>
      <c r="P482" s="9" t="s">
        <v>77</v>
      </c>
      <c r="Q482" s="9" t="s">
        <v>77</v>
      </c>
      <c r="R482" s="9" t="s">
        <v>77</v>
      </c>
      <c r="S482" s="9" t="s">
        <v>77</v>
      </c>
      <c r="T482" s="9" t="s">
        <v>77</v>
      </c>
      <c r="U482" s="9" t="s">
        <v>77</v>
      </c>
      <c r="V482" s="9" t="s">
        <v>77</v>
      </c>
      <c r="W482" s="9" t="s">
        <v>77</v>
      </c>
      <c r="X482" s="9" t="s">
        <v>77</v>
      </c>
      <c r="Y482" s="9" t="s">
        <v>77</v>
      </c>
      <c r="Z482" s="9" t="s">
        <v>77</v>
      </c>
      <c r="AA482" s="10" t="s">
        <v>77</v>
      </c>
      <c r="AB482" s="9" t="s">
        <v>77</v>
      </c>
      <c r="AC482" s="9" t="s">
        <v>77</v>
      </c>
      <c r="AD482" s="9" t="s">
        <v>77</v>
      </c>
      <c r="AE482" s="9" t="s">
        <v>77</v>
      </c>
      <c r="AF482" s="10" t="s">
        <v>77</v>
      </c>
      <c r="AG482" s="10"/>
      <c r="AH482" s="9" t="s">
        <v>77</v>
      </c>
      <c r="AI482" s="9" t="s">
        <v>77</v>
      </c>
      <c r="AJ482" s="9" t="s">
        <v>77</v>
      </c>
      <c r="AK482" s="9" t="s">
        <v>77</v>
      </c>
      <c r="AL482" s="9" t="s">
        <v>77</v>
      </c>
      <c r="AM482" s="9" t="s">
        <v>77</v>
      </c>
      <c r="AN482" s="9" t="str">
        <f t="shared" si="21"/>
        <v/>
      </c>
      <c r="AO482" s="9" t="str">
        <f t="shared" si="22"/>
        <v/>
      </c>
      <c r="AP482" s="9" t="str">
        <f t="shared" si="23"/>
        <v/>
      </c>
      <c r="AQ482" s="9" t="s">
        <v>77</v>
      </c>
      <c r="AR482" s="9" t="s">
        <v>77</v>
      </c>
      <c r="AS482" s="9" t="s">
        <v>77</v>
      </c>
      <c r="AT482" s="9" t="s">
        <v>77</v>
      </c>
      <c r="AU482" s="9" t="s">
        <v>77</v>
      </c>
      <c r="AV482" s="9" t="s">
        <v>77</v>
      </c>
      <c r="AW482" s="9" t="s">
        <v>77</v>
      </c>
      <c r="AX482" s="9" t="s">
        <v>77</v>
      </c>
      <c r="AY482" s="9" t="s">
        <v>77</v>
      </c>
    </row>
    <row r="483" spans="1:51" s="9" customFormat="1" x14ac:dyDescent="0.25">
      <c r="A483" s="11" t="s">
        <v>556</v>
      </c>
      <c r="B483" s="9" t="s">
        <v>77</v>
      </c>
      <c r="C483" s="9">
        <v>7.4461754559506039E-3</v>
      </c>
      <c r="D483" s="9">
        <v>4.2627035085353133E-3</v>
      </c>
      <c r="E483" s="9" t="s">
        <v>77</v>
      </c>
      <c r="F483" s="9" t="s">
        <v>77</v>
      </c>
      <c r="G483" s="9" t="s">
        <v>77</v>
      </c>
      <c r="H483" s="9" t="s">
        <v>77</v>
      </c>
      <c r="I483" s="9">
        <v>4.358002005964561E-3</v>
      </c>
      <c r="J483" s="9" t="s">
        <v>77</v>
      </c>
      <c r="K483" s="9" t="s">
        <v>77</v>
      </c>
      <c r="L483" s="9">
        <v>5.8111128946380227E-3</v>
      </c>
      <c r="M483" s="9" t="s">
        <v>77</v>
      </c>
      <c r="N483" s="9" t="s">
        <v>77</v>
      </c>
      <c r="O483" s="9" t="s">
        <v>77</v>
      </c>
      <c r="P483" s="9" t="s">
        <v>77</v>
      </c>
      <c r="Q483" s="9" t="s">
        <v>77</v>
      </c>
      <c r="R483" s="9" t="s">
        <v>77</v>
      </c>
      <c r="S483" s="9" t="s">
        <v>77</v>
      </c>
      <c r="T483" s="9" t="s">
        <v>77</v>
      </c>
      <c r="U483" s="9">
        <v>1.7716974250833078E-3</v>
      </c>
      <c r="V483" s="9" t="s">
        <v>77</v>
      </c>
      <c r="W483" s="9" t="s">
        <v>77</v>
      </c>
      <c r="X483" s="9" t="s">
        <v>77</v>
      </c>
      <c r="Y483" s="9" t="s">
        <v>77</v>
      </c>
      <c r="Z483" s="9" t="s">
        <v>77</v>
      </c>
      <c r="AA483" s="10" t="s">
        <v>77</v>
      </c>
      <c r="AB483" s="9">
        <v>3.7016143974158834E-3</v>
      </c>
      <c r="AC483" s="9">
        <v>2.1908088791141589E-3</v>
      </c>
      <c r="AD483" s="9" t="s">
        <v>77</v>
      </c>
      <c r="AE483" s="9" t="s">
        <v>77</v>
      </c>
      <c r="AF483" s="10" t="s">
        <v>77</v>
      </c>
      <c r="AG483" s="10"/>
      <c r="AH483" s="9" t="s">
        <v>77</v>
      </c>
      <c r="AI483" s="9" t="s">
        <v>77</v>
      </c>
      <c r="AJ483" s="9">
        <v>3.8505430676273162E-3</v>
      </c>
      <c r="AK483" s="9" t="s">
        <v>77</v>
      </c>
      <c r="AL483" s="9" t="s">
        <v>77</v>
      </c>
      <c r="AM483" s="9" t="s">
        <v>77</v>
      </c>
      <c r="AN483" s="9">
        <f t="shared" si="21"/>
        <v>3.8505430676273162E-3</v>
      </c>
      <c r="AO483" s="9" t="str">
        <f t="shared" si="22"/>
        <v/>
      </c>
      <c r="AP483" s="9" t="str">
        <f t="shared" si="23"/>
        <v/>
      </c>
      <c r="AQ483" s="9" t="s">
        <v>77</v>
      </c>
      <c r="AR483" s="9" t="s">
        <v>77</v>
      </c>
      <c r="AS483" s="9" t="s">
        <v>77</v>
      </c>
      <c r="AT483" s="9" t="s">
        <v>77</v>
      </c>
      <c r="AU483" s="9" t="s">
        <v>77</v>
      </c>
      <c r="AV483" s="9" t="s">
        <v>77</v>
      </c>
      <c r="AW483" s="9" t="s">
        <v>77</v>
      </c>
      <c r="AX483" s="9" t="s">
        <v>77</v>
      </c>
      <c r="AY483" s="9" t="s">
        <v>77</v>
      </c>
    </row>
    <row r="484" spans="1:51" s="9" customFormat="1" x14ac:dyDescent="0.25">
      <c r="A484" s="11" t="s">
        <v>557</v>
      </c>
      <c r="B484" s="9" t="s">
        <v>77</v>
      </c>
      <c r="C484" s="9" t="s">
        <v>77</v>
      </c>
      <c r="D484" s="9" t="s">
        <v>77</v>
      </c>
      <c r="E484" s="9" t="s">
        <v>77</v>
      </c>
      <c r="F484" s="9" t="s">
        <v>77</v>
      </c>
      <c r="G484" s="9" t="s">
        <v>77</v>
      </c>
      <c r="H484" s="9" t="s">
        <v>77</v>
      </c>
      <c r="I484" s="9" t="s">
        <v>77</v>
      </c>
      <c r="J484" s="9" t="s">
        <v>77</v>
      </c>
      <c r="K484" s="9" t="s">
        <v>77</v>
      </c>
      <c r="L484" s="9" t="s">
        <v>77</v>
      </c>
      <c r="M484" s="9" t="s">
        <v>77</v>
      </c>
      <c r="N484" s="9" t="s">
        <v>77</v>
      </c>
      <c r="O484" s="9" t="s">
        <v>77</v>
      </c>
      <c r="P484" s="9" t="s">
        <v>77</v>
      </c>
      <c r="Q484" s="9" t="s">
        <v>77</v>
      </c>
      <c r="R484" s="9" t="s">
        <v>77</v>
      </c>
      <c r="S484" s="9" t="s">
        <v>77</v>
      </c>
      <c r="T484" s="9" t="s">
        <v>77</v>
      </c>
      <c r="U484" s="9" t="s">
        <v>77</v>
      </c>
      <c r="V484" s="9" t="s">
        <v>77</v>
      </c>
      <c r="W484" s="9" t="s">
        <v>77</v>
      </c>
      <c r="X484" s="9" t="s">
        <v>77</v>
      </c>
      <c r="Y484" s="9" t="s">
        <v>77</v>
      </c>
      <c r="Z484" s="9" t="s">
        <v>77</v>
      </c>
      <c r="AA484" s="10" t="s">
        <v>77</v>
      </c>
      <c r="AB484" s="9" t="s">
        <v>77</v>
      </c>
      <c r="AC484" s="9" t="s">
        <v>77</v>
      </c>
      <c r="AD484" s="9" t="s">
        <v>77</v>
      </c>
      <c r="AE484" s="9" t="s">
        <v>77</v>
      </c>
      <c r="AF484" s="10" t="s">
        <v>77</v>
      </c>
      <c r="AG484" s="10"/>
      <c r="AH484" s="9" t="s">
        <v>77</v>
      </c>
      <c r="AI484" s="9" t="s">
        <v>77</v>
      </c>
      <c r="AJ484" s="9" t="s">
        <v>77</v>
      </c>
      <c r="AK484" s="9" t="s">
        <v>77</v>
      </c>
      <c r="AL484" s="9" t="s">
        <v>77</v>
      </c>
      <c r="AM484" s="9" t="s">
        <v>77</v>
      </c>
      <c r="AN484" s="9" t="str">
        <f t="shared" si="21"/>
        <v/>
      </c>
      <c r="AO484" s="9" t="str">
        <f t="shared" si="22"/>
        <v/>
      </c>
      <c r="AP484" s="9" t="str">
        <f t="shared" si="23"/>
        <v/>
      </c>
      <c r="AQ484" s="9" t="s">
        <v>77</v>
      </c>
      <c r="AR484" s="9" t="s">
        <v>77</v>
      </c>
      <c r="AS484" s="9" t="s">
        <v>77</v>
      </c>
      <c r="AT484" s="9" t="s">
        <v>77</v>
      </c>
      <c r="AU484" s="9" t="s">
        <v>77</v>
      </c>
      <c r="AV484" s="9" t="s">
        <v>77</v>
      </c>
      <c r="AW484" s="9" t="s">
        <v>77</v>
      </c>
      <c r="AX484" s="9" t="s">
        <v>77</v>
      </c>
      <c r="AY484" s="9" t="s">
        <v>77</v>
      </c>
    </row>
    <row r="485" spans="1:51" s="9" customFormat="1" x14ac:dyDescent="0.25">
      <c r="A485" s="11" t="s">
        <v>558</v>
      </c>
      <c r="B485" s="9" t="s">
        <v>77</v>
      </c>
      <c r="C485" s="9" t="s">
        <v>77</v>
      </c>
      <c r="D485" s="9" t="s">
        <v>77</v>
      </c>
      <c r="E485" s="9" t="s">
        <v>77</v>
      </c>
      <c r="F485" s="9" t="s">
        <v>77</v>
      </c>
      <c r="G485" s="9" t="s">
        <v>77</v>
      </c>
      <c r="H485" s="9" t="s">
        <v>77</v>
      </c>
      <c r="I485" s="9" t="s">
        <v>77</v>
      </c>
      <c r="J485" s="9" t="s">
        <v>77</v>
      </c>
      <c r="K485" s="9" t="s">
        <v>77</v>
      </c>
      <c r="L485" s="9" t="s">
        <v>77</v>
      </c>
      <c r="M485" s="9" t="s">
        <v>77</v>
      </c>
      <c r="N485" s="9" t="s">
        <v>77</v>
      </c>
      <c r="O485" s="9" t="s">
        <v>77</v>
      </c>
      <c r="P485" s="9" t="s">
        <v>77</v>
      </c>
      <c r="Q485" s="9" t="s">
        <v>77</v>
      </c>
      <c r="R485" s="9" t="s">
        <v>77</v>
      </c>
      <c r="S485" s="9" t="s">
        <v>77</v>
      </c>
      <c r="T485" s="9" t="s">
        <v>77</v>
      </c>
      <c r="U485" s="9" t="s">
        <v>77</v>
      </c>
      <c r="V485" s="9" t="s">
        <v>77</v>
      </c>
      <c r="W485" s="9" t="s">
        <v>77</v>
      </c>
      <c r="X485" s="9" t="s">
        <v>77</v>
      </c>
      <c r="Y485" s="9" t="s">
        <v>77</v>
      </c>
      <c r="Z485" s="9" t="s">
        <v>77</v>
      </c>
      <c r="AA485" s="10" t="s">
        <v>77</v>
      </c>
      <c r="AB485" s="9" t="s">
        <v>77</v>
      </c>
      <c r="AC485" s="9" t="s">
        <v>77</v>
      </c>
      <c r="AD485" s="9" t="s">
        <v>77</v>
      </c>
      <c r="AE485" s="9" t="s">
        <v>77</v>
      </c>
      <c r="AF485" s="10" t="s">
        <v>77</v>
      </c>
      <c r="AG485" s="10"/>
      <c r="AH485" s="9" t="s">
        <v>77</v>
      </c>
      <c r="AI485" s="9" t="s">
        <v>77</v>
      </c>
      <c r="AJ485" s="9" t="s">
        <v>77</v>
      </c>
      <c r="AK485" s="9" t="s">
        <v>77</v>
      </c>
      <c r="AL485" s="9" t="s">
        <v>77</v>
      </c>
      <c r="AM485" s="9" t="s">
        <v>77</v>
      </c>
      <c r="AN485" s="9" t="str">
        <f t="shared" si="21"/>
        <v/>
      </c>
      <c r="AO485" s="9" t="str">
        <f t="shared" si="22"/>
        <v/>
      </c>
      <c r="AP485" s="9" t="str">
        <f t="shared" si="23"/>
        <v/>
      </c>
      <c r="AQ485" s="9" t="s">
        <v>77</v>
      </c>
      <c r="AR485" s="9" t="s">
        <v>77</v>
      </c>
      <c r="AS485" s="9" t="s">
        <v>77</v>
      </c>
      <c r="AT485" s="9" t="s">
        <v>77</v>
      </c>
      <c r="AU485" s="9" t="s">
        <v>77</v>
      </c>
      <c r="AV485" s="9" t="s">
        <v>77</v>
      </c>
      <c r="AW485" s="9" t="s">
        <v>77</v>
      </c>
      <c r="AX485" s="9" t="s">
        <v>77</v>
      </c>
      <c r="AY485" s="9" t="s">
        <v>77</v>
      </c>
    </row>
    <row r="486" spans="1:51" s="9" customFormat="1" x14ac:dyDescent="0.25">
      <c r="A486" s="11" t="s">
        <v>559</v>
      </c>
      <c r="B486" s="9" t="s">
        <v>77</v>
      </c>
      <c r="C486" s="9" t="s">
        <v>77</v>
      </c>
      <c r="D486" s="9" t="s">
        <v>77</v>
      </c>
      <c r="E486" s="9" t="s">
        <v>77</v>
      </c>
      <c r="F486" s="9" t="s">
        <v>77</v>
      </c>
      <c r="G486" s="9" t="s">
        <v>77</v>
      </c>
      <c r="H486" s="9" t="s">
        <v>77</v>
      </c>
      <c r="I486" s="9" t="s">
        <v>77</v>
      </c>
      <c r="J486" s="9" t="s">
        <v>77</v>
      </c>
      <c r="K486" s="9" t="s">
        <v>77</v>
      </c>
      <c r="L486" s="9" t="s">
        <v>77</v>
      </c>
      <c r="M486" s="9" t="s">
        <v>77</v>
      </c>
      <c r="N486" s="9" t="s">
        <v>77</v>
      </c>
      <c r="O486" s="9" t="s">
        <v>77</v>
      </c>
      <c r="P486" s="9" t="s">
        <v>77</v>
      </c>
      <c r="Q486" s="9" t="s">
        <v>77</v>
      </c>
      <c r="R486" s="9" t="s">
        <v>77</v>
      </c>
      <c r="S486" s="9" t="s">
        <v>77</v>
      </c>
      <c r="T486" s="9" t="s">
        <v>77</v>
      </c>
      <c r="U486" s="9" t="s">
        <v>77</v>
      </c>
      <c r="V486" s="9" t="s">
        <v>77</v>
      </c>
      <c r="W486" s="9" t="s">
        <v>77</v>
      </c>
      <c r="X486" s="9" t="s">
        <v>77</v>
      </c>
      <c r="Y486" s="9" t="s">
        <v>77</v>
      </c>
      <c r="Z486" s="9" t="s">
        <v>77</v>
      </c>
      <c r="AA486" s="10" t="s">
        <v>77</v>
      </c>
      <c r="AB486" s="9" t="s">
        <v>77</v>
      </c>
      <c r="AC486" s="9" t="s">
        <v>77</v>
      </c>
      <c r="AD486" s="9" t="s">
        <v>77</v>
      </c>
      <c r="AE486" s="9" t="s">
        <v>77</v>
      </c>
      <c r="AF486" s="10" t="s">
        <v>77</v>
      </c>
      <c r="AG486" s="10"/>
      <c r="AH486" s="9" t="s">
        <v>77</v>
      </c>
      <c r="AI486" s="9" t="s">
        <v>77</v>
      </c>
      <c r="AJ486" s="9" t="s">
        <v>77</v>
      </c>
      <c r="AK486" s="9" t="s">
        <v>77</v>
      </c>
      <c r="AL486" s="9" t="s">
        <v>77</v>
      </c>
      <c r="AM486" s="9" t="s">
        <v>77</v>
      </c>
      <c r="AN486" s="9" t="str">
        <f t="shared" si="21"/>
        <v/>
      </c>
      <c r="AO486" s="9" t="str">
        <f t="shared" si="22"/>
        <v/>
      </c>
      <c r="AP486" s="9" t="str">
        <f t="shared" si="23"/>
        <v/>
      </c>
      <c r="AQ486" s="9" t="s">
        <v>77</v>
      </c>
      <c r="AR486" s="9" t="s">
        <v>77</v>
      </c>
      <c r="AS486" s="9" t="s">
        <v>77</v>
      </c>
      <c r="AT486" s="9" t="s">
        <v>77</v>
      </c>
      <c r="AU486" s="9" t="s">
        <v>77</v>
      </c>
      <c r="AV486" s="9" t="s">
        <v>77</v>
      </c>
      <c r="AW486" s="9" t="s">
        <v>77</v>
      </c>
      <c r="AX486" s="9" t="s">
        <v>77</v>
      </c>
      <c r="AY486" s="9" t="s">
        <v>77</v>
      </c>
    </row>
    <row r="487" spans="1:51" s="9" customFormat="1" x14ac:dyDescent="0.25">
      <c r="A487" s="11" t="s">
        <v>560</v>
      </c>
      <c r="B487" s="9" t="s">
        <v>77</v>
      </c>
      <c r="C487" s="9" t="s">
        <v>77</v>
      </c>
      <c r="D487" s="9" t="s">
        <v>77</v>
      </c>
      <c r="E487" s="9" t="s">
        <v>77</v>
      </c>
      <c r="F487" s="9" t="s">
        <v>77</v>
      </c>
      <c r="G487" s="9" t="s">
        <v>77</v>
      </c>
      <c r="H487" s="9" t="s">
        <v>77</v>
      </c>
      <c r="I487" s="9" t="s">
        <v>77</v>
      </c>
      <c r="J487" s="9" t="s">
        <v>77</v>
      </c>
      <c r="K487" s="9" t="s">
        <v>77</v>
      </c>
      <c r="L487" s="9" t="s">
        <v>77</v>
      </c>
      <c r="M487" s="9" t="s">
        <v>77</v>
      </c>
      <c r="N487" s="9" t="s">
        <v>77</v>
      </c>
      <c r="O487" s="9" t="s">
        <v>77</v>
      </c>
      <c r="P487" s="9" t="s">
        <v>77</v>
      </c>
      <c r="Q487" s="9" t="s">
        <v>77</v>
      </c>
      <c r="R487" s="9" t="s">
        <v>77</v>
      </c>
      <c r="S487" s="9" t="s">
        <v>77</v>
      </c>
      <c r="T487" s="9" t="s">
        <v>77</v>
      </c>
      <c r="U487" s="9" t="s">
        <v>77</v>
      </c>
      <c r="V487" s="9" t="s">
        <v>77</v>
      </c>
      <c r="W487" s="9" t="s">
        <v>77</v>
      </c>
      <c r="X487" s="9" t="s">
        <v>77</v>
      </c>
      <c r="Y487" s="9" t="s">
        <v>77</v>
      </c>
      <c r="Z487" s="9" t="s">
        <v>77</v>
      </c>
      <c r="AA487" s="10" t="s">
        <v>77</v>
      </c>
      <c r="AB487" s="9" t="s">
        <v>77</v>
      </c>
      <c r="AC487" s="9" t="s">
        <v>77</v>
      </c>
      <c r="AD487" s="9" t="s">
        <v>77</v>
      </c>
      <c r="AE487" s="9" t="s">
        <v>77</v>
      </c>
      <c r="AF487" s="10" t="s">
        <v>77</v>
      </c>
      <c r="AG487" s="10"/>
      <c r="AH487" s="9" t="s">
        <v>77</v>
      </c>
      <c r="AI487" s="9" t="s">
        <v>77</v>
      </c>
      <c r="AJ487" s="9" t="s">
        <v>77</v>
      </c>
      <c r="AK487" s="9" t="s">
        <v>77</v>
      </c>
      <c r="AL487" s="9" t="s">
        <v>77</v>
      </c>
      <c r="AM487" s="9" t="s">
        <v>77</v>
      </c>
      <c r="AN487" s="9" t="str">
        <f t="shared" si="21"/>
        <v/>
      </c>
      <c r="AO487" s="9" t="str">
        <f t="shared" si="22"/>
        <v/>
      </c>
      <c r="AP487" s="9" t="str">
        <f t="shared" si="23"/>
        <v/>
      </c>
      <c r="AQ487" s="9" t="s">
        <v>77</v>
      </c>
      <c r="AR487" s="9" t="s">
        <v>77</v>
      </c>
      <c r="AS487" s="9" t="s">
        <v>77</v>
      </c>
      <c r="AT487" s="9" t="s">
        <v>77</v>
      </c>
      <c r="AU487" s="9" t="s">
        <v>77</v>
      </c>
      <c r="AV487" s="9" t="s">
        <v>77</v>
      </c>
      <c r="AW487" s="9" t="s">
        <v>77</v>
      </c>
      <c r="AX487" s="9" t="s">
        <v>77</v>
      </c>
      <c r="AY487" s="9" t="s">
        <v>77</v>
      </c>
    </row>
    <row r="488" spans="1:51" s="9" customFormat="1" x14ac:dyDescent="0.25">
      <c r="A488" s="11" t="s">
        <v>561</v>
      </c>
      <c r="B488" s="9" t="s">
        <v>77</v>
      </c>
      <c r="C488" s="9" t="s">
        <v>77</v>
      </c>
      <c r="D488" s="9" t="s">
        <v>77</v>
      </c>
      <c r="F488" s="9" t="s">
        <v>77</v>
      </c>
      <c r="G488" s="9" t="s">
        <v>77</v>
      </c>
      <c r="H488" s="9" t="s">
        <v>77</v>
      </c>
      <c r="I488" s="9" t="s">
        <v>77</v>
      </c>
      <c r="J488" s="9" t="s">
        <v>77</v>
      </c>
      <c r="K488" s="9" t="s">
        <v>77</v>
      </c>
      <c r="L488" s="9" t="s">
        <v>77</v>
      </c>
      <c r="M488" s="9" t="s">
        <v>77</v>
      </c>
      <c r="N488" s="9" t="s">
        <v>77</v>
      </c>
      <c r="O488" s="9" t="s">
        <v>77</v>
      </c>
      <c r="P488" s="9" t="s">
        <v>77</v>
      </c>
      <c r="Q488" s="9" t="s">
        <v>77</v>
      </c>
      <c r="R488" s="9" t="s">
        <v>77</v>
      </c>
      <c r="S488" s="9" t="s">
        <v>77</v>
      </c>
      <c r="T488" s="9" t="s">
        <v>77</v>
      </c>
      <c r="U488" s="9" t="s">
        <v>77</v>
      </c>
      <c r="V488" s="9" t="s">
        <v>77</v>
      </c>
      <c r="W488" s="9" t="s">
        <v>77</v>
      </c>
      <c r="X488" s="9" t="s">
        <v>77</v>
      </c>
      <c r="Y488" s="9" t="s">
        <v>77</v>
      </c>
      <c r="Z488" s="9" t="s">
        <v>77</v>
      </c>
      <c r="AA488" s="10" t="s">
        <v>77</v>
      </c>
      <c r="AB488" s="9" t="s">
        <v>77</v>
      </c>
      <c r="AC488" s="9" t="s">
        <v>77</v>
      </c>
      <c r="AD488" s="9" t="s">
        <v>77</v>
      </c>
      <c r="AE488" s="9" t="s">
        <v>77</v>
      </c>
      <c r="AF488" s="10" t="s">
        <v>77</v>
      </c>
      <c r="AG488" s="10"/>
      <c r="AH488" s="9" t="s">
        <v>77</v>
      </c>
      <c r="AI488" s="9" t="s">
        <v>77</v>
      </c>
      <c r="AJ488" s="9" t="s">
        <v>77</v>
      </c>
      <c r="AK488" s="9" t="s">
        <v>77</v>
      </c>
      <c r="AL488" s="9" t="s">
        <v>77</v>
      </c>
      <c r="AM488" s="9" t="s">
        <v>77</v>
      </c>
      <c r="AN488" s="9" t="str">
        <f t="shared" si="21"/>
        <v/>
      </c>
      <c r="AO488" s="9" t="str">
        <f t="shared" si="22"/>
        <v/>
      </c>
      <c r="AP488" s="9" t="str">
        <f t="shared" si="23"/>
        <v/>
      </c>
      <c r="AQ488" s="9" t="s">
        <v>77</v>
      </c>
      <c r="AR488" s="9" t="s">
        <v>77</v>
      </c>
      <c r="AS488" s="9" t="s">
        <v>77</v>
      </c>
      <c r="AT488" s="9" t="s">
        <v>77</v>
      </c>
      <c r="AU488" s="9" t="s">
        <v>77</v>
      </c>
      <c r="AV488" s="9" t="s">
        <v>77</v>
      </c>
      <c r="AW488" s="9" t="s">
        <v>77</v>
      </c>
      <c r="AX488" s="9" t="s">
        <v>77</v>
      </c>
      <c r="AY488" s="9" t="s">
        <v>77</v>
      </c>
    </row>
    <row r="489" spans="1:51" s="9" customFormat="1" x14ac:dyDescent="0.25">
      <c r="A489" s="11" t="s">
        <v>562</v>
      </c>
      <c r="B489" s="9" t="s">
        <v>77</v>
      </c>
      <c r="C489" s="9" t="s">
        <v>77</v>
      </c>
      <c r="D489" s="9" t="s">
        <v>77</v>
      </c>
      <c r="E489" s="9" t="s">
        <v>77</v>
      </c>
      <c r="F489" s="9" t="s">
        <v>77</v>
      </c>
      <c r="G489" s="9" t="s">
        <v>77</v>
      </c>
      <c r="H489" s="9" t="s">
        <v>77</v>
      </c>
      <c r="I489" s="9" t="s">
        <v>77</v>
      </c>
      <c r="J489" s="9" t="s">
        <v>77</v>
      </c>
      <c r="K489" s="9" t="s">
        <v>77</v>
      </c>
      <c r="L489" s="9" t="s">
        <v>77</v>
      </c>
      <c r="M489" s="9" t="s">
        <v>77</v>
      </c>
      <c r="N489" s="9" t="s">
        <v>77</v>
      </c>
      <c r="O489" s="9" t="s">
        <v>77</v>
      </c>
      <c r="P489" s="9" t="s">
        <v>77</v>
      </c>
      <c r="Q489" s="9" t="s">
        <v>77</v>
      </c>
      <c r="R489" s="9" t="s">
        <v>77</v>
      </c>
      <c r="S489" s="9" t="s">
        <v>77</v>
      </c>
      <c r="T489" s="9" t="s">
        <v>77</v>
      </c>
      <c r="U489" s="9" t="s">
        <v>77</v>
      </c>
      <c r="V489" s="9" t="s">
        <v>77</v>
      </c>
      <c r="W489" s="9" t="s">
        <v>77</v>
      </c>
      <c r="X489" s="9" t="s">
        <v>77</v>
      </c>
      <c r="Y489" s="9" t="s">
        <v>77</v>
      </c>
      <c r="Z489" s="9" t="s">
        <v>77</v>
      </c>
      <c r="AA489" s="10" t="s">
        <v>77</v>
      </c>
      <c r="AB489" s="9" t="s">
        <v>77</v>
      </c>
      <c r="AC489" s="9" t="s">
        <v>77</v>
      </c>
      <c r="AD489" s="9" t="s">
        <v>77</v>
      </c>
      <c r="AE489" s="9" t="s">
        <v>77</v>
      </c>
      <c r="AF489" s="10" t="s">
        <v>77</v>
      </c>
      <c r="AG489" s="10"/>
      <c r="AH489" s="9" t="s">
        <v>77</v>
      </c>
      <c r="AI489" s="9" t="s">
        <v>77</v>
      </c>
      <c r="AJ489" s="9" t="s">
        <v>77</v>
      </c>
      <c r="AK489" s="9" t="s">
        <v>77</v>
      </c>
      <c r="AL489" s="9" t="s">
        <v>77</v>
      </c>
      <c r="AM489" s="9" t="s">
        <v>77</v>
      </c>
      <c r="AN489" s="9" t="str">
        <f t="shared" si="21"/>
        <v/>
      </c>
      <c r="AO489" s="9" t="str">
        <f t="shared" si="22"/>
        <v/>
      </c>
      <c r="AP489" s="9" t="str">
        <f t="shared" si="23"/>
        <v/>
      </c>
      <c r="AQ489" s="9" t="s">
        <v>77</v>
      </c>
      <c r="AR489" s="9" t="s">
        <v>77</v>
      </c>
      <c r="AS489" s="9" t="s">
        <v>77</v>
      </c>
      <c r="AT489" s="9" t="s">
        <v>77</v>
      </c>
      <c r="AU489" s="9" t="s">
        <v>77</v>
      </c>
      <c r="AV489" s="9" t="s">
        <v>77</v>
      </c>
      <c r="AW489" s="9" t="s">
        <v>77</v>
      </c>
      <c r="AX489" s="9" t="s">
        <v>77</v>
      </c>
      <c r="AY489" s="9" t="s">
        <v>77</v>
      </c>
    </row>
    <row r="490" spans="1:51" s="9" customFormat="1" x14ac:dyDescent="0.25">
      <c r="A490" s="11" t="s">
        <v>563</v>
      </c>
      <c r="B490" s="9" t="s">
        <v>77</v>
      </c>
      <c r="C490" s="9" t="s">
        <v>77</v>
      </c>
      <c r="D490" s="9" t="s">
        <v>77</v>
      </c>
      <c r="E490" s="9" t="s">
        <v>77</v>
      </c>
      <c r="F490" s="9" t="s">
        <v>77</v>
      </c>
      <c r="G490" s="9" t="s">
        <v>77</v>
      </c>
      <c r="H490" s="9" t="s">
        <v>77</v>
      </c>
      <c r="I490" s="9" t="s">
        <v>77</v>
      </c>
      <c r="J490" s="9" t="s">
        <v>77</v>
      </c>
      <c r="K490" s="9" t="s">
        <v>77</v>
      </c>
      <c r="L490" s="9" t="s">
        <v>77</v>
      </c>
      <c r="M490" s="9" t="s">
        <v>77</v>
      </c>
      <c r="N490" s="9" t="s">
        <v>77</v>
      </c>
      <c r="O490" s="9" t="s">
        <v>77</v>
      </c>
      <c r="P490" s="9" t="s">
        <v>77</v>
      </c>
      <c r="Q490" s="9" t="s">
        <v>77</v>
      </c>
      <c r="R490" s="9" t="s">
        <v>77</v>
      </c>
      <c r="S490" s="9" t="s">
        <v>77</v>
      </c>
      <c r="T490" s="9" t="s">
        <v>77</v>
      </c>
      <c r="U490" s="9" t="s">
        <v>77</v>
      </c>
      <c r="V490" s="9" t="s">
        <v>77</v>
      </c>
      <c r="W490" s="9" t="s">
        <v>77</v>
      </c>
      <c r="X490" s="9" t="s">
        <v>77</v>
      </c>
      <c r="Y490" s="9" t="s">
        <v>77</v>
      </c>
      <c r="Z490" s="9" t="s">
        <v>77</v>
      </c>
      <c r="AA490" s="10" t="s">
        <v>77</v>
      </c>
      <c r="AB490" s="9" t="s">
        <v>77</v>
      </c>
      <c r="AC490" s="9" t="s">
        <v>77</v>
      </c>
      <c r="AD490" s="9" t="s">
        <v>77</v>
      </c>
      <c r="AE490" s="9" t="s">
        <v>77</v>
      </c>
      <c r="AF490" s="10" t="s">
        <v>77</v>
      </c>
      <c r="AG490" s="10"/>
      <c r="AH490" s="9" t="s">
        <v>77</v>
      </c>
      <c r="AI490" s="9" t="s">
        <v>77</v>
      </c>
      <c r="AJ490" s="9" t="s">
        <v>77</v>
      </c>
      <c r="AK490" s="9" t="s">
        <v>77</v>
      </c>
      <c r="AL490" s="9" t="s">
        <v>77</v>
      </c>
      <c r="AM490" s="9" t="s">
        <v>77</v>
      </c>
      <c r="AN490" s="9" t="str">
        <f t="shared" si="21"/>
        <v/>
      </c>
      <c r="AO490" s="9" t="str">
        <f t="shared" si="22"/>
        <v/>
      </c>
      <c r="AP490" s="9" t="str">
        <f t="shared" si="23"/>
        <v/>
      </c>
      <c r="AQ490" s="9" t="s">
        <v>77</v>
      </c>
      <c r="AR490" s="9" t="s">
        <v>77</v>
      </c>
      <c r="AS490" s="9" t="s">
        <v>77</v>
      </c>
      <c r="AT490" s="9" t="s">
        <v>77</v>
      </c>
      <c r="AU490" s="9" t="s">
        <v>77</v>
      </c>
      <c r="AV490" s="9" t="s">
        <v>77</v>
      </c>
      <c r="AW490" s="9" t="s">
        <v>77</v>
      </c>
      <c r="AX490" s="9" t="s">
        <v>77</v>
      </c>
      <c r="AY490" s="9" t="s">
        <v>77</v>
      </c>
    </row>
    <row r="491" spans="1:51" s="9" customFormat="1" x14ac:dyDescent="0.25">
      <c r="A491" s="11" t="s">
        <v>564</v>
      </c>
      <c r="B491" s="9" t="s">
        <v>77</v>
      </c>
      <c r="C491" s="9" t="s">
        <v>77</v>
      </c>
      <c r="D491" s="9" t="s">
        <v>77</v>
      </c>
      <c r="E491" s="9" t="s">
        <v>77</v>
      </c>
      <c r="F491" s="9" t="s">
        <v>77</v>
      </c>
      <c r="G491" s="9" t="s">
        <v>77</v>
      </c>
      <c r="H491" s="9" t="s">
        <v>77</v>
      </c>
      <c r="I491" s="9" t="s">
        <v>77</v>
      </c>
      <c r="J491" s="9" t="s">
        <v>77</v>
      </c>
      <c r="K491" s="9" t="s">
        <v>77</v>
      </c>
      <c r="L491" s="9" t="s">
        <v>77</v>
      </c>
      <c r="M491" s="9" t="s">
        <v>77</v>
      </c>
      <c r="N491" s="9" t="s">
        <v>77</v>
      </c>
      <c r="O491" s="9" t="s">
        <v>77</v>
      </c>
      <c r="P491" s="9" t="s">
        <v>77</v>
      </c>
      <c r="Q491" s="9" t="s">
        <v>77</v>
      </c>
      <c r="R491" s="9" t="s">
        <v>77</v>
      </c>
      <c r="S491" s="9" t="s">
        <v>77</v>
      </c>
      <c r="T491" s="9" t="s">
        <v>77</v>
      </c>
      <c r="U491" s="9" t="s">
        <v>77</v>
      </c>
      <c r="V491" s="9" t="s">
        <v>77</v>
      </c>
      <c r="W491" s="9">
        <v>1.2950485878246197E-3</v>
      </c>
      <c r="X491" s="9" t="s">
        <v>77</v>
      </c>
      <c r="Y491" s="9" t="s">
        <v>77</v>
      </c>
      <c r="Z491" s="9" t="s">
        <v>77</v>
      </c>
      <c r="AA491" s="10" t="s">
        <v>77</v>
      </c>
      <c r="AB491" s="9">
        <v>1.9311194161092356E-3</v>
      </c>
      <c r="AC491" s="9" t="s">
        <v>77</v>
      </c>
      <c r="AD491" s="9" t="s">
        <v>77</v>
      </c>
      <c r="AE491" s="9" t="s">
        <v>77</v>
      </c>
      <c r="AF491" s="10" t="s">
        <v>77</v>
      </c>
      <c r="AG491" s="10"/>
      <c r="AH491" s="9" t="s">
        <v>77</v>
      </c>
      <c r="AI491" s="9" t="s">
        <v>77</v>
      </c>
      <c r="AJ491" s="9">
        <v>1.8674147308213849E-3</v>
      </c>
      <c r="AK491" s="9" t="s">
        <v>77</v>
      </c>
      <c r="AL491" s="9" t="s">
        <v>77</v>
      </c>
      <c r="AM491" s="9" t="s">
        <v>77</v>
      </c>
      <c r="AN491" s="9">
        <f t="shared" si="21"/>
        <v>1.8674147308213849E-3</v>
      </c>
      <c r="AO491" s="9" t="str">
        <f t="shared" si="22"/>
        <v/>
      </c>
      <c r="AP491" s="9" t="str">
        <f t="shared" si="23"/>
        <v/>
      </c>
      <c r="AQ491" s="9" t="s">
        <v>77</v>
      </c>
      <c r="AR491" s="9" t="s">
        <v>77</v>
      </c>
      <c r="AS491" s="9" t="s">
        <v>77</v>
      </c>
      <c r="AT491" s="9" t="s">
        <v>77</v>
      </c>
      <c r="AU491" s="9" t="s">
        <v>77</v>
      </c>
      <c r="AV491" s="9" t="s">
        <v>77</v>
      </c>
      <c r="AW491" s="9" t="s">
        <v>77</v>
      </c>
      <c r="AX491" s="9" t="s">
        <v>77</v>
      </c>
      <c r="AY491" s="9" t="s">
        <v>77</v>
      </c>
    </row>
    <row r="492" spans="1:51" s="9" customFormat="1" x14ac:dyDescent="0.25">
      <c r="A492" s="11" t="s">
        <v>565</v>
      </c>
      <c r="B492" s="9" t="s">
        <v>77</v>
      </c>
      <c r="C492" s="9" t="s">
        <v>77</v>
      </c>
      <c r="D492" s="9" t="s">
        <v>77</v>
      </c>
      <c r="E492" s="9" t="s">
        <v>77</v>
      </c>
      <c r="F492" s="9" t="s">
        <v>77</v>
      </c>
      <c r="G492" s="9" t="s">
        <v>77</v>
      </c>
      <c r="H492" s="9" t="s">
        <v>77</v>
      </c>
      <c r="I492" s="9" t="s">
        <v>77</v>
      </c>
      <c r="J492" s="9" t="s">
        <v>77</v>
      </c>
      <c r="K492" s="9" t="s">
        <v>77</v>
      </c>
      <c r="L492" s="9" t="s">
        <v>77</v>
      </c>
      <c r="M492" s="9" t="s">
        <v>77</v>
      </c>
      <c r="N492" s="9" t="s">
        <v>77</v>
      </c>
      <c r="O492" s="9" t="s">
        <v>77</v>
      </c>
      <c r="P492" s="9" t="s">
        <v>77</v>
      </c>
      <c r="Q492" s="9" t="s">
        <v>77</v>
      </c>
      <c r="R492" s="9" t="s">
        <v>77</v>
      </c>
      <c r="S492" s="9" t="s">
        <v>77</v>
      </c>
      <c r="T492" s="9" t="s">
        <v>77</v>
      </c>
      <c r="U492" s="9" t="s">
        <v>77</v>
      </c>
      <c r="V492" s="9" t="s">
        <v>77</v>
      </c>
      <c r="W492" s="9" t="s">
        <v>77</v>
      </c>
      <c r="X492" s="9" t="s">
        <v>77</v>
      </c>
      <c r="Y492" s="9" t="s">
        <v>77</v>
      </c>
      <c r="Z492" s="9" t="s">
        <v>77</v>
      </c>
      <c r="AA492" s="10" t="s">
        <v>77</v>
      </c>
      <c r="AB492" s="9" t="s">
        <v>77</v>
      </c>
      <c r="AC492" s="9" t="s">
        <v>77</v>
      </c>
      <c r="AD492" s="9" t="s">
        <v>77</v>
      </c>
      <c r="AE492" s="9" t="s">
        <v>77</v>
      </c>
      <c r="AF492" s="10" t="s">
        <v>77</v>
      </c>
      <c r="AG492" s="10"/>
      <c r="AH492" s="9" t="s">
        <v>77</v>
      </c>
      <c r="AI492" s="9" t="s">
        <v>77</v>
      </c>
      <c r="AJ492" s="9" t="s">
        <v>77</v>
      </c>
      <c r="AK492" s="9" t="s">
        <v>77</v>
      </c>
      <c r="AL492" s="9" t="s">
        <v>77</v>
      </c>
      <c r="AM492" s="9" t="s">
        <v>77</v>
      </c>
      <c r="AN492" s="9" t="str">
        <f t="shared" si="21"/>
        <v/>
      </c>
      <c r="AO492" s="9" t="str">
        <f t="shared" si="22"/>
        <v/>
      </c>
      <c r="AP492" s="9" t="str">
        <f t="shared" si="23"/>
        <v/>
      </c>
      <c r="AQ492" s="9" t="s">
        <v>77</v>
      </c>
      <c r="AR492" s="9" t="s">
        <v>77</v>
      </c>
      <c r="AS492" s="9" t="s">
        <v>77</v>
      </c>
      <c r="AT492" s="9" t="s">
        <v>77</v>
      </c>
      <c r="AU492" s="9" t="s">
        <v>77</v>
      </c>
      <c r="AV492" s="9" t="s">
        <v>77</v>
      </c>
      <c r="AW492" s="9" t="s">
        <v>77</v>
      </c>
      <c r="AX492" s="9" t="s">
        <v>77</v>
      </c>
      <c r="AY492" s="9" t="s">
        <v>77</v>
      </c>
    </row>
    <row r="493" spans="1:51" s="9" customFormat="1" x14ac:dyDescent="0.25">
      <c r="A493" s="11" t="s">
        <v>566</v>
      </c>
      <c r="B493" s="9" t="s">
        <v>77</v>
      </c>
      <c r="C493" s="9" t="s">
        <v>77</v>
      </c>
      <c r="D493" s="9" t="s">
        <v>77</v>
      </c>
      <c r="E493" s="9" t="s">
        <v>77</v>
      </c>
      <c r="F493" s="9" t="s">
        <v>77</v>
      </c>
      <c r="G493" s="9" t="s">
        <v>77</v>
      </c>
      <c r="H493" s="9" t="s">
        <v>77</v>
      </c>
      <c r="I493" s="9" t="s">
        <v>77</v>
      </c>
      <c r="J493" s="9" t="s">
        <v>77</v>
      </c>
      <c r="K493" s="9" t="s">
        <v>77</v>
      </c>
      <c r="L493" s="9" t="s">
        <v>77</v>
      </c>
      <c r="M493" s="9" t="s">
        <v>77</v>
      </c>
      <c r="N493" s="9" t="s">
        <v>77</v>
      </c>
      <c r="O493" s="9" t="s">
        <v>77</v>
      </c>
      <c r="P493" s="9" t="s">
        <v>77</v>
      </c>
      <c r="Q493" s="9" t="s">
        <v>77</v>
      </c>
      <c r="R493" s="9" t="s">
        <v>77</v>
      </c>
      <c r="S493" s="9" t="s">
        <v>77</v>
      </c>
      <c r="T493" s="9" t="s">
        <v>77</v>
      </c>
      <c r="U493" s="9" t="s">
        <v>77</v>
      </c>
      <c r="V493" s="9" t="s">
        <v>77</v>
      </c>
      <c r="W493" s="9" t="s">
        <v>77</v>
      </c>
      <c r="X493" s="9" t="s">
        <v>77</v>
      </c>
      <c r="Y493" s="9" t="s">
        <v>77</v>
      </c>
      <c r="Z493" s="9" t="s">
        <v>77</v>
      </c>
      <c r="AA493" s="10" t="s">
        <v>77</v>
      </c>
      <c r="AB493" s="9" t="s">
        <v>77</v>
      </c>
      <c r="AC493" s="9" t="s">
        <v>77</v>
      </c>
      <c r="AD493" s="9" t="s">
        <v>77</v>
      </c>
      <c r="AE493" s="9" t="s">
        <v>77</v>
      </c>
      <c r="AF493" s="10" t="s">
        <v>77</v>
      </c>
      <c r="AG493" s="10"/>
      <c r="AH493" s="9" t="s">
        <v>77</v>
      </c>
      <c r="AI493" s="9" t="s">
        <v>77</v>
      </c>
      <c r="AJ493" s="9" t="s">
        <v>77</v>
      </c>
      <c r="AK493" s="9" t="s">
        <v>77</v>
      </c>
      <c r="AL493" s="9" t="s">
        <v>77</v>
      </c>
      <c r="AM493" s="9" t="s">
        <v>77</v>
      </c>
      <c r="AN493" s="9" t="str">
        <f t="shared" si="21"/>
        <v/>
      </c>
      <c r="AO493" s="9" t="str">
        <f t="shared" si="22"/>
        <v/>
      </c>
      <c r="AP493" s="9" t="str">
        <f t="shared" si="23"/>
        <v/>
      </c>
      <c r="AQ493" s="9" t="s">
        <v>77</v>
      </c>
      <c r="AR493" s="9" t="s">
        <v>77</v>
      </c>
      <c r="AS493" s="9" t="s">
        <v>77</v>
      </c>
      <c r="AT493" s="9" t="s">
        <v>77</v>
      </c>
      <c r="AU493" s="9" t="s">
        <v>77</v>
      </c>
      <c r="AV493" s="9" t="s">
        <v>77</v>
      </c>
      <c r="AW493" s="9" t="s">
        <v>77</v>
      </c>
      <c r="AX493" s="9" t="s">
        <v>77</v>
      </c>
      <c r="AY493" s="9" t="s">
        <v>77</v>
      </c>
    </row>
    <row r="494" spans="1:51" s="9" customFormat="1" x14ac:dyDescent="0.25">
      <c r="A494" s="11" t="s">
        <v>567</v>
      </c>
      <c r="B494" s="9">
        <v>4.6992476628967148E-2</v>
      </c>
      <c r="C494" s="9">
        <v>7.1378296341768149E-2</v>
      </c>
      <c r="D494" s="9">
        <v>5.4778235491632236E-2</v>
      </c>
      <c r="E494" s="9">
        <v>7.620970494567586E-2</v>
      </c>
      <c r="F494" s="9">
        <v>8.9399737460416087E-2</v>
      </c>
      <c r="G494" s="9">
        <v>5.2078434945986324E-2</v>
      </c>
      <c r="H494" s="9">
        <v>8.8466484897583783E-2</v>
      </c>
      <c r="I494" s="9">
        <v>6.6775905966021856E-2</v>
      </c>
      <c r="J494" s="9">
        <v>6.3297740423636714E-2</v>
      </c>
      <c r="K494" s="9">
        <v>7.25976078761153E-2</v>
      </c>
      <c r="L494" s="9">
        <v>4.6656802332472803E-2</v>
      </c>
      <c r="M494" s="9">
        <v>4.9266385843945444E-2</v>
      </c>
      <c r="N494" s="9">
        <v>6.0064575560086625E-2</v>
      </c>
      <c r="O494" s="9">
        <v>3.511640744921149E-2</v>
      </c>
      <c r="P494" s="9">
        <v>7.3906762623475605E-2</v>
      </c>
      <c r="Q494" s="9">
        <v>8.0770955317802512E-2</v>
      </c>
      <c r="R494" s="9">
        <v>7.8059773612883632E-2</v>
      </c>
      <c r="S494" s="9">
        <v>6.1887009784363602E-2</v>
      </c>
      <c r="T494" s="9">
        <v>2.175257218372369E-2</v>
      </c>
      <c r="U494" s="9">
        <v>4.169171932682534E-2</v>
      </c>
      <c r="V494" s="9">
        <v>0.10147278799629787</v>
      </c>
      <c r="W494" s="9">
        <v>4.1550279478919261E-2</v>
      </c>
      <c r="X494" s="9">
        <v>4.6948352078407932E-2</v>
      </c>
      <c r="Y494" s="9">
        <v>6.8759950185265803E-2</v>
      </c>
      <c r="Z494" s="9">
        <v>4.3152652499674198E-2</v>
      </c>
      <c r="AA494" s="10" t="s">
        <v>77</v>
      </c>
      <c r="AB494" s="9">
        <v>0.11016349395761479</v>
      </c>
      <c r="AC494" s="9">
        <v>8.7871193338401946E-2</v>
      </c>
      <c r="AD494" s="9">
        <v>8.8862663888235813E-2</v>
      </c>
      <c r="AE494" s="9">
        <v>8.4224069465558646E-2</v>
      </c>
      <c r="AF494" s="10" t="s">
        <v>77</v>
      </c>
      <c r="AG494" s="10"/>
      <c r="AH494" s="9">
        <v>6.2633207498554069E-2</v>
      </c>
      <c r="AI494" s="9">
        <v>6.8200248134182212E-2</v>
      </c>
      <c r="AJ494" s="9">
        <v>6.216030885953517E-2</v>
      </c>
      <c r="AK494" s="9">
        <v>0.13995827556783449</v>
      </c>
      <c r="AL494" s="9">
        <v>8.5331130605676209E-2</v>
      </c>
      <c r="AM494" s="9" t="s">
        <v>77</v>
      </c>
      <c r="AN494" s="9">
        <f t="shared" si="21"/>
        <v>8.3656634133156424E-2</v>
      </c>
      <c r="AO494" s="9">
        <f t="shared" si="22"/>
        <v>3.2846822915445974E-2</v>
      </c>
      <c r="AP494" s="9">
        <f t="shared" si="23"/>
        <v>39.263859054099193</v>
      </c>
      <c r="AQ494" s="9" t="s">
        <v>77</v>
      </c>
      <c r="AR494" s="9" t="s">
        <v>77</v>
      </c>
      <c r="AS494" s="9" t="s">
        <v>77</v>
      </c>
      <c r="AT494" s="9" t="s">
        <v>77</v>
      </c>
      <c r="AU494" s="9" t="s">
        <v>77</v>
      </c>
      <c r="AV494" s="9" t="s">
        <v>77</v>
      </c>
      <c r="AW494" s="9" t="s">
        <v>77</v>
      </c>
      <c r="AX494" s="9" t="s">
        <v>77</v>
      </c>
      <c r="AY494" s="9" t="s">
        <v>77</v>
      </c>
    </row>
    <row r="495" spans="1:51" s="9" customFormat="1" x14ac:dyDescent="0.25">
      <c r="A495" s="11" t="s">
        <v>568</v>
      </c>
      <c r="B495" s="9" t="s">
        <v>77</v>
      </c>
      <c r="C495" s="9" t="s">
        <v>77</v>
      </c>
      <c r="D495" s="9" t="s">
        <v>77</v>
      </c>
      <c r="E495" s="9" t="s">
        <v>77</v>
      </c>
      <c r="F495" s="9" t="s">
        <v>77</v>
      </c>
      <c r="G495" s="9" t="s">
        <v>77</v>
      </c>
      <c r="H495" s="9" t="s">
        <v>77</v>
      </c>
      <c r="I495" s="9" t="s">
        <v>77</v>
      </c>
      <c r="J495" s="9" t="s">
        <v>77</v>
      </c>
      <c r="K495" s="9" t="s">
        <v>77</v>
      </c>
      <c r="L495" s="9" t="s">
        <v>77</v>
      </c>
      <c r="M495" s="9" t="s">
        <v>77</v>
      </c>
      <c r="N495" s="9" t="s">
        <v>77</v>
      </c>
      <c r="O495" s="9" t="s">
        <v>77</v>
      </c>
      <c r="P495" s="9" t="s">
        <v>77</v>
      </c>
      <c r="Q495" s="9" t="s">
        <v>77</v>
      </c>
      <c r="R495" s="9" t="s">
        <v>77</v>
      </c>
      <c r="S495" s="9" t="s">
        <v>77</v>
      </c>
      <c r="T495" s="9" t="s">
        <v>77</v>
      </c>
      <c r="U495" s="9" t="s">
        <v>77</v>
      </c>
      <c r="V495" s="9" t="s">
        <v>77</v>
      </c>
      <c r="W495" s="9" t="s">
        <v>77</v>
      </c>
      <c r="X495" s="9" t="s">
        <v>77</v>
      </c>
      <c r="Y495" s="9" t="s">
        <v>77</v>
      </c>
      <c r="Z495" s="9" t="s">
        <v>77</v>
      </c>
      <c r="AA495" s="10" t="s">
        <v>77</v>
      </c>
      <c r="AB495" s="9" t="s">
        <v>77</v>
      </c>
      <c r="AC495" s="9" t="s">
        <v>77</v>
      </c>
      <c r="AD495" s="9" t="s">
        <v>77</v>
      </c>
      <c r="AE495" s="9" t="s">
        <v>77</v>
      </c>
      <c r="AF495" s="10" t="s">
        <v>77</v>
      </c>
      <c r="AG495" s="10"/>
      <c r="AH495" s="9" t="s">
        <v>77</v>
      </c>
      <c r="AI495" s="9" t="s">
        <v>77</v>
      </c>
      <c r="AJ495" s="9" t="s">
        <v>77</v>
      </c>
      <c r="AK495" s="9" t="s">
        <v>77</v>
      </c>
      <c r="AL495" s="9" t="s">
        <v>77</v>
      </c>
      <c r="AM495" s="9" t="s">
        <v>77</v>
      </c>
      <c r="AN495" s="9" t="str">
        <f t="shared" si="21"/>
        <v/>
      </c>
      <c r="AO495" s="9" t="str">
        <f t="shared" si="22"/>
        <v/>
      </c>
      <c r="AP495" s="9" t="str">
        <f t="shared" si="23"/>
        <v/>
      </c>
      <c r="AQ495" s="9" t="s">
        <v>77</v>
      </c>
      <c r="AR495" s="9" t="s">
        <v>77</v>
      </c>
      <c r="AS495" s="9" t="s">
        <v>77</v>
      </c>
      <c r="AT495" s="9" t="s">
        <v>77</v>
      </c>
      <c r="AU495" s="9" t="s">
        <v>77</v>
      </c>
      <c r="AV495" s="9" t="s">
        <v>77</v>
      </c>
      <c r="AW495" s="9" t="s">
        <v>77</v>
      </c>
      <c r="AX495" s="9" t="s">
        <v>77</v>
      </c>
      <c r="AY495" s="9" t="s">
        <v>77</v>
      </c>
    </row>
    <row r="496" spans="1:51" s="9" customFormat="1" x14ac:dyDescent="0.25">
      <c r="A496" s="11" t="s">
        <v>569</v>
      </c>
      <c r="B496" s="9">
        <v>1.8329158547948084E-2</v>
      </c>
      <c r="C496" s="9">
        <v>5.1895796859477747E-2</v>
      </c>
      <c r="D496" s="9">
        <v>9.1082691368817831E-2</v>
      </c>
      <c r="E496" s="9">
        <v>0.19879037092576493</v>
      </c>
      <c r="F496" s="9">
        <v>0.36808094136109187</v>
      </c>
      <c r="G496" s="9">
        <v>6.7348893050080391E-2</v>
      </c>
      <c r="H496" s="9">
        <v>1.1373349714732903E-2</v>
      </c>
      <c r="I496" s="9">
        <v>2.9120627039449391E-2</v>
      </c>
      <c r="J496" s="9">
        <v>2.7880185519394939E-2</v>
      </c>
      <c r="K496" s="9">
        <v>7.2414623450534829E-2</v>
      </c>
      <c r="L496" s="9">
        <v>2.4041595109686557E-2</v>
      </c>
      <c r="M496" s="9">
        <v>1.0704235231711212E-2</v>
      </c>
      <c r="N496" s="9">
        <v>2.4080994368935779E-2</v>
      </c>
      <c r="O496" s="9" t="s">
        <v>77</v>
      </c>
      <c r="P496" s="9">
        <v>2.90651309919834E-2</v>
      </c>
      <c r="Q496" s="9" t="s">
        <v>77</v>
      </c>
      <c r="R496" s="9">
        <v>3.8865975783774813E-2</v>
      </c>
      <c r="S496" s="9">
        <v>1.4993516153037449E-2</v>
      </c>
      <c r="T496" s="9">
        <v>1.2884149465046143E-2</v>
      </c>
      <c r="U496" s="9">
        <v>2.6188445405256451E-2</v>
      </c>
      <c r="V496" s="9">
        <v>2.7095975779806821E-2</v>
      </c>
      <c r="W496" s="9">
        <v>2.4697010759665412E-2</v>
      </c>
      <c r="X496" s="9">
        <v>3.0891806567721877E-2</v>
      </c>
      <c r="Y496" s="9">
        <v>2.4896530457009774E-2</v>
      </c>
      <c r="Z496" s="9">
        <v>3.2313161200993007E-2</v>
      </c>
      <c r="AA496" s="10" t="s">
        <v>77</v>
      </c>
      <c r="AB496" s="9">
        <v>3.1795527939843249E-2</v>
      </c>
      <c r="AC496" s="9">
        <v>5.1880810183900609E-2</v>
      </c>
      <c r="AD496" s="9">
        <v>4.0566903063279702E-2</v>
      </c>
      <c r="AE496" s="9">
        <v>0.11353076520959834</v>
      </c>
      <c r="AF496" s="10" t="s">
        <v>77</v>
      </c>
      <c r="AG496" s="10"/>
      <c r="AH496" s="9">
        <v>2.1927280362342712E-2</v>
      </c>
      <c r="AI496" s="9">
        <v>2.5584941066961776E-2</v>
      </c>
      <c r="AJ496" s="9">
        <v>3.1132878509853846E-2</v>
      </c>
      <c r="AK496" s="9">
        <v>5.2068650322437536E-2</v>
      </c>
      <c r="AL496" s="9">
        <v>4.0184379211398044E-2</v>
      </c>
      <c r="AM496" s="9" t="s">
        <v>77</v>
      </c>
      <c r="AN496" s="9">
        <f t="shared" si="21"/>
        <v>3.4179625894598789E-2</v>
      </c>
      <c r="AO496" s="9">
        <f t="shared" si="22"/>
        <v>1.2138219652507526E-2</v>
      </c>
      <c r="AP496" s="9">
        <f t="shared" si="23"/>
        <v>35.513026649088218</v>
      </c>
      <c r="AQ496" s="9" t="s">
        <v>77</v>
      </c>
      <c r="AR496" s="9" t="s">
        <v>77</v>
      </c>
      <c r="AS496" s="9" t="s">
        <v>77</v>
      </c>
      <c r="AT496" s="9" t="s">
        <v>77</v>
      </c>
      <c r="AU496" s="9" t="s">
        <v>77</v>
      </c>
      <c r="AV496" s="9" t="s">
        <v>77</v>
      </c>
      <c r="AW496" s="9" t="s">
        <v>77</v>
      </c>
      <c r="AX496" s="9" t="s">
        <v>77</v>
      </c>
      <c r="AY496" s="9" t="s">
        <v>77</v>
      </c>
    </row>
    <row r="497" spans="1:51" s="9" customFormat="1" x14ac:dyDescent="0.25">
      <c r="A497" s="11" t="s">
        <v>570</v>
      </c>
      <c r="B497" s="9" t="s">
        <v>77</v>
      </c>
      <c r="C497" s="9" t="s">
        <v>77</v>
      </c>
      <c r="D497" s="9" t="s">
        <v>77</v>
      </c>
      <c r="E497" s="9" t="s">
        <v>77</v>
      </c>
      <c r="F497" s="9" t="s">
        <v>77</v>
      </c>
      <c r="G497" s="9" t="s">
        <v>77</v>
      </c>
      <c r="H497" s="9" t="s">
        <v>77</v>
      </c>
      <c r="I497" s="9" t="s">
        <v>77</v>
      </c>
      <c r="J497" s="9" t="s">
        <v>77</v>
      </c>
      <c r="K497" s="9" t="s">
        <v>77</v>
      </c>
      <c r="L497" s="9">
        <v>4.8315489124226996E-3</v>
      </c>
      <c r="M497" s="9" t="s">
        <v>77</v>
      </c>
      <c r="N497" s="9" t="s">
        <v>77</v>
      </c>
      <c r="O497" s="9" t="s">
        <v>77</v>
      </c>
      <c r="P497" s="9" t="s">
        <v>77</v>
      </c>
      <c r="Q497" s="9" t="s">
        <v>77</v>
      </c>
      <c r="R497" s="9" t="s">
        <v>77</v>
      </c>
      <c r="S497" s="9" t="s">
        <v>77</v>
      </c>
      <c r="T497" s="9" t="s">
        <v>77</v>
      </c>
      <c r="U497" s="9" t="s">
        <v>77</v>
      </c>
      <c r="V497" s="9" t="s">
        <v>77</v>
      </c>
      <c r="W497" s="9">
        <v>4.9924439817306881E-3</v>
      </c>
      <c r="X497" s="9" t="s">
        <v>77</v>
      </c>
      <c r="Y497" s="9">
        <v>2.8671057340616201E-3</v>
      </c>
      <c r="Z497" s="9">
        <v>2.697534134294475E-3</v>
      </c>
      <c r="AA497" s="10" t="s">
        <v>77</v>
      </c>
      <c r="AB497" s="9">
        <v>5.3247368088803525E-3</v>
      </c>
      <c r="AC497" s="9">
        <v>4.0845235268996893E-3</v>
      </c>
      <c r="AD497" s="9" t="s">
        <v>77</v>
      </c>
      <c r="AE497" s="9" t="s">
        <v>77</v>
      </c>
      <c r="AF497" s="10" t="s">
        <v>77</v>
      </c>
      <c r="AG497" s="10"/>
      <c r="AH497" s="9" t="s">
        <v>77</v>
      </c>
      <c r="AI497" s="9" t="s">
        <v>77</v>
      </c>
      <c r="AJ497" s="9">
        <v>6.3351976487203915E-3</v>
      </c>
      <c r="AK497" s="9" t="s">
        <v>77</v>
      </c>
      <c r="AL497" s="9" t="s">
        <v>77</v>
      </c>
      <c r="AM497" s="9" t="s">
        <v>77</v>
      </c>
      <c r="AN497" s="9">
        <f t="shared" si="21"/>
        <v>6.3351976487203915E-3</v>
      </c>
      <c r="AO497" s="9" t="str">
        <f t="shared" si="22"/>
        <v/>
      </c>
      <c r="AP497" s="9" t="str">
        <f t="shared" si="23"/>
        <v/>
      </c>
      <c r="AQ497" s="9" t="s">
        <v>77</v>
      </c>
      <c r="AR497" s="9" t="s">
        <v>77</v>
      </c>
      <c r="AS497" s="9" t="s">
        <v>77</v>
      </c>
      <c r="AT497" s="9" t="s">
        <v>77</v>
      </c>
      <c r="AU497" s="9" t="s">
        <v>77</v>
      </c>
      <c r="AV497" s="9" t="s">
        <v>77</v>
      </c>
      <c r="AW497" s="9" t="s">
        <v>77</v>
      </c>
      <c r="AX497" s="9" t="s">
        <v>77</v>
      </c>
      <c r="AY497" s="9" t="s">
        <v>77</v>
      </c>
    </row>
    <row r="498" spans="1:51" s="9" customFormat="1" x14ac:dyDescent="0.25">
      <c r="A498" s="11" t="s">
        <v>571</v>
      </c>
      <c r="B498" s="9" t="s">
        <v>77</v>
      </c>
      <c r="C498" s="9">
        <v>3.3249290850551911E-3</v>
      </c>
      <c r="D498" s="9" t="s">
        <v>77</v>
      </c>
      <c r="E498" s="9" t="s">
        <v>77</v>
      </c>
      <c r="F498" s="9" t="s">
        <v>77</v>
      </c>
      <c r="G498" s="9" t="s">
        <v>77</v>
      </c>
      <c r="H498" s="9" t="s">
        <v>77</v>
      </c>
      <c r="I498" s="9">
        <v>1.2425202884290903E-3</v>
      </c>
      <c r="J498" s="9" t="s">
        <v>77</v>
      </c>
      <c r="K498" s="9" t="s">
        <v>77</v>
      </c>
      <c r="L498" s="9" t="s">
        <v>77</v>
      </c>
      <c r="M498" s="9" t="s">
        <v>77</v>
      </c>
      <c r="N498" s="9" t="s">
        <v>77</v>
      </c>
      <c r="O498" s="9" t="s">
        <v>77</v>
      </c>
      <c r="P498" s="9" t="s">
        <v>77</v>
      </c>
      <c r="Q498" s="9" t="s">
        <v>77</v>
      </c>
      <c r="R498" s="9" t="s">
        <v>77</v>
      </c>
      <c r="S498" s="9" t="s">
        <v>77</v>
      </c>
      <c r="T498" s="9" t="s">
        <v>77</v>
      </c>
      <c r="U498" s="9" t="s">
        <v>77</v>
      </c>
      <c r="V498" s="9" t="s">
        <v>77</v>
      </c>
      <c r="W498" s="9">
        <v>3.5754861867520007E-3</v>
      </c>
      <c r="X498" s="9" t="s">
        <v>77</v>
      </c>
      <c r="Y498" s="9" t="s">
        <v>77</v>
      </c>
      <c r="Z498" s="9" t="s">
        <v>77</v>
      </c>
      <c r="AA498" s="10" t="s">
        <v>77</v>
      </c>
      <c r="AB498" s="9">
        <v>3.5508805854834072E-3</v>
      </c>
      <c r="AC498" s="9" t="s">
        <v>77</v>
      </c>
      <c r="AD498" s="9" t="s">
        <v>77</v>
      </c>
      <c r="AE498" s="9" t="s">
        <v>77</v>
      </c>
      <c r="AF498" s="10" t="s">
        <v>77</v>
      </c>
      <c r="AG498" s="10"/>
      <c r="AH498" s="9" t="s">
        <v>77</v>
      </c>
      <c r="AI498" s="9" t="s">
        <v>77</v>
      </c>
      <c r="AJ498" s="9">
        <v>1.5537193893214746E-3</v>
      </c>
      <c r="AK498" s="9" t="s">
        <v>77</v>
      </c>
      <c r="AL498" s="9" t="s">
        <v>77</v>
      </c>
      <c r="AM498" s="9" t="s">
        <v>77</v>
      </c>
      <c r="AN498" s="9">
        <f t="shared" si="21"/>
        <v>1.5537193893214746E-3</v>
      </c>
      <c r="AO498" s="9" t="str">
        <f t="shared" si="22"/>
        <v/>
      </c>
      <c r="AP498" s="9" t="str">
        <f t="shared" si="23"/>
        <v/>
      </c>
      <c r="AQ498" s="9" t="s">
        <v>77</v>
      </c>
      <c r="AR498" s="9" t="s">
        <v>77</v>
      </c>
      <c r="AS498" s="9" t="s">
        <v>77</v>
      </c>
      <c r="AT498" s="9" t="s">
        <v>77</v>
      </c>
      <c r="AU498" s="9" t="s">
        <v>77</v>
      </c>
      <c r="AV498" s="9" t="s">
        <v>77</v>
      </c>
      <c r="AW498" s="9" t="s">
        <v>77</v>
      </c>
      <c r="AX498" s="9" t="s">
        <v>77</v>
      </c>
      <c r="AY498" s="9" t="s">
        <v>77</v>
      </c>
    </row>
    <row r="499" spans="1:51" s="9" customFormat="1" x14ac:dyDescent="0.25">
      <c r="A499" s="11" t="s">
        <v>572</v>
      </c>
      <c r="B499" s="9">
        <v>1.7219075652798947E-2</v>
      </c>
      <c r="C499" s="9">
        <v>4.1463636893346333E-2</v>
      </c>
      <c r="D499" s="9">
        <v>5.3906196930418801E-2</v>
      </c>
      <c r="E499" s="9">
        <v>7.5612412780821869E-2</v>
      </c>
      <c r="F499" s="9">
        <v>0.13362857586178634</v>
      </c>
      <c r="G499" s="9">
        <v>5.2219566831425659E-2</v>
      </c>
      <c r="H499" s="9">
        <v>2.852093514168335E-2</v>
      </c>
      <c r="I499" s="9">
        <v>2.6324381319385075E-2</v>
      </c>
      <c r="J499" s="9">
        <v>2.3581989745408611E-2</v>
      </c>
      <c r="K499" s="9">
        <v>4.8813396694898772E-2</v>
      </c>
      <c r="L499" s="9">
        <v>2.4831028950741713E-2</v>
      </c>
      <c r="M499" s="9">
        <v>1.2312972393610143E-2</v>
      </c>
      <c r="N499" s="9">
        <v>2.0691438556405369E-2</v>
      </c>
      <c r="O499" s="9">
        <v>9.8162106463801756E-3</v>
      </c>
      <c r="P499" s="9">
        <v>2.8501507990106194E-2</v>
      </c>
      <c r="Q499" s="9">
        <v>2.7670827043717938E-2</v>
      </c>
      <c r="R499" s="9">
        <v>3.826933335048472E-2</v>
      </c>
      <c r="S499" s="9">
        <v>1.814733282695348E-2</v>
      </c>
      <c r="T499" s="9">
        <v>1.4571146623168553E-2</v>
      </c>
      <c r="U499" s="9">
        <v>1.9139000777981835E-2</v>
      </c>
      <c r="V499" s="9">
        <v>2.5279054565901186E-2</v>
      </c>
      <c r="W499" s="9">
        <v>2.1601314869920632E-2</v>
      </c>
      <c r="X499" s="9">
        <v>2.1920045925248349E-2</v>
      </c>
      <c r="Y499" s="9">
        <v>2.2596957259254397E-2</v>
      </c>
      <c r="Z499" s="9">
        <v>2.1614035451276038E-2</v>
      </c>
      <c r="AA499" s="10" t="s">
        <v>77</v>
      </c>
      <c r="AB499" s="9">
        <v>3.9676713458898366E-2</v>
      </c>
      <c r="AC499" s="9">
        <v>4.8880603503099668E-2</v>
      </c>
      <c r="AD499" s="9">
        <v>5.0748881280265931E-2</v>
      </c>
      <c r="AE499" s="9">
        <v>5.6175733249634471E-2</v>
      </c>
      <c r="AF499" s="10" t="s">
        <v>77</v>
      </c>
      <c r="AG499" s="10"/>
      <c r="AH499" s="9">
        <v>1.8972529041080641E-2</v>
      </c>
      <c r="AI499" s="9">
        <v>1.9026999281547718E-2</v>
      </c>
      <c r="AJ499" s="9">
        <v>2.5304881993956647E-2</v>
      </c>
      <c r="AK499" s="9">
        <v>4.7757135082139454E-2</v>
      </c>
      <c r="AL499" s="9">
        <v>3.5545341465931399E-2</v>
      </c>
      <c r="AM499" s="9" t="s">
        <v>77</v>
      </c>
      <c r="AN499" s="9">
        <f t="shared" si="21"/>
        <v>2.9321377372931175E-2</v>
      </c>
      <c r="AO499" s="9">
        <f t="shared" si="22"/>
        <v>1.2327002966626897E-2</v>
      </c>
      <c r="AP499" s="9">
        <f t="shared" si="23"/>
        <v>42.041009226281794</v>
      </c>
      <c r="AQ499" s="9" t="s">
        <v>77</v>
      </c>
      <c r="AR499" s="9" t="s">
        <v>77</v>
      </c>
      <c r="AS499" s="9" t="s">
        <v>77</v>
      </c>
      <c r="AT499" s="9" t="s">
        <v>77</v>
      </c>
      <c r="AU499" s="9" t="s">
        <v>77</v>
      </c>
      <c r="AV499" s="9" t="s">
        <v>77</v>
      </c>
      <c r="AW499" s="9" t="s">
        <v>77</v>
      </c>
      <c r="AX499" s="9" t="s">
        <v>77</v>
      </c>
      <c r="AY499" s="9" t="s">
        <v>77</v>
      </c>
    </row>
    <row r="500" spans="1:51" s="9" customFormat="1" x14ac:dyDescent="0.25">
      <c r="A500" s="11" t="s">
        <v>573</v>
      </c>
      <c r="B500" s="9" t="s">
        <v>77</v>
      </c>
      <c r="C500" s="9" t="s">
        <v>77</v>
      </c>
      <c r="D500" s="9" t="s">
        <v>77</v>
      </c>
      <c r="E500" s="9" t="s">
        <v>77</v>
      </c>
      <c r="F500" s="9" t="s">
        <v>77</v>
      </c>
      <c r="G500" s="9" t="s">
        <v>77</v>
      </c>
      <c r="H500" s="9" t="s">
        <v>77</v>
      </c>
      <c r="I500" s="9" t="s">
        <v>77</v>
      </c>
      <c r="J500" s="9" t="s">
        <v>77</v>
      </c>
      <c r="K500" s="9" t="s">
        <v>77</v>
      </c>
      <c r="L500" s="9" t="s">
        <v>77</v>
      </c>
      <c r="M500" s="9" t="s">
        <v>77</v>
      </c>
      <c r="N500" s="9" t="s">
        <v>77</v>
      </c>
      <c r="O500" s="9" t="s">
        <v>77</v>
      </c>
      <c r="P500" s="9" t="s">
        <v>77</v>
      </c>
      <c r="Q500" s="9" t="s">
        <v>77</v>
      </c>
      <c r="R500" s="9" t="s">
        <v>77</v>
      </c>
      <c r="S500" s="9" t="s">
        <v>77</v>
      </c>
      <c r="T500" s="9" t="s">
        <v>77</v>
      </c>
      <c r="U500" s="9" t="s">
        <v>77</v>
      </c>
      <c r="V500" s="9" t="s">
        <v>77</v>
      </c>
      <c r="W500" s="9" t="s">
        <v>77</v>
      </c>
      <c r="X500" s="9" t="s">
        <v>77</v>
      </c>
      <c r="Y500" s="9" t="s">
        <v>77</v>
      </c>
      <c r="Z500" s="9" t="s">
        <v>77</v>
      </c>
      <c r="AA500" s="10" t="s">
        <v>77</v>
      </c>
      <c r="AB500" s="9" t="s">
        <v>77</v>
      </c>
      <c r="AC500" s="9" t="s">
        <v>77</v>
      </c>
      <c r="AD500" s="9" t="s">
        <v>77</v>
      </c>
      <c r="AE500" s="9" t="s">
        <v>77</v>
      </c>
      <c r="AF500" s="10" t="s">
        <v>77</v>
      </c>
      <c r="AG500" s="10"/>
      <c r="AH500" s="9" t="s">
        <v>77</v>
      </c>
      <c r="AI500" s="9" t="s">
        <v>77</v>
      </c>
      <c r="AJ500" s="9" t="s">
        <v>77</v>
      </c>
      <c r="AK500" s="9" t="s">
        <v>77</v>
      </c>
      <c r="AL500" s="9" t="s">
        <v>77</v>
      </c>
      <c r="AM500" s="9" t="s">
        <v>77</v>
      </c>
      <c r="AN500" s="9" t="str">
        <f t="shared" si="21"/>
        <v/>
      </c>
      <c r="AO500" s="9" t="str">
        <f t="shared" si="22"/>
        <v/>
      </c>
      <c r="AP500" s="9" t="str">
        <f t="shared" si="23"/>
        <v/>
      </c>
      <c r="AQ500" s="9" t="s">
        <v>77</v>
      </c>
      <c r="AR500" s="9" t="s">
        <v>77</v>
      </c>
      <c r="AS500" s="9" t="s">
        <v>77</v>
      </c>
      <c r="AT500" s="9" t="s">
        <v>77</v>
      </c>
      <c r="AU500" s="9" t="s">
        <v>77</v>
      </c>
      <c r="AV500" s="9" t="s">
        <v>77</v>
      </c>
      <c r="AW500" s="9" t="s">
        <v>77</v>
      </c>
      <c r="AX500" s="9" t="s">
        <v>77</v>
      </c>
      <c r="AY500" s="9" t="s">
        <v>77</v>
      </c>
    </row>
    <row r="501" spans="1:51" s="9" customFormat="1" x14ac:dyDescent="0.25">
      <c r="A501" s="11" t="s">
        <v>574</v>
      </c>
      <c r="B501" s="9" t="s">
        <v>77</v>
      </c>
      <c r="C501" s="9">
        <v>4.0991166863255206E-3</v>
      </c>
      <c r="D501" s="9" t="s">
        <v>77</v>
      </c>
      <c r="E501" s="9" t="s">
        <v>77</v>
      </c>
      <c r="F501" s="9" t="s">
        <v>77</v>
      </c>
      <c r="G501" s="9" t="s">
        <v>77</v>
      </c>
      <c r="H501" s="9">
        <v>4.804839887649257E-3</v>
      </c>
      <c r="I501" s="9">
        <v>5.1594950088757795E-3</v>
      </c>
      <c r="J501" s="9">
        <v>4.3268578006305687E-3</v>
      </c>
      <c r="K501" s="9" t="s">
        <v>77</v>
      </c>
      <c r="L501" s="9">
        <v>6.6167943172534193E-3</v>
      </c>
      <c r="M501" s="9" t="s">
        <v>77</v>
      </c>
      <c r="N501" s="9" t="s">
        <v>77</v>
      </c>
      <c r="O501" s="9" t="s">
        <v>77</v>
      </c>
      <c r="P501" s="9" t="s">
        <v>77</v>
      </c>
      <c r="Q501" s="9" t="s">
        <v>77</v>
      </c>
      <c r="R501" s="9" t="s">
        <v>77</v>
      </c>
      <c r="S501" s="9" t="s">
        <v>77</v>
      </c>
      <c r="T501" s="9">
        <v>2.8347614966642886E-3</v>
      </c>
      <c r="U501" s="9">
        <v>1.3389673061539901E-2</v>
      </c>
      <c r="V501" s="9">
        <v>2.2176949522433207E-3</v>
      </c>
      <c r="W501" s="9">
        <v>5.5507503931414267E-3</v>
      </c>
      <c r="X501" s="9">
        <v>1.1886229187409235E-3</v>
      </c>
      <c r="Y501" s="9">
        <v>1.4174197765032068E-3</v>
      </c>
      <c r="Z501" s="9" t="s">
        <v>77</v>
      </c>
      <c r="AA501" s="10" t="s">
        <v>77</v>
      </c>
      <c r="AB501" s="9" t="s">
        <v>77</v>
      </c>
      <c r="AC501" s="9">
        <v>1.3468035670901042E-3</v>
      </c>
      <c r="AD501" s="9" t="s">
        <v>77</v>
      </c>
      <c r="AE501" s="9" t="s">
        <v>77</v>
      </c>
      <c r="AF501" s="10" t="s">
        <v>77</v>
      </c>
      <c r="AG501" s="10"/>
      <c r="AH501" s="9">
        <v>1.3568583465504609E-3</v>
      </c>
      <c r="AI501" s="9" t="s">
        <v>77</v>
      </c>
      <c r="AJ501" s="9">
        <v>6.712023164134954E-3</v>
      </c>
      <c r="AK501" s="9" t="s">
        <v>77</v>
      </c>
      <c r="AL501" s="9" t="s">
        <v>77</v>
      </c>
      <c r="AM501" s="9" t="s">
        <v>77</v>
      </c>
      <c r="AN501" s="9">
        <f t="shared" si="21"/>
        <v>4.034440755342707E-3</v>
      </c>
      <c r="AO501" s="9">
        <f t="shared" si="22"/>
        <v>3.7866733568856161E-3</v>
      </c>
      <c r="AP501" s="9">
        <f t="shared" si="23"/>
        <v>93.858692852807934</v>
      </c>
      <c r="AQ501" s="9" t="s">
        <v>77</v>
      </c>
      <c r="AR501" s="9" t="s">
        <v>77</v>
      </c>
      <c r="AS501" s="9" t="s">
        <v>77</v>
      </c>
      <c r="AT501" s="9" t="s">
        <v>77</v>
      </c>
      <c r="AU501" s="9" t="s">
        <v>77</v>
      </c>
      <c r="AV501" s="9" t="s">
        <v>77</v>
      </c>
      <c r="AW501" s="9" t="s">
        <v>77</v>
      </c>
      <c r="AX501" s="9" t="s">
        <v>77</v>
      </c>
      <c r="AY501" s="9" t="s">
        <v>77</v>
      </c>
    </row>
    <row r="502" spans="1:51" s="9" customFormat="1" x14ac:dyDescent="0.25">
      <c r="A502" s="11" t="s">
        <v>575</v>
      </c>
      <c r="B502" s="9" t="s">
        <v>77</v>
      </c>
      <c r="C502" s="9" t="s">
        <v>77</v>
      </c>
      <c r="D502" s="9" t="s">
        <v>77</v>
      </c>
      <c r="E502" s="9" t="s">
        <v>77</v>
      </c>
      <c r="F502" s="9" t="s">
        <v>77</v>
      </c>
      <c r="G502" s="9" t="s">
        <v>77</v>
      </c>
      <c r="H502" s="9" t="s">
        <v>77</v>
      </c>
      <c r="I502" s="9" t="s">
        <v>77</v>
      </c>
      <c r="J502" s="9" t="s">
        <v>77</v>
      </c>
      <c r="K502" s="9" t="s">
        <v>77</v>
      </c>
      <c r="L502" s="9">
        <v>2.7098480569600872E-3</v>
      </c>
      <c r="M502" s="9" t="s">
        <v>77</v>
      </c>
      <c r="N502" s="9" t="s">
        <v>77</v>
      </c>
      <c r="O502" s="9" t="s">
        <v>77</v>
      </c>
      <c r="P502" s="9" t="s">
        <v>77</v>
      </c>
      <c r="Q502" s="9" t="s">
        <v>77</v>
      </c>
      <c r="R502" s="9" t="s">
        <v>77</v>
      </c>
      <c r="S502" s="9" t="s">
        <v>77</v>
      </c>
      <c r="T502" s="9" t="s">
        <v>77</v>
      </c>
      <c r="U502" s="9" t="s">
        <v>77</v>
      </c>
      <c r="V502" s="9" t="s">
        <v>77</v>
      </c>
      <c r="W502" s="9" t="s">
        <v>77</v>
      </c>
      <c r="X502" s="9" t="s">
        <v>77</v>
      </c>
      <c r="Y502" s="9" t="s">
        <v>77</v>
      </c>
      <c r="Z502" s="9" t="s">
        <v>77</v>
      </c>
      <c r="AA502" s="10" t="s">
        <v>77</v>
      </c>
      <c r="AB502" s="9" t="s">
        <v>77</v>
      </c>
      <c r="AC502" s="9" t="s">
        <v>77</v>
      </c>
      <c r="AD502" s="9" t="s">
        <v>77</v>
      </c>
      <c r="AE502" s="9" t="s">
        <v>77</v>
      </c>
      <c r="AF502" s="10" t="s">
        <v>77</v>
      </c>
      <c r="AG502" s="10"/>
      <c r="AH502" s="9" t="s">
        <v>77</v>
      </c>
      <c r="AI502" s="9" t="s">
        <v>77</v>
      </c>
      <c r="AJ502" s="9">
        <v>1.82219705381945E-3</v>
      </c>
      <c r="AK502" s="9" t="s">
        <v>77</v>
      </c>
      <c r="AL502" s="9" t="s">
        <v>77</v>
      </c>
      <c r="AM502" s="9" t="s">
        <v>77</v>
      </c>
      <c r="AN502" s="9">
        <f t="shared" si="21"/>
        <v>1.82219705381945E-3</v>
      </c>
      <c r="AO502" s="9" t="str">
        <f t="shared" si="22"/>
        <v/>
      </c>
      <c r="AP502" s="9" t="str">
        <f t="shared" si="23"/>
        <v/>
      </c>
      <c r="AQ502" s="9" t="s">
        <v>77</v>
      </c>
      <c r="AR502" s="9" t="s">
        <v>77</v>
      </c>
      <c r="AS502" s="9" t="s">
        <v>77</v>
      </c>
      <c r="AT502" s="9" t="s">
        <v>77</v>
      </c>
      <c r="AU502" s="9" t="s">
        <v>77</v>
      </c>
      <c r="AV502" s="9" t="s">
        <v>77</v>
      </c>
      <c r="AW502" s="9" t="s">
        <v>77</v>
      </c>
      <c r="AX502" s="9" t="s">
        <v>77</v>
      </c>
      <c r="AY502" s="9" t="s">
        <v>77</v>
      </c>
    </row>
    <row r="503" spans="1:51" s="9" customFormat="1" x14ac:dyDescent="0.25">
      <c r="A503" s="11" t="s">
        <v>576</v>
      </c>
      <c r="B503" s="9" t="s">
        <v>77</v>
      </c>
      <c r="C503" s="9" t="s">
        <v>77</v>
      </c>
      <c r="D503" s="9" t="s">
        <v>77</v>
      </c>
      <c r="E503" s="9" t="s">
        <v>77</v>
      </c>
      <c r="F503" s="9" t="s">
        <v>77</v>
      </c>
      <c r="G503" s="9" t="s">
        <v>77</v>
      </c>
      <c r="H503" s="9" t="s">
        <v>77</v>
      </c>
      <c r="I503" s="9" t="s">
        <v>77</v>
      </c>
      <c r="J503" s="9" t="s">
        <v>77</v>
      </c>
      <c r="K503" s="9" t="s">
        <v>77</v>
      </c>
      <c r="L503" s="9" t="s">
        <v>77</v>
      </c>
      <c r="M503" s="9" t="s">
        <v>77</v>
      </c>
      <c r="N503" s="9" t="s">
        <v>77</v>
      </c>
      <c r="O503" s="9" t="s">
        <v>77</v>
      </c>
      <c r="P503" s="9" t="s">
        <v>77</v>
      </c>
      <c r="Q503" s="9" t="s">
        <v>77</v>
      </c>
      <c r="R503" s="9" t="s">
        <v>77</v>
      </c>
      <c r="S503" s="9" t="s">
        <v>77</v>
      </c>
      <c r="T503" s="9" t="s">
        <v>77</v>
      </c>
      <c r="U503" s="9" t="s">
        <v>77</v>
      </c>
      <c r="V503" s="9" t="s">
        <v>77</v>
      </c>
      <c r="W503" s="9" t="s">
        <v>77</v>
      </c>
      <c r="X503" s="9" t="s">
        <v>77</v>
      </c>
      <c r="Y503" s="9" t="s">
        <v>77</v>
      </c>
      <c r="Z503" s="9" t="s">
        <v>77</v>
      </c>
      <c r="AA503" s="10" t="s">
        <v>77</v>
      </c>
      <c r="AB503" s="9" t="s">
        <v>77</v>
      </c>
      <c r="AC503" s="9" t="s">
        <v>77</v>
      </c>
      <c r="AD503" s="9" t="s">
        <v>77</v>
      </c>
      <c r="AE503" s="9" t="s">
        <v>77</v>
      </c>
      <c r="AF503" s="10" t="s">
        <v>77</v>
      </c>
      <c r="AG503" s="10"/>
      <c r="AH503" s="9" t="s">
        <v>77</v>
      </c>
      <c r="AI503" s="9" t="s">
        <v>77</v>
      </c>
      <c r="AJ503" s="9" t="s">
        <v>77</v>
      </c>
      <c r="AK503" s="9" t="s">
        <v>77</v>
      </c>
      <c r="AL503" s="9" t="s">
        <v>77</v>
      </c>
      <c r="AM503" s="9" t="s">
        <v>77</v>
      </c>
      <c r="AN503" s="9" t="str">
        <f t="shared" si="21"/>
        <v/>
      </c>
      <c r="AO503" s="9" t="str">
        <f t="shared" si="22"/>
        <v/>
      </c>
      <c r="AP503" s="9" t="str">
        <f t="shared" si="23"/>
        <v/>
      </c>
      <c r="AQ503" s="9" t="s">
        <v>77</v>
      </c>
      <c r="AR503" s="9" t="s">
        <v>77</v>
      </c>
      <c r="AS503" s="9" t="s">
        <v>77</v>
      </c>
      <c r="AT503" s="9" t="s">
        <v>77</v>
      </c>
      <c r="AU503" s="9" t="s">
        <v>77</v>
      </c>
      <c r="AV503" s="9" t="s">
        <v>77</v>
      </c>
      <c r="AW503" s="9" t="s">
        <v>77</v>
      </c>
      <c r="AX503" s="9" t="s">
        <v>77</v>
      </c>
      <c r="AY503" s="9" t="s">
        <v>77</v>
      </c>
    </row>
    <row r="504" spans="1:51" s="9" customFormat="1" x14ac:dyDescent="0.25">
      <c r="A504" s="11" t="s">
        <v>577</v>
      </c>
      <c r="B504" s="9" t="s">
        <v>77</v>
      </c>
      <c r="C504" s="9">
        <v>3.3025132456909411E-3</v>
      </c>
      <c r="D504" s="9">
        <v>1.8522648470800571E-3</v>
      </c>
      <c r="E504" s="9" t="s">
        <v>77</v>
      </c>
      <c r="F504" s="9" t="s">
        <v>77</v>
      </c>
      <c r="G504" s="9" t="s">
        <v>77</v>
      </c>
      <c r="H504" s="9">
        <v>1.4231678935151286E-3</v>
      </c>
      <c r="I504" s="9">
        <v>1.4129204766904484E-3</v>
      </c>
      <c r="J504" s="9" t="s">
        <v>77</v>
      </c>
      <c r="K504" s="9" t="s">
        <v>77</v>
      </c>
      <c r="L504" s="9">
        <v>2.3954290695465219E-3</v>
      </c>
      <c r="M504" s="9" t="s">
        <v>77</v>
      </c>
      <c r="N504" s="9" t="s">
        <v>77</v>
      </c>
      <c r="O504" s="9" t="s">
        <v>77</v>
      </c>
      <c r="P504" s="9" t="s">
        <v>77</v>
      </c>
      <c r="Q504" s="9" t="s">
        <v>77</v>
      </c>
      <c r="R504" s="9" t="s">
        <v>77</v>
      </c>
      <c r="S504" s="9" t="s">
        <v>77</v>
      </c>
      <c r="T504" s="9" t="s">
        <v>77</v>
      </c>
      <c r="U504" s="9" t="s">
        <v>77</v>
      </c>
      <c r="V504" s="9" t="s">
        <v>77</v>
      </c>
      <c r="W504" s="9" t="s">
        <v>77</v>
      </c>
      <c r="X504" s="9" t="s">
        <v>77</v>
      </c>
      <c r="Y504" s="9" t="s">
        <v>77</v>
      </c>
      <c r="Z504" s="9" t="s">
        <v>77</v>
      </c>
      <c r="AA504" s="10" t="s">
        <v>77</v>
      </c>
      <c r="AB504" s="9">
        <v>3.0805724856918996E-3</v>
      </c>
      <c r="AC504" s="9">
        <v>1.4370808143271013E-3</v>
      </c>
      <c r="AD504" s="9" t="s">
        <v>77</v>
      </c>
      <c r="AE504" s="9" t="s">
        <v>77</v>
      </c>
      <c r="AF504" s="10" t="s">
        <v>77</v>
      </c>
      <c r="AG504" s="10"/>
      <c r="AH504" s="9" t="s">
        <v>77</v>
      </c>
      <c r="AI504" s="9" t="s">
        <v>77</v>
      </c>
      <c r="AJ504" s="9">
        <v>1.3948777244556199E-3</v>
      </c>
      <c r="AK504" s="9" t="s">
        <v>77</v>
      </c>
      <c r="AL504" s="9" t="s">
        <v>77</v>
      </c>
      <c r="AM504" s="9" t="s">
        <v>77</v>
      </c>
      <c r="AN504" s="9">
        <f t="shared" si="21"/>
        <v>1.3948777244556199E-3</v>
      </c>
      <c r="AO504" s="9" t="str">
        <f t="shared" si="22"/>
        <v/>
      </c>
      <c r="AP504" s="9" t="str">
        <f t="shared" si="23"/>
        <v/>
      </c>
      <c r="AQ504" s="9" t="s">
        <v>77</v>
      </c>
      <c r="AR504" s="9" t="s">
        <v>77</v>
      </c>
      <c r="AS504" s="9" t="s">
        <v>77</v>
      </c>
      <c r="AT504" s="9" t="s">
        <v>77</v>
      </c>
      <c r="AU504" s="9" t="s">
        <v>77</v>
      </c>
      <c r="AV504" s="9" t="s">
        <v>77</v>
      </c>
      <c r="AW504" s="9" t="s">
        <v>77</v>
      </c>
      <c r="AX504" s="9" t="s">
        <v>77</v>
      </c>
      <c r="AY504" s="9" t="s">
        <v>77</v>
      </c>
    </row>
    <row r="505" spans="1:51" s="9" customFormat="1" x14ac:dyDescent="0.25">
      <c r="A505" s="11" t="s">
        <v>578</v>
      </c>
      <c r="B505" s="9" t="s">
        <v>77</v>
      </c>
      <c r="C505" s="9" t="s">
        <v>77</v>
      </c>
      <c r="D505" s="9" t="s">
        <v>77</v>
      </c>
      <c r="E505" s="9" t="s">
        <v>77</v>
      </c>
      <c r="F505" s="9" t="s">
        <v>77</v>
      </c>
      <c r="G505" s="9" t="s">
        <v>77</v>
      </c>
      <c r="H505" s="9" t="s">
        <v>77</v>
      </c>
      <c r="I505" s="9" t="s">
        <v>77</v>
      </c>
      <c r="J505" s="9" t="s">
        <v>77</v>
      </c>
      <c r="K505" s="9" t="s">
        <v>77</v>
      </c>
      <c r="L505" s="9" t="s">
        <v>77</v>
      </c>
      <c r="M505" s="9" t="s">
        <v>77</v>
      </c>
      <c r="N505" s="9" t="s">
        <v>77</v>
      </c>
      <c r="O505" s="9" t="s">
        <v>77</v>
      </c>
      <c r="P505" s="9" t="s">
        <v>77</v>
      </c>
      <c r="Q505" s="9" t="s">
        <v>77</v>
      </c>
      <c r="R505" s="9" t="s">
        <v>77</v>
      </c>
      <c r="S505" s="9" t="s">
        <v>77</v>
      </c>
      <c r="T505" s="9" t="s">
        <v>77</v>
      </c>
      <c r="U505" s="9" t="s">
        <v>77</v>
      </c>
      <c r="V505" s="9" t="s">
        <v>77</v>
      </c>
      <c r="W505" s="9" t="s">
        <v>77</v>
      </c>
      <c r="X505" s="9" t="s">
        <v>77</v>
      </c>
      <c r="Y505" s="9" t="s">
        <v>77</v>
      </c>
      <c r="Z505" s="9" t="s">
        <v>77</v>
      </c>
      <c r="AA505" s="10" t="s">
        <v>77</v>
      </c>
      <c r="AB505" s="9" t="s">
        <v>77</v>
      </c>
      <c r="AC505" s="9" t="s">
        <v>77</v>
      </c>
      <c r="AD505" s="9" t="s">
        <v>77</v>
      </c>
      <c r="AE505" s="9" t="s">
        <v>77</v>
      </c>
      <c r="AF505" s="10" t="s">
        <v>77</v>
      </c>
      <c r="AG505" s="10"/>
      <c r="AH505" s="9" t="s">
        <v>77</v>
      </c>
      <c r="AI505" s="9" t="s">
        <v>77</v>
      </c>
      <c r="AJ505" s="9" t="s">
        <v>77</v>
      </c>
      <c r="AK505" s="9" t="s">
        <v>77</v>
      </c>
      <c r="AL505" s="9" t="s">
        <v>77</v>
      </c>
      <c r="AM505" s="9" t="s">
        <v>77</v>
      </c>
      <c r="AN505" s="9" t="str">
        <f t="shared" si="21"/>
        <v/>
      </c>
      <c r="AO505" s="9" t="str">
        <f t="shared" si="22"/>
        <v/>
      </c>
      <c r="AP505" s="9" t="str">
        <f t="shared" si="23"/>
        <v/>
      </c>
      <c r="AQ505" s="9" t="s">
        <v>77</v>
      </c>
      <c r="AR505" s="9" t="s">
        <v>77</v>
      </c>
      <c r="AS505" s="9" t="s">
        <v>77</v>
      </c>
      <c r="AT505" s="9" t="s">
        <v>77</v>
      </c>
      <c r="AU505" s="9" t="s">
        <v>77</v>
      </c>
      <c r="AV505" s="9" t="s">
        <v>77</v>
      </c>
      <c r="AW505" s="9" t="s">
        <v>77</v>
      </c>
      <c r="AX505" s="9" t="s">
        <v>77</v>
      </c>
      <c r="AY505" s="9" t="s">
        <v>77</v>
      </c>
    </row>
    <row r="506" spans="1:51" s="9" customFormat="1" x14ac:dyDescent="0.25">
      <c r="A506" s="11" t="s">
        <v>579</v>
      </c>
      <c r="B506" s="9">
        <v>12.799024718616469</v>
      </c>
      <c r="C506" s="9">
        <v>2.1932064771398276</v>
      </c>
      <c r="D506" s="9">
        <v>0.1591922642974774</v>
      </c>
      <c r="E506" s="9">
        <v>4.5389331574678433</v>
      </c>
      <c r="F506" s="9">
        <v>3.1228795794675794</v>
      </c>
      <c r="G506" s="9">
        <v>4.3335950019093996</v>
      </c>
      <c r="H506" s="9">
        <v>2.3152955110640887</v>
      </c>
      <c r="I506" s="9">
        <v>6.5291332931133903</v>
      </c>
      <c r="J506" s="9">
        <v>2.2539627800756792</v>
      </c>
      <c r="K506" s="9">
        <v>10.860012798463281</v>
      </c>
      <c r="L506" s="9">
        <v>7.3131246187157342E-2</v>
      </c>
      <c r="M506" s="9">
        <v>22.065808124573977</v>
      </c>
      <c r="N506" s="9">
        <v>9.4693094851195525</v>
      </c>
      <c r="O506" s="9">
        <v>6.3126619978465905</v>
      </c>
      <c r="P506" s="9">
        <v>10.690832840662919</v>
      </c>
      <c r="Q506" s="9">
        <v>0.22827464725992533</v>
      </c>
      <c r="R506" s="9">
        <v>8.1529625002037545</v>
      </c>
      <c r="S506" s="9">
        <v>18.466606169181432</v>
      </c>
      <c r="T506" s="9">
        <v>10.499759114153775</v>
      </c>
      <c r="U506" s="9">
        <v>2.7190072038063211</v>
      </c>
      <c r="V506" s="9">
        <v>10.894200804329053</v>
      </c>
      <c r="W506" s="9">
        <v>15.042003145161353</v>
      </c>
      <c r="X506" s="9">
        <v>11.659983026115249</v>
      </c>
      <c r="Y506" s="9">
        <v>10.912169731288349</v>
      </c>
      <c r="Z506" s="9">
        <v>13.477089963669952</v>
      </c>
      <c r="AA506" s="10" t="s">
        <v>77</v>
      </c>
      <c r="AB506" s="9">
        <v>15.489749275979493</v>
      </c>
      <c r="AC506" s="9">
        <v>10.489103963545229</v>
      </c>
      <c r="AD506" s="9">
        <v>9.1975030515148006</v>
      </c>
      <c r="AE506" s="9">
        <v>1.313539107443354</v>
      </c>
      <c r="AF506" s="10" t="s">
        <v>77</v>
      </c>
      <c r="AG506" s="10"/>
      <c r="AH506" s="9">
        <v>6.1053942358537858</v>
      </c>
      <c r="AI506" s="9">
        <v>12.248185634884887</v>
      </c>
      <c r="AJ506" s="9">
        <v>5.0586606414304451E-2</v>
      </c>
      <c r="AK506" s="9">
        <v>8.7605014202095646</v>
      </c>
      <c r="AL506" s="9">
        <v>12.377230063254206</v>
      </c>
      <c r="AM506" s="9" t="s">
        <v>77</v>
      </c>
      <c r="AN506" s="9">
        <f t="shared" si="21"/>
        <v>7.9083795921233504</v>
      </c>
      <c r="AO506" s="9">
        <f t="shared" si="22"/>
        <v>5.1119056973206618</v>
      </c>
      <c r="AP506" s="9">
        <f t="shared" si="23"/>
        <v>64.639103848935846</v>
      </c>
      <c r="AQ506" s="9" t="s">
        <v>77</v>
      </c>
      <c r="AR506" s="9" t="s">
        <v>77</v>
      </c>
      <c r="AS506" s="9" t="s">
        <v>77</v>
      </c>
      <c r="AT506" s="9" t="s">
        <v>77</v>
      </c>
      <c r="AU506" s="9" t="s">
        <v>77</v>
      </c>
      <c r="AV506" s="9" t="s">
        <v>77</v>
      </c>
      <c r="AW506" s="9" t="s">
        <v>77</v>
      </c>
      <c r="AX506" s="9" t="s">
        <v>77</v>
      </c>
      <c r="AY506" s="9" t="s">
        <v>77</v>
      </c>
    </row>
    <row r="507" spans="1:51" s="9" customFormat="1" x14ac:dyDescent="0.25">
      <c r="A507" s="11" t="s">
        <v>580</v>
      </c>
      <c r="B507" s="9" t="s">
        <v>77</v>
      </c>
      <c r="C507" s="9" t="s">
        <v>77</v>
      </c>
      <c r="D507" s="9" t="s">
        <v>77</v>
      </c>
      <c r="E507" s="9" t="s">
        <v>77</v>
      </c>
      <c r="F507" s="9" t="s">
        <v>77</v>
      </c>
      <c r="G507" s="9" t="s">
        <v>77</v>
      </c>
      <c r="H507" s="9" t="s">
        <v>77</v>
      </c>
      <c r="I507" s="9" t="s">
        <v>77</v>
      </c>
      <c r="J507" s="9" t="s">
        <v>77</v>
      </c>
      <c r="K507" s="9" t="s">
        <v>77</v>
      </c>
      <c r="L507" s="9" t="s">
        <v>77</v>
      </c>
      <c r="M507" s="9" t="s">
        <v>77</v>
      </c>
      <c r="N507" s="9" t="s">
        <v>77</v>
      </c>
      <c r="O507" s="9" t="s">
        <v>77</v>
      </c>
      <c r="P507" s="9" t="s">
        <v>77</v>
      </c>
      <c r="Q507" s="9" t="s">
        <v>77</v>
      </c>
      <c r="R507" s="9" t="s">
        <v>77</v>
      </c>
      <c r="S507" s="9" t="s">
        <v>77</v>
      </c>
      <c r="T507" s="9" t="s">
        <v>77</v>
      </c>
      <c r="U507" s="9" t="s">
        <v>77</v>
      </c>
      <c r="V507" s="9" t="s">
        <v>77</v>
      </c>
      <c r="W507" s="9" t="s">
        <v>77</v>
      </c>
      <c r="X507" s="9" t="s">
        <v>77</v>
      </c>
      <c r="Y507" s="9" t="s">
        <v>77</v>
      </c>
      <c r="Z507" s="9" t="s">
        <v>77</v>
      </c>
      <c r="AA507" s="10" t="s">
        <v>77</v>
      </c>
      <c r="AB507" s="9" t="s">
        <v>77</v>
      </c>
      <c r="AC507" s="9" t="s">
        <v>77</v>
      </c>
      <c r="AD507" s="9" t="s">
        <v>77</v>
      </c>
      <c r="AE507" s="9" t="s">
        <v>77</v>
      </c>
      <c r="AF507" s="10" t="s">
        <v>77</v>
      </c>
      <c r="AG507" s="10"/>
      <c r="AH507" s="9" t="s">
        <v>77</v>
      </c>
      <c r="AI507" s="9" t="s">
        <v>77</v>
      </c>
      <c r="AJ507" s="9" t="s">
        <v>77</v>
      </c>
      <c r="AK507" s="9" t="s">
        <v>77</v>
      </c>
      <c r="AL507" s="9" t="s">
        <v>77</v>
      </c>
      <c r="AM507" s="9" t="s">
        <v>77</v>
      </c>
      <c r="AN507" s="9" t="str">
        <f t="shared" si="21"/>
        <v/>
      </c>
      <c r="AO507" s="9" t="str">
        <f t="shared" si="22"/>
        <v/>
      </c>
      <c r="AP507" s="9" t="str">
        <f t="shared" si="23"/>
        <v/>
      </c>
      <c r="AQ507" s="9" t="s">
        <v>77</v>
      </c>
      <c r="AR507" s="9" t="s">
        <v>77</v>
      </c>
      <c r="AS507" s="9" t="s">
        <v>77</v>
      </c>
      <c r="AT507" s="9" t="s">
        <v>77</v>
      </c>
      <c r="AU507" s="9" t="s">
        <v>77</v>
      </c>
      <c r="AV507" s="9" t="s">
        <v>77</v>
      </c>
      <c r="AW507" s="9" t="s">
        <v>77</v>
      </c>
      <c r="AX507" s="9" t="s">
        <v>77</v>
      </c>
      <c r="AY507" s="9" t="s">
        <v>77</v>
      </c>
    </row>
    <row r="508" spans="1:51" s="9" customFormat="1" x14ac:dyDescent="0.25">
      <c r="A508" s="11" t="s">
        <v>581</v>
      </c>
      <c r="B508" s="9" t="s">
        <v>77</v>
      </c>
      <c r="C508" s="9" t="s">
        <v>77</v>
      </c>
      <c r="D508" s="9" t="s">
        <v>77</v>
      </c>
      <c r="E508" s="9" t="s">
        <v>77</v>
      </c>
      <c r="F508" s="9" t="s">
        <v>77</v>
      </c>
      <c r="G508" s="9" t="s">
        <v>77</v>
      </c>
      <c r="H508" s="9" t="s">
        <v>77</v>
      </c>
      <c r="I508" s="9" t="s">
        <v>77</v>
      </c>
      <c r="J508" s="9" t="s">
        <v>77</v>
      </c>
      <c r="K508" s="9" t="s">
        <v>77</v>
      </c>
      <c r="L508" s="9" t="s">
        <v>77</v>
      </c>
      <c r="M508" s="9" t="s">
        <v>77</v>
      </c>
      <c r="N508" s="9" t="s">
        <v>77</v>
      </c>
      <c r="O508" s="9" t="s">
        <v>77</v>
      </c>
      <c r="P508" s="9" t="s">
        <v>77</v>
      </c>
      <c r="Q508" s="9" t="s">
        <v>77</v>
      </c>
      <c r="R508" s="9" t="s">
        <v>77</v>
      </c>
      <c r="S508" s="9" t="s">
        <v>77</v>
      </c>
      <c r="T508" s="9" t="s">
        <v>77</v>
      </c>
      <c r="U508" s="9" t="s">
        <v>77</v>
      </c>
      <c r="V508" s="9" t="s">
        <v>77</v>
      </c>
      <c r="W508" s="9" t="s">
        <v>77</v>
      </c>
      <c r="X508" s="9" t="s">
        <v>77</v>
      </c>
      <c r="Y508" s="9" t="s">
        <v>77</v>
      </c>
      <c r="Z508" s="9" t="s">
        <v>77</v>
      </c>
      <c r="AA508" s="10" t="s">
        <v>77</v>
      </c>
      <c r="AB508" s="9" t="s">
        <v>77</v>
      </c>
      <c r="AC508" s="9" t="s">
        <v>77</v>
      </c>
      <c r="AD508" s="9" t="s">
        <v>77</v>
      </c>
      <c r="AE508" s="9" t="s">
        <v>77</v>
      </c>
      <c r="AF508" s="10" t="s">
        <v>77</v>
      </c>
      <c r="AG508" s="10"/>
      <c r="AH508" s="9" t="s">
        <v>77</v>
      </c>
      <c r="AI508" s="9" t="s">
        <v>77</v>
      </c>
      <c r="AJ508" s="9" t="s">
        <v>77</v>
      </c>
      <c r="AK508" s="9" t="s">
        <v>77</v>
      </c>
      <c r="AL508" s="9" t="s">
        <v>77</v>
      </c>
      <c r="AM508" s="9" t="s">
        <v>77</v>
      </c>
      <c r="AN508" s="9" t="str">
        <f t="shared" si="21"/>
        <v/>
      </c>
      <c r="AO508" s="9" t="str">
        <f t="shared" si="22"/>
        <v/>
      </c>
      <c r="AP508" s="9" t="str">
        <f t="shared" si="23"/>
        <v/>
      </c>
      <c r="AQ508" s="9" t="s">
        <v>77</v>
      </c>
      <c r="AR508" s="9" t="s">
        <v>77</v>
      </c>
      <c r="AS508" s="9" t="s">
        <v>77</v>
      </c>
      <c r="AT508" s="9" t="s">
        <v>77</v>
      </c>
      <c r="AU508" s="9" t="s">
        <v>77</v>
      </c>
      <c r="AV508" s="9" t="s">
        <v>77</v>
      </c>
      <c r="AW508" s="9" t="s">
        <v>77</v>
      </c>
      <c r="AX508" s="9" t="s">
        <v>77</v>
      </c>
      <c r="AY508" s="9" t="s">
        <v>77</v>
      </c>
    </row>
    <row r="509" spans="1:51" s="9" customFormat="1" x14ac:dyDescent="0.25">
      <c r="A509" s="11" t="s">
        <v>582</v>
      </c>
      <c r="B509" s="9" t="s">
        <v>77</v>
      </c>
      <c r="C509" s="9" t="s">
        <v>77</v>
      </c>
      <c r="D509" s="9" t="s">
        <v>77</v>
      </c>
      <c r="E509" s="9" t="s">
        <v>77</v>
      </c>
      <c r="F509" s="9" t="s">
        <v>77</v>
      </c>
      <c r="G509" s="9" t="s">
        <v>77</v>
      </c>
      <c r="H509" s="9" t="s">
        <v>77</v>
      </c>
      <c r="I509" s="9" t="s">
        <v>77</v>
      </c>
      <c r="J509" s="9" t="s">
        <v>77</v>
      </c>
      <c r="K509" s="9" t="s">
        <v>77</v>
      </c>
      <c r="L509" s="9" t="s">
        <v>77</v>
      </c>
      <c r="M509" s="9" t="s">
        <v>77</v>
      </c>
      <c r="N509" s="9" t="s">
        <v>77</v>
      </c>
      <c r="O509" s="9" t="s">
        <v>77</v>
      </c>
      <c r="P509" s="9" t="s">
        <v>77</v>
      </c>
      <c r="Q509" s="9" t="s">
        <v>77</v>
      </c>
      <c r="R509" s="9" t="s">
        <v>77</v>
      </c>
      <c r="S509" s="9" t="s">
        <v>77</v>
      </c>
      <c r="T509" s="9" t="s">
        <v>77</v>
      </c>
      <c r="U509" s="9" t="s">
        <v>77</v>
      </c>
      <c r="V509" s="9" t="s">
        <v>77</v>
      </c>
      <c r="W509" s="9" t="s">
        <v>77</v>
      </c>
      <c r="X509" s="9" t="s">
        <v>77</v>
      </c>
      <c r="Y509" s="9" t="s">
        <v>77</v>
      </c>
      <c r="Z509" s="9" t="s">
        <v>77</v>
      </c>
      <c r="AA509" s="10" t="s">
        <v>77</v>
      </c>
      <c r="AB509" s="9" t="s">
        <v>77</v>
      </c>
      <c r="AC509" s="9" t="s">
        <v>77</v>
      </c>
      <c r="AD509" s="9" t="s">
        <v>77</v>
      </c>
      <c r="AE509" s="9">
        <v>0.17494806704246929</v>
      </c>
      <c r="AF509" s="10" t="s">
        <v>77</v>
      </c>
      <c r="AG509" s="10"/>
      <c r="AH509" s="9" t="s">
        <v>77</v>
      </c>
      <c r="AI509" s="9" t="s">
        <v>77</v>
      </c>
      <c r="AJ509" s="9" t="s">
        <v>77</v>
      </c>
      <c r="AK509" s="9">
        <v>9.6406703703979635E-2</v>
      </c>
      <c r="AL509" s="9" t="s">
        <v>77</v>
      </c>
      <c r="AM509" s="9" t="s">
        <v>77</v>
      </c>
      <c r="AN509" s="9">
        <f t="shared" si="21"/>
        <v>9.6406703703979635E-2</v>
      </c>
      <c r="AO509" s="9" t="str">
        <f t="shared" si="22"/>
        <v/>
      </c>
      <c r="AP509" s="9" t="str">
        <f t="shared" si="23"/>
        <v/>
      </c>
      <c r="AQ509" s="9" t="s">
        <v>77</v>
      </c>
      <c r="AR509" s="9" t="s">
        <v>77</v>
      </c>
      <c r="AS509" s="9" t="s">
        <v>77</v>
      </c>
      <c r="AT509" s="9" t="s">
        <v>77</v>
      </c>
      <c r="AU509" s="9" t="s">
        <v>77</v>
      </c>
      <c r="AV509" s="9" t="s">
        <v>77</v>
      </c>
      <c r="AW509" s="9" t="s">
        <v>77</v>
      </c>
      <c r="AX509" s="9" t="s">
        <v>77</v>
      </c>
      <c r="AY509" s="9" t="s">
        <v>77</v>
      </c>
    </row>
    <row r="510" spans="1:51" s="9" customFormat="1" x14ac:dyDescent="0.25">
      <c r="A510" s="11" t="s">
        <v>583</v>
      </c>
      <c r="B510" s="9" t="s">
        <v>77</v>
      </c>
      <c r="C510" s="9" t="s">
        <v>77</v>
      </c>
      <c r="D510" s="9" t="s">
        <v>77</v>
      </c>
      <c r="E510" s="9" t="s">
        <v>77</v>
      </c>
      <c r="F510" s="9" t="s">
        <v>77</v>
      </c>
      <c r="G510" s="9" t="s">
        <v>77</v>
      </c>
      <c r="H510" s="9" t="s">
        <v>77</v>
      </c>
      <c r="I510" s="9" t="s">
        <v>77</v>
      </c>
      <c r="J510" s="9" t="s">
        <v>77</v>
      </c>
      <c r="K510" s="9" t="s">
        <v>77</v>
      </c>
      <c r="L510" s="9" t="s">
        <v>77</v>
      </c>
      <c r="M510" s="9" t="s">
        <v>77</v>
      </c>
      <c r="N510" s="9" t="s">
        <v>77</v>
      </c>
      <c r="O510" s="9" t="s">
        <v>77</v>
      </c>
      <c r="P510" s="9" t="s">
        <v>77</v>
      </c>
      <c r="Q510" s="9" t="s">
        <v>77</v>
      </c>
      <c r="R510" s="9" t="s">
        <v>77</v>
      </c>
      <c r="S510" s="9" t="s">
        <v>77</v>
      </c>
      <c r="T510" s="9" t="s">
        <v>77</v>
      </c>
      <c r="U510" s="9" t="s">
        <v>77</v>
      </c>
      <c r="V510" s="9" t="s">
        <v>77</v>
      </c>
      <c r="W510" s="9" t="s">
        <v>77</v>
      </c>
      <c r="X510" s="9" t="s">
        <v>77</v>
      </c>
      <c r="Y510" s="9" t="s">
        <v>77</v>
      </c>
      <c r="Z510" s="9" t="s">
        <v>77</v>
      </c>
      <c r="AA510" s="10" t="s">
        <v>77</v>
      </c>
      <c r="AB510" s="9" t="s">
        <v>77</v>
      </c>
      <c r="AC510" s="9" t="s">
        <v>77</v>
      </c>
      <c r="AD510" s="9" t="s">
        <v>77</v>
      </c>
      <c r="AE510" s="9" t="s">
        <v>77</v>
      </c>
      <c r="AF510" s="10" t="s">
        <v>77</v>
      </c>
      <c r="AG510" s="10"/>
      <c r="AH510" s="9" t="s">
        <v>77</v>
      </c>
      <c r="AI510" s="9" t="s">
        <v>77</v>
      </c>
      <c r="AJ510" s="9" t="s">
        <v>77</v>
      </c>
      <c r="AK510" s="9" t="s">
        <v>77</v>
      </c>
      <c r="AL510" s="9" t="s">
        <v>77</v>
      </c>
      <c r="AM510" s="9" t="s">
        <v>77</v>
      </c>
      <c r="AN510" s="9" t="str">
        <f t="shared" si="21"/>
        <v/>
      </c>
      <c r="AO510" s="9" t="str">
        <f t="shared" si="22"/>
        <v/>
      </c>
      <c r="AP510" s="9" t="str">
        <f t="shared" si="23"/>
        <v/>
      </c>
      <c r="AQ510" s="9" t="s">
        <v>77</v>
      </c>
      <c r="AR510" s="9" t="s">
        <v>77</v>
      </c>
      <c r="AS510" s="9" t="s">
        <v>77</v>
      </c>
      <c r="AT510" s="9" t="s">
        <v>77</v>
      </c>
      <c r="AU510" s="9" t="s">
        <v>77</v>
      </c>
      <c r="AV510" s="9" t="s">
        <v>77</v>
      </c>
      <c r="AW510" s="9" t="s">
        <v>77</v>
      </c>
      <c r="AX510" s="9" t="s">
        <v>77</v>
      </c>
      <c r="AY510" s="9" t="s">
        <v>77</v>
      </c>
    </row>
    <row r="511" spans="1:51" s="9" customFormat="1" x14ac:dyDescent="0.25">
      <c r="A511" s="11" t="s">
        <v>584</v>
      </c>
      <c r="B511" s="9" t="s">
        <v>77</v>
      </c>
      <c r="C511" s="9" t="s">
        <v>77</v>
      </c>
      <c r="D511" s="9" t="s">
        <v>77</v>
      </c>
      <c r="E511" s="9" t="s">
        <v>77</v>
      </c>
      <c r="F511" s="9" t="s">
        <v>77</v>
      </c>
      <c r="G511" s="9" t="s">
        <v>77</v>
      </c>
      <c r="H511" s="9" t="s">
        <v>77</v>
      </c>
      <c r="I511" s="9" t="s">
        <v>77</v>
      </c>
      <c r="J511" s="9" t="s">
        <v>77</v>
      </c>
      <c r="K511" s="9" t="s">
        <v>77</v>
      </c>
      <c r="L511" s="9" t="s">
        <v>77</v>
      </c>
      <c r="M511" s="9" t="s">
        <v>77</v>
      </c>
      <c r="N511" s="9" t="s">
        <v>77</v>
      </c>
      <c r="O511" s="9" t="s">
        <v>77</v>
      </c>
      <c r="P511" s="9" t="s">
        <v>77</v>
      </c>
      <c r="Q511" s="9" t="s">
        <v>77</v>
      </c>
      <c r="R511" s="9" t="s">
        <v>77</v>
      </c>
      <c r="S511" s="9" t="s">
        <v>77</v>
      </c>
      <c r="T511" s="9" t="s">
        <v>77</v>
      </c>
      <c r="U511" s="9" t="s">
        <v>77</v>
      </c>
      <c r="V511" s="9" t="s">
        <v>77</v>
      </c>
      <c r="W511" s="9" t="s">
        <v>77</v>
      </c>
      <c r="X511" s="9" t="s">
        <v>77</v>
      </c>
      <c r="Y511" s="9" t="s">
        <v>77</v>
      </c>
      <c r="Z511" s="9" t="s">
        <v>77</v>
      </c>
      <c r="AA511" s="10" t="s">
        <v>77</v>
      </c>
      <c r="AB511" s="9" t="s">
        <v>77</v>
      </c>
      <c r="AC511" s="9" t="s">
        <v>77</v>
      </c>
      <c r="AD511" s="9" t="s">
        <v>77</v>
      </c>
      <c r="AE511" s="9" t="s">
        <v>77</v>
      </c>
      <c r="AF511" s="10" t="s">
        <v>77</v>
      </c>
      <c r="AG511" s="10"/>
      <c r="AH511" s="9" t="s">
        <v>77</v>
      </c>
      <c r="AI511" s="9" t="s">
        <v>77</v>
      </c>
      <c r="AJ511" s="9" t="s">
        <v>77</v>
      </c>
      <c r="AK511" s="9" t="s">
        <v>77</v>
      </c>
      <c r="AL511" s="9" t="s">
        <v>77</v>
      </c>
      <c r="AM511" s="9" t="s">
        <v>77</v>
      </c>
      <c r="AN511" s="9" t="str">
        <f t="shared" si="21"/>
        <v/>
      </c>
      <c r="AO511" s="9" t="str">
        <f t="shared" si="22"/>
        <v/>
      </c>
      <c r="AP511" s="9" t="str">
        <f t="shared" si="23"/>
        <v/>
      </c>
      <c r="AQ511" s="9" t="s">
        <v>77</v>
      </c>
      <c r="AR511" s="9" t="s">
        <v>77</v>
      </c>
      <c r="AS511" s="9" t="s">
        <v>77</v>
      </c>
      <c r="AT511" s="9" t="s">
        <v>77</v>
      </c>
      <c r="AU511" s="9" t="s">
        <v>77</v>
      </c>
      <c r="AV511" s="9" t="s">
        <v>77</v>
      </c>
      <c r="AW511" s="9" t="s">
        <v>77</v>
      </c>
      <c r="AX511" s="9" t="s">
        <v>77</v>
      </c>
      <c r="AY511" s="9" t="s">
        <v>77</v>
      </c>
    </row>
    <row r="512" spans="1:51" s="9" customFormat="1" x14ac:dyDescent="0.25">
      <c r="A512" s="11" t="s">
        <v>585</v>
      </c>
      <c r="B512" s="9">
        <v>1.9219234959507878E-2</v>
      </c>
      <c r="C512" s="9" t="s">
        <v>77</v>
      </c>
      <c r="D512" s="9" t="s">
        <v>77</v>
      </c>
      <c r="E512" s="9" t="s">
        <v>77</v>
      </c>
      <c r="F512" s="9">
        <v>1.2436594536949E-2</v>
      </c>
      <c r="G512" s="9" t="s">
        <v>77</v>
      </c>
      <c r="H512" s="9" t="s">
        <v>77</v>
      </c>
      <c r="I512" s="9" t="s">
        <v>77</v>
      </c>
      <c r="J512" s="9" t="s">
        <v>77</v>
      </c>
      <c r="K512" s="9" t="s">
        <v>77</v>
      </c>
      <c r="L512" s="9" t="s">
        <v>77</v>
      </c>
      <c r="M512" s="9">
        <v>3.1568465047119951E-2</v>
      </c>
      <c r="N512" s="9">
        <v>9.09589629860761E-3</v>
      </c>
      <c r="O512" s="9">
        <v>1.2189280434144217E-2</v>
      </c>
      <c r="P512" s="9">
        <v>3.3955639554952732E-2</v>
      </c>
      <c r="Q512" s="9">
        <v>1.8010941133431546E-2</v>
      </c>
      <c r="R512" s="9" t="s">
        <v>77</v>
      </c>
      <c r="S512" s="9">
        <v>1.493834480428542E-2</v>
      </c>
      <c r="T512" s="9">
        <v>2.2441748272837788E-2</v>
      </c>
      <c r="U512" s="9">
        <v>2.0811574739697514E-2</v>
      </c>
      <c r="V512" s="9">
        <v>9.0589689061165088E-3</v>
      </c>
      <c r="W512" s="9">
        <v>1.6209677776775257E-2</v>
      </c>
      <c r="X512" s="9">
        <v>7.4247975708097939E-3</v>
      </c>
      <c r="Y512" s="9">
        <v>9.0328006766159218E-3</v>
      </c>
      <c r="Z512" s="9">
        <v>9.0780879385994016E-3</v>
      </c>
      <c r="AA512" s="10" t="s">
        <v>77</v>
      </c>
      <c r="AB512" s="9">
        <v>4.4214598694585015E-2</v>
      </c>
      <c r="AC512" s="9" t="s">
        <v>77</v>
      </c>
      <c r="AD512" s="9" t="s">
        <v>77</v>
      </c>
      <c r="AE512" s="9" t="s">
        <v>77</v>
      </c>
      <c r="AF512" s="10" t="s">
        <v>77</v>
      </c>
      <c r="AG512" s="10"/>
      <c r="AH512" s="9">
        <v>8.690505703705555E-3</v>
      </c>
      <c r="AI512" s="9">
        <v>1.824873421870668E-2</v>
      </c>
      <c r="AJ512" s="9" t="s">
        <v>77</v>
      </c>
      <c r="AK512" s="9">
        <v>1.1113865340469655E-2</v>
      </c>
      <c r="AL512" s="9">
        <v>2.8890148945770276E-2</v>
      </c>
      <c r="AM512" s="9" t="s">
        <v>77</v>
      </c>
      <c r="AN512" s="9">
        <f t="shared" si="21"/>
        <v>1.673581355216304E-2</v>
      </c>
      <c r="AO512" s="9">
        <f t="shared" si="22"/>
        <v>9.0618261197723E-3</v>
      </c>
      <c r="AP512" s="9">
        <f t="shared" si="23"/>
        <v>54.146313781089503</v>
      </c>
      <c r="AQ512" s="9" t="s">
        <v>77</v>
      </c>
      <c r="AR512" s="9" t="s">
        <v>77</v>
      </c>
      <c r="AS512" s="9" t="s">
        <v>77</v>
      </c>
      <c r="AT512" s="9" t="s">
        <v>77</v>
      </c>
      <c r="AU512" s="9" t="s">
        <v>77</v>
      </c>
      <c r="AV512" s="9" t="s">
        <v>77</v>
      </c>
      <c r="AW512" s="9" t="s">
        <v>77</v>
      </c>
      <c r="AX512" s="9" t="s">
        <v>77</v>
      </c>
      <c r="AY512" s="9" t="s">
        <v>77</v>
      </c>
    </row>
    <row r="513" spans="1:51" s="9" customFormat="1" x14ac:dyDescent="0.25">
      <c r="A513" s="11" t="s">
        <v>586</v>
      </c>
      <c r="B513" s="9" t="s">
        <v>77</v>
      </c>
      <c r="C513" s="9" t="s">
        <v>77</v>
      </c>
      <c r="D513" s="9" t="s">
        <v>77</v>
      </c>
      <c r="E513" s="9" t="s">
        <v>77</v>
      </c>
      <c r="F513" s="9" t="s">
        <v>77</v>
      </c>
      <c r="G513" s="9" t="s">
        <v>77</v>
      </c>
      <c r="H513" s="9" t="s">
        <v>77</v>
      </c>
      <c r="I513" s="9" t="s">
        <v>77</v>
      </c>
      <c r="J513" s="9" t="s">
        <v>77</v>
      </c>
      <c r="K513" s="9" t="s">
        <v>77</v>
      </c>
      <c r="L513" s="9" t="s">
        <v>77</v>
      </c>
      <c r="M513" s="9" t="s">
        <v>77</v>
      </c>
      <c r="N513" s="9" t="s">
        <v>77</v>
      </c>
      <c r="O513" s="9" t="s">
        <v>77</v>
      </c>
      <c r="P513" s="9" t="s">
        <v>77</v>
      </c>
      <c r="Q513" s="9" t="s">
        <v>77</v>
      </c>
      <c r="R513" s="9" t="s">
        <v>77</v>
      </c>
      <c r="S513" s="9" t="s">
        <v>77</v>
      </c>
      <c r="T513" s="9" t="s">
        <v>77</v>
      </c>
      <c r="U513" s="9">
        <v>1.5287618549277118E-2</v>
      </c>
      <c r="V513" s="9" t="s">
        <v>77</v>
      </c>
      <c r="W513" s="9" t="s">
        <v>77</v>
      </c>
      <c r="X513" s="9" t="s">
        <v>77</v>
      </c>
      <c r="Y513" s="9" t="s">
        <v>77</v>
      </c>
      <c r="Z513" s="9" t="s">
        <v>77</v>
      </c>
      <c r="AA513" s="10" t="s">
        <v>77</v>
      </c>
      <c r="AB513" s="9" t="s">
        <v>77</v>
      </c>
      <c r="AC513" s="9" t="s">
        <v>77</v>
      </c>
      <c r="AD513" s="9" t="s">
        <v>77</v>
      </c>
      <c r="AE513" s="9" t="s">
        <v>77</v>
      </c>
      <c r="AF513" s="10" t="s">
        <v>77</v>
      </c>
      <c r="AG513" s="10"/>
      <c r="AH513" s="9" t="s">
        <v>77</v>
      </c>
      <c r="AI513" s="9" t="s">
        <v>77</v>
      </c>
      <c r="AJ513" s="9" t="s">
        <v>77</v>
      </c>
      <c r="AK513" s="9" t="s">
        <v>77</v>
      </c>
      <c r="AL513" s="9" t="s">
        <v>77</v>
      </c>
      <c r="AM513" s="9" t="s">
        <v>77</v>
      </c>
      <c r="AN513" s="9" t="str">
        <f t="shared" si="21"/>
        <v/>
      </c>
      <c r="AO513" s="9" t="str">
        <f t="shared" si="22"/>
        <v/>
      </c>
      <c r="AP513" s="9" t="str">
        <f t="shared" si="23"/>
        <v/>
      </c>
      <c r="AQ513" s="9" t="s">
        <v>77</v>
      </c>
      <c r="AR513" s="9" t="s">
        <v>77</v>
      </c>
      <c r="AS513" s="9" t="s">
        <v>77</v>
      </c>
      <c r="AT513" s="9" t="s">
        <v>77</v>
      </c>
      <c r="AU513" s="9" t="s">
        <v>77</v>
      </c>
      <c r="AV513" s="9" t="s">
        <v>77</v>
      </c>
      <c r="AW513" s="9" t="s">
        <v>77</v>
      </c>
      <c r="AX513" s="9" t="s">
        <v>77</v>
      </c>
      <c r="AY513" s="9" t="s">
        <v>77</v>
      </c>
    </row>
    <row r="514" spans="1:51" s="9" customFormat="1" x14ac:dyDescent="0.25">
      <c r="A514" s="11" t="s">
        <v>587</v>
      </c>
      <c r="B514" s="9">
        <v>0.12736597975979691</v>
      </c>
      <c r="C514" s="9">
        <v>7.5483711522345384E-2</v>
      </c>
      <c r="D514" s="9">
        <v>4.08886485290237E-2</v>
      </c>
      <c r="E514" s="9">
        <v>8.8803454434331713E-2</v>
      </c>
      <c r="F514" s="9">
        <v>0.22297855910965378</v>
      </c>
      <c r="G514" s="9">
        <v>7.9527126485398669E-2</v>
      </c>
      <c r="H514" s="9">
        <v>6.7627446467868946E-2</v>
      </c>
      <c r="I514" s="9">
        <v>8.0518646358068449E-2</v>
      </c>
      <c r="J514" s="9">
        <v>6.9227207626723769E-2</v>
      </c>
      <c r="K514" s="9">
        <v>0.1462225243014651</v>
      </c>
      <c r="L514" s="9">
        <v>3.9658733178692784E-2</v>
      </c>
      <c r="M514" s="9">
        <v>0.14502217080968</v>
      </c>
      <c r="N514" s="9">
        <v>0.14730633935642418</v>
      </c>
      <c r="O514" s="9">
        <v>8.4011349725583648E-2</v>
      </c>
      <c r="P514" s="9">
        <v>0.10392277839229212</v>
      </c>
      <c r="Q514" s="9">
        <v>0.15687185182405392</v>
      </c>
      <c r="R514" s="9">
        <v>7.9632308755856182E-2</v>
      </c>
      <c r="S514" s="9">
        <v>0.13114940725948007</v>
      </c>
      <c r="T514" s="9">
        <v>0.11668437421086819</v>
      </c>
      <c r="U514" s="9">
        <v>2.8799931264259671E-2</v>
      </c>
      <c r="V514" s="9">
        <v>8.9768143374994738E-2</v>
      </c>
      <c r="W514" s="9">
        <v>7.0243322419560855E-2</v>
      </c>
      <c r="X514" s="9">
        <v>6.9801023925237904E-2</v>
      </c>
      <c r="Y514" s="9">
        <v>5.7067466931340155E-2</v>
      </c>
      <c r="Z514" s="9">
        <v>9.5660392944372452E-2</v>
      </c>
      <c r="AA514" s="10" t="s">
        <v>77</v>
      </c>
      <c r="AB514" s="9">
        <v>7.8320157634303861E-2</v>
      </c>
      <c r="AC514" s="9">
        <v>0.12152474865133073</v>
      </c>
      <c r="AD514" s="9">
        <v>0.10012384988799193</v>
      </c>
      <c r="AE514" s="9">
        <v>0.29308901915443941</v>
      </c>
      <c r="AF514" s="10" t="s">
        <v>77</v>
      </c>
      <c r="AG514" s="10"/>
      <c r="AH514" s="9" t="s">
        <v>77</v>
      </c>
      <c r="AI514" s="9">
        <v>0.16631828665330986</v>
      </c>
      <c r="AJ514" s="9">
        <v>4.4188452441741188E-2</v>
      </c>
      <c r="AK514" s="9">
        <v>0.20312469391251275</v>
      </c>
      <c r="AL514" s="9">
        <v>0.10756037144973923</v>
      </c>
      <c r="AM514" s="9" t="s">
        <v>77</v>
      </c>
      <c r="AN514" s="9">
        <f t="shared" si="21"/>
        <v>0.13029795111432574</v>
      </c>
      <c r="AO514" s="9">
        <f t="shared" si="22"/>
        <v>6.9601346561642435E-2</v>
      </c>
      <c r="AP514" s="9">
        <f t="shared" si="23"/>
        <v>53.417069083897552</v>
      </c>
      <c r="AQ514" s="9" t="s">
        <v>77</v>
      </c>
      <c r="AR514" s="9" t="s">
        <v>77</v>
      </c>
      <c r="AS514" s="9" t="s">
        <v>77</v>
      </c>
      <c r="AT514" s="9" t="s">
        <v>77</v>
      </c>
      <c r="AU514" s="9" t="s">
        <v>77</v>
      </c>
      <c r="AV514" s="9" t="s">
        <v>77</v>
      </c>
      <c r="AW514" s="9" t="s">
        <v>77</v>
      </c>
      <c r="AX514" s="9" t="s">
        <v>77</v>
      </c>
      <c r="AY514" s="9" t="s">
        <v>77</v>
      </c>
    </row>
    <row r="515" spans="1:51" s="9" customFormat="1" x14ac:dyDescent="0.25">
      <c r="A515" s="11" t="s">
        <v>588</v>
      </c>
      <c r="B515" s="9" t="s">
        <v>77</v>
      </c>
      <c r="C515" s="9">
        <v>3.2761266917777686E-3</v>
      </c>
      <c r="D515" s="9">
        <v>1.5849808188278731E-3</v>
      </c>
      <c r="E515" s="9" t="s">
        <v>77</v>
      </c>
      <c r="F515" s="9" t="s">
        <v>77</v>
      </c>
      <c r="G515" s="9" t="s">
        <v>77</v>
      </c>
      <c r="H515" s="9" t="s">
        <v>77</v>
      </c>
      <c r="I515" s="9">
        <v>1.2809164366914816E-3</v>
      </c>
      <c r="J515" s="9" t="s">
        <v>77</v>
      </c>
      <c r="K515" s="9" t="s">
        <v>77</v>
      </c>
      <c r="L515" s="9">
        <v>1.8246419375192028E-3</v>
      </c>
      <c r="M515" s="9" t="s">
        <v>77</v>
      </c>
      <c r="N515" s="9" t="s">
        <v>77</v>
      </c>
      <c r="O515" s="9" t="s">
        <v>77</v>
      </c>
      <c r="P515" s="9" t="s">
        <v>77</v>
      </c>
      <c r="Q515" s="9" t="s">
        <v>77</v>
      </c>
      <c r="R515" s="9" t="s">
        <v>77</v>
      </c>
      <c r="S515" s="9" t="s">
        <v>77</v>
      </c>
      <c r="T515" s="9" t="s">
        <v>77</v>
      </c>
      <c r="U515" s="9" t="s">
        <v>77</v>
      </c>
      <c r="V515" s="9" t="s">
        <v>77</v>
      </c>
      <c r="W515" s="9">
        <v>1.7941791925242653E-3</v>
      </c>
      <c r="X515" s="9" t="s">
        <v>77</v>
      </c>
      <c r="Y515" s="9" t="s">
        <v>77</v>
      </c>
      <c r="Z515" s="9" t="s">
        <v>77</v>
      </c>
      <c r="AA515" s="10" t="s">
        <v>77</v>
      </c>
      <c r="AB515" s="9">
        <v>2.8724455444211496E-3</v>
      </c>
      <c r="AC515" s="9">
        <v>9.8331939880562749E-4</v>
      </c>
      <c r="AD515" s="9" t="s">
        <v>77</v>
      </c>
      <c r="AE515" s="9" t="s">
        <v>77</v>
      </c>
      <c r="AF515" s="10" t="s">
        <v>77</v>
      </c>
      <c r="AG515" s="10"/>
      <c r="AH515" s="9" t="s">
        <v>77</v>
      </c>
      <c r="AI515" s="9" t="s">
        <v>77</v>
      </c>
      <c r="AJ515" s="9">
        <v>1.5631744269856704E-3</v>
      </c>
      <c r="AK515" s="9" t="s">
        <v>77</v>
      </c>
      <c r="AL515" s="9" t="s">
        <v>77</v>
      </c>
      <c r="AM515" s="9" t="s">
        <v>77</v>
      </c>
      <c r="AN515" s="9">
        <f t="shared" si="21"/>
        <v>1.5631744269856704E-3</v>
      </c>
      <c r="AO515" s="9" t="str">
        <f t="shared" si="22"/>
        <v/>
      </c>
      <c r="AP515" s="9" t="str">
        <f t="shared" si="23"/>
        <v/>
      </c>
      <c r="AQ515" s="9" t="s">
        <v>77</v>
      </c>
      <c r="AR515" s="9" t="s">
        <v>77</v>
      </c>
      <c r="AS515" s="9" t="s">
        <v>77</v>
      </c>
      <c r="AT515" s="9" t="s">
        <v>77</v>
      </c>
      <c r="AU515" s="9" t="s">
        <v>77</v>
      </c>
      <c r="AV515" s="9" t="s">
        <v>77</v>
      </c>
      <c r="AW515" s="9" t="s">
        <v>77</v>
      </c>
      <c r="AX515" s="9" t="s">
        <v>77</v>
      </c>
      <c r="AY515" s="9" t="s">
        <v>77</v>
      </c>
    </row>
    <row r="516" spans="1:51" s="9" customFormat="1" x14ac:dyDescent="0.25">
      <c r="A516" s="11" t="s">
        <v>589</v>
      </c>
      <c r="B516" s="9" t="s">
        <v>77</v>
      </c>
      <c r="C516" s="9" t="s">
        <v>77</v>
      </c>
      <c r="D516" s="9" t="s">
        <v>77</v>
      </c>
      <c r="E516" s="9" t="s">
        <v>77</v>
      </c>
      <c r="F516" s="9" t="s">
        <v>77</v>
      </c>
      <c r="G516" s="9" t="s">
        <v>77</v>
      </c>
      <c r="H516" s="9" t="s">
        <v>77</v>
      </c>
      <c r="I516" s="9" t="s">
        <v>77</v>
      </c>
      <c r="J516" s="9" t="s">
        <v>77</v>
      </c>
      <c r="K516" s="9" t="s">
        <v>77</v>
      </c>
      <c r="L516" s="9" t="s">
        <v>77</v>
      </c>
      <c r="M516" s="9" t="s">
        <v>77</v>
      </c>
      <c r="N516" s="9" t="s">
        <v>77</v>
      </c>
      <c r="O516" s="9" t="s">
        <v>77</v>
      </c>
      <c r="P516" s="9" t="s">
        <v>77</v>
      </c>
      <c r="Q516" s="9" t="s">
        <v>77</v>
      </c>
      <c r="R516" s="9" t="s">
        <v>77</v>
      </c>
      <c r="S516" s="9" t="s">
        <v>77</v>
      </c>
      <c r="T516" s="9" t="s">
        <v>77</v>
      </c>
      <c r="U516" s="9" t="s">
        <v>77</v>
      </c>
      <c r="V516" s="9" t="s">
        <v>77</v>
      </c>
      <c r="W516" s="9" t="s">
        <v>77</v>
      </c>
      <c r="X516" s="9" t="s">
        <v>77</v>
      </c>
      <c r="Y516" s="9" t="s">
        <v>77</v>
      </c>
      <c r="Z516" s="9" t="s">
        <v>77</v>
      </c>
      <c r="AA516" s="10" t="s">
        <v>77</v>
      </c>
      <c r="AB516" s="9" t="s">
        <v>77</v>
      </c>
      <c r="AC516" s="9" t="s">
        <v>77</v>
      </c>
      <c r="AD516" s="9" t="s">
        <v>77</v>
      </c>
      <c r="AE516" s="9" t="s">
        <v>77</v>
      </c>
      <c r="AF516" s="10" t="s">
        <v>77</v>
      </c>
      <c r="AG516" s="10"/>
      <c r="AH516" s="9" t="s">
        <v>77</v>
      </c>
      <c r="AI516" s="9" t="s">
        <v>77</v>
      </c>
      <c r="AJ516" s="9" t="s">
        <v>77</v>
      </c>
      <c r="AK516" s="9" t="s">
        <v>77</v>
      </c>
      <c r="AL516" s="9" t="s">
        <v>77</v>
      </c>
      <c r="AM516" s="9" t="s">
        <v>77</v>
      </c>
      <c r="AN516" s="9" t="str">
        <f t="shared" si="21"/>
        <v/>
      </c>
      <c r="AO516" s="9" t="str">
        <f t="shared" si="22"/>
        <v/>
      </c>
      <c r="AP516" s="9" t="str">
        <f t="shared" si="23"/>
        <v/>
      </c>
      <c r="AQ516" s="9" t="s">
        <v>77</v>
      </c>
      <c r="AR516" s="9" t="s">
        <v>77</v>
      </c>
      <c r="AS516" s="9" t="s">
        <v>77</v>
      </c>
      <c r="AT516" s="9" t="s">
        <v>77</v>
      </c>
      <c r="AU516" s="9" t="s">
        <v>77</v>
      </c>
      <c r="AV516" s="9" t="s">
        <v>77</v>
      </c>
      <c r="AW516" s="9" t="s">
        <v>77</v>
      </c>
      <c r="AX516" s="9" t="s">
        <v>77</v>
      </c>
      <c r="AY516" s="9" t="s">
        <v>77</v>
      </c>
    </row>
    <row r="517" spans="1:51" s="9" customFormat="1" x14ac:dyDescent="0.25">
      <c r="A517" s="11" t="s">
        <v>590</v>
      </c>
      <c r="B517" s="9" t="s">
        <v>77</v>
      </c>
      <c r="C517" s="9" t="s">
        <v>77</v>
      </c>
      <c r="D517" s="9" t="s">
        <v>77</v>
      </c>
      <c r="E517" s="9" t="s">
        <v>77</v>
      </c>
      <c r="F517" s="9" t="s">
        <v>77</v>
      </c>
      <c r="G517" s="9" t="s">
        <v>77</v>
      </c>
      <c r="H517" s="9" t="s">
        <v>77</v>
      </c>
      <c r="I517" s="9" t="s">
        <v>77</v>
      </c>
      <c r="J517" s="9" t="s">
        <v>77</v>
      </c>
      <c r="K517" s="9" t="s">
        <v>77</v>
      </c>
      <c r="L517" s="9" t="s">
        <v>77</v>
      </c>
      <c r="M517" s="9" t="s">
        <v>77</v>
      </c>
      <c r="N517" s="9" t="s">
        <v>77</v>
      </c>
      <c r="O517" s="9" t="s">
        <v>77</v>
      </c>
      <c r="P517" s="9" t="s">
        <v>77</v>
      </c>
      <c r="Q517" s="9" t="s">
        <v>77</v>
      </c>
      <c r="R517" s="9" t="s">
        <v>77</v>
      </c>
      <c r="S517" s="9" t="s">
        <v>77</v>
      </c>
      <c r="T517" s="9" t="s">
        <v>77</v>
      </c>
      <c r="U517" s="9" t="s">
        <v>77</v>
      </c>
      <c r="V517" s="9" t="s">
        <v>77</v>
      </c>
      <c r="W517" s="9" t="s">
        <v>77</v>
      </c>
      <c r="X517" s="9" t="s">
        <v>77</v>
      </c>
      <c r="Y517" s="9" t="s">
        <v>77</v>
      </c>
      <c r="Z517" s="9" t="s">
        <v>77</v>
      </c>
      <c r="AA517" s="10" t="s">
        <v>77</v>
      </c>
      <c r="AB517" s="9" t="s">
        <v>77</v>
      </c>
      <c r="AC517" s="9" t="s">
        <v>77</v>
      </c>
      <c r="AD517" s="9" t="s">
        <v>77</v>
      </c>
      <c r="AE517" s="9" t="s">
        <v>77</v>
      </c>
      <c r="AF517" s="10" t="s">
        <v>77</v>
      </c>
      <c r="AG517" s="10"/>
      <c r="AH517" s="9" t="s">
        <v>77</v>
      </c>
      <c r="AI517" s="9" t="s">
        <v>77</v>
      </c>
      <c r="AJ517" s="9" t="s">
        <v>77</v>
      </c>
      <c r="AK517" s="9" t="s">
        <v>77</v>
      </c>
      <c r="AL517" s="9" t="s">
        <v>77</v>
      </c>
      <c r="AM517" s="9" t="s">
        <v>77</v>
      </c>
      <c r="AN517" s="9" t="str">
        <f t="shared" ref="AN517:AN580" si="24">IF(ISNUMBER(AVERAGE(AH517:AL517)),AVERAGE(AH517:AL517),"")</f>
        <v/>
      </c>
      <c r="AO517" s="9" t="str">
        <f t="shared" ref="AO517:AO580" si="25">IF(ISNUMBER(STDEV(AH517:AL517)),STDEV(AH517:AL517),"")</f>
        <v/>
      </c>
      <c r="AP517" s="9" t="str">
        <f t="shared" ref="AP517:AP580" si="26">IF(ISNUMBER(100*AO517/AN517),100*AO517/AN517,"")</f>
        <v/>
      </c>
      <c r="AQ517" s="9" t="s">
        <v>77</v>
      </c>
      <c r="AR517" s="9" t="s">
        <v>77</v>
      </c>
      <c r="AS517" s="9" t="s">
        <v>77</v>
      </c>
      <c r="AT517" s="9" t="s">
        <v>77</v>
      </c>
      <c r="AU517" s="9" t="s">
        <v>77</v>
      </c>
      <c r="AV517" s="9" t="s">
        <v>77</v>
      </c>
      <c r="AW517" s="9" t="s">
        <v>77</v>
      </c>
      <c r="AX517" s="9" t="s">
        <v>77</v>
      </c>
      <c r="AY517" s="9" t="s">
        <v>77</v>
      </c>
    </row>
    <row r="518" spans="1:51" s="9" customFormat="1" x14ac:dyDescent="0.25">
      <c r="A518" s="11" t="s">
        <v>591</v>
      </c>
      <c r="B518" s="9" t="s">
        <v>77</v>
      </c>
      <c r="C518" s="9" t="s">
        <v>77</v>
      </c>
      <c r="D518" s="9" t="s">
        <v>77</v>
      </c>
      <c r="E518" s="9" t="s">
        <v>77</v>
      </c>
      <c r="F518" s="9" t="s">
        <v>77</v>
      </c>
      <c r="G518" s="9" t="s">
        <v>77</v>
      </c>
      <c r="H518" s="9" t="s">
        <v>77</v>
      </c>
      <c r="I518" s="9" t="s">
        <v>77</v>
      </c>
      <c r="J518" s="9" t="s">
        <v>77</v>
      </c>
      <c r="K518" s="9" t="s">
        <v>77</v>
      </c>
      <c r="L518" s="9" t="s">
        <v>77</v>
      </c>
      <c r="M518" s="9" t="s">
        <v>77</v>
      </c>
      <c r="N518" s="9" t="s">
        <v>77</v>
      </c>
      <c r="O518" s="9" t="s">
        <v>77</v>
      </c>
      <c r="P518" s="9" t="s">
        <v>77</v>
      </c>
      <c r="Q518" s="9" t="s">
        <v>77</v>
      </c>
      <c r="R518" s="9" t="s">
        <v>77</v>
      </c>
      <c r="S518" s="9" t="s">
        <v>77</v>
      </c>
      <c r="T518" s="9" t="s">
        <v>77</v>
      </c>
      <c r="U518" s="9" t="s">
        <v>77</v>
      </c>
      <c r="V518" s="9" t="s">
        <v>77</v>
      </c>
      <c r="W518" s="9" t="s">
        <v>77</v>
      </c>
      <c r="X518" s="9" t="s">
        <v>77</v>
      </c>
      <c r="Y518" s="9" t="s">
        <v>77</v>
      </c>
      <c r="Z518" s="9" t="s">
        <v>77</v>
      </c>
      <c r="AA518" s="10" t="s">
        <v>77</v>
      </c>
      <c r="AB518" s="9" t="s">
        <v>77</v>
      </c>
      <c r="AC518" s="9" t="s">
        <v>77</v>
      </c>
      <c r="AD518" s="9" t="s">
        <v>77</v>
      </c>
      <c r="AE518" s="9" t="s">
        <v>77</v>
      </c>
      <c r="AF518" s="10" t="s">
        <v>77</v>
      </c>
      <c r="AG518" s="10"/>
      <c r="AH518" s="9" t="s">
        <v>77</v>
      </c>
      <c r="AI518" s="9" t="s">
        <v>77</v>
      </c>
      <c r="AJ518" s="9" t="s">
        <v>77</v>
      </c>
      <c r="AK518" s="9" t="s">
        <v>77</v>
      </c>
      <c r="AL518" s="9" t="s">
        <v>77</v>
      </c>
      <c r="AM518" s="9" t="s">
        <v>77</v>
      </c>
      <c r="AN518" s="9" t="str">
        <f t="shared" si="24"/>
        <v/>
      </c>
      <c r="AO518" s="9" t="str">
        <f t="shared" si="25"/>
        <v/>
      </c>
      <c r="AP518" s="9" t="str">
        <f t="shared" si="26"/>
        <v/>
      </c>
      <c r="AQ518" s="9" t="s">
        <v>77</v>
      </c>
      <c r="AR518" s="9" t="s">
        <v>77</v>
      </c>
      <c r="AS518" s="9" t="s">
        <v>77</v>
      </c>
      <c r="AT518" s="9" t="s">
        <v>77</v>
      </c>
      <c r="AU518" s="9" t="s">
        <v>77</v>
      </c>
      <c r="AV518" s="9" t="s">
        <v>77</v>
      </c>
      <c r="AW518" s="9" t="s">
        <v>77</v>
      </c>
      <c r="AX518" s="9" t="s">
        <v>77</v>
      </c>
      <c r="AY518" s="9" t="s">
        <v>77</v>
      </c>
    </row>
    <row r="519" spans="1:51" s="9" customFormat="1" x14ac:dyDescent="0.25">
      <c r="A519" s="11" t="s">
        <v>592</v>
      </c>
      <c r="B519" s="9" t="s">
        <v>77</v>
      </c>
      <c r="C519" s="9" t="s">
        <v>77</v>
      </c>
      <c r="D519" s="9" t="s">
        <v>77</v>
      </c>
      <c r="E519" s="9" t="s">
        <v>77</v>
      </c>
      <c r="F519" s="9" t="s">
        <v>77</v>
      </c>
      <c r="G519" s="9" t="s">
        <v>77</v>
      </c>
      <c r="H519" s="9" t="s">
        <v>77</v>
      </c>
      <c r="I519" s="9" t="s">
        <v>77</v>
      </c>
      <c r="J519" s="9" t="s">
        <v>77</v>
      </c>
      <c r="K519" s="9" t="s">
        <v>77</v>
      </c>
      <c r="L519" s="9" t="s">
        <v>77</v>
      </c>
      <c r="M519" s="9" t="s">
        <v>77</v>
      </c>
      <c r="N519" s="9" t="s">
        <v>77</v>
      </c>
      <c r="O519" s="9" t="s">
        <v>77</v>
      </c>
      <c r="P519" s="9" t="s">
        <v>77</v>
      </c>
      <c r="Q519" s="9" t="s">
        <v>77</v>
      </c>
      <c r="R519" s="9" t="s">
        <v>77</v>
      </c>
      <c r="S519" s="9" t="s">
        <v>77</v>
      </c>
      <c r="T519" s="9" t="s">
        <v>77</v>
      </c>
      <c r="U519" s="9" t="s">
        <v>77</v>
      </c>
      <c r="V519" s="9" t="s">
        <v>77</v>
      </c>
      <c r="W519" s="9" t="s">
        <v>77</v>
      </c>
      <c r="X519" s="9" t="s">
        <v>77</v>
      </c>
      <c r="Y519" s="9" t="s">
        <v>77</v>
      </c>
      <c r="Z519" s="9" t="s">
        <v>77</v>
      </c>
      <c r="AA519" s="10" t="s">
        <v>77</v>
      </c>
      <c r="AB519" s="9" t="s">
        <v>77</v>
      </c>
      <c r="AC519" s="9" t="s">
        <v>77</v>
      </c>
      <c r="AD519" s="9" t="s">
        <v>77</v>
      </c>
      <c r="AE519" s="9" t="s">
        <v>77</v>
      </c>
      <c r="AF519" s="10" t="s">
        <v>77</v>
      </c>
      <c r="AG519" s="10"/>
      <c r="AH519" s="9" t="s">
        <v>77</v>
      </c>
      <c r="AI519" s="9" t="s">
        <v>77</v>
      </c>
      <c r="AJ519" s="9" t="s">
        <v>77</v>
      </c>
      <c r="AK519" s="9" t="s">
        <v>77</v>
      </c>
      <c r="AL519" s="9" t="s">
        <v>77</v>
      </c>
      <c r="AM519" s="9" t="s">
        <v>77</v>
      </c>
      <c r="AN519" s="9" t="str">
        <f t="shared" si="24"/>
        <v/>
      </c>
      <c r="AO519" s="9" t="str">
        <f t="shared" si="25"/>
        <v/>
      </c>
      <c r="AP519" s="9" t="str">
        <f t="shared" si="26"/>
        <v/>
      </c>
      <c r="AQ519" s="9" t="s">
        <v>77</v>
      </c>
      <c r="AR519" s="9" t="s">
        <v>77</v>
      </c>
      <c r="AS519" s="9" t="s">
        <v>77</v>
      </c>
      <c r="AT519" s="9" t="s">
        <v>77</v>
      </c>
      <c r="AU519" s="9" t="s">
        <v>77</v>
      </c>
      <c r="AV519" s="9" t="s">
        <v>77</v>
      </c>
      <c r="AW519" s="9" t="s">
        <v>77</v>
      </c>
      <c r="AX519" s="9" t="s">
        <v>77</v>
      </c>
      <c r="AY519" s="9" t="s">
        <v>77</v>
      </c>
    </row>
    <row r="520" spans="1:51" s="9" customFormat="1" x14ac:dyDescent="0.25">
      <c r="A520" s="11" t="s">
        <v>593</v>
      </c>
      <c r="B520" s="9">
        <v>0.20829827724573077</v>
      </c>
      <c r="C520" s="9">
        <v>0.54902987809252191</v>
      </c>
      <c r="D520" s="9">
        <v>0.22922249570647088</v>
      </c>
      <c r="E520" s="9">
        <v>0.17827086085989483</v>
      </c>
      <c r="F520" s="9">
        <v>0.66115358909059441</v>
      </c>
      <c r="G520" s="9">
        <v>3.4272962069683749E-2</v>
      </c>
      <c r="H520" s="9">
        <v>2.5707109631126341</v>
      </c>
      <c r="I520" s="9">
        <v>1.5302059761740157</v>
      </c>
      <c r="J520" s="9">
        <v>3.4596231874468213</v>
      </c>
      <c r="K520" s="9">
        <v>0.60819913462417108</v>
      </c>
      <c r="L520" s="9">
        <v>2.8991553065264517</v>
      </c>
      <c r="M520" s="9">
        <v>0.16925619582216248</v>
      </c>
      <c r="N520" s="9">
        <v>3.2056438954987582E-2</v>
      </c>
      <c r="O520" s="9">
        <v>0.17164407182760386</v>
      </c>
      <c r="P520" s="9">
        <v>0.29009470519730646</v>
      </c>
      <c r="Q520" s="9">
        <v>1.8630127832078456</v>
      </c>
      <c r="R520" s="9">
        <v>0.3895475643756155</v>
      </c>
      <c r="S520" s="9">
        <v>1.1256511819485662</v>
      </c>
      <c r="T520" s="9">
        <v>1.9112872644300911</v>
      </c>
      <c r="U520" s="9">
        <v>2.5824696292949065</v>
      </c>
      <c r="V520" s="9">
        <v>0.72131896611212309</v>
      </c>
      <c r="W520" s="9">
        <v>0.66416821479525989</v>
      </c>
      <c r="X520" s="9">
        <v>0.18248645618143702</v>
      </c>
      <c r="Y520" s="9">
        <v>0.59412968025380675</v>
      </c>
      <c r="Z520" s="9">
        <v>0.42124706472047391</v>
      </c>
      <c r="AA520" s="10" t="s">
        <v>77</v>
      </c>
      <c r="AB520" s="9">
        <v>0.25242111283450891</v>
      </c>
      <c r="AC520" s="9">
        <v>0.29082125886120247</v>
      </c>
      <c r="AD520" s="9">
        <v>0.33357401797265701</v>
      </c>
      <c r="AE520" s="9">
        <v>1.4721098126001078</v>
      </c>
      <c r="AF520" s="10" t="s">
        <v>77</v>
      </c>
      <c r="AG520" s="10"/>
      <c r="AH520" s="9" t="s">
        <v>77</v>
      </c>
      <c r="AI520" s="9">
        <v>0.12566153961447007</v>
      </c>
      <c r="AJ520" s="9">
        <v>3.6669091319738798</v>
      </c>
      <c r="AK520" s="9">
        <v>1.3952589388340177</v>
      </c>
      <c r="AL520" s="9">
        <v>8.300214317614657E-2</v>
      </c>
      <c r="AM520" s="9" t="s">
        <v>77</v>
      </c>
      <c r="AN520" s="9">
        <f t="shared" si="24"/>
        <v>1.3177079383996286</v>
      </c>
      <c r="AO520" s="9">
        <f t="shared" si="25"/>
        <v>1.6803009078906248</v>
      </c>
      <c r="AP520" s="9">
        <f t="shared" si="26"/>
        <v>127.51694506230034</v>
      </c>
      <c r="AQ520" s="9" t="s">
        <v>77</v>
      </c>
      <c r="AR520" s="9" t="s">
        <v>77</v>
      </c>
      <c r="AS520" s="9" t="s">
        <v>77</v>
      </c>
      <c r="AT520" s="9" t="s">
        <v>77</v>
      </c>
      <c r="AU520" s="9" t="s">
        <v>77</v>
      </c>
      <c r="AV520" s="9" t="s">
        <v>77</v>
      </c>
      <c r="AW520" s="9" t="s">
        <v>77</v>
      </c>
      <c r="AX520" s="9" t="s">
        <v>77</v>
      </c>
      <c r="AY520" s="9" t="s">
        <v>77</v>
      </c>
    </row>
    <row r="521" spans="1:51" s="9" customFormat="1" x14ac:dyDescent="0.25">
      <c r="A521" s="11" t="s">
        <v>594</v>
      </c>
      <c r="B521" s="9" t="s">
        <v>77</v>
      </c>
      <c r="C521" s="9" t="s">
        <v>77</v>
      </c>
      <c r="D521" s="9" t="s">
        <v>77</v>
      </c>
      <c r="E521" s="9" t="s">
        <v>77</v>
      </c>
      <c r="F521" s="9" t="s">
        <v>77</v>
      </c>
      <c r="G521" s="9" t="s">
        <v>77</v>
      </c>
      <c r="H521" s="9" t="s">
        <v>77</v>
      </c>
      <c r="I521" s="9" t="s">
        <v>77</v>
      </c>
      <c r="J521" s="9" t="s">
        <v>77</v>
      </c>
      <c r="K521" s="9" t="s">
        <v>77</v>
      </c>
      <c r="L521" s="9" t="s">
        <v>77</v>
      </c>
      <c r="M521" s="9" t="s">
        <v>77</v>
      </c>
      <c r="N521" s="9" t="s">
        <v>77</v>
      </c>
      <c r="O521" s="9" t="s">
        <v>77</v>
      </c>
      <c r="P521" s="9" t="s">
        <v>77</v>
      </c>
      <c r="Q521" s="9" t="s">
        <v>77</v>
      </c>
      <c r="R521" s="9" t="s">
        <v>77</v>
      </c>
      <c r="S521" s="9" t="s">
        <v>77</v>
      </c>
      <c r="T521" s="9" t="s">
        <v>77</v>
      </c>
      <c r="U521" s="9" t="s">
        <v>77</v>
      </c>
      <c r="V521" s="9" t="s">
        <v>77</v>
      </c>
      <c r="W521" s="9" t="s">
        <v>77</v>
      </c>
      <c r="X521" s="9" t="s">
        <v>77</v>
      </c>
      <c r="Y521" s="9" t="s">
        <v>77</v>
      </c>
      <c r="Z521" s="9" t="s">
        <v>77</v>
      </c>
      <c r="AA521" s="10" t="s">
        <v>77</v>
      </c>
      <c r="AB521" s="9" t="s">
        <v>77</v>
      </c>
      <c r="AC521" s="9" t="s">
        <v>77</v>
      </c>
      <c r="AD521" s="9" t="s">
        <v>77</v>
      </c>
      <c r="AE521" s="9" t="s">
        <v>77</v>
      </c>
      <c r="AF521" s="10" t="s">
        <v>77</v>
      </c>
      <c r="AG521" s="10"/>
      <c r="AH521" s="9" t="s">
        <v>77</v>
      </c>
      <c r="AI521" s="9" t="s">
        <v>77</v>
      </c>
      <c r="AJ521" s="9" t="s">
        <v>77</v>
      </c>
      <c r="AK521" s="9" t="s">
        <v>77</v>
      </c>
      <c r="AL521" s="9" t="s">
        <v>77</v>
      </c>
      <c r="AM521" s="9" t="s">
        <v>77</v>
      </c>
      <c r="AN521" s="9" t="str">
        <f t="shared" si="24"/>
        <v/>
      </c>
      <c r="AO521" s="9" t="str">
        <f t="shared" si="25"/>
        <v/>
      </c>
      <c r="AP521" s="9" t="str">
        <f t="shared" si="26"/>
        <v/>
      </c>
      <c r="AQ521" s="9" t="s">
        <v>77</v>
      </c>
      <c r="AR521" s="9" t="s">
        <v>77</v>
      </c>
      <c r="AS521" s="9" t="s">
        <v>77</v>
      </c>
      <c r="AT521" s="9" t="s">
        <v>77</v>
      </c>
      <c r="AU521" s="9" t="s">
        <v>77</v>
      </c>
      <c r="AV521" s="9" t="s">
        <v>77</v>
      </c>
      <c r="AW521" s="9" t="s">
        <v>77</v>
      </c>
      <c r="AX521" s="9" t="s">
        <v>77</v>
      </c>
      <c r="AY521" s="9" t="s">
        <v>77</v>
      </c>
    </row>
    <row r="522" spans="1:51" s="9" customFormat="1" x14ac:dyDescent="0.25">
      <c r="A522" s="12" t="s">
        <v>205</v>
      </c>
      <c r="B522" s="9" t="s">
        <v>77</v>
      </c>
      <c r="C522" s="9">
        <v>2.4781550698413826E-2</v>
      </c>
      <c r="D522" s="9">
        <v>3.9172099139352975E-2</v>
      </c>
      <c r="E522" s="9">
        <v>1.6172619597554492E-3</v>
      </c>
      <c r="F522" s="9">
        <v>5.9269796111901373E-3</v>
      </c>
      <c r="G522" s="9">
        <v>2.3057476642540885E-2</v>
      </c>
      <c r="H522" s="9">
        <v>4.6591125995592515E-2</v>
      </c>
      <c r="I522" s="9">
        <v>3.1805145510168165E-2</v>
      </c>
      <c r="J522" s="9">
        <v>5.1838645129888831E-2</v>
      </c>
      <c r="K522" s="9" t="s">
        <v>77</v>
      </c>
      <c r="L522" s="9" t="s">
        <v>77</v>
      </c>
      <c r="M522" s="9" t="s">
        <v>77</v>
      </c>
      <c r="N522" s="9" t="s">
        <v>77</v>
      </c>
      <c r="O522" s="9" t="s">
        <v>77</v>
      </c>
      <c r="P522" s="9" t="s">
        <v>77</v>
      </c>
      <c r="Q522" s="9" t="s">
        <v>77</v>
      </c>
      <c r="R522" s="9" t="s">
        <v>77</v>
      </c>
      <c r="S522" s="9" t="s">
        <v>77</v>
      </c>
      <c r="T522" s="9">
        <v>9.2217700693917784E-2</v>
      </c>
      <c r="U522" s="9">
        <v>4.1292343079713578E-2</v>
      </c>
      <c r="V522" s="9">
        <v>3.4337297464737931E-2</v>
      </c>
      <c r="W522" s="9" t="s">
        <v>77</v>
      </c>
      <c r="X522" s="9" t="s">
        <v>77</v>
      </c>
      <c r="Y522" s="9" t="s">
        <v>77</v>
      </c>
      <c r="Z522" s="9">
        <v>2.9326251298043865E-2</v>
      </c>
      <c r="AA522" s="10" t="s">
        <v>77</v>
      </c>
      <c r="AB522" s="9" t="s">
        <v>77</v>
      </c>
      <c r="AC522" s="9" t="s">
        <v>77</v>
      </c>
      <c r="AD522" s="9" t="s">
        <v>77</v>
      </c>
      <c r="AE522" s="9" t="s">
        <v>77</v>
      </c>
      <c r="AF522" s="10" t="s">
        <v>77</v>
      </c>
      <c r="AG522" s="10"/>
      <c r="AH522" s="9" t="s">
        <v>77</v>
      </c>
      <c r="AI522" s="9" t="s">
        <v>77</v>
      </c>
      <c r="AJ522" s="9" t="s">
        <v>77</v>
      </c>
      <c r="AK522" s="9" t="s">
        <v>77</v>
      </c>
      <c r="AL522" s="9" t="s">
        <v>77</v>
      </c>
      <c r="AM522" s="9" t="s">
        <v>77</v>
      </c>
      <c r="AN522" s="9" t="str">
        <f t="shared" si="24"/>
        <v/>
      </c>
      <c r="AO522" s="9" t="str">
        <f t="shared" si="25"/>
        <v/>
      </c>
      <c r="AP522" s="9" t="str">
        <f t="shared" si="26"/>
        <v/>
      </c>
      <c r="AQ522" s="9" t="s">
        <v>77</v>
      </c>
      <c r="AR522" s="9" t="s">
        <v>77</v>
      </c>
      <c r="AS522" s="9" t="s">
        <v>77</v>
      </c>
      <c r="AT522" s="9" t="s">
        <v>77</v>
      </c>
      <c r="AU522" s="9" t="s">
        <v>77</v>
      </c>
      <c r="AV522" s="9" t="s">
        <v>77</v>
      </c>
      <c r="AW522" s="9" t="s">
        <v>77</v>
      </c>
      <c r="AX522" s="9" t="s">
        <v>77</v>
      </c>
      <c r="AY522" s="9" t="s">
        <v>77</v>
      </c>
    </row>
    <row r="523" spans="1:51" s="9" customFormat="1" x14ac:dyDescent="0.25">
      <c r="A523" s="12" t="s">
        <v>595</v>
      </c>
      <c r="B523" s="9" t="s">
        <v>77</v>
      </c>
      <c r="C523" s="9" t="s">
        <v>77</v>
      </c>
      <c r="D523" s="9" t="s">
        <v>77</v>
      </c>
      <c r="E523" s="9" t="s">
        <v>77</v>
      </c>
      <c r="F523" s="9" t="s">
        <v>77</v>
      </c>
      <c r="G523" s="9" t="s">
        <v>77</v>
      </c>
      <c r="H523" s="9" t="s">
        <v>77</v>
      </c>
      <c r="I523" s="9" t="s">
        <v>77</v>
      </c>
      <c r="J523" s="9" t="s">
        <v>77</v>
      </c>
      <c r="K523" s="9" t="s">
        <v>77</v>
      </c>
      <c r="L523" s="9" t="s">
        <v>77</v>
      </c>
      <c r="M523" s="9" t="s">
        <v>77</v>
      </c>
      <c r="N523" s="9" t="s">
        <v>77</v>
      </c>
      <c r="O523" s="9" t="s">
        <v>77</v>
      </c>
      <c r="P523" s="9" t="s">
        <v>77</v>
      </c>
      <c r="Q523" s="9" t="s">
        <v>77</v>
      </c>
      <c r="R523" s="9" t="s">
        <v>77</v>
      </c>
      <c r="S523" s="9" t="s">
        <v>77</v>
      </c>
      <c r="T523" s="9" t="s">
        <v>77</v>
      </c>
      <c r="U523" s="9" t="s">
        <v>77</v>
      </c>
      <c r="V523" s="9" t="s">
        <v>77</v>
      </c>
      <c r="W523" s="9" t="s">
        <v>77</v>
      </c>
      <c r="X523" s="9" t="s">
        <v>77</v>
      </c>
      <c r="Y523" s="9" t="s">
        <v>77</v>
      </c>
      <c r="Z523" s="9" t="s">
        <v>77</v>
      </c>
      <c r="AA523" s="10" t="s">
        <v>77</v>
      </c>
      <c r="AB523" s="9" t="s">
        <v>77</v>
      </c>
      <c r="AC523" s="9" t="s">
        <v>77</v>
      </c>
      <c r="AD523" s="9" t="s">
        <v>77</v>
      </c>
      <c r="AE523" s="9" t="s">
        <v>77</v>
      </c>
      <c r="AF523" s="10" t="s">
        <v>77</v>
      </c>
      <c r="AG523" s="10"/>
      <c r="AH523" s="9" t="s">
        <v>77</v>
      </c>
      <c r="AI523" s="9" t="s">
        <v>77</v>
      </c>
      <c r="AJ523" s="9" t="s">
        <v>77</v>
      </c>
      <c r="AK523" s="9" t="s">
        <v>77</v>
      </c>
      <c r="AL523" s="9" t="s">
        <v>77</v>
      </c>
      <c r="AM523" s="9" t="s">
        <v>77</v>
      </c>
      <c r="AN523" s="9" t="str">
        <f t="shared" si="24"/>
        <v/>
      </c>
      <c r="AO523" s="9" t="str">
        <f t="shared" si="25"/>
        <v/>
      </c>
      <c r="AP523" s="9" t="str">
        <f t="shared" si="26"/>
        <v/>
      </c>
      <c r="AQ523" s="9" t="s">
        <v>77</v>
      </c>
      <c r="AR523" s="9" t="s">
        <v>77</v>
      </c>
      <c r="AS523" s="9" t="s">
        <v>77</v>
      </c>
      <c r="AT523" s="9" t="s">
        <v>77</v>
      </c>
      <c r="AU523" s="9" t="s">
        <v>77</v>
      </c>
      <c r="AV523" s="9" t="s">
        <v>77</v>
      </c>
      <c r="AW523" s="9" t="s">
        <v>77</v>
      </c>
      <c r="AX523" s="9" t="s">
        <v>77</v>
      </c>
      <c r="AY523" s="9" t="s">
        <v>77</v>
      </c>
    </row>
    <row r="524" spans="1:51" s="9" customFormat="1" x14ac:dyDescent="0.25">
      <c r="A524" s="12" t="s">
        <v>596</v>
      </c>
      <c r="B524" s="9" t="s">
        <v>77</v>
      </c>
      <c r="C524" s="9">
        <v>5.2553978205256917E-2</v>
      </c>
      <c r="D524" s="9">
        <v>0.32392275976132273</v>
      </c>
      <c r="E524" s="9" t="s">
        <v>77</v>
      </c>
      <c r="F524" s="9">
        <v>0.12374959849492954</v>
      </c>
      <c r="G524" s="9">
        <v>0.13059339449327309</v>
      </c>
      <c r="H524" s="9">
        <v>0.13799042148918081</v>
      </c>
      <c r="I524" s="9">
        <v>0.17612396730779692</v>
      </c>
      <c r="J524" s="9">
        <v>0.20800005582489128</v>
      </c>
      <c r="K524" s="9">
        <v>6.811409665794417E-2</v>
      </c>
      <c r="L524" s="9">
        <v>0.16038391901972565</v>
      </c>
      <c r="M524" s="9">
        <v>0.10419510942118008</v>
      </c>
      <c r="N524" s="9">
        <v>6.1928660898256258E-2</v>
      </c>
      <c r="O524" s="9" t="s">
        <v>77</v>
      </c>
      <c r="P524" s="9">
        <v>0.13435826027010922</v>
      </c>
      <c r="Q524" s="9" t="s">
        <v>77</v>
      </c>
      <c r="R524" s="9">
        <v>8.1063548578081693E-2</v>
      </c>
      <c r="S524" s="9" t="s">
        <v>77</v>
      </c>
      <c r="T524" s="9" t="s">
        <v>77</v>
      </c>
      <c r="U524" s="9">
        <v>0.23084394652309637</v>
      </c>
      <c r="V524" s="9">
        <v>0.15043632720473199</v>
      </c>
      <c r="W524" s="9">
        <v>0.17993824439078654</v>
      </c>
      <c r="X524" s="9" t="s">
        <v>77</v>
      </c>
      <c r="Y524" s="9">
        <v>0.18084448502285189</v>
      </c>
      <c r="Z524" s="9">
        <v>0.23306331855924645</v>
      </c>
      <c r="AA524" s="10" t="s">
        <v>77</v>
      </c>
      <c r="AB524" s="9">
        <v>0.12676828474161322</v>
      </c>
      <c r="AC524" s="9">
        <v>9.351952002252345E-2</v>
      </c>
      <c r="AD524" s="9">
        <v>0.16800881975268328</v>
      </c>
      <c r="AE524" s="9">
        <v>0.10653858317520558</v>
      </c>
      <c r="AF524" s="10" t="s">
        <v>77</v>
      </c>
      <c r="AG524" s="10"/>
      <c r="AH524" s="9" t="s">
        <v>77</v>
      </c>
      <c r="AI524" s="9" t="s">
        <v>77</v>
      </c>
      <c r="AJ524" s="9">
        <v>0.13671907602300654</v>
      </c>
      <c r="AK524" s="9">
        <v>0.15102320745465236</v>
      </c>
      <c r="AL524" s="9">
        <v>6.619696165949368E-2</v>
      </c>
      <c r="AM524" s="9" t="s">
        <v>77</v>
      </c>
      <c r="AN524" s="9">
        <f t="shared" si="24"/>
        <v>0.11797974837905086</v>
      </c>
      <c r="AO524" s="9">
        <f t="shared" si="25"/>
        <v>4.5411945502651728E-2</v>
      </c>
      <c r="AP524" s="9">
        <f t="shared" si="26"/>
        <v>38.491305606747105</v>
      </c>
      <c r="AQ524" s="9" t="s">
        <v>77</v>
      </c>
      <c r="AR524" s="9" t="s">
        <v>77</v>
      </c>
      <c r="AS524" s="9" t="s">
        <v>77</v>
      </c>
      <c r="AT524" s="9" t="s">
        <v>77</v>
      </c>
      <c r="AU524" s="9" t="s">
        <v>77</v>
      </c>
      <c r="AV524" s="9" t="s">
        <v>77</v>
      </c>
      <c r="AW524" s="9" t="s">
        <v>77</v>
      </c>
      <c r="AX524" s="9" t="s">
        <v>77</v>
      </c>
      <c r="AY524" s="9" t="s">
        <v>77</v>
      </c>
    </row>
    <row r="525" spans="1:51" s="9" customFormat="1" x14ac:dyDescent="0.25">
      <c r="A525" s="12" t="s">
        <v>597</v>
      </c>
      <c r="B525" s="9" t="s">
        <v>77</v>
      </c>
      <c r="C525" s="9" t="s">
        <v>77</v>
      </c>
      <c r="D525" s="9" t="s">
        <v>77</v>
      </c>
      <c r="E525" s="9" t="s">
        <v>77</v>
      </c>
      <c r="F525" s="9" t="s">
        <v>77</v>
      </c>
      <c r="G525" s="9" t="s">
        <v>77</v>
      </c>
      <c r="H525" s="9" t="s">
        <v>77</v>
      </c>
      <c r="I525" s="9" t="s">
        <v>77</v>
      </c>
      <c r="J525" s="9" t="s">
        <v>77</v>
      </c>
      <c r="K525" s="9" t="s">
        <v>77</v>
      </c>
      <c r="L525" s="9" t="s">
        <v>77</v>
      </c>
      <c r="M525" s="9" t="s">
        <v>77</v>
      </c>
      <c r="N525" s="9" t="s">
        <v>77</v>
      </c>
      <c r="O525" s="9" t="s">
        <v>77</v>
      </c>
      <c r="P525" s="9" t="s">
        <v>77</v>
      </c>
      <c r="Q525" s="9" t="s">
        <v>77</v>
      </c>
      <c r="R525" s="9" t="s">
        <v>77</v>
      </c>
      <c r="S525" s="9" t="s">
        <v>77</v>
      </c>
      <c r="T525" s="9" t="s">
        <v>77</v>
      </c>
      <c r="U525" s="9" t="s">
        <v>77</v>
      </c>
      <c r="V525" s="9" t="s">
        <v>77</v>
      </c>
      <c r="W525" s="9" t="s">
        <v>77</v>
      </c>
      <c r="X525" s="9" t="s">
        <v>77</v>
      </c>
      <c r="Y525" s="9" t="s">
        <v>77</v>
      </c>
      <c r="Z525" s="9" t="s">
        <v>77</v>
      </c>
      <c r="AA525" s="10" t="s">
        <v>77</v>
      </c>
      <c r="AB525" s="9" t="s">
        <v>77</v>
      </c>
      <c r="AC525" s="9" t="s">
        <v>77</v>
      </c>
      <c r="AD525" s="9" t="s">
        <v>77</v>
      </c>
      <c r="AE525" s="9" t="s">
        <v>77</v>
      </c>
      <c r="AF525" s="10" t="s">
        <v>77</v>
      </c>
      <c r="AG525" s="10"/>
      <c r="AH525" s="9" t="s">
        <v>77</v>
      </c>
      <c r="AI525" s="9" t="s">
        <v>77</v>
      </c>
      <c r="AJ525" s="9" t="s">
        <v>77</v>
      </c>
      <c r="AK525" s="9" t="s">
        <v>77</v>
      </c>
      <c r="AL525" s="9" t="s">
        <v>77</v>
      </c>
      <c r="AM525" s="9" t="s">
        <v>77</v>
      </c>
      <c r="AN525" s="9" t="str">
        <f t="shared" si="24"/>
        <v/>
      </c>
      <c r="AO525" s="9" t="str">
        <f t="shared" si="25"/>
        <v/>
      </c>
      <c r="AP525" s="9" t="str">
        <f t="shared" si="26"/>
        <v/>
      </c>
      <c r="AQ525" s="9" t="s">
        <v>77</v>
      </c>
      <c r="AR525" s="9" t="s">
        <v>77</v>
      </c>
      <c r="AS525" s="9" t="s">
        <v>77</v>
      </c>
      <c r="AT525" s="9" t="s">
        <v>77</v>
      </c>
      <c r="AU525" s="9" t="s">
        <v>77</v>
      </c>
      <c r="AV525" s="9" t="s">
        <v>77</v>
      </c>
      <c r="AW525" s="9" t="s">
        <v>77</v>
      </c>
      <c r="AX525" s="9" t="s">
        <v>77</v>
      </c>
      <c r="AY525" s="9" t="s">
        <v>77</v>
      </c>
    </row>
    <row r="526" spans="1:51" s="9" customFormat="1" x14ac:dyDescent="0.25">
      <c r="A526" s="12" t="s">
        <v>598</v>
      </c>
      <c r="B526" s="9">
        <v>0.26134041470613628</v>
      </c>
      <c r="C526" s="9">
        <v>0.28420055196710631</v>
      </c>
      <c r="D526" s="9" t="s">
        <v>77</v>
      </c>
      <c r="E526" s="9">
        <v>2.139483978045198E-2</v>
      </c>
      <c r="F526" s="9">
        <v>0.70139589929488055</v>
      </c>
      <c r="G526" s="9">
        <v>7.6977600592333689E-2</v>
      </c>
      <c r="H526" s="9">
        <v>0.79245258463620771</v>
      </c>
      <c r="I526" s="9">
        <v>0.7680819646292264</v>
      </c>
      <c r="J526" s="9">
        <v>0.97477674404810721</v>
      </c>
      <c r="K526" s="9">
        <v>0.41849291851983317</v>
      </c>
      <c r="L526" s="9">
        <v>0.63852971266442526</v>
      </c>
      <c r="M526" s="9">
        <v>0.20235143593382124</v>
      </c>
      <c r="N526" s="9">
        <v>4.3160210683709226E-2</v>
      </c>
      <c r="O526" s="9">
        <v>8.0725436805362247E-2</v>
      </c>
      <c r="P526" s="9">
        <v>0.330981833162171</v>
      </c>
      <c r="Q526" s="9">
        <v>0.10831313350064291</v>
      </c>
      <c r="R526" s="9">
        <v>4.8490843873401773E-2</v>
      </c>
      <c r="S526" s="9">
        <v>0.77893961527546351</v>
      </c>
      <c r="T526" s="9">
        <v>0.36674152117236419</v>
      </c>
      <c r="U526" s="9">
        <v>1.0533798630790556</v>
      </c>
      <c r="V526" s="9">
        <v>0.85283131717384564</v>
      </c>
      <c r="W526" s="9">
        <v>0.66096475758973394</v>
      </c>
      <c r="X526" s="9">
        <v>0.48570763336150191</v>
      </c>
      <c r="Y526" s="9">
        <v>0.90386163190666047</v>
      </c>
      <c r="Z526" s="9">
        <v>0.69338072732675626</v>
      </c>
      <c r="AA526" s="10" t="s">
        <v>77</v>
      </c>
      <c r="AB526" s="9">
        <v>0.255213190732134</v>
      </c>
      <c r="AC526" s="9">
        <v>0.12892846133148492</v>
      </c>
      <c r="AD526" s="9">
        <v>0.19396311773525526</v>
      </c>
      <c r="AE526" s="9">
        <v>0.81843352069982001</v>
      </c>
      <c r="AF526" s="10" t="s">
        <v>77</v>
      </c>
      <c r="AG526" s="10"/>
      <c r="AH526" s="9">
        <v>0.69914320806090091</v>
      </c>
      <c r="AI526" s="9">
        <v>0.24325752755115682</v>
      </c>
      <c r="AJ526" s="9">
        <v>0.67405522244889926</v>
      </c>
      <c r="AK526" s="9">
        <v>0.51142514430859876</v>
      </c>
      <c r="AL526" s="9">
        <v>6.2660072153986127E-2</v>
      </c>
      <c r="AM526" s="9" t="s">
        <v>77</v>
      </c>
      <c r="AN526" s="9">
        <f t="shared" si="24"/>
        <v>0.4381082349047084</v>
      </c>
      <c r="AO526" s="9">
        <f t="shared" si="25"/>
        <v>0.27753996487688187</v>
      </c>
      <c r="AP526" s="9">
        <f t="shared" si="26"/>
        <v>63.349634351714194</v>
      </c>
      <c r="AQ526" s="9" t="s">
        <v>77</v>
      </c>
      <c r="AR526" s="9" t="s">
        <v>77</v>
      </c>
      <c r="AS526" s="9" t="s">
        <v>77</v>
      </c>
      <c r="AT526" s="9" t="s">
        <v>77</v>
      </c>
      <c r="AU526" s="9" t="s">
        <v>77</v>
      </c>
      <c r="AV526" s="9" t="s">
        <v>77</v>
      </c>
      <c r="AW526" s="9" t="s">
        <v>77</v>
      </c>
      <c r="AX526" s="9" t="s">
        <v>77</v>
      </c>
      <c r="AY526" s="9" t="s">
        <v>77</v>
      </c>
    </row>
    <row r="527" spans="1:51" s="9" customFormat="1" x14ac:dyDescent="0.25">
      <c r="A527" s="12" t="s">
        <v>599</v>
      </c>
      <c r="B527" s="9" t="s">
        <v>77</v>
      </c>
      <c r="C527" s="9" t="s">
        <v>77</v>
      </c>
      <c r="D527" s="9" t="s">
        <v>77</v>
      </c>
      <c r="E527" s="9" t="s">
        <v>77</v>
      </c>
      <c r="F527" s="9" t="s">
        <v>77</v>
      </c>
      <c r="G527" s="9" t="s">
        <v>77</v>
      </c>
      <c r="H527" s="9" t="s">
        <v>77</v>
      </c>
      <c r="I527" s="9" t="s">
        <v>77</v>
      </c>
      <c r="J527" s="9" t="s">
        <v>77</v>
      </c>
      <c r="K527" s="9" t="s">
        <v>77</v>
      </c>
      <c r="L527" s="9" t="s">
        <v>77</v>
      </c>
      <c r="M527" s="9" t="s">
        <v>77</v>
      </c>
      <c r="N527" s="9" t="s">
        <v>77</v>
      </c>
      <c r="O527" s="9" t="s">
        <v>77</v>
      </c>
      <c r="P527" s="9" t="s">
        <v>77</v>
      </c>
      <c r="Q527" s="9" t="s">
        <v>77</v>
      </c>
      <c r="R527" s="9" t="s">
        <v>77</v>
      </c>
      <c r="S527" s="9" t="s">
        <v>77</v>
      </c>
      <c r="T527" s="9" t="s">
        <v>77</v>
      </c>
      <c r="U527" s="9" t="s">
        <v>77</v>
      </c>
      <c r="V527" s="9" t="s">
        <v>77</v>
      </c>
      <c r="W527" s="9" t="s">
        <v>77</v>
      </c>
      <c r="X527" s="9" t="s">
        <v>77</v>
      </c>
      <c r="Y527" s="9" t="s">
        <v>77</v>
      </c>
      <c r="Z527" s="9" t="s">
        <v>77</v>
      </c>
      <c r="AA527" s="10" t="s">
        <v>77</v>
      </c>
      <c r="AB527" s="9" t="s">
        <v>77</v>
      </c>
      <c r="AC527" s="9" t="s">
        <v>77</v>
      </c>
      <c r="AD527" s="9" t="s">
        <v>77</v>
      </c>
      <c r="AE527" s="9" t="s">
        <v>77</v>
      </c>
      <c r="AF527" s="10" t="s">
        <v>77</v>
      </c>
      <c r="AG527" s="10"/>
      <c r="AH527" s="9" t="s">
        <v>77</v>
      </c>
      <c r="AI527" s="9" t="s">
        <v>77</v>
      </c>
      <c r="AJ527" s="9" t="s">
        <v>77</v>
      </c>
      <c r="AK527" s="9" t="s">
        <v>77</v>
      </c>
      <c r="AL527" s="9" t="s">
        <v>77</v>
      </c>
      <c r="AM527" s="9" t="s">
        <v>77</v>
      </c>
      <c r="AN527" s="9" t="str">
        <f t="shared" si="24"/>
        <v/>
      </c>
      <c r="AO527" s="9" t="str">
        <f t="shared" si="25"/>
        <v/>
      </c>
      <c r="AP527" s="9" t="str">
        <f t="shared" si="26"/>
        <v/>
      </c>
      <c r="AQ527" s="9" t="s">
        <v>77</v>
      </c>
      <c r="AR527" s="9" t="s">
        <v>77</v>
      </c>
      <c r="AS527" s="9" t="s">
        <v>77</v>
      </c>
      <c r="AT527" s="9" t="s">
        <v>77</v>
      </c>
      <c r="AU527" s="9" t="s">
        <v>77</v>
      </c>
      <c r="AV527" s="9" t="s">
        <v>77</v>
      </c>
      <c r="AW527" s="9" t="s">
        <v>77</v>
      </c>
      <c r="AX527" s="9" t="s">
        <v>77</v>
      </c>
      <c r="AY527" s="9" t="s">
        <v>77</v>
      </c>
    </row>
    <row r="528" spans="1:51" s="9" customFormat="1" x14ac:dyDescent="0.25">
      <c r="A528" s="12" t="s">
        <v>600</v>
      </c>
      <c r="B528" s="9" t="s">
        <v>77</v>
      </c>
      <c r="C528" s="9" t="s">
        <v>77</v>
      </c>
      <c r="D528" s="9" t="s">
        <v>77</v>
      </c>
      <c r="E528" s="9" t="s">
        <v>77</v>
      </c>
      <c r="F528" s="9" t="s">
        <v>77</v>
      </c>
      <c r="G528" s="9" t="s">
        <v>77</v>
      </c>
      <c r="H528" s="9" t="s">
        <v>77</v>
      </c>
      <c r="I528" s="9" t="s">
        <v>77</v>
      </c>
      <c r="J528" s="9" t="s">
        <v>77</v>
      </c>
      <c r="K528" s="9" t="s">
        <v>77</v>
      </c>
      <c r="L528" s="9" t="s">
        <v>77</v>
      </c>
      <c r="M528" s="9" t="s">
        <v>77</v>
      </c>
      <c r="N528" s="9" t="s">
        <v>77</v>
      </c>
      <c r="O528" s="9" t="s">
        <v>77</v>
      </c>
      <c r="P528" s="9" t="s">
        <v>77</v>
      </c>
      <c r="Q528" s="9" t="s">
        <v>77</v>
      </c>
      <c r="R528" s="9" t="s">
        <v>77</v>
      </c>
      <c r="S528" s="9" t="s">
        <v>77</v>
      </c>
      <c r="T528" s="9" t="s">
        <v>77</v>
      </c>
      <c r="U528" s="9" t="s">
        <v>77</v>
      </c>
      <c r="V528" s="9" t="s">
        <v>77</v>
      </c>
      <c r="W528" s="9" t="s">
        <v>77</v>
      </c>
      <c r="X528" s="9" t="s">
        <v>77</v>
      </c>
      <c r="Y528" s="9" t="s">
        <v>77</v>
      </c>
      <c r="Z528" s="9" t="s">
        <v>77</v>
      </c>
      <c r="AA528" s="10" t="s">
        <v>77</v>
      </c>
      <c r="AB528" s="9" t="s">
        <v>77</v>
      </c>
      <c r="AC528" s="9" t="s">
        <v>77</v>
      </c>
      <c r="AD528" s="9" t="s">
        <v>77</v>
      </c>
      <c r="AE528" s="9" t="s">
        <v>77</v>
      </c>
      <c r="AF528" s="10" t="s">
        <v>77</v>
      </c>
      <c r="AG528" s="10"/>
      <c r="AH528" s="9" t="s">
        <v>77</v>
      </c>
      <c r="AI528" s="9" t="s">
        <v>77</v>
      </c>
      <c r="AJ528" s="9" t="s">
        <v>77</v>
      </c>
      <c r="AK528" s="9" t="s">
        <v>77</v>
      </c>
      <c r="AL528" s="9" t="s">
        <v>77</v>
      </c>
      <c r="AM528" s="9" t="s">
        <v>77</v>
      </c>
      <c r="AN528" s="9" t="str">
        <f t="shared" si="24"/>
        <v/>
      </c>
      <c r="AO528" s="9" t="str">
        <f t="shared" si="25"/>
        <v/>
      </c>
      <c r="AP528" s="9" t="str">
        <f t="shared" si="26"/>
        <v/>
      </c>
      <c r="AQ528" s="9" t="s">
        <v>77</v>
      </c>
      <c r="AR528" s="9" t="s">
        <v>77</v>
      </c>
      <c r="AS528" s="9" t="s">
        <v>77</v>
      </c>
      <c r="AT528" s="9" t="s">
        <v>77</v>
      </c>
      <c r="AU528" s="9" t="s">
        <v>77</v>
      </c>
      <c r="AV528" s="9" t="s">
        <v>77</v>
      </c>
      <c r="AW528" s="9" t="s">
        <v>77</v>
      </c>
      <c r="AX528" s="9" t="s">
        <v>77</v>
      </c>
      <c r="AY528" s="9" t="s">
        <v>77</v>
      </c>
    </row>
    <row r="529" spans="1:51" s="9" customFormat="1" x14ac:dyDescent="0.25">
      <c r="A529" s="12" t="s">
        <v>601</v>
      </c>
      <c r="B529" s="9" t="s">
        <v>77</v>
      </c>
      <c r="C529" s="9" t="s">
        <v>77</v>
      </c>
      <c r="D529" s="9" t="s">
        <v>77</v>
      </c>
      <c r="E529" s="9" t="s">
        <v>77</v>
      </c>
      <c r="F529" s="9" t="s">
        <v>77</v>
      </c>
      <c r="G529" s="9" t="s">
        <v>77</v>
      </c>
      <c r="H529" s="9">
        <v>6.3683215047979323E-3</v>
      </c>
      <c r="I529" s="9" t="s">
        <v>77</v>
      </c>
      <c r="J529" s="9" t="s">
        <v>77</v>
      </c>
      <c r="K529" s="9" t="s">
        <v>77</v>
      </c>
      <c r="L529" s="9" t="s">
        <v>77</v>
      </c>
      <c r="M529" s="9" t="s">
        <v>77</v>
      </c>
      <c r="N529" s="9" t="s">
        <v>77</v>
      </c>
      <c r="O529" s="9" t="s">
        <v>77</v>
      </c>
      <c r="P529" s="9" t="s">
        <v>77</v>
      </c>
      <c r="Q529" s="9" t="s">
        <v>77</v>
      </c>
      <c r="R529" s="9" t="s">
        <v>77</v>
      </c>
      <c r="S529" s="9" t="s">
        <v>77</v>
      </c>
      <c r="T529" s="9" t="s">
        <v>77</v>
      </c>
      <c r="U529" s="9" t="s">
        <v>77</v>
      </c>
      <c r="V529" s="9" t="s">
        <v>77</v>
      </c>
      <c r="W529" s="9" t="s">
        <v>77</v>
      </c>
      <c r="X529" s="9" t="s">
        <v>77</v>
      </c>
      <c r="Y529" s="9" t="s">
        <v>77</v>
      </c>
      <c r="Z529" s="9" t="s">
        <v>77</v>
      </c>
      <c r="AA529" s="10" t="s">
        <v>77</v>
      </c>
      <c r="AB529" s="9" t="s">
        <v>77</v>
      </c>
      <c r="AC529" s="9" t="s">
        <v>77</v>
      </c>
      <c r="AD529" s="9" t="s">
        <v>77</v>
      </c>
      <c r="AE529" s="9">
        <v>1.8128005919348877E-2</v>
      </c>
      <c r="AF529" s="10" t="s">
        <v>77</v>
      </c>
      <c r="AG529" s="10"/>
      <c r="AH529" s="9">
        <v>6.9470305702365506E-3</v>
      </c>
      <c r="AI529" s="9" t="s">
        <v>77</v>
      </c>
      <c r="AJ529" s="9" t="s">
        <v>77</v>
      </c>
      <c r="AK529" s="9" t="s">
        <v>77</v>
      </c>
      <c r="AL529" s="9" t="s">
        <v>77</v>
      </c>
      <c r="AM529" s="9" t="s">
        <v>77</v>
      </c>
      <c r="AN529" s="9">
        <f t="shared" si="24"/>
        <v>6.9470305702365506E-3</v>
      </c>
      <c r="AO529" s="9" t="str">
        <f t="shared" si="25"/>
        <v/>
      </c>
      <c r="AP529" s="9" t="str">
        <f t="shared" si="26"/>
        <v/>
      </c>
      <c r="AQ529" s="9" t="s">
        <v>77</v>
      </c>
      <c r="AR529" s="9" t="s">
        <v>77</v>
      </c>
      <c r="AS529" s="9" t="s">
        <v>77</v>
      </c>
      <c r="AT529" s="9" t="s">
        <v>77</v>
      </c>
      <c r="AU529" s="9" t="s">
        <v>77</v>
      </c>
      <c r="AV529" s="9" t="s">
        <v>77</v>
      </c>
      <c r="AW529" s="9" t="s">
        <v>77</v>
      </c>
      <c r="AX529" s="9" t="s">
        <v>77</v>
      </c>
      <c r="AY529" s="9" t="s">
        <v>77</v>
      </c>
    </row>
    <row r="530" spans="1:51" s="9" customFormat="1" x14ac:dyDescent="0.25">
      <c r="A530" s="12" t="s">
        <v>602</v>
      </c>
      <c r="B530" s="9">
        <v>0.10862368516822274</v>
      </c>
      <c r="C530" s="9">
        <v>2.1363405774494675E-2</v>
      </c>
      <c r="D530" s="9">
        <v>1.3658126341363368E-2</v>
      </c>
      <c r="E530" s="9">
        <v>0.34617537423480466</v>
      </c>
      <c r="F530" s="9">
        <v>0.1044486761804249</v>
      </c>
      <c r="G530" s="9">
        <v>8.4746967721885502E-2</v>
      </c>
      <c r="H530" s="9">
        <v>3.8136181436429585E-2</v>
      </c>
      <c r="I530" s="9">
        <v>3.3059285265926025E-2</v>
      </c>
      <c r="J530" s="9">
        <v>2.940837826946327E-2</v>
      </c>
      <c r="K530" s="9">
        <v>6.2009100511355976E-2</v>
      </c>
      <c r="L530" s="9">
        <v>3.4836493831244077E-2</v>
      </c>
      <c r="M530" s="9">
        <v>0.21562979719957104</v>
      </c>
      <c r="N530" s="9">
        <v>7.4295126918576898E-2</v>
      </c>
      <c r="O530" s="9">
        <v>6.756404115372823E-2</v>
      </c>
      <c r="P530" s="9">
        <v>0.14188254333704683</v>
      </c>
      <c r="Q530" s="9">
        <v>0.11560706527502856</v>
      </c>
      <c r="R530" s="9">
        <v>7.6531694010474063E-2</v>
      </c>
      <c r="S530" s="9">
        <v>3.2050903051163197E-2</v>
      </c>
      <c r="T530" s="9" t="s">
        <v>77</v>
      </c>
      <c r="U530" s="9">
        <v>0.64576474090312719</v>
      </c>
      <c r="V530" s="9">
        <v>3.0304491464624026E-2</v>
      </c>
      <c r="W530" s="9">
        <v>1.8253682953959689E-2</v>
      </c>
      <c r="X530" s="9">
        <v>1.7262223421717453E-2</v>
      </c>
      <c r="Y530" s="9">
        <v>3.5988085695934445E-2</v>
      </c>
      <c r="Z530" s="9">
        <v>3.4108411324219892E-2</v>
      </c>
      <c r="AA530" s="10" t="s">
        <v>77</v>
      </c>
      <c r="AB530" s="9">
        <v>4.1245631214752741E-2</v>
      </c>
      <c r="AC530" s="9">
        <v>3.6246999695291993E-2</v>
      </c>
      <c r="AD530" s="9">
        <v>6.3156540868132355E-2</v>
      </c>
      <c r="AE530" s="9">
        <v>4.2772069265929157E-2</v>
      </c>
      <c r="AF530" s="10" t="s">
        <v>77</v>
      </c>
      <c r="AG530" s="10"/>
      <c r="AH530" s="9">
        <v>5.0702700791824304E-2</v>
      </c>
      <c r="AI530" s="9">
        <v>0.31460031779721803</v>
      </c>
      <c r="AJ530" s="9">
        <v>2.4829912176012214E-2</v>
      </c>
      <c r="AK530" s="9">
        <v>7.5067962950277109E-2</v>
      </c>
      <c r="AL530" s="9">
        <v>3.2159650895683962E-2</v>
      </c>
      <c r="AM530" s="9" t="s">
        <v>77</v>
      </c>
      <c r="AN530" s="9">
        <f t="shared" si="24"/>
        <v>9.9472108922203123E-2</v>
      </c>
      <c r="AO530" s="9">
        <f t="shared" si="25"/>
        <v>0.12181603784441475</v>
      </c>
      <c r="AP530" s="9">
        <f t="shared" si="26"/>
        <v>122.46250648982092</v>
      </c>
      <c r="AQ530" s="9" t="s">
        <v>77</v>
      </c>
      <c r="AR530" s="9" t="s">
        <v>77</v>
      </c>
      <c r="AS530" s="9" t="s">
        <v>77</v>
      </c>
      <c r="AT530" s="9" t="s">
        <v>77</v>
      </c>
      <c r="AU530" s="9" t="s">
        <v>77</v>
      </c>
      <c r="AV530" s="9" t="s">
        <v>77</v>
      </c>
      <c r="AW530" s="9" t="s">
        <v>77</v>
      </c>
      <c r="AX530" s="9" t="s">
        <v>77</v>
      </c>
      <c r="AY530" s="9" t="s">
        <v>77</v>
      </c>
    </row>
    <row r="531" spans="1:51" s="9" customFormat="1" x14ac:dyDescent="0.25">
      <c r="A531" s="12" t="s">
        <v>603</v>
      </c>
      <c r="B531" s="9">
        <v>0.11406213684535613</v>
      </c>
      <c r="C531" s="9">
        <v>9.5458818135700382E-2</v>
      </c>
      <c r="D531" s="9">
        <v>8.6150890723734413E-2</v>
      </c>
      <c r="E531" s="9">
        <v>0.13360932883164015</v>
      </c>
      <c r="F531" s="9">
        <v>0.21404044112023737</v>
      </c>
      <c r="G531" s="9">
        <v>0.39800999859752439</v>
      </c>
      <c r="H531" s="9">
        <v>0.16737666799701545</v>
      </c>
      <c r="I531" s="9">
        <v>0.14323405139795395</v>
      </c>
      <c r="J531" s="9">
        <v>0.17697798929208808</v>
      </c>
      <c r="K531" s="9">
        <v>0.10487728729378921</v>
      </c>
      <c r="L531" s="9">
        <v>0.11006538353161585</v>
      </c>
      <c r="M531" s="9">
        <v>0.13127826763851047</v>
      </c>
      <c r="N531" s="9">
        <v>7.6928168693757154E-2</v>
      </c>
      <c r="O531" s="9">
        <v>7.603855441178603E-2</v>
      </c>
      <c r="P531" s="9">
        <v>0.16134488305440561</v>
      </c>
      <c r="Q531" s="9">
        <v>9.9629672656257079E-2</v>
      </c>
      <c r="R531" s="9">
        <v>0.27093206976595757</v>
      </c>
      <c r="S531" s="9">
        <v>0.10045057050129892</v>
      </c>
      <c r="T531" s="9">
        <v>0.50840312142214128</v>
      </c>
      <c r="U531" s="9">
        <v>0.24729070611558282</v>
      </c>
      <c r="V531" s="9">
        <v>0.17237810381163193</v>
      </c>
      <c r="W531" s="9">
        <v>0.141552945006647</v>
      </c>
      <c r="X531" s="9">
        <v>0.10437083279872225</v>
      </c>
      <c r="Y531" s="9">
        <v>0.13176831469262745</v>
      </c>
      <c r="Z531" s="9">
        <v>0.1256717554586855</v>
      </c>
      <c r="AA531" s="10" t="s">
        <v>77</v>
      </c>
      <c r="AB531" s="9" t="s">
        <v>77</v>
      </c>
      <c r="AC531" s="9" t="s">
        <v>77</v>
      </c>
      <c r="AD531" s="9" t="s">
        <v>77</v>
      </c>
      <c r="AE531" s="9" t="s">
        <v>77</v>
      </c>
      <c r="AF531" s="10" t="s">
        <v>77</v>
      </c>
      <c r="AG531" s="10"/>
      <c r="AH531" s="9" t="s">
        <v>77</v>
      </c>
      <c r="AI531" s="9">
        <v>0.18649019280686524</v>
      </c>
      <c r="AJ531" s="9">
        <v>0.13834194609987005</v>
      </c>
      <c r="AK531" s="9">
        <v>0.12152208164928235</v>
      </c>
      <c r="AL531" s="9" t="s">
        <v>77</v>
      </c>
      <c r="AM531" s="9" t="s">
        <v>77</v>
      </c>
      <c r="AN531" s="9">
        <f t="shared" si="24"/>
        <v>0.14878474018533921</v>
      </c>
      <c r="AO531" s="9">
        <f t="shared" si="25"/>
        <v>3.3719472535608329E-2</v>
      </c>
      <c r="AP531" s="9">
        <f t="shared" si="26"/>
        <v>22.663260018201072</v>
      </c>
      <c r="AQ531" s="9" t="s">
        <v>77</v>
      </c>
      <c r="AR531" s="9" t="s">
        <v>77</v>
      </c>
      <c r="AS531" s="9" t="s">
        <v>77</v>
      </c>
      <c r="AT531" s="9" t="s">
        <v>77</v>
      </c>
      <c r="AU531" s="9" t="s">
        <v>77</v>
      </c>
      <c r="AV531" s="9" t="s">
        <v>77</v>
      </c>
      <c r="AW531" s="9" t="s">
        <v>77</v>
      </c>
      <c r="AX531" s="9" t="s">
        <v>77</v>
      </c>
      <c r="AY531" s="9" t="s">
        <v>77</v>
      </c>
    </row>
    <row r="532" spans="1:51" s="9" customFormat="1" x14ac:dyDescent="0.25">
      <c r="A532" s="12" t="s">
        <v>604</v>
      </c>
      <c r="B532" s="9" t="s">
        <v>77</v>
      </c>
      <c r="C532" s="9" t="s">
        <v>77</v>
      </c>
      <c r="D532" s="9" t="s">
        <v>77</v>
      </c>
      <c r="E532" s="9" t="s">
        <v>77</v>
      </c>
      <c r="F532" s="9" t="s">
        <v>77</v>
      </c>
      <c r="G532" s="9" t="s">
        <v>77</v>
      </c>
      <c r="H532" s="9" t="s">
        <v>77</v>
      </c>
      <c r="I532" s="9" t="s">
        <v>77</v>
      </c>
      <c r="J532" s="9" t="s">
        <v>77</v>
      </c>
      <c r="K532" s="9" t="s">
        <v>77</v>
      </c>
      <c r="L532" s="9" t="s">
        <v>77</v>
      </c>
      <c r="M532" s="9" t="s">
        <v>77</v>
      </c>
      <c r="N532" s="9" t="s">
        <v>77</v>
      </c>
      <c r="O532" s="9" t="s">
        <v>77</v>
      </c>
      <c r="P532" s="9" t="s">
        <v>77</v>
      </c>
      <c r="Q532" s="9" t="s">
        <v>77</v>
      </c>
      <c r="R532" s="9" t="s">
        <v>77</v>
      </c>
      <c r="S532" s="9" t="s">
        <v>77</v>
      </c>
      <c r="T532" s="9" t="s">
        <v>77</v>
      </c>
      <c r="U532" s="9" t="s">
        <v>77</v>
      </c>
      <c r="V532" s="9" t="s">
        <v>77</v>
      </c>
      <c r="W532" s="9" t="s">
        <v>77</v>
      </c>
      <c r="X532" s="9" t="s">
        <v>77</v>
      </c>
      <c r="Y532" s="9" t="s">
        <v>77</v>
      </c>
      <c r="Z532" s="9" t="s">
        <v>77</v>
      </c>
      <c r="AA532" s="10" t="s">
        <v>77</v>
      </c>
      <c r="AB532" s="9">
        <v>6.494661864629514E-2</v>
      </c>
      <c r="AC532" s="9">
        <v>6.494661864629514E-2</v>
      </c>
      <c r="AD532" s="9">
        <v>6.494661864629514E-2</v>
      </c>
      <c r="AE532" s="9">
        <v>6.494661864629514E-2</v>
      </c>
      <c r="AF532" s="10" t="s">
        <v>77</v>
      </c>
      <c r="AG532" s="10"/>
      <c r="AI532" s="9" t="s">
        <v>77</v>
      </c>
      <c r="AJ532" s="9" t="s">
        <v>77</v>
      </c>
      <c r="AK532" s="9" t="s">
        <v>77</v>
      </c>
      <c r="AL532" s="9">
        <v>6.494661864629514E-2</v>
      </c>
      <c r="AM532" s="9" t="s">
        <v>77</v>
      </c>
      <c r="AN532" s="9">
        <f t="shared" si="24"/>
        <v>6.494661864629514E-2</v>
      </c>
      <c r="AO532" s="9" t="str">
        <f t="shared" si="25"/>
        <v/>
      </c>
      <c r="AP532" s="9" t="str">
        <f t="shared" si="26"/>
        <v/>
      </c>
      <c r="AQ532" s="9" t="s">
        <v>77</v>
      </c>
      <c r="AR532" s="9" t="s">
        <v>77</v>
      </c>
      <c r="AS532" s="9" t="s">
        <v>77</v>
      </c>
      <c r="AT532" s="9" t="s">
        <v>77</v>
      </c>
      <c r="AU532" s="9" t="s">
        <v>77</v>
      </c>
      <c r="AV532" s="9" t="s">
        <v>77</v>
      </c>
      <c r="AW532" s="9" t="s">
        <v>77</v>
      </c>
      <c r="AX532" s="9" t="s">
        <v>77</v>
      </c>
      <c r="AY532" s="9" t="s">
        <v>77</v>
      </c>
    </row>
    <row r="533" spans="1:51" s="9" customFormat="1" x14ac:dyDescent="0.25">
      <c r="A533" s="12" t="s">
        <v>605</v>
      </c>
      <c r="B533" s="9">
        <v>0.19601035784815929</v>
      </c>
      <c r="C533" s="9">
        <v>8.9140788687206318E-2</v>
      </c>
      <c r="D533" s="9">
        <v>0.10827064941518991</v>
      </c>
      <c r="E533" s="9">
        <v>0.27106304293633027</v>
      </c>
      <c r="F533" s="9">
        <v>0.21798379449058561</v>
      </c>
      <c r="G533" s="9">
        <v>0.16104430114619392</v>
      </c>
      <c r="H533" s="9">
        <v>0.15483090110881678</v>
      </c>
      <c r="I533" s="9">
        <v>0.12336138028420872</v>
      </c>
      <c r="J533" s="9">
        <v>0.1338837900216496</v>
      </c>
      <c r="K533" s="9">
        <v>0.13617110170603869</v>
      </c>
      <c r="L533" s="9">
        <v>0.12273527231020943</v>
      </c>
      <c r="M533" s="9">
        <v>0.35431732081303952</v>
      </c>
      <c r="N533" s="9">
        <v>0.13344223606347963</v>
      </c>
      <c r="O533" s="9">
        <v>0.14355286737035697</v>
      </c>
      <c r="P533" s="9">
        <v>0.28900964190442385</v>
      </c>
      <c r="Q533" s="9">
        <v>0.32391369134615577</v>
      </c>
      <c r="R533" s="9">
        <v>0.14824829254286498</v>
      </c>
      <c r="S533" s="9">
        <v>0.12320137913595251</v>
      </c>
      <c r="T533" s="9">
        <v>0.11958639702293476</v>
      </c>
      <c r="U533" s="9">
        <v>0.50373599531943425</v>
      </c>
      <c r="V533" s="9">
        <v>0.14551708317077661</v>
      </c>
      <c r="W533" s="9">
        <v>9.5668629100084127E-2</v>
      </c>
      <c r="X533" s="9">
        <v>9.3860194406714434E-2</v>
      </c>
      <c r="Y533" s="9">
        <v>0.10793937479762407</v>
      </c>
      <c r="Z533" s="9">
        <v>0.10971769017611178</v>
      </c>
      <c r="AA533" s="10" t="s">
        <v>77</v>
      </c>
      <c r="AB533" s="9">
        <v>0.10258452020938093</v>
      </c>
      <c r="AC533" s="9">
        <v>0.11508685514609056</v>
      </c>
      <c r="AD533" s="9">
        <v>0.22785308236717491</v>
      </c>
      <c r="AE533" s="9">
        <v>0.32497792178344259</v>
      </c>
      <c r="AF533" s="10" t="s">
        <v>77</v>
      </c>
      <c r="AG533" s="10"/>
      <c r="AH533" s="9">
        <v>0.12423925007566772</v>
      </c>
      <c r="AI533" s="9">
        <v>0.4546603166838919</v>
      </c>
      <c r="AJ533" s="9">
        <v>0.12864722937879711</v>
      </c>
      <c r="AK533" s="9">
        <v>0.15256116214842244</v>
      </c>
      <c r="AL533" s="9">
        <v>7.4627528449937475E-2</v>
      </c>
      <c r="AM533" s="9" t="s">
        <v>77</v>
      </c>
      <c r="AN533" s="9">
        <f t="shared" si="24"/>
        <v>0.18694709734734333</v>
      </c>
      <c r="AO533" s="9">
        <f t="shared" si="25"/>
        <v>0.15231512943478412</v>
      </c>
      <c r="AP533" s="9">
        <f t="shared" si="26"/>
        <v>81.47499030262351</v>
      </c>
      <c r="AQ533" s="9" t="s">
        <v>77</v>
      </c>
      <c r="AR533" s="9" t="s">
        <v>77</v>
      </c>
      <c r="AS533" s="9" t="s">
        <v>77</v>
      </c>
      <c r="AT533" s="9" t="s">
        <v>77</v>
      </c>
      <c r="AU533" s="9" t="s">
        <v>77</v>
      </c>
      <c r="AV533" s="9" t="s">
        <v>77</v>
      </c>
      <c r="AW533" s="9" t="s">
        <v>77</v>
      </c>
      <c r="AX533" s="9" t="s">
        <v>77</v>
      </c>
      <c r="AY533" s="9" t="s">
        <v>77</v>
      </c>
    </row>
    <row r="534" spans="1:51" s="9" customFormat="1" x14ac:dyDescent="0.25">
      <c r="A534" s="12" t="s">
        <v>606</v>
      </c>
      <c r="B534" s="9">
        <v>8.2121831561167511E-3</v>
      </c>
      <c r="C534" s="9">
        <v>7.7422565001270547E-3</v>
      </c>
      <c r="D534" s="9">
        <v>9.0496440896747823E-3</v>
      </c>
      <c r="E534" s="9">
        <v>1.9289688737865278E-3</v>
      </c>
      <c r="F534" s="9">
        <v>3.5418482999128149E-3</v>
      </c>
      <c r="G534" s="9">
        <v>2.2377209474515611E-3</v>
      </c>
      <c r="H534" s="9">
        <v>9.2054347637474197E-3</v>
      </c>
      <c r="I534" s="9">
        <v>8.295065844353482E-3</v>
      </c>
      <c r="J534" s="9">
        <v>1.0881492478468166E-2</v>
      </c>
      <c r="K534" s="9">
        <v>7.2316039142877684E-3</v>
      </c>
      <c r="L534" s="9">
        <v>1.114220572850525E-2</v>
      </c>
      <c r="M534" s="9">
        <v>7.9879001585572099E-3</v>
      </c>
      <c r="N534" s="9">
        <v>4.8968154965242476E-3</v>
      </c>
      <c r="O534" s="9" t="s">
        <v>77</v>
      </c>
      <c r="P534" s="9">
        <v>4.4570844750253091E-3</v>
      </c>
      <c r="Q534" s="9">
        <v>3.9494185869720479E-3</v>
      </c>
      <c r="R534" s="9">
        <v>3.5445576796645484E-3</v>
      </c>
      <c r="S534" s="9">
        <v>8.3967476332200575E-3</v>
      </c>
      <c r="T534" s="9">
        <v>1.3043515413650396E-2</v>
      </c>
      <c r="U534" s="9">
        <v>5.7507693705708407E-3</v>
      </c>
      <c r="V534" s="9">
        <v>9.2371419484393452E-3</v>
      </c>
      <c r="W534" s="9">
        <v>7.7067337692286837E-3</v>
      </c>
      <c r="X534" s="9">
        <v>6.4341366510191535E-3</v>
      </c>
      <c r="Y534" s="9">
        <v>7.7549804392022838E-3</v>
      </c>
      <c r="Z534" s="9">
        <v>7.5345407543147037E-3</v>
      </c>
      <c r="AA534" s="10" t="s">
        <v>77</v>
      </c>
      <c r="AB534" s="9">
        <v>1.6504240418932904E-3</v>
      </c>
      <c r="AC534" s="9">
        <v>4.0343740923354356E-3</v>
      </c>
      <c r="AD534" s="9">
        <v>5.812723601977347E-3</v>
      </c>
      <c r="AE534" s="9">
        <v>1.9229679090138799E-2</v>
      </c>
      <c r="AF534" s="10" t="s">
        <v>77</v>
      </c>
      <c r="AG534" s="10"/>
      <c r="AH534" s="9">
        <v>5.5873670947162455E-3</v>
      </c>
      <c r="AI534" s="9">
        <v>7.8506628798675707E-3</v>
      </c>
      <c r="AJ534" s="9">
        <v>8.5046119980396601E-3</v>
      </c>
      <c r="AK534" s="9">
        <v>5.5169195297035956E-3</v>
      </c>
      <c r="AL534" s="9">
        <v>2.2305087024044132E-3</v>
      </c>
      <c r="AM534" s="9" t="s">
        <v>77</v>
      </c>
      <c r="AN534" s="9">
        <f t="shared" si="24"/>
        <v>5.9380140409462977E-3</v>
      </c>
      <c r="AO534" s="9">
        <f t="shared" si="25"/>
        <v>2.4643214257680768E-3</v>
      </c>
      <c r="AP534" s="9">
        <f t="shared" si="26"/>
        <v>41.500767912892236</v>
      </c>
      <c r="AQ534" s="9" t="s">
        <v>77</v>
      </c>
      <c r="AR534" s="9" t="s">
        <v>77</v>
      </c>
      <c r="AS534" s="9" t="s">
        <v>77</v>
      </c>
      <c r="AT534" s="9" t="s">
        <v>77</v>
      </c>
      <c r="AU534" s="9" t="s">
        <v>77</v>
      </c>
      <c r="AV534" s="9" t="s">
        <v>77</v>
      </c>
      <c r="AW534" s="9" t="s">
        <v>77</v>
      </c>
      <c r="AX534" s="9" t="s">
        <v>77</v>
      </c>
      <c r="AY534" s="9" t="s">
        <v>77</v>
      </c>
    </row>
    <row r="535" spans="1:51" s="9" customFormat="1" x14ac:dyDescent="0.25">
      <c r="A535" s="12" t="s">
        <v>607</v>
      </c>
      <c r="B535" s="9" t="s">
        <v>77</v>
      </c>
      <c r="C535" s="9">
        <v>1.1682618009644957E-2</v>
      </c>
      <c r="D535" s="9">
        <v>1.4480386660129378E-2</v>
      </c>
      <c r="E535" s="9" t="s">
        <v>77</v>
      </c>
      <c r="F535" s="9">
        <v>1.6170138729561478E-2</v>
      </c>
      <c r="G535" s="9" t="s">
        <v>77</v>
      </c>
      <c r="H535" s="9">
        <v>1.6606222561557551E-2</v>
      </c>
      <c r="I535" s="9">
        <v>1.2634147443052725E-2</v>
      </c>
      <c r="J535" s="9">
        <v>1.1579303619371933E-2</v>
      </c>
      <c r="K535" s="9">
        <v>3.7337912841664748E-3</v>
      </c>
      <c r="L535" s="9">
        <v>1.0306160278208134E-2</v>
      </c>
      <c r="M535" s="9" t="s">
        <v>77</v>
      </c>
      <c r="N535" s="9" t="s">
        <v>77</v>
      </c>
      <c r="O535" s="9" t="s">
        <v>77</v>
      </c>
      <c r="P535" s="9" t="s">
        <v>77</v>
      </c>
      <c r="Q535" s="9" t="s">
        <v>77</v>
      </c>
      <c r="R535" s="9" t="s">
        <v>77</v>
      </c>
      <c r="S535" s="9">
        <v>1.5082309729812332E-2</v>
      </c>
      <c r="T535" s="9" t="s">
        <v>77</v>
      </c>
      <c r="U535" s="9">
        <v>9.7753852829521263E-3</v>
      </c>
      <c r="V535" s="9">
        <v>1.0247613314299095E-2</v>
      </c>
      <c r="W535" s="9">
        <v>6.2018435117610357E-3</v>
      </c>
      <c r="X535" s="9">
        <v>7.76587131284261E-3</v>
      </c>
      <c r="Y535" s="9">
        <v>1.3817965146214976E-2</v>
      </c>
      <c r="Z535" s="9">
        <v>7.6563275121969438E-3</v>
      </c>
      <c r="AA535" s="10" t="s">
        <v>77</v>
      </c>
      <c r="AB535" s="9">
        <v>5.1458799492137752E-3</v>
      </c>
      <c r="AC535" s="9">
        <v>2.8883779733531959E-3</v>
      </c>
      <c r="AD535" s="9">
        <v>5.0252456838323712E-3</v>
      </c>
      <c r="AE535" s="9">
        <v>3.0820742782810023E-2</v>
      </c>
      <c r="AF535" s="10" t="s">
        <v>77</v>
      </c>
      <c r="AG535" s="10"/>
      <c r="AH535" s="9">
        <v>1.2236971279682728E-2</v>
      </c>
      <c r="AI535" s="9" t="s">
        <v>77</v>
      </c>
      <c r="AJ535" s="9">
        <v>1.4493775376940833E-2</v>
      </c>
      <c r="AK535" s="9">
        <v>4.7400552356709957E-3</v>
      </c>
      <c r="AL535" s="9">
        <v>1.1467587114056589E-3</v>
      </c>
      <c r="AM535" s="9" t="s">
        <v>77</v>
      </c>
      <c r="AN535" s="9">
        <f t="shared" si="24"/>
        <v>8.1543901509250546E-3</v>
      </c>
      <c r="AO535" s="9">
        <f t="shared" si="25"/>
        <v>6.2615188525463189E-3</v>
      </c>
      <c r="AP535" s="9">
        <f t="shared" si="26"/>
        <v>76.787089367265523</v>
      </c>
      <c r="AQ535" s="9" t="s">
        <v>77</v>
      </c>
      <c r="AR535" s="9" t="s">
        <v>77</v>
      </c>
      <c r="AS535" s="9" t="s">
        <v>77</v>
      </c>
      <c r="AT535" s="9" t="s">
        <v>77</v>
      </c>
      <c r="AU535" s="9" t="s">
        <v>77</v>
      </c>
      <c r="AV535" s="9" t="s">
        <v>77</v>
      </c>
      <c r="AW535" s="9" t="s">
        <v>77</v>
      </c>
      <c r="AX535" s="9" t="s">
        <v>77</v>
      </c>
      <c r="AY535" s="9" t="s">
        <v>77</v>
      </c>
    </row>
    <row r="536" spans="1:51" s="9" customFormat="1" x14ac:dyDescent="0.25">
      <c r="A536" s="12" t="s">
        <v>608</v>
      </c>
      <c r="B536" s="9" t="s">
        <v>77</v>
      </c>
      <c r="C536" s="9" t="s">
        <v>77</v>
      </c>
      <c r="D536" s="9" t="s">
        <v>77</v>
      </c>
      <c r="E536" s="9">
        <v>1.4306895604875721E-2</v>
      </c>
      <c r="F536" s="9">
        <v>1.4315567689931016E-2</v>
      </c>
      <c r="G536" s="9">
        <v>1.7525830460440626E-2</v>
      </c>
      <c r="H536" s="9" t="s">
        <v>77</v>
      </c>
      <c r="I536" s="9">
        <v>5.2859369512778524E-2</v>
      </c>
      <c r="J536" s="9" t="s">
        <v>77</v>
      </c>
      <c r="K536" s="9">
        <v>3.1145376226640424E-2</v>
      </c>
      <c r="L536" s="9" t="s">
        <v>77</v>
      </c>
      <c r="M536" s="9" t="s">
        <v>77</v>
      </c>
      <c r="N536" s="9" t="s">
        <v>77</v>
      </c>
      <c r="O536" s="9" t="s">
        <v>77</v>
      </c>
      <c r="P536" s="9" t="s">
        <v>77</v>
      </c>
      <c r="Q536" s="9" t="s">
        <v>77</v>
      </c>
      <c r="R536" s="9">
        <v>1.8734363078592303E-2</v>
      </c>
      <c r="S536" s="9" t="s">
        <v>77</v>
      </c>
      <c r="T536" s="9" t="s">
        <v>77</v>
      </c>
      <c r="U536" s="9" t="s">
        <v>77</v>
      </c>
      <c r="V536" s="9" t="s">
        <v>77</v>
      </c>
      <c r="W536" s="9" t="s">
        <v>77</v>
      </c>
      <c r="X536" s="9" t="s">
        <v>77</v>
      </c>
      <c r="Y536" s="9" t="s">
        <v>77</v>
      </c>
      <c r="Z536" s="9" t="s">
        <v>77</v>
      </c>
      <c r="AA536" s="10" t="s">
        <v>77</v>
      </c>
      <c r="AB536" s="9">
        <v>3.06694444973141E-2</v>
      </c>
      <c r="AC536" s="9">
        <v>1.9123322992268255E-2</v>
      </c>
      <c r="AD536" s="9">
        <v>2.4598537030714192E-2</v>
      </c>
      <c r="AE536" s="9" t="s">
        <v>77</v>
      </c>
      <c r="AF536" s="10" t="s">
        <v>77</v>
      </c>
      <c r="AG536" s="10"/>
      <c r="AH536" s="9" t="s">
        <v>77</v>
      </c>
      <c r="AI536" s="9" t="s">
        <v>77</v>
      </c>
      <c r="AJ536" s="9" t="s">
        <v>77</v>
      </c>
      <c r="AK536" s="9">
        <v>2.7036454821764016E-2</v>
      </c>
      <c r="AL536" s="9">
        <v>1.7012354509864165E-2</v>
      </c>
      <c r="AM536" s="9" t="s">
        <v>77</v>
      </c>
      <c r="AN536" s="9">
        <f t="shared" si="24"/>
        <v>2.2024404665814089E-2</v>
      </c>
      <c r="AO536" s="9">
        <f t="shared" si="25"/>
        <v>7.0881093058385832E-3</v>
      </c>
      <c r="AP536" s="9">
        <f t="shared" si="26"/>
        <v>32.182977989142323</v>
      </c>
      <c r="AQ536" s="9" t="s">
        <v>77</v>
      </c>
      <c r="AR536" s="9" t="s">
        <v>77</v>
      </c>
      <c r="AS536" s="9" t="s">
        <v>77</v>
      </c>
      <c r="AT536" s="9" t="s">
        <v>77</v>
      </c>
      <c r="AU536" s="9" t="s">
        <v>77</v>
      </c>
      <c r="AV536" s="9" t="s">
        <v>77</v>
      </c>
      <c r="AW536" s="9" t="s">
        <v>77</v>
      </c>
      <c r="AX536" s="9" t="s">
        <v>77</v>
      </c>
      <c r="AY536" s="9" t="s">
        <v>77</v>
      </c>
    </row>
    <row r="537" spans="1:51" s="9" customFormat="1" x14ac:dyDescent="0.25">
      <c r="A537" s="12" t="s">
        <v>609</v>
      </c>
      <c r="B537" s="9">
        <v>0.55058771730562517</v>
      </c>
      <c r="C537" s="9">
        <v>0.61166595681381897</v>
      </c>
      <c r="D537" s="9">
        <v>0.70941943176512379</v>
      </c>
      <c r="E537" s="9">
        <v>0.41756529253093705</v>
      </c>
      <c r="F537" s="9">
        <v>0.99811292616895342</v>
      </c>
      <c r="G537" s="9">
        <v>0.51198160189312725</v>
      </c>
      <c r="H537" s="9">
        <v>1.058282288431172</v>
      </c>
      <c r="I537" s="9">
        <v>0.71555326862118152</v>
      </c>
      <c r="J537" s="9">
        <v>0.76150821410939251</v>
      </c>
      <c r="K537" s="9">
        <v>0.38031004985239386</v>
      </c>
      <c r="L537" s="9">
        <v>0.54337253959424414</v>
      </c>
      <c r="M537" s="9">
        <v>0.65227991899329507</v>
      </c>
      <c r="N537" s="9">
        <v>0.36683168743757433</v>
      </c>
      <c r="O537" s="9">
        <v>0.33436409620520835</v>
      </c>
      <c r="P537" s="9">
        <v>0.74081705040679058</v>
      </c>
      <c r="Q537" s="9">
        <v>0.39199623240370274</v>
      </c>
      <c r="R537" s="9">
        <v>0.40068877715349499</v>
      </c>
      <c r="S537" s="9">
        <v>0.64087877847958508</v>
      </c>
      <c r="T537" s="9">
        <v>0.22044006775445082</v>
      </c>
      <c r="U537" s="9">
        <v>0.51840582109380473</v>
      </c>
      <c r="V537" s="9">
        <v>0.78357225760667215</v>
      </c>
      <c r="W537" s="9">
        <v>0.39318331343769508</v>
      </c>
      <c r="X537" s="9">
        <v>0.52138573406895827</v>
      </c>
      <c r="Y537" s="9">
        <v>0.67006348633398283</v>
      </c>
      <c r="Z537" s="9">
        <v>0.67436981442133836</v>
      </c>
      <c r="AA537" s="10" t="s">
        <v>77</v>
      </c>
      <c r="AB537" s="9">
        <v>0.53541477449764996</v>
      </c>
      <c r="AC537" s="9">
        <v>0.43178327242143089</v>
      </c>
      <c r="AD537" s="9">
        <v>0.65286790411650308</v>
      </c>
      <c r="AE537" s="9">
        <v>1.4584690845297341</v>
      </c>
      <c r="AF537" s="10" t="s">
        <v>77</v>
      </c>
      <c r="AG537" s="10"/>
      <c r="AH537" s="9">
        <v>0.65342027474816966</v>
      </c>
      <c r="AI537" s="9">
        <v>0.70389060768850276</v>
      </c>
      <c r="AJ537" s="9">
        <v>0.69956519446664467</v>
      </c>
      <c r="AK537" s="9">
        <v>0.54291772426872253</v>
      </c>
      <c r="AL537" s="9">
        <v>0.25316903859494155</v>
      </c>
      <c r="AM537" s="9" t="s">
        <v>77</v>
      </c>
      <c r="AN537" s="9">
        <f t="shared" si="24"/>
        <v>0.57059256795339619</v>
      </c>
      <c r="AO537" s="9">
        <f t="shared" si="25"/>
        <v>0.18893539157816466</v>
      </c>
      <c r="AP537" s="9">
        <f t="shared" si="26"/>
        <v>33.112136783666656</v>
      </c>
      <c r="AQ537" s="9" t="s">
        <v>77</v>
      </c>
      <c r="AR537" s="9" t="s">
        <v>77</v>
      </c>
      <c r="AS537" s="9" t="s">
        <v>77</v>
      </c>
      <c r="AT537" s="9" t="s">
        <v>77</v>
      </c>
      <c r="AU537" s="9" t="s">
        <v>77</v>
      </c>
      <c r="AV537" s="9" t="s">
        <v>77</v>
      </c>
      <c r="AW537" s="9" t="s">
        <v>77</v>
      </c>
      <c r="AX537" s="9" t="s">
        <v>77</v>
      </c>
      <c r="AY537" s="9" t="s">
        <v>77</v>
      </c>
    </row>
    <row r="538" spans="1:51" s="9" customFormat="1" x14ac:dyDescent="0.25">
      <c r="A538" s="12" t="s">
        <v>610</v>
      </c>
      <c r="B538" s="9">
        <v>8.2715337423482735E-2</v>
      </c>
      <c r="C538" s="9">
        <v>9.6443908513079851E-2</v>
      </c>
      <c r="D538" s="9">
        <v>0.11716731484090821</v>
      </c>
      <c r="E538" s="9">
        <v>6.6389055197111968E-2</v>
      </c>
      <c r="F538" s="9">
        <v>0.17580186298352679</v>
      </c>
      <c r="G538" s="9">
        <v>9.9408515369588141E-2</v>
      </c>
      <c r="H538" s="9">
        <v>0.15847923788370441</v>
      </c>
      <c r="I538" s="9">
        <v>0.1044645992697992</v>
      </c>
      <c r="J538" s="9">
        <v>0.12769071614612865</v>
      </c>
      <c r="K538" s="9">
        <v>6.6683000304379833E-2</v>
      </c>
      <c r="L538" s="9">
        <v>8.6929725797939172E-2</v>
      </c>
      <c r="M538" s="9">
        <v>0.11696008712554108</v>
      </c>
      <c r="N538" s="9">
        <v>5.8677496511219653E-2</v>
      </c>
      <c r="O538" s="9">
        <v>5.639591732464963E-2</v>
      </c>
      <c r="P538" s="9">
        <v>0.12739701879321458</v>
      </c>
      <c r="Q538" s="9">
        <v>6.309864656988079E-2</v>
      </c>
      <c r="R538" s="9">
        <v>6.9612523197430248E-2</v>
      </c>
      <c r="S538" s="9">
        <v>9.830163982739426E-2</v>
      </c>
      <c r="T538" s="9">
        <v>5.1385012087246135E-2</v>
      </c>
      <c r="U538" s="9">
        <v>8.2796118790949821E-2</v>
      </c>
      <c r="V538" s="9">
        <v>0.12074065307104302</v>
      </c>
      <c r="W538" s="9">
        <v>6.3951477251146263E-2</v>
      </c>
      <c r="X538" s="9">
        <v>7.1847859269713904E-2</v>
      </c>
      <c r="Y538" s="9">
        <v>9.7198519536910749E-2</v>
      </c>
      <c r="Z538" s="9">
        <v>8.3582251934582658E-2</v>
      </c>
      <c r="AA538" s="10" t="s">
        <v>77</v>
      </c>
      <c r="AB538" s="9">
        <v>9.8078600602942087E-2</v>
      </c>
      <c r="AC538" s="9">
        <v>7.676614818787833E-2</v>
      </c>
      <c r="AD538" s="9">
        <v>0.12090627458693945</v>
      </c>
      <c r="AE538" s="9">
        <v>0.3251815485780436</v>
      </c>
      <c r="AF538" s="10" t="s">
        <v>77</v>
      </c>
      <c r="AG538" s="10"/>
      <c r="AH538" s="9">
        <v>0.13292410052555365</v>
      </c>
      <c r="AI538" s="9">
        <v>0.11586465581394807</v>
      </c>
      <c r="AJ538" s="9">
        <v>0.1131951878612321</v>
      </c>
      <c r="AK538" s="9">
        <v>8.4713699311717405E-2</v>
      </c>
      <c r="AL538" s="9">
        <v>4.7693400766666109E-2</v>
      </c>
      <c r="AM538" s="9" t="s">
        <v>77</v>
      </c>
      <c r="AN538" s="9">
        <f t="shared" si="24"/>
        <v>9.8878208855823463E-2</v>
      </c>
      <c r="AO538" s="9">
        <f t="shared" si="25"/>
        <v>3.3440828030412303E-2</v>
      </c>
      <c r="AP538" s="9">
        <f t="shared" si="26"/>
        <v>33.820220266300659</v>
      </c>
      <c r="AQ538" s="9" t="s">
        <v>77</v>
      </c>
      <c r="AR538" s="9" t="s">
        <v>77</v>
      </c>
      <c r="AS538" s="9" t="s">
        <v>77</v>
      </c>
      <c r="AT538" s="9" t="s">
        <v>77</v>
      </c>
      <c r="AU538" s="9" t="s">
        <v>77</v>
      </c>
      <c r="AV538" s="9" t="s">
        <v>77</v>
      </c>
      <c r="AW538" s="9" t="s">
        <v>77</v>
      </c>
      <c r="AX538" s="9" t="s">
        <v>77</v>
      </c>
      <c r="AY538" s="9" t="s">
        <v>77</v>
      </c>
    </row>
    <row r="539" spans="1:51" s="9" customFormat="1" x14ac:dyDescent="0.25">
      <c r="A539" s="12" t="s">
        <v>611</v>
      </c>
      <c r="B539" s="9">
        <v>4.2033942398393073E-2</v>
      </c>
      <c r="C539" s="9">
        <v>5.9414005170622418E-2</v>
      </c>
      <c r="D539" s="9">
        <v>6.2582615307941153E-2</v>
      </c>
      <c r="E539" s="9">
        <v>5.5416068324916481E-2</v>
      </c>
      <c r="F539" s="9">
        <v>0.15034452958901176</v>
      </c>
      <c r="G539" s="9">
        <v>6.8223636245903177E-2</v>
      </c>
      <c r="H539" s="9">
        <v>9.8756702354717271E-2</v>
      </c>
      <c r="I539" s="9">
        <v>7.34296810694373E-2</v>
      </c>
      <c r="J539" s="9">
        <v>7.0548706345371151E-2</v>
      </c>
      <c r="K539" s="9">
        <v>3.6949689894687193E-2</v>
      </c>
      <c r="L539" s="9">
        <v>5.3351100348733027E-2</v>
      </c>
      <c r="M539" s="9">
        <v>4.6661344880460816E-2</v>
      </c>
      <c r="N539" s="9">
        <v>5.5707296947754135E-2</v>
      </c>
      <c r="O539" s="9">
        <v>3.7167681863824124E-2</v>
      </c>
      <c r="P539" s="9">
        <v>6.9521855632086474E-2</v>
      </c>
      <c r="Q539" s="9">
        <v>4.5867609427386782E-2</v>
      </c>
      <c r="R539" s="9">
        <v>4.268845150737556E-2</v>
      </c>
      <c r="S539" s="9">
        <v>7.6115920369952642E-2</v>
      </c>
      <c r="T539" s="9">
        <v>2.0104379789362942E-2</v>
      </c>
      <c r="U539" s="9">
        <v>5.9030191294476689E-2</v>
      </c>
      <c r="V539" s="9">
        <v>6.4164476141908858E-2</v>
      </c>
      <c r="W539" s="9">
        <v>2.9652696763341386E-2</v>
      </c>
      <c r="X539" s="9">
        <v>3.8945496214953489E-2</v>
      </c>
      <c r="Y539" s="9">
        <v>5.1821516346669379E-2</v>
      </c>
      <c r="Z539" s="9">
        <v>5.1089544931600506E-2</v>
      </c>
      <c r="AA539" s="10" t="s">
        <v>77</v>
      </c>
      <c r="AB539" s="9">
        <v>5.9063474442539482E-2</v>
      </c>
      <c r="AC539" s="9">
        <v>5.079023615761423E-2</v>
      </c>
      <c r="AD539" s="9">
        <v>6.1999678978074027E-2</v>
      </c>
      <c r="AE539" s="9">
        <v>0.2333824126120321</v>
      </c>
      <c r="AF539" s="10" t="s">
        <v>77</v>
      </c>
      <c r="AG539" s="10"/>
      <c r="AH539" s="9">
        <v>7.2202379498489108E-2</v>
      </c>
      <c r="AI539" s="9">
        <v>7.9054349464712959E-2</v>
      </c>
      <c r="AJ539" s="9">
        <v>7.019299480072172E-2</v>
      </c>
      <c r="AK539" s="9">
        <v>5.5882964013888252E-2</v>
      </c>
      <c r="AL539" s="9">
        <v>3.2340275894183756E-2</v>
      </c>
      <c r="AM539" s="9" t="s">
        <v>77</v>
      </c>
      <c r="AN539" s="9">
        <f t="shared" si="24"/>
        <v>6.1934592734399163E-2</v>
      </c>
      <c r="AO539" s="9">
        <f t="shared" si="25"/>
        <v>1.8568525248636124E-2</v>
      </c>
      <c r="AP539" s="9">
        <f t="shared" si="26"/>
        <v>29.980862759953144</v>
      </c>
      <c r="AQ539" s="9" t="s">
        <v>77</v>
      </c>
      <c r="AR539" s="9" t="s">
        <v>77</v>
      </c>
      <c r="AS539" s="9" t="s">
        <v>77</v>
      </c>
      <c r="AT539" s="9" t="s">
        <v>77</v>
      </c>
      <c r="AU539" s="9" t="s">
        <v>77</v>
      </c>
      <c r="AV539" s="9" t="s">
        <v>77</v>
      </c>
      <c r="AW539" s="9" t="s">
        <v>77</v>
      </c>
      <c r="AX539" s="9" t="s">
        <v>77</v>
      </c>
      <c r="AY539" s="9" t="s">
        <v>77</v>
      </c>
    </row>
    <row r="540" spans="1:51" s="9" customFormat="1" x14ac:dyDescent="0.25">
      <c r="A540" s="12" t="s">
        <v>612</v>
      </c>
      <c r="B540" s="9" t="s">
        <v>77</v>
      </c>
      <c r="C540" s="9" t="s">
        <v>77</v>
      </c>
      <c r="D540" s="9" t="s">
        <v>77</v>
      </c>
      <c r="E540" s="9" t="s">
        <v>77</v>
      </c>
      <c r="F540" s="9" t="s">
        <v>77</v>
      </c>
      <c r="G540" s="9" t="s">
        <v>77</v>
      </c>
      <c r="H540" s="9" t="s">
        <v>77</v>
      </c>
      <c r="I540" s="9" t="s">
        <v>77</v>
      </c>
      <c r="J540" s="9" t="s">
        <v>77</v>
      </c>
      <c r="K540" s="9" t="s">
        <v>77</v>
      </c>
      <c r="L540" s="9" t="s">
        <v>77</v>
      </c>
      <c r="M540" s="9" t="s">
        <v>77</v>
      </c>
      <c r="N540" s="9" t="s">
        <v>77</v>
      </c>
      <c r="O540" s="9" t="s">
        <v>77</v>
      </c>
      <c r="P540" s="9" t="s">
        <v>77</v>
      </c>
      <c r="Q540" s="9" t="s">
        <v>77</v>
      </c>
      <c r="R540" s="9" t="s">
        <v>77</v>
      </c>
      <c r="S540" s="9" t="s">
        <v>77</v>
      </c>
      <c r="T540" s="9" t="s">
        <v>77</v>
      </c>
      <c r="U540" s="9" t="s">
        <v>77</v>
      </c>
      <c r="V540" s="9" t="s">
        <v>77</v>
      </c>
      <c r="W540" s="9" t="s">
        <v>77</v>
      </c>
      <c r="X540" s="9" t="s">
        <v>77</v>
      </c>
      <c r="Y540" s="9" t="s">
        <v>77</v>
      </c>
      <c r="Z540" s="9" t="s">
        <v>77</v>
      </c>
      <c r="AA540" s="10" t="s">
        <v>77</v>
      </c>
      <c r="AB540" s="9" t="s">
        <v>77</v>
      </c>
      <c r="AC540" s="9" t="s">
        <v>77</v>
      </c>
      <c r="AD540" s="9" t="s">
        <v>77</v>
      </c>
      <c r="AE540" s="9" t="s">
        <v>77</v>
      </c>
      <c r="AF540" s="10" t="s">
        <v>77</v>
      </c>
      <c r="AG540" s="10"/>
      <c r="AH540" s="9" t="s">
        <v>77</v>
      </c>
      <c r="AI540" s="9" t="s">
        <v>77</v>
      </c>
      <c r="AJ540" s="9" t="s">
        <v>77</v>
      </c>
      <c r="AK540" s="9" t="s">
        <v>77</v>
      </c>
      <c r="AL540" s="9" t="s">
        <v>77</v>
      </c>
      <c r="AM540" s="9" t="s">
        <v>77</v>
      </c>
      <c r="AN540" s="9" t="str">
        <f t="shared" si="24"/>
        <v/>
      </c>
      <c r="AO540" s="9" t="str">
        <f t="shared" si="25"/>
        <v/>
      </c>
      <c r="AP540" s="9" t="str">
        <f t="shared" si="26"/>
        <v/>
      </c>
      <c r="AQ540" s="9" t="s">
        <v>77</v>
      </c>
      <c r="AR540" s="9" t="s">
        <v>77</v>
      </c>
      <c r="AS540" s="9" t="s">
        <v>77</v>
      </c>
      <c r="AT540" s="9" t="s">
        <v>77</v>
      </c>
      <c r="AU540" s="9" t="s">
        <v>77</v>
      </c>
      <c r="AV540" s="9" t="s">
        <v>77</v>
      </c>
      <c r="AW540" s="9" t="s">
        <v>77</v>
      </c>
      <c r="AX540" s="9" t="s">
        <v>77</v>
      </c>
      <c r="AY540" s="9" t="s">
        <v>77</v>
      </c>
    </row>
    <row r="541" spans="1:51" s="9" customFormat="1" x14ac:dyDescent="0.25">
      <c r="A541" s="12" t="s">
        <v>613</v>
      </c>
      <c r="B541" s="9" t="s">
        <v>77</v>
      </c>
      <c r="C541" s="9">
        <v>7.6659021054145057E-2</v>
      </c>
      <c r="D541" s="9" t="s">
        <v>77</v>
      </c>
      <c r="E541" s="9" t="s">
        <v>77</v>
      </c>
      <c r="F541" s="9" t="s">
        <v>77</v>
      </c>
      <c r="G541" s="9" t="s">
        <v>77</v>
      </c>
      <c r="H541" s="9">
        <v>0.13548300334900837</v>
      </c>
      <c r="I541" s="9">
        <v>7.4312821283298969E-2</v>
      </c>
      <c r="J541" s="9">
        <v>0.10880620214542036</v>
      </c>
      <c r="K541" s="9" t="s">
        <v>77</v>
      </c>
      <c r="L541" s="9">
        <v>7.0106211214005773E-2</v>
      </c>
      <c r="M541" s="9" t="s">
        <v>77</v>
      </c>
      <c r="N541" s="9" t="s">
        <v>77</v>
      </c>
      <c r="O541" s="9" t="s">
        <v>77</v>
      </c>
      <c r="P541" s="9" t="s">
        <v>77</v>
      </c>
      <c r="Q541" s="9" t="s">
        <v>77</v>
      </c>
      <c r="R541" s="9" t="s">
        <v>77</v>
      </c>
      <c r="S541" s="9" t="s">
        <v>77</v>
      </c>
      <c r="T541" s="9">
        <v>6.4126038983312844E-2</v>
      </c>
      <c r="U541" s="9">
        <v>9.7142047768094028E-2</v>
      </c>
      <c r="V541" s="9">
        <v>0.1178183298825547</v>
      </c>
      <c r="W541" s="9" t="s">
        <v>77</v>
      </c>
      <c r="X541" s="9" t="s">
        <v>77</v>
      </c>
      <c r="Y541" s="9" t="s">
        <v>77</v>
      </c>
      <c r="Z541" s="9" t="s">
        <v>77</v>
      </c>
      <c r="AA541" s="10" t="s">
        <v>77</v>
      </c>
      <c r="AB541" s="9">
        <v>0.36219884171989697</v>
      </c>
      <c r="AC541" s="9">
        <v>6.3575498981633782E-2</v>
      </c>
      <c r="AD541" s="9" t="s">
        <v>77</v>
      </c>
      <c r="AE541" s="9" t="s">
        <v>77</v>
      </c>
      <c r="AF541" s="10" t="s">
        <v>77</v>
      </c>
      <c r="AG541" s="10"/>
      <c r="AH541" s="9" t="s">
        <v>77</v>
      </c>
      <c r="AI541" s="9" t="s">
        <v>77</v>
      </c>
      <c r="AJ541" s="9">
        <v>0.26742966878524449</v>
      </c>
      <c r="AK541" s="9" t="s">
        <v>77</v>
      </c>
      <c r="AL541" s="9" t="s">
        <v>77</v>
      </c>
      <c r="AM541" s="9" t="s">
        <v>77</v>
      </c>
      <c r="AN541" s="9">
        <f t="shared" si="24"/>
        <v>0.26742966878524449</v>
      </c>
      <c r="AO541" s="9" t="str">
        <f t="shared" si="25"/>
        <v/>
      </c>
      <c r="AP541" s="9" t="str">
        <f t="shared" si="26"/>
        <v/>
      </c>
      <c r="AQ541" s="9" t="s">
        <v>77</v>
      </c>
      <c r="AR541" s="9" t="s">
        <v>77</v>
      </c>
      <c r="AS541" s="9" t="s">
        <v>77</v>
      </c>
      <c r="AT541" s="9" t="s">
        <v>77</v>
      </c>
      <c r="AU541" s="9" t="s">
        <v>77</v>
      </c>
      <c r="AV541" s="9" t="s">
        <v>77</v>
      </c>
      <c r="AW541" s="9" t="s">
        <v>77</v>
      </c>
      <c r="AX541" s="9" t="s">
        <v>77</v>
      </c>
      <c r="AY541" s="9" t="s">
        <v>77</v>
      </c>
    </row>
    <row r="542" spans="1:51" s="9" customFormat="1" x14ac:dyDescent="0.25">
      <c r="A542" s="12" t="s">
        <v>614</v>
      </c>
      <c r="B542" s="9">
        <v>0.23694207507368126</v>
      </c>
      <c r="C542" s="9">
        <v>4.9729261219518164E-2</v>
      </c>
      <c r="D542" s="9">
        <v>1.1961019288096305E-2</v>
      </c>
      <c r="E542" s="9">
        <v>5.9910972375074791E-2</v>
      </c>
      <c r="F542" s="9">
        <v>3.3382278713348319E-2</v>
      </c>
      <c r="G542" s="9">
        <v>8.8175156213381331E-2</v>
      </c>
      <c r="H542" s="9">
        <v>6.6437904527234568E-2</v>
      </c>
      <c r="I542" s="9">
        <v>0.22976969454524676</v>
      </c>
      <c r="J542" s="9">
        <v>8.4260695264130273E-3</v>
      </c>
      <c r="K542" s="9">
        <v>0.1491042543906439</v>
      </c>
      <c r="L542" s="9">
        <v>6.0233274487315226E-3</v>
      </c>
      <c r="M542" s="9">
        <v>0.83721111950507754</v>
      </c>
      <c r="N542" s="9">
        <v>0.13217388057421597</v>
      </c>
      <c r="O542" s="9">
        <v>0.14877432786187425</v>
      </c>
      <c r="P542" s="9">
        <v>0.59442229964184734</v>
      </c>
      <c r="Q542" s="9" t="s">
        <v>77</v>
      </c>
      <c r="R542" s="9">
        <v>1.6112361507333597E-2</v>
      </c>
      <c r="S542" s="9">
        <v>0.41029851716961502</v>
      </c>
      <c r="T542" s="9">
        <v>0.25405300618060739</v>
      </c>
      <c r="U542" s="9">
        <v>0.36319627528965631</v>
      </c>
      <c r="V542" s="9">
        <v>0.58486889240540796</v>
      </c>
      <c r="W542" s="9">
        <v>0.24459765593206553</v>
      </c>
      <c r="X542" s="9">
        <v>0.23475694736329814</v>
      </c>
      <c r="Y542" s="9">
        <v>0.55018061225031489</v>
      </c>
      <c r="Z542" s="9">
        <v>0.46333772036298954</v>
      </c>
      <c r="AA542" s="10" t="s">
        <v>77</v>
      </c>
      <c r="AB542" s="9">
        <v>7.2981676283358415E-2</v>
      </c>
      <c r="AC542" s="9">
        <v>3.1553872731840918E-2</v>
      </c>
      <c r="AD542" s="9">
        <v>1.5627783427103904E-2</v>
      </c>
      <c r="AE542" s="9">
        <v>6.8523026983160915E-2</v>
      </c>
      <c r="AF542" s="10" t="s">
        <v>77</v>
      </c>
      <c r="AG542" s="10"/>
      <c r="AH542" s="9">
        <v>0.23411705469115224</v>
      </c>
      <c r="AI542" s="9">
        <v>0.93438102733369566</v>
      </c>
      <c r="AJ542" s="9">
        <v>1.2179253529223543E-2</v>
      </c>
      <c r="AK542" s="9">
        <v>8.9307846025158941E-2</v>
      </c>
      <c r="AL542" s="9">
        <v>5.5430871632633959E-2</v>
      </c>
      <c r="AM542" s="9" t="s">
        <v>77</v>
      </c>
      <c r="AN542" s="9">
        <f t="shared" si="24"/>
        <v>0.26508321064237284</v>
      </c>
      <c r="AO542" s="9">
        <f t="shared" si="25"/>
        <v>0.38331774150964676</v>
      </c>
      <c r="AP542" s="9">
        <f t="shared" si="26"/>
        <v>144.60279871394258</v>
      </c>
      <c r="AQ542" s="9" t="s">
        <v>77</v>
      </c>
      <c r="AR542" s="9" t="s">
        <v>77</v>
      </c>
      <c r="AS542" s="9" t="s">
        <v>77</v>
      </c>
      <c r="AT542" s="9" t="s">
        <v>77</v>
      </c>
      <c r="AU542" s="9" t="s">
        <v>77</v>
      </c>
      <c r="AV542" s="9" t="s">
        <v>77</v>
      </c>
      <c r="AW542" s="9" t="s">
        <v>77</v>
      </c>
      <c r="AX542" s="9" t="s">
        <v>77</v>
      </c>
      <c r="AY542" s="9" t="s">
        <v>77</v>
      </c>
    </row>
    <row r="543" spans="1:51" s="9" customFormat="1" x14ac:dyDescent="0.25">
      <c r="A543" s="12" t="s">
        <v>615</v>
      </c>
      <c r="B543" s="9">
        <v>2.2625896955200731E-2</v>
      </c>
      <c r="C543" s="9">
        <v>2.2985442138854457E-2</v>
      </c>
      <c r="D543" s="9">
        <v>2.4792104727445023E-2</v>
      </c>
      <c r="E543" s="9">
        <v>1.5820255259954147E-2</v>
      </c>
      <c r="F543" s="9">
        <v>4.9901344468407278E-2</v>
      </c>
      <c r="G543" s="9">
        <v>2.9904902741742657E-2</v>
      </c>
      <c r="H543" s="9">
        <v>4.482118377900017E-2</v>
      </c>
      <c r="I543" s="9">
        <v>3.7378203846043963E-2</v>
      </c>
      <c r="J543" s="9">
        <v>4.3046224754501324E-2</v>
      </c>
      <c r="K543" s="9">
        <v>2.4321025795946759E-2</v>
      </c>
      <c r="L543" s="9">
        <v>2.9945627947005924E-2</v>
      </c>
      <c r="M543" s="9">
        <v>2.1018271059907345E-2</v>
      </c>
      <c r="N543" s="9">
        <v>1.1784467457209175E-2</v>
      </c>
      <c r="O543" s="9">
        <v>1.213367961838299E-2</v>
      </c>
      <c r="P543" s="9">
        <v>3.0412120569872341E-2</v>
      </c>
      <c r="Q543" s="9">
        <v>2.1092788280254699E-2</v>
      </c>
      <c r="R543" s="9">
        <v>1.8006029308798223E-2</v>
      </c>
      <c r="S543" s="9">
        <v>2.9635345793644449E-2</v>
      </c>
      <c r="T543" s="9">
        <v>1.5652695693146864E-2</v>
      </c>
      <c r="U543" s="9">
        <v>4.8188645720654961E-2</v>
      </c>
      <c r="V543" s="9">
        <v>4.4925848484360667E-2</v>
      </c>
      <c r="W543" s="9">
        <v>2.9275414417103015E-2</v>
      </c>
      <c r="X543" s="9">
        <v>3.1051871286296419E-2</v>
      </c>
      <c r="Y543" s="9">
        <v>4.0562280040554823E-2</v>
      </c>
      <c r="Z543" s="9">
        <v>3.856986622130603E-2</v>
      </c>
      <c r="AA543" s="10" t="s">
        <v>77</v>
      </c>
      <c r="AB543" s="9">
        <v>2.8102118209924535E-2</v>
      </c>
      <c r="AC543" s="9">
        <v>2.6708725875055465E-2</v>
      </c>
      <c r="AD543" s="9">
        <v>4.3303167168920631E-2</v>
      </c>
      <c r="AE543" s="9">
        <v>8.9084112037998403E-2</v>
      </c>
      <c r="AF543" s="10" t="s">
        <v>77</v>
      </c>
      <c r="AG543" s="10"/>
      <c r="AH543" s="9">
        <v>3.7335509248115323E-2</v>
      </c>
      <c r="AI543" s="9">
        <v>2.9037889278801427E-2</v>
      </c>
      <c r="AJ543" s="9">
        <v>3.598521196626233E-2</v>
      </c>
      <c r="AK543" s="9">
        <v>2.9718016851927306E-2</v>
      </c>
      <c r="AL543" s="9">
        <v>1.2870581288450325E-2</v>
      </c>
      <c r="AM543" s="9" t="s">
        <v>77</v>
      </c>
      <c r="AN543" s="9">
        <f t="shared" si="24"/>
        <v>2.8989441726711342E-2</v>
      </c>
      <c r="AO543" s="9">
        <f t="shared" si="25"/>
        <v>9.733299479402463E-3</v>
      </c>
      <c r="AP543" s="9">
        <f t="shared" si="26"/>
        <v>33.575325703613132</v>
      </c>
      <c r="AQ543" s="9" t="s">
        <v>77</v>
      </c>
      <c r="AR543" s="9" t="s">
        <v>77</v>
      </c>
      <c r="AS543" s="9" t="s">
        <v>77</v>
      </c>
      <c r="AT543" s="9" t="s">
        <v>77</v>
      </c>
      <c r="AU543" s="9" t="s">
        <v>77</v>
      </c>
      <c r="AV543" s="9" t="s">
        <v>77</v>
      </c>
      <c r="AW543" s="9" t="s">
        <v>77</v>
      </c>
      <c r="AX543" s="9" t="s">
        <v>77</v>
      </c>
      <c r="AY543" s="9" t="s">
        <v>77</v>
      </c>
    </row>
    <row r="544" spans="1:51" s="9" customFormat="1" x14ac:dyDescent="0.25">
      <c r="A544" s="12" t="s">
        <v>616</v>
      </c>
      <c r="B544" s="9">
        <v>1.106965144859958</v>
      </c>
      <c r="C544" s="9">
        <v>2.8393548748805241E-2</v>
      </c>
      <c r="D544" s="9">
        <v>4.0816619776884992E-2</v>
      </c>
      <c r="E544" s="9">
        <v>0.60622477287537024</v>
      </c>
      <c r="F544" s="9">
        <v>1.3371791783294329</v>
      </c>
      <c r="G544" s="9">
        <v>0.6814128811503698</v>
      </c>
      <c r="H544" s="9">
        <v>6.4255843412170957E-2</v>
      </c>
      <c r="I544" s="9">
        <v>5.9347828892246088E-2</v>
      </c>
      <c r="J544" s="9">
        <v>6.7186128910141141E-2</v>
      </c>
      <c r="K544" s="9">
        <v>0.88444038314668749</v>
      </c>
      <c r="L544" s="9">
        <v>4.4055795024065959E-2</v>
      </c>
      <c r="M544" s="9">
        <v>1.1778237096539261</v>
      </c>
      <c r="N544" s="9">
        <v>0.42344208560394964</v>
      </c>
      <c r="O544" s="9">
        <v>0.67842519046609151</v>
      </c>
      <c r="P544" s="9">
        <v>1.4287121287033202</v>
      </c>
      <c r="Q544" s="9">
        <v>0.52370780809885931</v>
      </c>
      <c r="R544" s="9">
        <v>0.37141785220521484</v>
      </c>
      <c r="S544" s="9">
        <v>8.9960605211645811E-2</v>
      </c>
      <c r="T544" s="9">
        <v>3.0052581512720129E-2</v>
      </c>
      <c r="U544" s="9">
        <v>0.13824994961605377</v>
      </c>
      <c r="V544" s="9">
        <v>0.13454863013665042</v>
      </c>
      <c r="W544" s="9">
        <v>6.2077782902411893E-2</v>
      </c>
      <c r="X544" s="9">
        <v>0.11729330460443942</v>
      </c>
      <c r="Y544" s="9">
        <v>0.12736000228253547</v>
      </c>
      <c r="Z544" s="9">
        <v>0.13966099438075896</v>
      </c>
      <c r="AA544" s="10" t="s">
        <v>77</v>
      </c>
      <c r="AB544" s="9">
        <v>0.43369850457788178</v>
      </c>
      <c r="AC544" s="9">
        <v>0.34717055896990878</v>
      </c>
      <c r="AD544" s="9">
        <v>0.44387775930406909</v>
      </c>
      <c r="AE544" s="9">
        <v>0.11871442125237192</v>
      </c>
      <c r="AF544" s="10" t="s">
        <v>77</v>
      </c>
      <c r="AG544" s="10"/>
      <c r="AH544" s="9">
        <v>7.796395347600639E-2</v>
      </c>
      <c r="AI544" s="9">
        <v>1.5388777220940857</v>
      </c>
      <c r="AJ544" s="9">
        <v>5.4493658795253676E-2</v>
      </c>
      <c r="AK544" s="9">
        <v>0.98119537725746964</v>
      </c>
      <c r="AL544" s="9">
        <v>0.27276895122284933</v>
      </c>
      <c r="AM544" s="9" t="s">
        <v>77</v>
      </c>
      <c r="AN544" s="9">
        <f t="shared" si="24"/>
        <v>0.58505993256913302</v>
      </c>
      <c r="AO544" s="9">
        <f t="shared" si="25"/>
        <v>0.65246919966800609</v>
      </c>
      <c r="AP544" s="9">
        <f t="shared" si="26"/>
        <v>111.52177124877846</v>
      </c>
      <c r="AQ544" s="9" t="s">
        <v>77</v>
      </c>
      <c r="AR544" s="9" t="s">
        <v>77</v>
      </c>
      <c r="AS544" s="9" t="s">
        <v>77</v>
      </c>
      <c r="AT544" s="9" t="s">
        <v>77</v>
      </c>
      <c r="AU544" s="9" t="s">
        <v>77</v>
      </c>
      <c r="AV544" s="9" t="s">
        <v>77</v>
      </c>
      <c r="AW544" s="9" t="s">
        <v>77</v>
      </c>
      <c r="AX544" s="9" t="s">
        <v>77</v>
      </c>
      <c r="AY544" s="9" t="s">
        <v>77</v>
      </c>
    </row>
    <row r="545" spans="1:51" s="9" customFormat="1" x14ac:dyDescent="0.25">
      <c r="A545" s="12" t="s">
        <v>617</v>
      </c>
      <c r="B545" s="9">
        <v>0.23978040583019561</v>
      </c>
      <c r="C545" s="9">
        <v>9.4960338667628819E-2</v>
      </c>
      <c r="D545" s="9">
        <v>7.4366753015837769E-2</v>
      </c>
      <c r="E545" s="9">
        <v>0.1433716279797729</v>
      </c>
      <c r="F545" s="9">
        <v>0.34039026292846325</v>
      </c>
      <c r="G545" s="9">
        <v>0.23951669933142525</v>
      </c>
      <c r="H545" s="9">
        <v>0.17895070190355555</v>
      </c>
      <c r="I545" s="9">
        <v>0.16990569237731901</v>
      </c>
      <c r="J545" s="9">
        <v>0.21613827825568152</v>
      </c>
      <c r="K545" s="9">
        <v>0.20780584763804397</v>
      </c>
      <c r="L545" s="9">
        <v>0.10062187014985065</v>
      </c>
      <c r="M545" s="9">
        <v>0.24939129242310262</v>
      </c>
      <c r="N545" s="9">
        <v>9.7940323713678834E-2</v>
      </c>
      <c r="O545" s="9">
        <v>0.14432365439529521</v>
      </c>
      <c r="P545" s="9">
        <v>0.340687410221303</v>
      </c>
      <c r="Q545" s="9">
        <v>0.18119546740251219</v>
      </c>
      <c r="R545" s="9">
        <v>0.13533250702518321</v>
      </c>
      <c r="S545" s="9">
        <v>0.12162549664175577</v>
      </c>
      <c r="T545" s="9">
        <v>9.8442135520328933E-2</v>
      </c>
      <c r="U545" s="9">
        <v>0.20109942397782291</v>
      </c>
      <c r="V545" s="9">
        <v>0.1628269775239225</v>
      </c>
      <c r="W545" s="9">
        <v>0.13007762690252042</v>
      </c>
      <c r="X545" s="9">
        <v>9.1463846279770472E-2</v>
      </c>
      <c r="Y545" s="9">
        <v>0.13761979993311646</v>
      </c>
      <c r="Z545" s="9">
        <v>0.13338491679122746</v>
      </c>
      <c r="AA545" s="10" t="s">
        <v>77</v>
      </c>
      <c r="AB545" s="9">
        <v>0.16327970640308931</v>
      </c>
      <c r="AC545" s="9">
        <v>0.13436999392365909</v>
      </c>
      <c r="AD545" s="9">
        <v>0.21069905307809927</v>
      </c>
      <c r="AE545" s="9">
        <v>0.2078246392896782</v>
      </c>
      <c r="AF545" s="10" t="s">
        <v>77</v>
      </c>
      <c r="AG545" s="10"/>
      <c r="AH545" s="9">
        <v>0.11519323901509669</v>
      </c>
      <c r="AI545" s="9">
        <v>0.34018669748210206</v>
      </c>
      <c r="AJ545" s="9">
        <v>0.14395243979416977</v>
      </c>
      <c r="AK545" s="9">
        <v>0.25017002004636629</v>
      </c>
      <c r="AL545" s="9">
        <v>8.717886555499281E-2</v>
      </c>
      <c r="AM545" s="9" t="s">
        <v>77</v>
      </c>
      <c r="AN545" s="9">
        <f t="shared" si="24"/>
        <v>0.18733625237854551</v>
      </c>
      <c r="AO545" s="9">
        <f t="shared" si="25"/>
        <v>0.10539166550838686</v>
      </c>
      <c r="AP545" s="9">
        <f t="shared" si="26"/>
        <v>56.258019561224408</v>
      </c>
      <c r="AQ545" s="9" t="s">
        <v>77</v>
      </c>
      <c r="AR545" s="9" t="s">
        <v>77</v>
      </c>
      <c r="AS545" s="9" t="s">
        <v>77</v>
      </c>
      <c r="AT545" s="9" t="s">
        <v>77</v>
      </c>
      <c r="AU545" s="9" t="s">
        <v>77</v>
      </c>
      <c r="AV545" s="9" t="s">
        <v>77</v>
      </c>
      <c r="AW545" s="9" t="s">
        <v>77</v>
      </c>
      <c r="AX545" s="9" t="s">
        <v>77</v>
      </c>
      <c r="AY545" s="9" t="s">
        <v>77</v>
      </c>
    </row>
    <row r="546" spans="1:51" s="9" customFormat="1" x14ac:dyDescent="0.25">
      <c r="A546" s="12" t="s">
        <v>618</v>
      </c>
      <c r="B546" s="9">
        <v>1.6944955740035714</v>
      </c>
      <c r="C546" s="9">
        <v>0.22994936985865347</v>
      </c>
      <c r="D546" s="9">
        <v>0.22400856986475484</v>
      </c>
      <c r="E546" s="9">
        <v>0.78678890843801086</v>
      </c>
      <c r="F546" s="9">
        <v>0.95271417427614369</v>
      </c>
      <c r="G546" s="9">
        <v>1.4199950570662321</v>
      </c>
      <c r="H546" s="9">
        <v>0.5176950840722554</v>
      </c>
      <c r="I546" s="9">
        <v>0.49701437542572779</v>
      </c>
      <c r="J546" s="9">
        <v>0.61498531979812343</v>
      </c>
      <c r="K546" s="9">
        <v>0.8441108699489015</v>
      </c>
      <c r="L546" s="9">
        <v>0.27682604921315312</v>
      </c>
      <c r="M546" s="9">
        <v>2.1061691127218016</v>
      </c>
      <c r="N546" s="9">
        <v>0.77212745922202697</v>
      </c>
      <c r="O546" s="9">
        <v>1.0031585928758346</v>
      </c>
      <c r="P546" s="9">
        <v>2.1367231474441115</v>
      </c>
      <c r="Q546" s="9">
        <v>1.3805650733182917</v>
      </c>
      <c r="R546" s="9">
        <v>0.98741018430728356</v>
      </c>
      <c r="S546" s="9">
        <v>0.41339854864178494</v>
      </c>
      <c r="T546" s="9">
        <v>0.25951981290165588</v>
      </c>
      <c r="U546" s="9">
        <v>0.70307647974565346</v>
      </c>
      <c r="V546" s="9">
        <v>0.64414334774524618</v>
      </c>
      <c r="W546" s="9">
        <v>0.40569721777584855</v>
      </c>
      <c r="X546" s="9">
        <v>0.34422243950783332</v>
      </c>
      <c r="Y546" s="9">
        <v>0.54303939496886744</v>
      </c>
      <c r="Z546" s="9">
        <v>0.47636890345638944</v>
      </c>
      <c r="AA546" s="10" t="s">
        <v>77</v>
      </c>
      <c r="AB546" s="9">
        <v>0.70760901620185002</v>
      </c>
      <c r="AC546" s="9">
        <v>0.89425507356649159</v>
      </c>
      <c r="AD546" s="9">
        <v>1.5125705366818583</v>
      </c>
      <c r="AE546" s="9">
        <v>0.51484685474920355</v>
      </c>
      <c r="AF546" s="10" t="s">
        <v>77</v>
      </c>
      <c r="AG546" s="10"/>
      <c r="AH546" s="9">
        <v>0.444406006973811</v>
      </c>
      <c r="AI546" s="9">
        <v>2.488538417214456</v>
      </c>
      <c r="AJ546" s="9">
        <v>0.38599964778199375</v>
      </c>
      <c r="AK546" s="9">
        <v>0.8867058069563778</v>
      </c>
      <c r="AL546" s="9">
        <v>0.56129008254742474</v>
      </c>
      <c r="AM546" s="9" t="s">
        <v>77</v>
      </c>
      <c r="AN546" s="9">
        <f t="shared" si="24"/>
        <v>0.95338799229481275</v>
      </c>
      <c r="AO546" s="9">
        <f t="shared" si="25"/>
        <v>0.87975370227567762</v>
      </c>
      <c r="AP546" s="9">
        <f t="shared" si="26"/>
        <v>92.276566244358008</v>
      </c>
      <c r="AQ546" s="9" t="s">
        <v>77</v>
      </c>
      <c r="AR546" s="9" t="s">
        <v>77</v>
      </c>
      <c r="AS546" s="9" t="s">
        <v>77</v>
      </c>
      <c r="AT546" s="9" t="s">
        <v>77</v>
      </c>
      <c r="AU546" s="9" t="s">
        <v>77</v>
      </c>
      <c r="AV546" s="9" t="s">
        <v>77</v>
      </c>
      <c r="AW546" s="9" t="s">
        <v>77</v>
      </c>
      <c r="AX546" s="9" t="s">
        <v>77</v>
      </c>
      <c r="AY546" s="9" t="s">
        <v>77</v>
      </c>
    </row>
    <row r="547" spans="1:51" s="9" customFormat="1" x14ac:dyDescent="0.25">
      <c r="A547" s="12" t="s">
        <v>619</v>
      </c>
      <c r="B547" s="9">
        <v>0.18466914718663918</v>
      </c>
      <c r="C547" s="9">
        <v>2.7859463604442875E-2</v>
      </c>
      <c r="D547" s="9">
        <v>2.8740866490821339E-2</v>
      </c>
      <c r="E547" s="9">
        <v>0.56985444874690339</v>
      </c>
      <c r="F547" s="9">
        <v>1.1355710549258935</v>
      </c>
      <c r="G547" s="9">
        <v>6.8993412251826522E-2</v>
      </c>
      <c r="H547" s="9">
        <v>0.12690225407347</v>
      </c>
      <c r="I547" s="9">
        <v>0.16018711742112463</v>
      </c>
      <c r="J547" s="9">
        <v>0.12284092871684744</v>
      </c>
      <c r="K547" s="9">
        <v>0.1623875689489935</v>
      </c>
      <c r="L547" s="9">
        <v>8.3771754119771405E-2</v>
      </c>
      <c r="M547" s="9">
        <v>0.49250886369770874</v>
      </c>
      <c r="N547" s="9">
        <v>3.4791472724485392E-2</v>
      </c>
      <c r="O547" s="9">
        <v>6.269482204457523E-2</v>
      </c>
      <c r="P547" s="9">
        <v>0.24153303006709595</v>
      </c>
      <c r="Q547" s="9">
        <v>7.1045700840891152E-2</v>
      </c>
      <c r="R547" s="9">
        <v>5.4333699226638769E-2</v>
      </c>
      <c r="S547" s="9">
        <v>0.54274029820335756</v>
      </c>
      <c r="T547" s="9">
        <v>0.24502089072844041</v>
      </c>
      <c r="U547" s="9">
        <v>0.11867218765038068</v>
      </c>
      <c r="V547" s="9">
        <v>0.23156975999446308</v>
      </c>
      <c r="W547" s="9">
        <v>0.28936284218237074</v>
      </c>
      <c r="X547" s="9">
        <v>0.22410694139040185</v>
      </c>
      <c r="Y547" s="9">
        <v>0.56133617234734889</v>
      </c>
      <c r="Z547" s="9">
        <v>0.37131564610716755</v>
      </c>
      <c r="AA547" s="10" t="s">
        <v>77</v>
      </c>
      <c r="AB547" s="9">
        <v>0.24729414929756199</v>
      </c>
      <c r="AC547" s="9">
        <v>6.4725393046598953E-2</v>
      </c>
      <c r="AD547" s="9">
        <v>0.15273012447486009</v>
      </c>
      <c r="AE547" s="9">
        <v>0.38408190421634281</v>
      </c>
      <c r="AF547" s="10" t="s">
        <v>77</v>
      </c>
      <c r="AG547" s="10"/>
      <c r="AH547" s="9">
        <v>0.25228130893443124</v>
      </c>
      <c r="AI547" s="9">
        <v>0.26297547152849865</v>
      </c>
      <c r="AJ547" s="9">
        <v>0.23036640741077993</v>
      </c>
      <c r="AK547" s="9">
        <v>0.18247240920546451</v>
      </c>
      <c r="AL547" s="9">
        <v>3.6410639232469781E-2</v>
      </c>
      <c r="AM547" s="9" t="s">
        <v>77</v>
      </c>
      <c r="AN547" s="9">
        <f t="shared" si="24"/>
        <v>0.19290124726232882</v>
      </c>
      <c r="AO547" s="9">
        <f t="shared" si="25"/>
        <v>9.2787523299752608E-2</v>
      </c>
      <c r="AP547" s="9">
        <f t="shared" si="26"/>
        <v>48.101048913162124</v>
      </c>
      <c r="AQ547" s="9" t="s">
        <v>77</v>
      </c>
      <c r="AR547" s="9" t="s">
        <v>77</v>
      </c>
      <c r="AS547" s="9" t="s">
        <v>77</v>
      </c>
      <c r="AT547" s="9" t="s">
        <v>77</v>
      </c>
      <c r="AU547" s="9" t="s">
        <v>77</v>
      </c>
      <c r="AV547" s="9" t="s">
        <v>77</v>
      </c>
      <c r="AW547" s="9" t="s">
        <v>77</v>
      </c>
      <c r="AX547" s="9" t="s">
        <v>77</v>
      </c>
      <c r="AY547" s="9" t="s">
        <v>77</v>
      </c>
    </row>
    <row r="548" spans="1:51" s="9" customFormat="1" x14ac:dyDescent="0.25">
      <c r="A548" s="12" t="s">
        <v>620</v>
      </c>
      <c r="B548" s="9" t="s">
        <v>77</v>
      </c>
      <c r="C548" s="9" t="s">
        <v>77</v>
      </c>
      <c r="D548" s="9" t="s">
        <v>77</v>
      </c>
      <c r="E548" s="9" t="s">
        <v>77</v>
      </c>
      <c r="F548" s="9" t="s">
        <v>77</v>
      </c>
      <c r="G548" s="9" t="s">
        <v>77</v>
      </c>
      <c r="H548" s="9">
        <v>4.9671172499956631E-3</v>
      </c>
      <c r="I548" s="9">
        <v>8.3394244852323766E-3</v>
      </c>
      <c r="J548" s="9">
        <v>1.0327604885375799E-2</v>
      </c>
      <c r="K548" s="9" t="s">
        <v>77</v>
      </c>
      <c r="L548" s="9">
        <v>6.5135540991330156E-3</v>
      </c>
      <c r="M548" s="9" t="s">
        <v>77</v>
      </c>
      <c r="N548" s="9" t="s">
        <v>77</v>
      </c>
      <c r="O548" s="9" t="s">
        <v>77</v>
      </c>
      <c r="P548" s="9" t="s">
        <v>77</v>
      </c>
      <c r="Q548" s="9" t="s">
        <v>77</v>
      </c>
      <c r="R548" s="9" t="s">
        <v>77</v>
      </c>
      <c r="S548" s="9" t="s">
        <v>77</v>
      </c>
      <c r="T548" s="9" t="s">
        <v>77</v>
      </c>
      <c r="U548" s="9" t="s">
        <v>77</v>
      </c>
      <c r="V548" s="9" t="s">
        <v>77</v>
      </c>
      <c r="W548" s="9" t="s">
        <v>77</v>
      </c>
      <c r="X548" s="9" t="s">
        <v>77</v>
      </c>
      <c r="Y548" s="9" t="s">
        <v>77</v>
      </c>
      <c r="Z548" s="9" t="s">
        <v>77</v>
      </c>
      <c r="AA548" s="10" t="s">
        <v>77</v>
      </c>
      <c r="AB548" s="9" t="s">
        <v>77</v>
      </c>
      <c r="AC548" s="9" t="s">
        <v>77</v>
      </c>
      <c r="AD548" s="9" t="s">
        <v>77</v>
      </c>
      <c r="AE548" s="9" t="s">
        <v>77</v>
      </c>
      <c r="AF548" s="10" t="s">
        <v>77</v>
      </c>
      <c r="AG548" s="10"/>
      <c r="AH548" s="9" t="s">
        <v>77</v>
      </c>
      <c r="AI548" s="9" t="s">
        <v>77</v>
      </c>
      <c r="AJ548" s="9" t="s">
        <v>77</v>
      </c>
      <c r="AK548" s="9" t="s">
        <v>77</v>
      </c>
      <c r="AL548" s="9" t="s">
        <v>77</v>
      </c>
      <c r="AM548" s="9" t="s">
        <v>77</v>
      </c>
      <c r="AN548" s="9" t="str">
        <f t="shared" si="24"/>
        <v/>
      </c>
      <c r="AO548" s="9" t="str">
        <f t="shared" si="25"/>
        <v/>
      </c>
      <c r="AP548" s="9" t="str">
        <f t="shared" si="26"/>
        <v/>
      </c>
      <c r="AQ548" s="9" t="s">
        <v>77</v>
      </c>
      <c r="AR548" s="9" t="s">
        <v>77</v>
      </c>
      <c r="AS548" s="9" t="s">
        <v>77</v>
      </c>
      <c r="AT548" s="9" t="s">
        <v>77</v>
      </c>
      <c r="AU548" s="9" t="s">
        <v>77</v>
      </c>
      <c r="AV548" s="9" t="s">
        <v>77</v>
      </c>
      <c r="AW548" s="9" t="s">
        <v>77</v>
      </c>
      <c r="AX548" s="9" t="s">
        <v>77</v>
      </c>
      <c r="AY548" s="9" t="s">
        <v>77</v>
      </c>
    </row>
    <row r="549" spans="1:51" s="9" customFormat="1" x14ac:dyDescent="0.25">
      <c r="A549" s="12" t="s">
        <v>621</v>
      </c>
      <c r="B549" s="9" t="s">
        <v>77</v>
      </c>
      <c r="C549" s="9">
        <v>3.6843962588494247E-2</v>
      </c>
      <c r="D549" s="9">
        <v>4.0104312872837694E-2</v>
      </c>
      <c r="E549" s="9" t="s">
        <v>77</v>
      </c>
      <c r="F549" s="9">
        <v>5.5450718120497407E-2</v>
      </c>
      <c r="G549" s="9" t="s">
        <v>77</v>
      </c>
      <c r="H549" s="9">
        <v>7.0971212410418358E-2</v>
      </c>
      <c r="I549" s="9">
        <v>6.5711277556509476E-2</v>
      </c>
      <c r="J549" s="9">
        <v>5.5554489455201403E-2</v>
      </c>
      <c r="K549" s="9">
        <v>1.7169350135448489E-2</v>
      </c>
      <c r="L549" s="9">
        <v>5.1998226801888592E-2</v>
      </c>
      <c r="M549" s="9" t="s">
        <v>77</v>
      </c>
      <c r="N549" s="9" t="s">
        <v>77</v>
      </c>
      <c r="O549" s="9" t="s">
        <v>77</v>
      </c>
      <c r="P549" s="9">
        <v>7.4061624536418775E-3</v>
      </c>
      <c r="Q549" s="9" t="s">
        <v>77</v>
      </c>
      <c r="R549" s="9" t="s">
        <v>77</v>
      </c>
      <c r="S549" s="9">
        <v>5.9107532036122054E-2</v>
      </c>
      <c r="T549" s="9" t="s">
        <v>77</v>
      </c>
      <c r="U549" s="9">
        <v>8.1711964233567635E-2</v>
      </c>
      <c r="V549" s="9">
        <v>7.010166275318766E-2</v>
      </c>
      <c r="W549" s="9">
        <v>3.7821495428524921E-2</v>
      </c>
      <c r="X549" s="9">
        <v>3.598006379938147E-2</v>
      </c>
      <c r="Y549" s="9">
        <v>4.9573816133809671E-2</v>
      </c>
      <c r="Z549" s="9">
        <v>4.3607778439034781E-2</v>
      </c>
      <c r="AA549" s="10" t="s">
        <v>77</v>
      </c>
      <c r="AB549" s="9">
        <v>1.3873292343080337E-2</v>
      </c>
      <c r="AC549" s="9">
        <v>5.9248778940578376E-3</v>
      </c>
      <c r="AD549" s="9">
        <v>1.0237212935884685E-2</v>
      </c>
      <c r="AE549" s="9">
        <v>0.12023901161194851</v>
      </c>
      <c r="AF549" s="10" t="s">
        <v>77</v>
      </c>
      <c r="AG549" s="10"/>
      <c r="AH549" s="9">
        <v>5.0324544387695222E-2</v>
      </c>
      <c r="AI549" s="9">
        <v>9.1938826084827854E-3</v>
      </c>
      <c r="AJ549" s="9">
        <v>5.2735549545318179E-2</v>
      </c>
      <c r="AK549" s="9">
        <v>2.8495540044058746E-2</v>
      </c>
      <c r="AL549" s="9" t="s">
        <v>77</v>
      </c>
      <c r="AM549" s="9" t="s">
        <v>77</v>
      </c>
      <c r="AN549" s="9">
        <f t="shared" si="24"/>
        <v>3.5187379146388732E-2</v>
      </c>
      <c r="AO549" s="9">
        <f t="shared" si="25"/>
        <v>2.0473679271445749E-2</v>
      </c>
      <c r="AP549" s="9">
        <f t="shared" si="26"/>
        <v>58.184723523368618</v>
      </c>
      <c r="AQ549" s="9" t="s">
        <v>77</v>
      </c>
      <c r="AR549" s="9" t="s">
        <v>77</v>
      </c>
      <c r="AS549" s="9" t="s">
        <v>77</v>
      </c>
      <c r="AT549" s="9" t="s">
        <v>77</v>
      </c>
      <c r="AU549" s="9" t="s">
        <v>77</v>
      </c>
      <c r="AV549" s="9" t="s">
        <v>77</v>
      </c>
      <c r="AW549" s="9" t="s">
        <v>77</v>
      </c>
      <c r="AX549" s="9" t="s">
        <v>77</v>
      </c>
      <c r="AY549" s="9" t="s">
        <v>77</v>
      </c>
    </row>
    <row r="550" spans="1:51" s="9" customFormat="1" x14ac:dyDescent="0.25">
      <c r="A550" s="12" t="s">
        <v>622</v>
      </c>
      <c r="B550" s="9">
        <v>1.6347654670165551E-2</v>
      </c>
      <c r="C550" s="9">
        <v>5.8393309116952117E-3</v>
      </c>
      <c r="D550" s="9">
        <v>1.8357439674776103E-3</v>
      </c>
      <c r="E550" s="9">
        <v>1.1704820496442375E-2</v>
      </c>
      <c r="F550" s="9">
        <v>7.8585057893207272E-2</v>
      </c>
      <c r="G550" s="9">
        <v>3.4102867239161785E-3</v>
      </c>
      <c r="H550" s="9">
        <v>9.3225632927866221E-3</v>
      </c>
      <c r="I550" s="9">
        <v>1.6622392518437067E-2</v>
      </c>
      <c r="J550" s="9">
        <v>1.0798627405485844E-2</v>
      </c>
      <c r="K550" s="9">
        <v>2.0317000891825324E-2</v>
      </c>
      <c r="L550" s="9">
        <v>6.6237600903085447E-3</v>
      </c>
      <c r="M550" s="9">
        <v>2.7078807509183046E-2</v>
      </c>
      <c r="N550" s="9">
        <v>3.0103373954042511E-3</v>
      </c>
      <c r="O550" s="9">
        <v>4.7863387838908309E-3</v>
      </c>
      <c r="P550" s="9">
        <v>1.1717564838935794E-2</v>
      </c>
      <c r="Q550" s="9">
        <v>3.2305455034388436E-3</v>
      </c>
      <c r="R550" s="9">
        <v>8.6186162758966744E-3</v>
      </c>
      <c r="S550" s="9">
        <v>2.6690514870145465E-2</v>
      </c>
      <c r="T550" s="9">
        <v>1.4360271278116388E-2</v>
      </c>
      <c r="U550" s="9">
        <v>1.0598622975902078E-2</v>
      </c>
      <c r="V550" s="9">
        <v>1.6087389152628282E-2</v>
      </c>
      <c r="W550" s="9">
        <v>9.5041238232182104E-3</v>
      </c>
      <c r="X550" s="9">
        <v>1.0495153105242433E-2</v>
      </c>
      <c r="Y550" s="9">
        <v>3.3723797289621896E-2</v>
      </c>
      <c r="Z550" s="9">
        <v>1.5442560899468279E-2</v>
      </c>
      <c r="AA550" s="10" t="s">
        <v>77</v>
      </c>
      <c r="AB550" s="9">
        <v>6.6765453304708173E-3</v>
      </c>
      <c r="AC550" s="9">
        <v>1.6737780050713389E-2</v>
      </c>
      <c r="AD550" s="9">
        <v>2.2073736695218442E-2</v>
      </c>
      <c r="AE550" s="9">
        <v>9.8487492988674499E-2</v>
      </c>
      <c r="AF550" s="10" t="s">
        <v>77</v>
      </c>
      <c r="AG550" s="10"/>
      <c r="AH550" s="9" t="s">
        <v>77</v>
      </c>
      <c r="AI550" s="9">
        <v>2.6847006614652332E-2</v>
      </c>
      <c r="AJ550" s="9">
        <v>1.3249574984678783E-2</v>
      </c>
      <c r="AK550" s="9">
        <v>1.0678926437767935E-2</v>
      </c>
      <c r="AL550" s="9">
        <v>1.8776598681257489E-3</v>
      </c>
      <c r="AM550" s="9" t="s">
        <v>77</v>
      </c>
      <c r="AN550" s="9">
        <f t="shared" si="24"/>
        <v>1.3163291976306201E-2</v>
      </c>
      <c r="AO550" s="9">
        <f t="shared" si="25"/>
        <v>1.0340681074788902E-2</v>
      </c>
      <c r="AP550" s="9">
        <f t="shared" si="26"/>
        <v>78.556952876241198</v>
      </c>
      <c r="AQ550" s="9" t="s">
        <v>77</v>
      </c>
      <c r="AR550" s="9" t="s">
        <v>77</v>
      </c>
      <c r="AS550" s="9" t="s">
        <v>77</v>
      </c>
      <c r="AT550" s="9" t="s">
        <v>77</v>
      </c>
      <c r="AU550" s="9" t="s">
        <v>77</v>
      </c>
      <c r="AV550" s="9" t="s">
        <v>77</v>
      </c>
      <c r="AW550" s="9" t="s">
        <v>77</v>
      </c>
      <c r="AX550" s="9" t="s">
        <v>77</v>
      </c>
      <c r="AY550" s="9" t="s">
        <v>77</v>
      </c>
    </row>
    <row r="551" spans="1:51" s="9" customFormat="1" x14ac:dyDescent="0.25">
      <c r="A551" s="12" t="s">
        <v>623</v>
      </c>
      <c r="B551" s="9">
        <v>7.3966172772890323E-3</v>
      </c>
      <c r="C551" s="9">
        <v>3.8216759218818262E-3</v>
      </c>
      <c r="D551" s="9" t="s">
        <v>77</v>
      </c>
      <c r="E551" s="9">
        <v>1.7482692134786564E-3</v>
      </c>
      <c r="F551" s="9">
        <v>4.2014637727710736E-3</v>
      </c>
      <c r="G551" s="9" t="s">
        <v>77</v>
      </c>
      <c r="H551" s="9">
        <v>7.9864304430061258E-3</v>
      </c>
      <c r="I551" s="9">
        <v>7.6861426831977327E-3</v>
      </c>
      <c r="J551" s="9">
        <v>6.9214142538392715E-3</v>
      </c>
      <c r="K551" s="9">
        <v>5.4275090430391353E-3</v>
      </c>
      <c r="L551" s="9">
        <v>1.1347416884487272E-2</v>
      </c>
      <c r="M551" s="9">
        <v>1.16947035001099E-2</v>
      </c>
      <c r="N551" s="9">
        <v>2.2597599381501245E-3</v>
      </c>
      <c r="O551" s="9">
        <v>4.6122901008402552E-3</v>
      </c>
      <c r="P551" s="9">
        <v>7.7093386944342354E-3</v>
      </c>
      <c r="Q551" s="9">
        <v>1.9023836478866464E-3</v>
      </c>
      <c r="R551" s="9">
        <v>1.7641862423901176E-3</v>
      </c>
      <c r="S551" s="9">
        <v>1.1429127584174413E-2</v>
      </c>
      <c r="T551" s="9">
        <v>7.3782083463425595E-3</v>
      </c>
      <c r="U551" s="9">
        <v>2.2065469311035524E-2</v>
      </c>
      <c r="V551" s="9">
        <v>1.2010748304687058E-2</v>
      </c>
      <c r="W551" s="9">
        <v>1.1254883474863669E-2</v>
      </c>
      <c r="X551" s="9">
        <v>5.8611810406997587E-3</v>
      </c>
      <c r="Y551" s="9">
        <v>1.1425118240642934E-2</v>
      </c>
      <c r="Z551" s="9">
        <v>9.9865141463438382E-3</v>
      </c>
      <c r="AA551" s="10" t="s">
        <v>77</v>
      </c>
      <c r="AB551" s="9">
        <v>3.1773469650054503E-3</v>
      </c>
      <c r="AC551" s="9">
        <v>5.223247617129938E-4</v>
      </c>
      <c r="AD551" s="9">
        <v>2.3908479061205703E-3</v>
      </c>
      <c r="AE551" s="9">
        <v>8.2651593808552044E-3</v>
      </c>
      <c r="AF551" s="10" t="s">
        <v>77</v>
      </c>
      <c r="AG551" s="10"/>
      <c r="AH551" s="9">
        <v>9.4071716712560965E-3</v>
      </c>
      <c r="AI551" s="9">
        <v>8.8895933495731893E-3</v>
      </c>
      <c r="AJ551" s="9">
        <v>9.5942533353623252E-3</v>
      </c>
      <c r="AK551" s="9">
        <v>6.6171486567852987E-3</v>
      </c>
      <c r="AL551" s="9">
        <v>1.8944621935675903E-3</v>
      </c>
      <c r="AM551" s="9" t="s">
        <v>77</v>
      </c>
      <c r="AN551" s="9">
        <f t="shared" si="24"/>
        <v>7.2805258413089005E-3</v>
      </c>
      <c r="AO551" s="9">
        <f t="shared" si="25"/>
        <v>3.237082272486647E-3</v>
      </c>
      <c r="AP551" s="9">
        <f t="shared" si="26"/>
        <v>44.462204283649399</v>
      </c>
      <c r="AQ551" s="9" t="s">
        <v>77</v>
      </c>
      <c r="AR551" s="9" t="s">
        <v>77</v>
      </c>
      <c r="AS551" s="9" t="s">
        <v>77</v>
      </c>
      <c r="AT551" s="9" t="s">
        <v>77</v>
      </c>
      <c r="AU551" s="9" t="s">
        <v>77</v>
      </c>
      <c r="AV551" s="9" t="s">
        <v>77</v>
      </c>
      <c r="AW551" s="9" t="s">
        <v>77</v>
      </c>
      <c r="AX551" s="9" t="s">
        <v>77</v>
      </c>
      <c r="AY551" s="9" t="s">
        <v>77</v>
      </c>
    </row>
    <row r="552" spans="1:51" s="9" customFormat="1" x14ac:dyDescent="0.25">
      <c r="A552" s="12" t="s">
        <v>624</v>
      </c>
      <c r="B552" s="9">
        <v>9.0317864897901546E-3</v>
      </c>
      <c r="C552" s="9">
        <v>3.8731063431907933E-3</v>
      </c>
      <c r="D552" s="9" t="s">
        <v>77</v>
      </c>
      <c r="E552" s="9">
        <v>5.6558993676363769E-3</v>
      </c>
      <c r="F552" s="9">
        <v>1.1462013796478992E-2</v>
      </c>
      <c r="G552" s="9">
        <v>4.1442591946802909E-3</v>
      </c>
      <c r="H552" s="9">
        <v>8.2163494074164057E-3</v>
      </c>
      <c r="I552" s="9">
        <v>1.1601800891689336E-2</v>
      </c>
      <c r="J552" s="9">
        <v>9.0497382335957711E-3</v>
      </c>
      <c r="K552" s="9">
        <v>5.0583166326781288E-3</v>
      </c>
      <c r="L552" s="9">
        <v>8.5276635930306224E-3</v>
      </c>
      <c r="M552" s="9">
        <v>1.4222464933727407E-2</v>
      </c>
      <c r="N552" s="9">
        <v>3.0946268424755703E-3</v>
      </c>
      <c r="O552" s="9">
        <v>4.4962576454732053E-3</v>
      </c>
      <c r="P552" s="9">
        <v>1.5072190256534349E-2</v>
      </c>
      <c r="Q552" s="9">
        <v>3.1384946817669085E-3</v>
      </c>
      <c r="R552" s="9">
        <v>2.2092791017087258E-3</v>
      </c>
      <c r="S552" s="9">
        <v>1.132168105047918E-2</v>
      </c>
      <c r="T552" s="9">
        <v>8.8835609217037259E-3</v>
      </c>
      <c r="U552" s="9">
        <v>1.5861945930827983E-2</v>
      </c>
      <c r="V552" s="9">
        <v>1.3033561420657973E-2</v>
      </c>
      <c r="W552" s="9">
        <v>7.7406467891152778E-3</v>
      </c>
      <c r="X552" s="9">
        <v>4.850766079258122E-3</v>
      </c>
      <c r="Y552" s="9">
        <v>1.5522402023494194E-2</v>
      </c>
      <c r="Z552" s="9">
        <v>1.1833613307557844E-2</v>
      </c>
      <c r="AA552" s="10" t="s">
        <v>77</v>
      </c>
      <c r="AB552" s="9">
        <v>5.890629120045442E-3</v>
      </c>
      <c r="AC552" s="9">
        <v>2.9507451090801211E-3</v>
      </c>
      <c r="AD552" s="9">
        <v>3.5883014414441164E-3</v>
      </c>
      <c r="AE552" s="9" t="s">
        <v>77</v>
      </c>
      <c r="AF552" s="10" t="s">
        <v>77</v>
      </c>
      <c r="AG552" s="10"/>
      <c r="AH552" s="9">
        <v>8.242959820341839E-3</v>
      </c>
      <c r="AI552" s="9">
        <v>2.1656701255537227E-2</v>
      </c>
      <c r="AJ552" s="9">
        <v>8.1723100299199852E-3</v>
      </c>
      <c r="AK552" s="9">
        <v>7.6937169424243857E-3</v>
      </c>
      <c r="AL552" s="9">
        <v>1.8524563799629872E-3</v>
      </c>
      <c r="AM552" s="9" t="s">
        <v>77</v>
      </c>
      <c r="AN552" s="9">
        <f t="shared" si="24"/>
        <v>9.523628885637285E-3</v>
      </c>
      <c r="AO552" s="9">
        <f t="shared" si="25"/>
        <v>7.2950854410619766E-3</v>
      </c>
      <c r="AP552" s="9">
        <f t="shared" si="26"/>
        <v>76.599850001125048</v>
      </c>
      <c r="AQ552" s="9" t="s">
        <v>77</v>
      </c>
      <c r="AR552" s="9" t="s">
        <v>77</v>
      </c>
      <c r="AS552" s="9" t="s">
        <v>77</v>
      </c>
      <c r="AT552" s="9" t="s">
        <v>77</v>
      </c>
      <c r="AU552" s="9" t="s">
        <v>77</v>
      </c>
      <c r="AV552" s="9" t="s">
        <v>77</v>
      </c>
      <c r="AW552" s="9" t="s">
        <v>77</v>
      </c>
      <c r="AX552" s="9" t="s">
        <v>77</v>
      </c>
      <c r="AY552" s="9" t="s">
        <v>77</v>
      </c>
    </row>
    <row r="553" spans="1:51" s="9" customFormat="1" x14ac:dyDescent="0.25">
      <c r="A553" s="12" t="s">
        <v>625</v>
      </c>
      <c r="B553" s="9">
        <v>0.59344530049253741</v>
      </c>
      <c r="C553" s="9">
        <v>0.32763552085565767</v>
      </c>
      <c r="D553" s="9">
        <v>0.37355477504869916</v>
      </c>
      <c r="E553" s="9">
        <v>0.23746194110208152</v>
      </c>
      <c r="F553" s="9">
        <v>0.56132320775784272</v>
      </c>
      <c r="G553" s="9">
        <v>0.31854405231162458</v>
      </c>
      <c r="H553" s="9">
        <v>0.66977129570181693</v>
      </c>
      <c r="I553" s="9">
        <v>0.67442474331901281</v>
      </c>
      <c r="J553" s="9">
        <v>0.70377742615849737</v>
      </c>
      <c r="K553" s="9">
        <v>0.43293709581179224</v>
      </c>
      <c r="L553" s="9">
        <v>0.55337468334507145</v>
      </c>
      <c r="M553" s="9">
        <v>0.66648498109443299</v>
      </c>
      <c r="N553" s="9">
        <v>0.30776485395654901</v>
      </c>
      <c r="O553" s="9">
        <v>0.37635955701555435</v>
      </c>
      <c r="P553" s="9">
        <v>0.71911435639058974</v>
      </c>
      <c r="Q553" s="9">
        <v>0.32059109502104499</v>
      </c>
      <c r="R553" s="9">
        <v>0.24573172133108223</v>
      </c>
      <c r="S553" s="9">
        <v>0.62406140620565698</v>
      </c>
      <c r="T553" s="9">
        <v>0.27263222612388077</v>
      </c>
      <c r="U553" s="9">
        <v>1.2081215579538775</v>
      </c>
      <c r="V553" s="9">
        <v>0.92240209121445771</v>
      </c>
      <c r="W553" s="9">
        <v>0.58233318185517791</v>
      </c>
      <c r="X553" s="9">
        <v>0.36904535419275203</v>
      </c>
      <c r="Y553" s="9">
        <v>0.53693908682658575</v>
      </c>
      <c r="Z553" s="9">
        <v>0.51306325360630889</v>
      </c>
      <c r="AA553" s="10" t="s">
        <v>77</v>
      </c>
      <c r="AB553" s="9">
        <v>0.31853932500169485</v>
      </c>
      <c r="AC553" s="9">
        <v>0.23397420762554064</v>
      </c>
      <c r="AD553" s="9">
        <v>0.39133187450826118</v>
      </c>
      <c r="AE553" s="9">
        <v>0.96530065160574297</v>
      </c>
      <c r="AF553" s="10" t="s">
        <v>77</v>
      </c>
      <c r="AG553" s="10"/>
      <c r="AH553" s="9">
        <v>0.60528393876639008</v>
      </c>
      <c r="AI553" s="9">
        <v>0.8895331375598341</v>
      </c>
      <c r="AJ553" s="9">
        <v>0.56421010210347811</v>
      </c>
      <c r="AK553" s="9">
        <v>0.57950921555973012</v>
      </c>
      <c r="AL553" s="9">
        <v>0.17271950437940611</v>
      </c>
      <c r="AM553" s="9" t="s">
        <v>77</v>
      </c>
      <c r="AN553" s="9">
        <f t="shared" si="24"/>
        <v>0.5622511796737677</v>
      </c>
      <c r="AO553" s="9">
        <f t="shared" si="25"/>
        <v>0.2554417260111489</v>
      </c>
      <c r="AP553" s="9">
        <f t="shared" si="26"/>
        <v>45.431959104000924</v>
      </c>
      <c r="AQ553" s="9" t="s">
        <v>77</v>
      </c>
      <c r="AR553" s="9" t="s">
        <v>77</v>
      </c>
      <c r="AS553" s="9" t="s">
        <v>77</v>
      </c>
      <c r="AT553" s="9" t="s">
        <v>77</v>
      </c>
      <c r="AU553" s="9" t="s">
        <v>77</v>
      </c>
      <c r="AV553" s="9" t="s">
        <v>77</v>
      </c>
      <c r="AW553" s="9" t="s">
        <v>77</v>
      </c>
      <c r="AX553" s="9" t="s">
        <v>77</v>
      </c>
      <c r="AY553" s="9" t="s">
        <v>77</v>
      </c>
    </row>
    <row r="554" spans="1:51" s="9" customFormat="1" x14ac:dyDescent="0.25">
      <c r="A554" s="12" t="s">
        <v>626</v>
      </c>
      <c r="B554" s="9">
        <v>0.14243736950080774</v>
      </c>
      <c r="C554" s="9">
        <v>0.11323000679107631</v>
      </c>
      <c r="D554" s="9">
        <v>6.2644762890173455E-2</v>
      </c>
      <c r="E554" s="9">
        <v>2.1964043710421779E-2</v>
      </c>
      <c r="F554" s="9">
        <v>4.8180608452255309E-2</v>
      </c>
      <c r="G554" s="9">
        <v>3.8873688299128517E-2</v>
      </c>
      <c r="H554" s="9">
        <v>0.26702701764736514</v>
      </c>
      <c r="I554" s="9">
        <v>0.31749092318512095</v>
      </c>
      <c r="J554" s="9">
        <v>0.28207270843182652</v>
      </c>
      <c r="K554" s="9">
        <v>0.12661777232453222</v>
      </c>
      <c r="L554" s="9">
        <v>0.31366145171192578</v>
      </c>
      <c r="M554" s="9">
        <v>0.15063021747797806</v>
      </c>
      <c r="N554" s="9">
        <v>5.204271289174868E-2</v>
      </c>
      <c r="O554" s="9">
        <v>7.3639168995445953E-2</v>
      </c>
      <c r="P554" s="9">
        <v>0.15159993245750839</v>
      </c>
      <c r="Q554" s="9">
        <v>4.3307719910414898E-2</v>
      </c>
      <c r="R554" s="9">
        <v>4.8223788157810601E-2</v>
      </c>
      <c r="S554" s="9">
        <v>0.15073554827066801</v>
      </c>
      <c r="T554" s="9">
        <v>0.24522391525340684</v>
      </c>
      <c r="U554" s="9">
        <v>0.84850614170022176</v>
      </c>
      <c r="V554" s="9">
        <v>0.59181428051671503</v>
      </c>
      <c r="W554" s="9">
        <v>0.36283963889416437</v>
      </c>
      <c r="X554" s="9">
        <v>0.19175043469412137</v>
      </c>
      <c r="Y554" s="9">
        <v>0.23697893166725945</v>
      </c>
      <c r="Z554" s="9">
        <v>0.26255601175972937</v>
      </c>
      <c r="AA554" s="10" t="s">
        <v>77</v>
      </c>
      <c r="AB554" s="9">
        <v>4.975598103621609E-2</v>
      </c>
      <c r="AC554" s="9">
        <v>3.738909786829131E-2</v>
      </c>
      <c r="AD554" s="9">
        <v>4.9513688894496991E-2</v>
      </c>
      <c r="AE554" s="9">
        <v>8.6363866910123779E-2</v>
      </c>
      <c r="AF554" s="10" t="s">
        <v>77</v>
      </c>
      <c r="AG554" s="10"/>
      <c r="AH554" s="9" t="s">
        <v>77</v>
      </c>
      <c r="AI554" s="9">
        <v>0.18174328036787557</v>
      </c>
      <c r="AJ554" s="9">
        <v>0.23749930779623254</v>
      </c>
      <c r="AK554" s="9">
        <v>0.17318552893923722</v>
      </c>
      <c r="AL554" s="9">
        <v>4.2677906622276524E-2</v>
      </c>
      <c r="AM554" s="9" t="s">
        <v>77</v>
      </c>
      <c r="AN554" s="9">
        <f t="shared" si="24"/>
        <v>0.15877650593140546</v>
      </c>
      <c r="AO554" s="9">
        <f t="shared" si="25"/>
        <v>8.2484861170694868E-2</v>
      </c>
      <c r="AP554" s="9">
        <f t="shared" si="26"/>
        <v>51.950293708018698</v>
      </c>
      <c r="AQ554" s="9" t="s">
        <v>77</v>
      </c>
      <c r="AR554" s="9" t="s">
        <v>77</v>
      </c>
      <c r="AS554" s="9" t="s">
        <v>77</v>
      </c>
      <c r="AT554" s="9" t="s">
        <v>77</v>
      </c>
      <c r="AU554" s="9" t="s">
        <v>77</v>
      </c>
      <c r="AV554" s="9" t="s">
        <v>77</v>
      </c>
      <c r="AW554" s="9" t="s">
        <v>77</v>
      </c>
      <c r="AX554" s="9" t="s">
        <v>77</v>
      </c>
      <c r="AY554" s="9" t="s">
        <v>77</v>
      </c>
    </row>
    <row r="555" spans="1:51" s="9" customFormat="1" x14ac:dyDescent="0.25">
      <c r="A555" s="12" t="s">
        <v>627</v>
      </c>
      <c r="B555" s="9">
        <v>8.0171740870703223E-2</v>
      </c>
      <c r="C555" s="9">
        <v>4.8162611462721897E-2</v>
      </c>
      <c r="D555" s="9">
        <v>5.8504777796851544E-2</v>
      </c>
      <c r="E555" s="9">
        <v>3.0967404285261475E-2</v>
      </c>
      <c r="F555" s="9">
        <v>7.318385873139692E-2</v>
      </c>
      <c r="G555" s="9">
        <v>4.8549593675909067E-2</v>
      </c>
      <c r="H555" s="9">
        <v>9.3386142393586585E-2</v>
      </c>
      <c r="I555" s="9">
        <v>9.3241863127438596E-2</v>
      </c>
      <c r="J555" s="9">
        <v>9.6372079878441305E-2</v>
      </c>
      <c r="K555" s="9">
        <v>5.8423747412798557E-2</v>
      </c>
      <c r="L555" s="9">
        <v>7.7524214482096565E-2</v>
      </c>
      <c r="M555" s="9">
        <v>9.6516109541085596E-2</v>
      </c>
      <c r="N555" s="9">
        <v>4.0643568621151267E-2</v>
      </c>
      <c r="O555" s="9">
        <v>4.8455982164532896E-2</v>
      </c>
      <c r="P555" s="9">
        <v>0.10188690367511477</v>
      </c>
      <c r="Q555" s="9">
        <v>4.2246943774957371E-2</v>
      </c>
      <c r="R555" s="9">
        <v>3.9192449412363953E-2</v>
      </c>
      <c r="S555" s="9">
        <v>8.2960662516463779E-2</v>
      </c>
      <c r="T555" s="9">
        <v>3.4519121061982537E-2</v>
      </c>
      <c r="U555" s="9">
        <v>0.13548782970637474</v>
      </c>
      <c r="V555" s="9">
        <v>0.10863736453205382</v>
      </c>
      <c r="W555" s="9">
        <v>9.2735152879893659E-2</v>
      </c>
      <c r="X555" s="9">
        <v>5.9072497688267916E-2</v>
      </c>
      <c r="Y555" s="9">
        <v>8.3936258871365882E-2</v>
      </c>
      <c r="Z555" s="9">
        <v>7.4212790694842171E-2</v>
      </c>
      <c r="AA555" s="10" t="s">
        <v>77</v>
      </c>
      <c r="AB555" s="9">
        <v>4.8723062588228457E-2</v>
      </c>
      <c r="AC555" s="9">
        <v>3.4839841195453254E-2</v>
      </c>
      <c r="AD555" s="9">
        <v>5.6669995954752611E-2</v>
      </c>
      <c r="AE555" s="9">
        <v>0.12575259866575972</v>
      </c>
      <c r="AF555" s="10" t="s">
        <v>77</v>
      </c>
      <c r="AG555" s="10"/>
      <c r="AH555" s="9">
        <v>9.7326411157087706E-2</v>
      </c>
      <c r="AI555" s="9">
        <v>0.11662972595063505</v>
      </c>
      <c r="AJ555" s="9">
        <v>7.4736644618302303E-2</v>
      </c>
      <c r="AK555" s="9">
        <v>7.7453764462407662E-2</v>
      </c>
      <c r="AL555" s="9">
        <v>2.4905246886169054E-2</v>
      </c>
      <c r="AM555" s="9" t="s">
        <v>77</v>
      </c>
      <c r="AN555" s="9">
        <f t="shared" si="24"/>
        <v>7.8210358614920358E-2</v>
      </c>
      <c r="AO555" s="9">
        <f t="shared" si="25"/>
        <v>3.4262024572870982E-2</v>
      </c>
      <c r="AP555" s="9">
        <f t="shared" si="26"/>
        <v>43.807527774632582</v>
      </c>
      <c r="AQ555" s="9" t="s">
        <v>77</v>
      </c>
      <c r="AR555" s="9" t="s">
        <v>77</v>
      </c>
      <c r="AS555" s="9" t="s">
        <v>77</v>
      </c>
      <c r="AT555" s="9" t="s">
        <v>77</v>
      </c>
      <c r="AU555" s="9" t="s">
        <v>77</v>
      </c>
      <c r="AV555" s="9" t="s">
        <v>77</v>
      </c>
      <c r="AW555" s="9" t="s">
        <v>77</v>
      </c>
      <c r="AX555" s="9" t="s">
        <v>77</v>
      </c>
      <c r="AY555" s="9" t="s">
        <v>77</v>
      </c>
    </row>
    <row r="556" spans="1:51" s="9" customFormat="1" x14ac:dyDescent="0.25">
      <c r="A556" s="12" t="s">
        <v>628</v>
      </c>
      <c r="B556" s="9" t="s">
        <v>77</v>
      </c>
      <c r="C556" s="9" t="s">
        <v>77</v>
      </c>
      <c r="D556" s="9" t="s">
        <v>77</v>
      </c>
      <c r="E556" s="9">
        <v>1.131631622678045E-2</v>
      </c>
      <c r="F556" s="9">
        <v>1.9587711650529981E-2</v>
      </c>
      <c r="G556" s="9">
        <v>5.9165341850619261E-3</v>
      </c>
      <c r="H556" s="9" t="s">
        <v>77</v>
      </c>
      <c r="I556" s="9" t="s">
        <v>77</v>
      </c>
      <c r="J556" s="9" t="s">
        <v>77</v>
      </c>
      <c r="K556" s="9">
        <v>7.7416222956112231E-3</v>
      </c>
      <c r="L556" s="9" t="s">
        <v>77</v>
      </c>
      <c r="M556" s="9" t="s">
        <v>77</v>
      </c>
      <c r="N556" s="9" t="s">
        <v>77</v>
      </c>
      <c r="O556" s="9" t="s">
        <v>77</v>
      </c>
      <c r="P556" s="9" t="s">
        <v>77</v>
      </c>
      <c r="Q556" s="9">
        <v>8.2188233635655805E-3</v>
      </c>
      <c r="R556" s="9">
        <v>4.8798362576203715E-3</v>
      </c>
      <c r="S556" s="9" t="s">
        <v>77</v>
      </c>
      <c r="T556" s="9" t="s">
        <v>77</v>
      </c>
      <c r="U556" s="9" t="s">
        <v>77</v>
      </c>
      <c r="V556" s="9">
        <v>1.0603162635565176E-2</v>
      </c>
      <c r="W556" s="9" t="s">
        <v>77</v>
      </c>
      <c r="X556" s="9">
        <v>1.0332557594205849E-2</v>
      </c>
      <c r="Y556" s="9">
        <v>1.7815719768349201E-2</v>
      </c>
      <c r="Z556" s="9">
        <v>2.5380360342659222E-2</v>
      </c>
      <c r="AA556" s="10" t="s">
        <v>77</v>
      </c>
      <c r="AB556" s="9">
        <v>7.8067676902254047E-3</v>
      </c>
      <c r="AC556" s="9">
        <v>6.2756930325217897E-3</v>
      </c>
      <c r="AD556" s="9">
        <v>6.6204973427549246E-3</v>
      </c>
      <c r="AE556" s="9">
        <v>2.2278859809291951E-2</v>
      </c>
      <c r="AF556" s="10" t="s">
        <v>77</v>
      </c>
      <c r="AG556" s="10"/>
      <c r="AH556" s="9" t="s">
        <v>77</v>
      </c>
      <c r="AI556" s="9" t="s">
        <v>77</v>
      </c>
      <c r="AJ556" s="9" t="s">
        <v>77</v>
      </c>
      <c r="AK556" s="9">
        <v>1.4862951899537423E-2</v>
      </c>
      <c r="AL556" s="9">
        <v>3.8561336889025456E-3</v>
      </c>
      <c r="AM556" s="9" t="s">
        <v>77</v>
      </c>
      <c r="AN556" s="9">
        <f t="shared" si="24"/>
        <v>9.3595427942199834E-3</v>
      </c>
      <c r="AO556" s="9">
        <f t="shared" si="25"/>
        <v>7.7829957960275061E-3</v>
      </c>
      <c r="AP556" s="9">
        <f t="shared" si="26"/>
        <v>83.155726376227705</v>
      </c>
      <c r="AQ556" s="9" t="s">
        <v>77</v>
      </c>
      <c r="AR556" s="9" t="s">
        <v>77</v>
      </c>
      <c r="AS556" s="9" t="s">
        <v>77</v>
      </c>
      <c r="AT556" s="9" t="s">
        <v>77</v>
      </c>
      <c r="AU556" s="9" t="s">
        <v>77</v>
      </c>
      <c r="AV556" s="9" t="s">
        <v>77</v>
      </c>
      <c r="AW556" s="9" t="s">
        <v>77</v>
      </c>
      <c r="AX556" s="9" t="s">
        <v>77</v>
      </c>
      <c r="AY556" s="9" t="s">
        <v>77</v>
      </c>
    </row>
    <row r="557" spans="1:51" s="9" customFormat="1" x14ac:dyDescent="0.25">
      <c r="A557" s="12" t="s">
        <v>629</v>
      </c>
      <c r="B557" s="9">
        <v>0.17889962421215999</v>
      </c>
      <c r="C557" s="9">
        <v>0.14396957398882146</v>
      </c>
      <c r="D557" s="9">
        <v>0.1385508637120732</v>
      </c>
      <c r="E557" s="9">
        <v>0.18434075846307504</v>
      </c>
      <c r="F557" s="9">
        <v>0.53228578748527799</v>
      </c>
      <c r="G557" s="9">
        <v>0.13644727249180635</v>
      </c>
      <c r="H557" s="9">
        <v>0.24806954831768732</v>
      </c>
      <c r="I557" s="9">
        <v>0.24963430045155952</v>
      </c>
      <c r="J557" s="9">
        <v>0.2366539257982524</v>
      </c>
      <c r="K557" s="9">
        <v>0.23036845185062188</v>
      </c>
      <c r="L557" s="9">
        <v>0.20405589317797337</v>
      </c>
      <c r="M557" s="9">
        <v>0.20028049885567675</v>
      </c>
      <c r="N557" s="9">
        <v>0.12661077706750892</v>
      </c>
      <c r="O557" s="9">
        <v>0.11865976167786153</v>
      </c>
      <c r="P557" s="9">
        <v>0.19970258354530362</v>
      </c>
      <c r="Q557" s="9">
        <v>0.16026048053083794</v>
      </c>
      <c r="R557" s="9">
        <v>9.4068352667627225E-2</v>
      </c>
      <c r="S557" s="9">
        <v>0.21449113776442083</v>
      </c>
      <c r="T557" s="9">
        <v>0.15536327977617301</v>
      </c>
      <c r="U557" s="9">
        <v>0.3532139559418096</v>
      </c>
      <c r="V557" s="9">
        <v>0.27351970936521319</v>
      </c>
      <c r="W557" s="9">
        <v>0.2120072438210478</v>
      </c>
      <c r="X557" s="9">
        <v>0.14420286168099428</v>
      </c>
      <c r="Y557" s="9">
        <v>0.19510203729556713</v>
      </c>
      <c r="Z557" s="9">
        <v>0.19448533322074824</v>
      </c>
      <c r="AA557" s="10" t="s">
        <v>77</v>
      </c>
      <c r="AB557" s="9">
        <v>0.11935073269845561</v>
      </c>
      <c r="AC557" s="9">
        <v>0.10827714351390701</v>
      </c>
      <c r="AD557" s="9">
        <v>0.15553906632721232</v>
      </c>
      <c r="AE557" s="9" t="s">
        <v>77</v>
      </c>
      <c r="AF557" s="10" t="s">
        <v>77</v>
      </c>
      <c r="AG557" s="10"/>
      <c r="AH557" s="9">
        <v>0.22449743560184607</v>
      </c>
      <c r="AI557" s="9">
        <v>0.3399215311279094</v>
      </c>
      <c r="AJ557" s="9">
        <v>0.18021972203569642</v>
      </c>
      <c r="AK557" s="9">
        <v>0.33459190231362479</v>
      </c>
      <c r="AL557" s="9">
        <v>6.5226627365227358E-2</v>
      </c>
      <c r="AM557" s="9" t="s">
        <v>77</v>
      </c>
      <c r="AN557" s="9">
        <f t="shared" si="24"/>
        <v>0.2288914436888608</v>
      </c>
      <c r="AO557" s="9">
        <f t="shared" si="25"/>
        <v>0.11475482905765744</v>
      </c>
      <c r="AP557" s="9">
        <f t="shared" si="26"/>
        <v>50.135045333388355</v>
      </c>
      <c r="AQ557" s="9" t="s">
        <v>77</v>
      </c>
      <c r="AR557" s="9" t="s">
        <v>77</v>
      </c>
      <c r="AS557" s="9" t="s">
        <v>77</v>
      </c>
      <c r="AT557" s="9" t="s">
        <v>77</v>
      </c>
      <c r="AU557" s="9" t="s">
        <v>77</v>
      </c>
      <c r="AV557" s="9" t="s">
        <v>77</v>
      </c>
      <c r="AW557" s="9" t="s">
        <v>77</v>
      </c>
      <c r="AX557" s="9" t="s">
        <v>77</v>
      </c>
      <c r="AY557" s="9" t="s">
        <v>77</v>
      </c>
    </row>
    <row r="558" spans="1:51" s="9" customFormat="1" x14ac:dyDescent="0.25">
      <c r="A558" s="12" t="s">
        <v>630</v>
      </c>
      <c r="B558" s="9">
        <v>3.139524888002157E-2</v>
      </c>
      <c r="C558" s="9">
        <v>1.3818958587094428E-2</v>
      </c>
      <c r="D558" s="9">
        <v>1.6942387033178779E-2</v>
      </c>
      <c r="E558" s="9">
        <v>1.4862547060322423E-2</v>
      </c>
      <c r="F558" s="9">
        <v>3.0982807935269741E-2</v>
      </c>
      <c r="G558" s="9">
        <v>2.2833704547795732E-2</v>
      </c>
      <c r="H558" s="9">
        <v>1.713980808273613E-2</v>
      </c>
      <c r="I558" s="9">
        <v>9.3999992626096086E-3</v>
      </c>
      <c r="J558" s="9">
        <v>7.697729148094714E-3</v>
      </c>
      <c r="K558" s="9">
        <v>1.532338808364345E-2</v>
      </c>
      <c r="L558" s="9">
        <v>1.4706799512044792E-2</v>
      </c>
      <c r="M558" s="9">
        <v>3.7585767685063033E-2</v>
      </c>
      <c r="N558" s="9">
        <v>8.7661024954171791E-3</v>
      </c>
      <c r="O558" s="9">
        <v>1.0762010235293931E-2</v>
      </c>
      <c r="P558" s="9">
        <v>2.0308870779311435E-2</v>
      </c>
      <c r="Q558" s="9">
        <v>2.0465966018393435E-2</v>
      </c>
      <c r="R558" s="9">
        <v>1.344989694886411E-2</v>
      </c>
      <c r="S558" s="9">
        <v>2.1740015317668802E-2</v>
      </c>
      <c r="T558" s="9">
        <v>2.0797634264858218E-2</v>
      </c>
      <c r="U558" s="9">
        <v>3.010440787552492E-2</v>
      </c>
      <c r="V558" s="9">
        <v>1.7641090981174581E-2</v>
      </c>
      <c r="W558" s="9">
        <v>2.5888351555929359E-2</v>
      </c>
      <c r="X558" s="9">
        <v>1.0746789015180006E-2</v>
      </c>
      <c r="Y558" s="9">
        <v>1.4174611305451015E-2</v>
      </c>
      <c r="Z558" s="9" t="s">
        <v>77</v>
      </c>
      <c r="AA558" s="10" t="s">
        <v>77</v>
      </c>
      <c r="AB558" s="9">
        <v>1.2406248750286297E-2</v>
      </c>
      <c r="AC558" s="9">
        <v>9.2654176014312396E-3</v>
      </c>
      <c r="AD558" s="9">
        <v>1.3387124608464591E-2</v>
      </c>
      <c r="AE558" s="9">
        <v>1.5647935985106158E-2</v>
      </c>
      <c r="AF558" s="10" t="s">
        <v>77</v>
      </c>
      <c r="AG558" s="10"/>
      <c r="AH558" s="9">
        <v>2.1138518095979716E-2</v>
      </c>
      <c r="AI558" s="9">
        <v>3.3954334304897894E-2</v>
      </c>
      <c r="AJ558" s="9" t="s">
        <v>77</v>
      </c>
      <c r="AK558" s="9">
        <v>1.8388417274487399E-2</v>
      </c>
      <c r="AL558" s="9">
        <v>6.1790551812370854E-3</v>
      </c>
      <c r="AM558" s="9" t="s">
        <v>77</v>
      </c>
      <c r="AN558" s="9">
        <f t="shared" si="24"/>
        <v>1.9915081214150521E-2</v>
      </c>
      <c r="AO558" s="9">
        <f t="shared" si="25"/>
        <v>1.1396001332505823E-2</v>
      </c>
      <c r="AP558" s="9">
        <f t="shared" si="26"/>
        <v>57.222971927468087</v>
      </c>
      <c r="AQ558" s="9" t="s">
        <v>77</v>
      </c>
      <c r="AR558" s="9" t="s">
        <v>77</v>
      </c>
      <c r="AS558" s="9" t="s">
        <v>77</v>
      </c>
      <c r="AT558" s="9" t="s">
        <v>77</v>
      </c>
      <c r="AU558" s="9" t="s">
        <v>77</v>
      </c>
      <c r="AV558" s="9" t="s">
        <v>77</v>
      </c>
      <c r="AW558" s="9" t="s">
        <v>77</v>
      </c>
      <c r="AX558" s="9" t="s">
        <v>77</v>
      </c>
      <c r="AY558" s="9" t="s">
        <v>77</v>
      </c>
    </row>
    <row r="559" spans="1:51" s="9" customFormat="1" x14ac:dyDescent="0.25">
      <c r="A559" s="12" t="s">
        <v>631</v>
      </c>
      <c r="B559" s="9">
        <v>3.5331767354561297E-2</v>
      </c>
      <c r="C559" s="9">
        <v>8.126006566817048E-3</v>
      </c>
      <c r="D559" s="9">
        <v>6.2290999729774123E-3</v>
      </c>
      <c r="E559" s="9">
        <v>5.6694518421594661E-3</v>
      </c>
      <c r="F559" s="9">
        <v>1.7408112696737484E-2</v>
      </c>
      <c r="G559" s="9">
        <v>7.7335635943925965E-3</v>
      </c>
      <c r="H559" s="9">
        <v>2.2098249145395554E-2</v>
      </c>
      <c r="I559" s="9">
        <v>2.5042469077994702E-2</v>
      </c>
      <c r="J559" s="9">
        <v>2.6556075231019112E-2</v>
      </c>
      <c r="K559" s="9">
        <v>2.9527780614233952E-2</v>
      </c>
      <c r="L559" s="9">
        <v>2.3150858560045697E-2</v>
      </c>
      <c r="M559" s="9">
        <v>3.6337114446770055E-2</v>
      </c>
      <c r="N559" s="9">
        <v>1.2242038741310619E-2</v>
      </c>
      <c r="O559" s="9">
        <v>1.7301267898479845E-2</v>
      </c>
      <c r="P559" s="9">
        <v>3.2849342557540774E-2</v>
      </c>
      <c r="Q559" s="9">
        <v>1.3242168203376861E-2</v>
      </c>
      <c r="R559" s="9">
        <v>6.9515412028124364E-3</v>
      </c>
      <c r="S559" s="9">
        <v>3.2317529634777305E-2</v>
      </c>
      <c r="T559" s="9">
        <v>3.6034377272707918E-2</v>
      </c>
      <c r="U559" s="9">
        <v>6.0154832951512145E-2</v>
      </c>
      <c r="V559" s="9">
        <v>4.7492622351582914E-2</v>
      </c>
      <c r="W559" s="9">
        <v>6.6719627499389589E-2</v>
      </c>
      <c r="X559" s="9">
        <v>3.5616159560394836E-2</v>
      </c>
      <c r="Y559" s="9">
        <v>4.5269179932797929E-2</v>
      </c>
      <c r="Z559" s="9">
        <v>5.0675469954800892E-2</v>
      </c>
      <c r="AA559" s="10" t="s">
        <v>77</v>
      </c>
      <c r="AB559" s="9">
        <v>9.891316876925094E-3</v>
      </c>
      <c r="AC559" s="9">
        <v>1.1323533080419751E-2</v>
      </c>
      <c r="AD559" s="9">
        <v>1.7430052476878996E-2</v>
      </c>
      <c r="AE559" s="9">
        <v>3.08677335815641E-2</v>
      </c>
      <c r="AF559" s="10" t="s">
        <v>77</v>
      </c>
      <c r="AG559" s="10"/>
      <c r="AH559" s="9">
        <v>3.5907862598819014E-2</v>
      </c>
      <c r="AI559" s="9">
        <v>3.5414922747663946E-2</v>
      </c>
      <c r="AJ559" s="9">
        <v>1.7024679901573265E-2</v>
      </c>
      <c r="AK559" s="9">
        <v>3.0494881145959905E-2</v>
      </c>
      <c r="AL559" s="9">
        <v>8.0357121425605315E-3</v>
      </c>
      <c r="AM559" s="9" t="s">
        <v>77</v>
      </c>
      <c r="AN559" s="9">
        <f t="shared" si="24"/>
        <v>2.5375611707315327E-2</v>
      </c>
      <c r="AO559" s="9">
        <f t="shared" si="25"/>
        <v>1.2332205536032738E-2</v>
      </c>
      <c r="AP559" s="9">
        <f t="shared" si="26"/>
        <v>48.598653219766867</v>
      </c>
      <c r="AQ559" s="9" t="s">
        <v>77</v>
      </c>
      <c r="AR559" s="9" t="s">
        <v>77</v>
      </c>
      <c r="AS559" s="9" t="s">
        <v>77</v>
      </c>
      <c r="AT559" s="9" t="s">
        <v>77</v>
      </c>
      <c r="AU559" s="9" t="s">
        <v>77</v>
      </c>
      <c r="AV559" s="9" t="s">
        <v>77</v>
      </c>
      <c r="AW559" s="9" t="s">
        <v>77</v>
      </c>
      <c r="AX559" s="9" t="s">
        <v>77</v>
      </c>
      <c r="AY559" s="9" t="s">
        <v>77</v>
      </c>
    </row>
    <row r="560" spans="1:51" s="9" customFormat="1" x14ac:dyDescent="0.25">
      <c r="A560" s="12" t="s">
        <v>632</v>
      </c>
      <c r="B560" s="9" t="s">
        <v>77</v>
      </c>
      <c r="C560" s="9" t="s">
        <v>77</v>
      </c>
      <c r="D560" s="9" t="s">
        <v>77</v>
      </c>
      <c r="E560" s="9" t="s">
        <v>77</v>
      </c>
      <c r="F560" s="9" t="s">
        <v>77</v>
      </c>
      <c r="G560" s="9" t="s">
        <v>77</v>
      </c>
      <c r="H560" s="9" t="s">
        <v>77</v>
      </c>
      <c r="I560" s="9">
        <v>9.0330323244296542E-4</v>
      </c>
      <c r="J560" s="9">
        <v>5.2771967530847619E-4</v>
      </c>
      <c r="K560" s="9" t="s">
        <v>77</v>
      </c>
      <c r="L560" s="9" t="s">
        <v>77</v>
      </c>
      <c r="M560" s="9" t="s">
        <v>77</v>
      </c>
      <c r="N560" s="9" t="s">
        <v>77</v>
      </c>
      <c r="O560" s="9" t="s">
        <v>77</v>
      </c>
      <c r="P560" s="9" t="s">
        <v>77</v>
      </c>
      <c r="Q560" s="9" t="s">
        <v>77</v>
      </c>
      <c r="R560" s="9" t="s">
        <v>77</v>
      </c>
      <c r="S560" s="9" t="s">
        <v>77</v>
      </c>
      <c r="T560" s="9" t="s">
        <v>77</v>
      </c>
      <c r="U560" s="9" t="s">
        <v>77</v>
      </c>
      <c r="V560" s="9" t="s">
        <v>77</v>
      </c>
      <c r="W560" s="9" t="s">
        <v>77</v>
      </c>
      <c r="X560" s="9" t="s">
        <v>77</v>
      </c>
      <c r="Y560" s="9" t="s">
        <v>77</v>
      </c>
      <c r="Z560" s="9" t="s">
        <v>77</v>
      </c>
      <c r="AA560" s="10" t="s">
        <v>77</v>
      </c>
      <c r="AB560" s="9" t="s">
        <v>77</v>
      </c>
      <c r="AC560" s="9" t="s">
        <v>77</v>
      </c>
      <c r="AD560" s="9" t="s">
        <v>77</v>
      </c>
      <c r="AE560" s="9" t="s">
        <v>77</v>
      </c>
      <c r="AF560" s="10" t="s">
        <v>77</v>
      </c>
      <c r="AG560" s="10"/>
      <c r="AH560" s="9" t="s">
        <v>77</v>
      </c>
      <c r="AI560" s="9" t="s">
        <v>77</v>
      </c>
      <c r="AJ560" s="9" t="s">
        <v>77</v>
      </c>
      <c r="AK560" s="9" t="s">
        <v>77</v>
      </c>
      <c r="AL560" s="9" t="s">
        <v>77</v>
      </c>
      <c r="AM560" s="9" t="s">
        <v>77</v>
      </c>
      <c r="AN560" s="9" t="str">
        <f t="shared" si="24"/>
        <v/>
      </c>
      <c r="AO560" s="9" t="str">
        <f t="shared" si="25"/>
        <v/>
      </c>
      <c r="AP560" s="9" t="str">
        <f t="shared" si="26"/>
        <v/>
      </c>
      <c r="AQ560" s="9" t="s">
        <v>77</v>
      </c>
      <c r="AR560" s="9" t="s">
        <v>77</v>
      </c>
      <c r="AS560" s="9" t="s">
        <v>77</v>
      </c>
      <c r="AT560" s="9" t="s">
        <v>77</v>
      </c>
      <c r="AU560" s="9" t="s">
        <v>77</v>
      </c>
      <c r="AV560" s="9" t="s">
        <v>77</v>
      </c>
      <c r="AW560" s="9" t="s">
        <v>77</v>
      </c>
      <c r="AX560" s="9" t="s">
        <v>77</v>
      </c>
      <c r="AY560" s="9" t="s">
        <v>77</v>
      </c>
    </row>
    <row r="561" spans="1:51" s="9" customFormat="1" x14ac:dyDescent="0.25">
      <c r="A561" s="12" t="s">
        <v>633</v>
      </c>
      <c r="B561" s="9">
        <v>0.1197387983583847</v>
      </c>
      <c r="C561" s="9">
        <v>5.1042715056024132E-2</v>
      </c>
      <c r="D561" s="9">
        <v>4.598921085191305E-2</v>
      </c>
      <c r="E561" s="9">
        <v>2.0717216054297462E-2</v>
      </c>
      <c r="F561" s="9">
        <v>4.8620352100827477E-2</v>
      </c>
      <c r="G561" s="9">
        <v>2.5966513874227912E-2</v>
      </c>
      <c r="H561" s="9">
        <v>0.13273699005708933</v>
      </c>
      <c r="I561" s="9">
        <v>0.15900959713597576</v>
      </c>
      <c r="J561" s="9">
        <v>0.17870071054619427</v>
      </c>
      <c r="K561" s="9">
        <v>0.11645165966397295</v>
      </c>
      <c r="L561" s="9">
        <v>0.1274361278648346</v>
      </c>
      <c r="M561" s="9">
        <v>0.1135665347705985</v>
      </c>
      <c r="N561" s="9">
        <v>3.690272268446225E-2</v>
      </c>
      <c r="O561" s="9">
        <v>5.1344361499919826E-2</v>
      </c>
      <c r="P561" s="9">
        <v>0.1272395246421536</v>
      </c>
      <c r="Q561" s="9">
        <v>4.5731724881109159E-2</v>
      </c>
      <c r="R561" s="9">
        <v>2.2270828160814698E-2</v>
      </c>
      <c r="S561" s="9">
        <v>0.13202393340270557</v>
      </c>
      <c r="T561" s="9">
        <v>7.4628844287066246E-2</v>
      </c>
      <c r="U561" s="9">
        <v>0.21148661432220225</v>
      </c>
      <c r="V561" s="9">
        <v>0.15596438856962241</v>
      </c>
      <c r="W561" s="9">
        <v>0.18975606364795577</v>
      </c>
      <c r="X561" s="9">
        <v>0.11029395498648355</v>
      </c>
      <c r="Y561" s="9">
        <v>0.14936009384936327</v>
      </c>
      <c r="Z561" s="9">
        <v>0.14544586538016552</v>
      </c>
      <c r="AA561" s="10" t="s">
        <v>77</v>
      </c>
      <c r="AB561" s="9">
        <v>3.395158029037626E-2</v>
      </c>
      <c r="AC561" s="9">
        <v>3.1355077486711347E-2</v>
      </c>
      <c r="AD561" s="9">
        <v>3.5087418167243138E-2</v>
      </c>
      <c r="AE561" s="9">
        <v>6.8021791796450792E-2</v>
      </c>
      <c r="AF561" s="10" t="s">
        <v>77</v>
      </c>
      <c r="AG561" s="10"/>
      <c r="AH561" s="9">
        <v>0.1184351866145404</v>
      </c>
      <c r="AI561" s="9">
        <v>0.14443741722555908</v>
      </c>
      <c r="AJ561" s="9">
        <v>0.11689687722703038</v>
      </c>
      <c r="AK561" s="9">
        <v>0.13578956903918057</v>
      </c>
      <c r="AL561" s="9">
        <v>1.8831206238943469E-2</v>
      </c>
      <c r="AM561" s="9" t="s">
        <v>77</v>
      </c>
      <c r="AN561" s="9">
        <f t="shared" si="24"/>
        <v>0.10687805126905078</v>
      </c>
      <c r="AO561" s="9">
        <f t="shared" si="25"/>
        <v>5.0578584899029708E-2</v>
      </c>
      <c r="AP561" s="9">
        <f t="shared" si="26"/>
        <v>47.323640633852023</v>
      </c>
      <c r="AQ561" s="9" t="s">
        <v>77</v>
      </c>
      <c r="AR561" s="9" t="s">
        <v>77</v>
      </c>
      <c r="AS561" s="9" t="s">
        <v>77</v>
      </c>
      <c r="AT561" s="9" t="s">
        <v>77</v>
      </c>
      <c r="AU561" s="9" t="s">
        <v>77</v>
      </c>
      <c r="AV561" s="9" t="s">
        <v>77</v>
      </c>
      <c r="AW561" s="9" t="s">
        <v>77</v>
      </c>
      <c r="AX561" s="9" t="s">
        <v>77</v>
      </c>
      <c r="AY561" s="9" t="s">
        <v>77</v>
      </c>
    </row>
    <row r="562" spans="1:51" s="9" customFormat="1" x14ac:dyDescent="0.25">
      <c r="A562" s="12" t="s">
        <v>634</v>
      </c>
      <c r="B562" s="9">
        <v>0.32660183483173671</v>
      </c>
      <c r="C562" s="9">
        <v>0.14039318161472086</v>
      </c>
      <c r="D562" s="9">
        <v>7.0150278590537657E-2</v>
      </c>
      <c r="E562" s="9">
        <v>4.0309576723178427E-2</v>
      </c>
      <c r="F562" s="9">
        <v>0.11877380351489006</v>
      </c>
      <c r="G562" s="9">
        <v>0.10414353289439562</v>
      </c>
      <c r="H562" s="9">
        <v>0.32017734126915276</v>
      </c>
      <c r="I562" s="9">
        <v>0.40180056908103656</v>
      </c>
      <c r="J562" s="9">
        <v>0.46580202051215858</v>
      </c>
      <c r="K562" s="9">
        <v>0.22766611565107225</v>
      </c>
      <c r="L562" s="9">
        <v>0.29430319933095522</v>
      </c>
      <c r="M562" s="9">
        <v>0.30930054361228165</v>
      </c>
      <c r="N562" s="9">
        <v>9.5668522425947117E-2</v>
      </c>
      <c r="O562" s="9">
        <v>0.15735658554277288</v>
      </c>
      <c r="P562" s="9">
        <v>0.32066596626767774</v>
      </c>
      <c r="Q562" s="9">
        <v>0.1182896892208964</v>
      </c>
      <c r="R562" s="9">
        <v>7.407963698550063E-2</v>
      </c>
      <c r="S562" s="9">
        <v>0.31587689105899314</v>
      </c>
      <c r="T562" s="9">
        <v>0.3540203015470258</v>
      </c>
      <c r="U562" s="9">
        <v>0.50391143941793182</v>
      </c>
      <c r="V562" s="9">
        <v>0.39974945949196683</v>
      </c>
      <c r="W562" s="9">
        <v>0.61457174638487211</v>
      </c>
      <c r="X562" s="9">
        <v>0.32148229589285954</v>
      </c>
      <c r="Y562" s="9">
        <v>0.40752214855589836</v>
      </c>
      <c r="Z562" s="9">
        <v>0.44525238681747664</v>
      </c>
      <c r="AA562" s="10" t="s">
        <v>77</v>
      </c>
      <c r="AB562" s="9">
        <v>0.10399542693000172</v>
      </c>
      <c r="AC562" s="9">
        <v>6.8186769079443266E-2</v>
      </c>
      <c r="AD562" s="9">
        <v>0.1081077288348203</v>
      </c>
      <c r="AE562" s="9">
        <v>0.14017355268339846</v>
      </c>
      <c r="AF562" s="10" t="s">
        <v>77</v>
      </c>
      <c r="AG562" s="10"/>
      <c r="AH562" s="9">
        <v>0.32016675689814356</v>
      </c>
      <c r="AI562" s="9">
        <v>0.37070256316132161</v>
      </c>
      <c r="AJ562" s="9">
        <v>0.28176115715449901</v>
      </c>
      <c r="AK562" s="9">
        <v>0.25956337409908536</v>
      </c>
      <c r="AL562" s="9">
        <v>6.3668211680496592E-2</v>
      </c>
      <c r="AM562" s="9" t="s">
        <v>77</v>
      </c>
      <c r="AN562" s="9">
        <f t="shared" si="24"/>
        <v>0.25917241259870921</v>
      </c>
      <c r="AO562" s="9">
        <f t="shared" si="25"/>
        <v>0.11714476229137109</v>
      </c>
      <c r="AP562" s="9">
        <f t="shared" si="26"/>
        <v>45.199549256329497</v>
      </c>
      <c r="AQ562" s="9" t="s">
        <v>77</v>
      </c>
      <c r="AR562" s="9" t="s">
        <v>77</v>
      </c>
      <c r="AS562" s="9" t="s">
        <v>77</v>
      </c>
      <c r="AT562" s="9" t="s">
        <v>77</v>
      </c>
      <c r="AU562" s="9" t="s">
        <v>77</v>
      </c>
      <c r="AV562" s="9" t="s">
        <v>77</v>
      </c>
      <c r="AW562" s="9" t="s">
        <v>77</v>
      </c>
      <c r="AX562" s="9" t="s">
        <v>77</v>
      </c>
      <c r="AY562" s="9" t="s">
        <v>77</v>
      </c>
    </row>
    <row r="563" spans="1:51" s="9" customFormat="1" x14ac:dyDescent="0.25">
      <c r="A563" s="12" t="s">
        <v>635</v>
      </c>
      <c r="B563" s="9">
        <v>0.82045119919099563</v>
      </c>
      <c r="C563" s="9">
        <v>0.29986704953506904</v>
      </c>
      <c r="D563" s="9">
        <v>0.17528964597786861</v>
      </c>
      <c r="E563" s="9">
        <v>0.11336644938565082</v>
      </c>
      <c r="F563" s="9">
        <v>0.28623009682007983</v>
      </c>
      <c r="G563" s="9">
        <v>0.2470354417148625</v>
      </c>
      <c r="H563" s="9">
        <v>0.74839056724912811</v>
      </c>
      <c r="I563" s="9">
        <v>0.98333025319220935</v>
      </c>
      <c r="J563" s="9">
        <v>1.1940246432004413</v>
      </c>
      <c r="K563" s="9">
        <v>0.5228601874322989</v>
      </c>
      <c r="L563" s="9">
        <v>0.68276791760491973</v>
      </c>
      <c r="M563" s="9">
        <v>0.69152330648250315</v>
      </c>
      <c r="N563" s="9">
        <v>0.21360952779469175</v>
      </c>
      <c r="O563" s="9">
        <v>0.35675421607478591</v>
      </c>
      <c r="P563" s="9">
        <v>0.85985506713244453</v>
      </c>
      <c r="Q563" s="9">
        <v>0.32676288344552518</v>
      </c>
      <c r="R563" s="9">
        <v>0.12911739218960699</v>
      </c>
      <c r="S563" s="9">
        <v>0.87233453006410866</v>
      </c>
      <c r="T563" s="9">
        <v>0.69839446224930335</v>
      </c>
      <c r="U563" s="9">
        <v>1.2843992537006494</v>
      </c>
      <c r="V563" s="9">
        <v>1.0919017066854289</v>
      </c>
      <c r="W563" s="9">
        <v>1.8121676524051116</v>
      </c>
      <c r="X563" s="9">
        <v>0.85237599603576675</v>
      </c>
      <c r="Y563" s="9">
        <v>1.1832565742328294</v>
      </c>
      <c r="Z563" s="9">
        <v>1.1671515132816581</v>
      </c>
      <c r="AA563" s="10" t="s">
        <v>77</v>
      </c>
      <c r="AB563" s="9">
        <v>0.22757887979031977</v>
      </c>
      <c r="AC563" s="9">
        <v>0.164883115078057</v>
      </c>
      <c r="AD563" s="9">
        <v>0.20762220636699677</v>
      </c>
      <c r="AE563" s="9">
        <v>0.30513736230950084</v>
      </c>
      <c r="AF563" s="10" t="s">
        <v>77</v>
      </c>
      <c r="AG563" s="10"/>
      <c r="AH563" s="9">
        <v>0.84615257240317276</v>
      </c>
      <c r="AI563" s="9">
        <v>0.88755525737692198</v>
      </c>
      <c r="AJ563" s="9">
        <v>0.66313562521743152</v>
      </c>
      <c r="AK563" s="9">
        <v>0.647786517015976</v>
      </c>
      <c r="AL563" s="9">
        <v>0.13398174307324134</v>
      </c>
      <c r="AM563" s="9" t="s">
        <v>77</v>
      </c>
      <c r="AN563" s="9">
        <f t="shared" si="24"/>
        <v>0.63572234301734876</v>
      </c>
      <c r="AO563" s="9">
        <f t="shared" si="25"/>
        <v>0.30014219969946321</v>
      </c>
      <c r="AP563" s="9">
        <f t="shared" si="26"/>
        <v>47.212781333890035</v>
      </c>
      <c r="AQ563" s="9" t="s">
        <v>77</v>
      </c>
      <c r="AR563" s="9" t="s">
        <v>77</v>
      </c>
      <c r="AS563" s="9" t="s">
        <v>77</v>
      </c>
      <c r="AT563" s="9" t="s">
        <v>77</v>
      </c>
      <c r="AU563" s="9" t="s">
        <v>77</v>
      </c>
      <c r="AV563" s="9" t="s">
        <v>77</v>
      </c>
      <c r="AW563" s="9" t="s">
        <v>77</v>
      </c>
      <c r="AX563" s="9" t="s">
        <v>77</v>
      </c>
      <c r="AY563" s="9" t="s">
        <v>77</v>
      </c>
    </row>
    <row r="564" spans="1:51" s="9" customFormat="1" x14ac:dyDescent="0.25">
      <c r="A564" s="12" t="s">
        <v>636</v>
      </c>
      <c r="B564" s="9">
        <v>2.111992629776142E-2</v>
      </c>
      <c r="C564" s="9">
        <v>2.759835531164349E-2</v>
      </c>
      <c r="D564" s="9">
        <v>2.2497424768098014E-2</v>
      </c>
      <c r="E564" s="9">
        <v>2.9725094120644857E-3</v>
      </c>
      <c r="F564" s="9">
        <v>1.903803208981477E-2</v>
      </c>
      <c r="G564" s="9">
        <v>3.150711094011798E-3</v>
      </c>
      <c r="H564" s="9">
        <v>7.2576307067622248E-2</v>
      </c>
      <c r="I564" s="9">
        <v>8.7862369769943438E-2</v>
      </c>
      <c r="J564" s="9">
        <v>6.8660254945300342E-2</v>
      </c>
      <c r="K564" s="9">
        <v>2.7864511713947764E-2</v>
      </c>
      <c r="L564" s="9">
        <v>7.8022041545682583E-2</v>
      </c>
      <c r="M564" s="9">
        <v>2.1984128268621776E-2</v>
      </c>
      <c r="N564" s="9">
        <v>7.9713734230304548E-3</v>
      </c>
      <c r="O564" s="9">
        <v>1.3111667456476704E-2</v>
      </c>
      <c r="P564" s="9">
        <v>2.2757904828309444E-2</v>
      </c>
      <c r="Q564" s="9">
        <v>6.0096036434391514E-3</v>
      </c>
      <c r="R564" s="9">
        <v>4.5804101522605809E-3</v>
      </c>
      <c r="S564" s="9">
        <v>8.6044775983641755E-2</v>
      </c>
      <c r="T564" s="9">
        <v>3.9560071462369596E-2</v>
      </c>
      <c r="U564" s="9">
        <v>0.135465336873234</v>
      </c>
      <c r="V564" s="9">
        <v>0.10251022691352331</v>
      </c>
      <c r="W564" s="9">
        <v>0.12271850158712935</v>
      </c>
      <c r="X564" s="9">
        <v>6.8820485707080326E-2</v>
      </c>
      <c r="Y564" s="9">
        <v>8.4993756203984375E-2</v>
      </c>
      <c r="Z564" s="9">
        <v>9.3511932260581437E-2</v>
      </c>
      <c r="AA564" s="10" t="s">
        <v>77</v>
      </c>
      <c r="AB564" s="9">
        <v>9.8875744187802116E-3</v>
      </c>
      <c r="AC564" s="9">
        <v>3.734232251649611E-3</v>
      </c>
      <c r="AD564" s="9">
        <v>4.9887132030936874E-3</v>
      </c>
      <c r="AE564" s="9">
        <v>6.2189711551084229E-2</v>
      </c>
      <c r="AF564" s="10" t="s">
        <v>77</v>
      </c>
      <c r="AG564" s="10"/>
      <c r="AH564" s="9">
        <v>7.5563297652040839E-2</v>
      </c>
      <c r="AI564" s="9">
        <v>2.4847391484674995E-2</v>
      </c>
      <c r="AJ564" s="9">
        <v>5.8813584380809497E-2</v>
      </c>
      <c r="AK564" s="9">
        <v>3.9253335953302076E-2</v>
      </c>
      <c r="AL564" s="9">
        <v>2.9194040455198999E-3</v>
      </c>
      <c r="AM564" s="9" t="s">
        <v>77</v>
      </c>
      <c r="AN564" s="9">
        <f t="shared" si="24"/>
        <v>4.0279402703269462E-2</v>
      </c>
      <c r="AO564" s="9">
        <f t="shared" si="25"/>
        <v>2.8387666407021103E-2</v>
      </c>
      <c r="AP564" s="9">
        <f t="shared" si="26"/>
        <v>70.476880246083908</v>
      </c>
      <c r="AQ564" s="9" t="s">
        <v>77</v>
      </c>
      <c r="AR564" s="9" t="s">
        <v>77</v>
      </c>
      <c r="AS564" s="9" t="s">
        <v>77</v>
      </c>
      <c r="AT564" s="9" t="s">
        <v>77</v>
      </c>
      <c r="AU564" s="9" t="s">
        <v>77</v>
      </c>
      <c r="AV564" s="9" t="s">
        <v>77</v>
      </c>
      <c r="AW564" s="9" t="s">
        <v>77</v>
      </c>
      <c r="AX564" s="9" t="s">
        <v>77</v>
      </c>
      <c r="AY564" s="9" t="s">
        <v>77</v>
      </c>
    </row>
    <row r="565" spans="1:51" s="9" customFormat="1" x14ac:dyDescent="0.25">
      <c r="A565" s="12" t="s">
        <v>637</v>
      </c>
      <c r="B565" s="9">
        <v>1.6342284855220792</v>
      </c>
      <c r="C565" s="9">
        <v>0.60170427982489716</v>
      </c>
      <c r="D565" s="9">
        <v>0.39194089822296718</v>
      </c>
      <c r="E565" s="9">
        <v>0.19956470484401323</v>
      </c>
      <c r="F565" s="9">
        <v>0.48303927866746199</v>
      </c>
      <c r="G565" s="9">
        <v>0.22399586683990122</v>
      </c>
      <c r="H565" s="9">
        <v>1.5579569314060633</v>
      </c>
      <c r="I565" s="9">
        <v>1.9158738951817991</v>
      </c>
      <c r="J565" s="9">
        <v>1.6842544149638623</v>
      </c>
      <c r="K565" s="9">
        <v>1.1464642296052727</v>
      </c>
      <c r="L565" s="9">
        <v>1.8227766923905184</v>
      </c>
      <c r="M565" s="9">
        <v>1.5508447247924761</v>
      </c>
      <c r="N565" s="9">
        <v>0.48368495756077962</v>
      </c>
      <c r="O565" s="9">
        <v>0.80699743904530985</v>
      </c>
      <c r="P565" s="9">
        <v>1.6269027683984387</v>
      </c>
      <c r="Q565" s="9">
        <v>0.37381838680972584</v>
      </c>
      <c r="R565" s="9">
        <v>0.29168148960764689</v>
      </c>
      <c r="S565" s="9">
        <v>1.7325514788281442</v>
      </c>
      <c r="T565" s="9">
        <v>0.78085708210946614</v>
      </c>
      <c r="U565" s="9">
        <v>2.4780939084780762</v>
      </c>
      <c r="V565" s="9">
        <v>1.7633152003179184</v>
      </c>
      <c r="W565" s="9">
        <v>2.3622368349656799</v>
      </c>
      <c r="X565" s="9">
        <v>1.2549237681454382</v>
      </c>
      <c r="Y565" s="9">
        <v>1.4048665446660336</v>
      </c>
      <c r="Z565" s="9">
        <v>1.6702485505346032</v>
      </c>
      <c r="AA565" s="10" t="s">
        <v>77</v>
      </c>
      <c r="AB565" s="9">
        <v>0.33178014191829003</v>
      </c>
      <c r="AC565" s="9">
        <v>0.27788067117729559</v>
      </c>
      <c r="AD565" s="9">
        <v>0.31197114885025906</v>
      </c>
      <c r="AE565" s="9">
        <v>0.82833291563734468</v>
      </c>
      <c r="AF565" s="10" t="s">
        <v>77</v>
      </c>
      <c r="AG565" s="10"/>
      <c r="AH565" s="9">
        <v>1.2621118701000826</v>
      </c>
      <c r="AI565" s="9">
        <v>1.9520155959050567</v>
      </c>
      <c r="AJ565" s="9">
        <v>1.3093895376591087</v>
      </c>
      <c r="AK565" s="9">
        <v>1.374134914568589</v>
      </c>
      <c r="AL565" s="9">
        <v>0.26312861700059298</v>
      </c>
      <c r="AM565" s="9" t="s">
        <v>77</v>
      </c>
      <c r="AN565" s="9">
        <f t="shared" si="24"/>
        <v>1.232156107046686</v>
      </c>
      <c r="AO565" s="9">
        <f t="shared" si="25"/>
        <v>0.60914536288436183</v>
      </c>
      <c r="AP565" s="9">
        <f t="shared" si="26"/>
        <v>49.437352897142397</v>
      </c>
      <c r="AQ565" s="9" t="s">
        <v>77</v>
      </c>
      <c r="AR565" s="9" t="s">
        <v>77</v>
      </c>
      <c r="AS565" s="9" t="s">
        <v>77</v>
      </c>
      <c r="AT565" s="9" t="s">
        <v>77</v>
      </c>
      <c r="AU565" s="9" t="s">
        <v>77</v>
      </c>
      <c r="AV565" s="9" t="s">
        <v>77</v>
      </c>
      <c r="AW565" s="9" t="s">
        <v>77</v>
      </c>
      <c r="AX565" s="9" t="s">
        <v>77</v>
      </c>
      <c r="AY565" s="9" t="s">
        <v>77</v>
      </c>
    </row>
    <row r="566" spans="1:51" s="9" customFormat="1" x14ac:dyDescent="0.25">
      <c r="A566" s="12" t="s">
        <v>638</v>
      </c>
      <c r="B566" s="9">
        <v>0.26377903743292808</v>
      </c>
      <c r="C566" s="9">
        <v>9.712041636260553E-2</v>
      </c>
      <c r="D566" s="9">
        <v>6.3094137715545576E-2</v>
      </c>
      <c r="E566" s="9">
        <v>2.9481149579229225E-2</v>
      </c>
      <c r="F566" s="9">
        <v>7.8933984918704764E-2</v>
      </c>
      <c r="G566" s="9">
        <v>3.9732973142949921E-2</v>
      </c>
      <c r="H566" s="9">
        <v>0.24177497440524739</v>
      </c>
      <c r="I566" s="9">
        <v>0.302171061667037</v>
      </c>
      <c r="J566" s="9">
        <v>0.26405173571798662</v>
      </c>
      <c r="K566" s="9">
        <v>0.18877911712882056</v>
      </c>
      <c r="L566" s="9">
        <v>0.28758823428243246</v>
      </c>
      <c r="M566" s="9">
        <v>0.24728554967977925</v>
      </c>
      <c r="N566" s="9">
        <v>7.4869097915300636E-2</v>
      </c>
      <c r="O566" s="9">
        <v>0.12459813698289664</v>
      </c>
      <c r="P566" s="9">
        <v>0.25639260321969798</v>
      </c>
      <c r="Q566" s="9">
        <v>6.4010388041679023E-2</v>
      </c>
      <c r="R566" s="9">
        <v>5.2229623891678074E-2</v>
      </c>
      <c r="S566" s="9">
        <v>0.26832185114573254</v>
      </c>
      <c r="T566" s="9">
        <v>0.13970563226534405</v>
      </c>
      <c r="U566" s="9">
        <v>0.47294330674980356</v>
      </c>
      <c r="V566" s="9">
        <v>0.30964449451357645</v>
      </c>
      <c r="W566" s="9">
        <v>0.40390830597683064</v>
      </c>
      <c r="X566" s="9">
        <v>0.18515370253206564</v>
      </c>
      <c r="Y566" s="9">
        <v>0.2423161829107105</v>
      </c>
      <c r="Z566" s="9">
        <v>0.25344230271154161</v>
      </c>
      <c r="AA566" s="10" t="s">
        <v>77</v>
      </c>
      <c r="AB566" s="9">
        <v>5.3352483313448419E-2</v>
      </c>
      <c r="AC566" s="9">
        <v>4.4810787019795337E-2</v>
      </c>
      <c r="AD566" s="9">
        <v>4.9448742262072659E-2</v>
      </c>
      <c r="AE566" s="9">
        <v>0.13515597961643577</v>
      </c>
      <c r="AF566" s="10" t="s">
        <v>77</v>
      </c>
      <c r="AG566" s="10"/>
      <c r="AH566" s="9">
        <v>0.21015723488346785</v>
      </c>
      <c r="AI566" s="9">
        <v>0.31420908875004855</v>
      </c>
      <c r="AJ566" s="9">
        <v>0.20731778834294415</v>
      </c>
      <c r="AK566" s="9">
        <v>0.21403597168991589</v>
      </c>
      <c r="AL566" s="9">
        <v>4.3341598477229244E-2</v>
      </c>
      <c r="AM566" s="9" t="s">
        <v>77</v>
      </c>
      <c r="AN566" s="9">
        <f t="shared" si="24"/>
        <v>0.19781233642872115</v>
      </c>
      <c r="AO566" s="9">
        <f t="shared" si="25"/>
        <v>9.7359346378854156E-2</v>
      </c>
      <c r="AP566" s="9">
        <f t="shared" si="26"/>
        <v>49.218035708271515</v>
      </c>
      <c r="AQ566" s="9" t="s">
        <v>77</v>
      </c>
      <c r="AR566" s="9" t="s">
        <v>77</v>
      </c>
      <c r="AS566" s="9" t="s">
        <v>77</v>
      </c>
      <c r="AT566" s="9" t="s">
        <v>77</v>
      </c>
      <c r="AU566" s="9" t="s">
        <v>77</v>
      </c>
      <c r="AV566" s="9" t="s">
        <v>77</v>
      </c>
      <c r="AW566" s="9" t="s">
        <v>77</v>
      </c>
      <c r="AX566" s="9" t="s">
        <v>77</v>
      </c>
      <c r="AY566" s="9" t="s">
        <v>77</v>
      </c>
    </row>
    <row r="567" spans="1:51" s="9" customFormat="1" x14ac:dyDescent="0.25">
      <c r="A567" s="12" t="s">
        <v>639</v>
      </c>
      <c r="B567" s="9">
        <v>0.55594945734069068</v>
      </c>
      <c r="C567" s="9">
        <v>0.29162235738061593</v>
      </c>
      <c r="D567" s="9">
        <v>0.15776880837160442</v>
      </c>
      <c r="E567" s="9">
        <v>9.6245156571480042E-2</v>
      </c>
      <c r="F567" s="9">
        <v>0.37956090640725609</v>
      </c>
      <c r="G567" s="9">
        <v>8.9159753430260003E-2</v>
      </c>
      <c r="H567" s="9">
        <v>0.67977060160683001</v>
      </c>
      <c r="I567" s="9">
        <v>0.81433189665104955</v>
      </c>
      <c r="J567" s="9">
        <v>0.64721111054898561</v>
      </c>
      <c r="K567" s="9">
        <v>0.59906987436692216</v>
      </c>
      <c r="L567" s="9">
        <v>0.74381823650957068</v>
      </c>
      <c r="M567" s="9">
        <v>0.61048701652973247</v>
      </c>
      <c r="N567" s="9">
        <v>0.23995198689607589</v>
      </c>
      <c r="O567" s="9">
        <v>0.31686805954236236</v>
      </c>
      <c r="P567" s="9">
        <v>0.53743304108043688</v>
      </c>
      <c r="Q567" s="9">
        <v>0.16499013941579113</v>
      </c>
      <c r="R567" s="9">
        <v>0.13139141207085298</v>
      </c>
      <c r="S567" s="9">
        <v>0.7360286533185858</v>
      </c>
      <c r="T567" s="9">
        <v>0.48339149030980821</v>
      </c>
      <c r="U567" s="9">
        <v>1.2029167163651171</v>
      </c>
      <c r="V567" s="9">
        <v>1.0961731690792693</v>
      </c>
      <c r="W567" s="9">
        <v>0.82152171111533145</v>
      </c>
      <c r="X567" s="9">
        <v>0.49538593758986987</v>
      </c>
      <c r="Y567" s="9">
        <v>0.59619211384012716</v>
      </c>
      <c r="Z567" s="9">
        <v>0.67591650624644295</v>
      </c>
      <c r="AA567" s="10" t="s">
        <v>77</v>
      </c>
      <c r="AB567" s="9">
        <v>0.145319649765797</v>
      </c>
      <c r="AC567" s="9">
        <v>0.14899118930563998</v>
      </c>
      <c r="AD567" s="9">
        <v>0.14706758996036404</v>
      </c>
      <c r="AE567" s="9">
        <v>0.83085997637034137</v>
      </c>
      <c r="AF567" s="10" t="s">
        <v>77</v>
      </c>
      <c r="AG567" s="10"/>
      <c r="AH567" s="9">
        <v>0.67658129226398589</v>
      </c>
      <c r="AI567" s="9">
        <v>0.89242388551947527</v>
      </c>
      <c r="AJ567" s="9">
        <v>0.58876180798059952</v>
      </c>
      <c r="AK567" s="9">
        <v>0.85235815212884503</v>
      </c>
      <c r="AL567" s="9">
        <v>0.12602164139516914</v>
      </c>
      <c r="AM567" s="9" t="s">
        <v>77</v>
      </c>
      <c r="AN567" s="9">
        <f t="shared" si="24"/>
        <v>0.62722935585761497</v>
      </c>
      <c r="AO567" s="9">
        <f t="shared" si="25"/>
        <v>0.30664949550606879</v>
      </c>
      <c r="AP567" s="9">
        <f t="shared" si="26"/>
        <v>48.88953181835452</v>
      </c>
      <c r="AQ567" s="9" t="s">
        <v>77</v>
      </c>
      <c r="AR567" s="9" t="s">
        <v>77</v>
      </c>
      <c r="AS567" s="9" t="s">
        <v>77</v>
      </c>
      <c r="AT567" s="9" t="s">
        <v>77</v>
      </c>
      <c r="AU567" s="9" t="s">
        <v>77</v>
      </c>
      <c r="AV567" s="9" t="s">
        <v>77</v>
      </c>
      <c r="AW567" s="9" t="s">
        <v>77</v>
      </c>
      <c r="AX567" s="9" t="s">
        <v>77</v>
      </c>
      <c r="AY567" s="9" t="s">
        <v>77</v>
      </c>
    </row>
    <row r="568" spans="1:51" s="9" customFormat="1" x14ac:dyDescent="0.25">
      <c r="A568" s="12" t="s">
        <v>640</v>
      </c>
      <c r="B568" s="9">
        <v>1.2750282402663078E-2</v>
      </c>
      <c r="C568" s="9">
        <v>1.0377076545648062E-2</v>
      </c>
      <c r="D568" s="9" t="s">
        <v>77</v>
      </c>
      <c r="E568" s="9">
        <v>7.3409237000072788E-3</v>
      </c>
      <c r="F568" s="9">
        <v>3.8750019119289061E-2</v>
      </c>
      <c r="G568" s="9">
        <v>4.2874733353171907E-3</v>
      </c>
      <c r="H568" s="9">
        <v>2.499175762203058E-2</v>
      </c>
      <c r="I568" s="9">
        <v>2.2284168136070655E-2</v>
      </c>
      <c r="J568" s="9">
        <v>2.8706205808928853E-2</v>
      </c>
      <c r="K568" s="9">
        <v>1.8341631191027767E-2</v>
      </c>
      <c r="L568" s="9">
        <v>2.7239880853317071E-2</v>
      </c>
      <c r="M568" s="9">
        <v>4.7466225887722842E-3</v>
      </c>
      <c r="N568" s="9">
        <v>1.8182437868241677E-3</v>
      </c>
      <c r="O568" s="9">
        <v>3.1494523599627975E-3</v>
      </c>
      <c r="P568" s="9">
        <v>8.5322456337277777E-3</v>
      </c>
      <c r="Q568" s="9">
        <v>6.8950448804739493E-3</v>
      </c>
      <c r="R568" s="9">
        <v>2.0393345554234389E-3</v>
      </c>
      <c r="S568" s="9">
        <v>3.434309576999485E-2</v>
      </c>
      <c r="T568" s="9">
        <v>4.1228834021240363E-2</v>
      </c>
      <c r="U568" s="9">
        <v>5.3078587645445076E-2</v>
      </c>
      <c r="V568" s="9">
        <v>3.423501615314084E-2</v>
      </c>
      <c r="W568" s="9">
        <v>2.4107918011883125E-2</v>
      </c>
      <c r="X568" s="9">
        <v>1.9898593493524939E-2</v>
      </c>
      <c r="Y568" s="9">
        <v>2.9779954296209409E-2</v>
      </c>
      <c r="Z568" s="9">
        <v>2.3285628107084663E-2</v>
      </c>
      <c r="AA568" s="10" t="s">
        <v>77</v>
      </c>
      <c r="AB568" s="9">
        <v>9.1465677060934281E-3</v>
      </c>
      <c r="AC568" s="9">
        <v>2.0386257490738486E-3</v>
      </c>
      <c r="AD568" s="9">
        <v>3.1823849887920677E-3</v>
      </c>
      <c r="AE568" s="9">
        <v>3.7331579010179861E-2</v>
      </c>
      <c r="AF568" s="10" t="s">
        <v>77</v>
      </c>
      <c r="AG568" s="10"/>
      <c r="AH568" s="9">
        <v>2.2090282528843926E-2</v>
      </c>
      <c r="AI568" s="9">
        <v>6.2379298076467131E-3</v>
      </c>
      <c r="AJ568" s="9">
        <v>2.6220943670466672E-2</v>
      </c>
      <c r="AK568" s="9">
        <v>1.9457098612978944E-2</v>
      </c>
      <c r="AL568" s="9">
        <v>2.0414825411837006E-3</v>
      </c>
      <c r="AM568" s="9" t="s">
        <v>77</v>
      </c>
      <c r="AN568" s="9">
        <f t="shared" si="24"/>
        <v>1.5209547432223993E-2</v>
      </c>
      <c r="AO568" s="9">
        <f t="shared" si="25"/>
        <v>1.0494342635377985E-2</v>
      </c>
      <c r="AP568" s="9">
        <f t="shared" si="26"/>
        <v>68.998388559175325</v>
      </c>
      <c r="AQ568" s="9" t="s">
        <v>77</v>
      </c>
      <c r="AR568" s="9" t="s">
        <v>77</v>
      </c>
      <c r="AS568" s="9" t="s">
        <v>77</v>
      </c>
      <c r="AT568" s="9" t="s">
        <v>77</v>
      </c>
      <c r="AU568" s="9" t="s">
        <v>77</v>
      </c>
      <c r="AV568" s="9" t="s">
        <v>77</v>
      </c>
      <c r="AW568" s="9" t="s">
        <v>77</v>
      </c>
      <c r="AX568" s="9" t="s">
        <v>77</v>
      </c>
      <c r="AY568" s="9" t="s">
        <v>77</v>
      </c>
    </row>
    <row r="569" spans="1:51" s="9" customFormat="1" x14ac:dyDescent="0.25">
      <c r="A569" s="12" t="s">
        <v>641</v>
      </c>
      <c r="B569" s="9">
        <v>0.24405203305692691</v>
      </c>
      <c r="C569" s="9">
        <v>0.75296906126708307</v>
      </c>
      <c r="D569" s="9">
        <v>1.154510854546466E-2</v>
      </c>
      <c r="E569" s="9">
        <v>1.9899550091404344E-2</v>
      </c>
      <c r="F569" s="9">
        <v>1.3213531868031019</v>
      </c>
      <c r="G569" s="9">
        <v>6.2754646250331572E-2</v>
      </c>
      <c r="H569" s="9">
        <v>2.1309800621215018</v>
      </c>
      <c r="I569" s="9">
        <v>2.147518750455109</v>
      </c>
      <c r="J569" s="9">
        <v>2.4644857742476294</v>
      </c>
      <c r="K569" s="9">
        <v>0.87378328264142135</v>
      </c>
      <c r="L569" s="9">
        <v>1.601167644962898</v>
      </c>
      <c r="M569" s="9">
        <v>9.6194157138180802E-2</v>
      </c>
      <c r="N569" s="9">
        <v>3.2676208981314681E-2</v>
      </c>
      <c r="O569" s="9">
        <v>5.0929959873608925E-2</v>
      </c>
      <c r="P569" s="9">
        <v>0.30362116176910481</v>
      </c>
      <c r="Q569" s="9">
        <v>8.2021665482154199E-2</v>
      </c>
      <c r="R569" s="9">
        <v>3.7209763039035601E-2</v>
      </c>
      <c r="S569" s="9">
        <v>2.5540120649381839</v>
      </c>
      <c r="T569" s="9">
        <v>2.6165751259502237</v>
      </c>
      <c r="U569" s="9">
        <v>2.1436389753756178</v>
      </c>
      <c r="V569" s="9">
        <v>1.8813916687487897</v>
      </c>
      <c r="W569" s="9">
        <v>1.6649512330774032</v>
      </c>
      <c r="X569" s="9">
        <v>1.4438945938651719</v>
      </c>
      <c r="Y569" s="9">
        <v>2.2740712934013501</v>
      </c>
      <c r="Z569" s="9">
        <v>1.9160182874995637</v>
      </c>
      <c r="AA569" s="10" t="s">
        <v>77</v>
      </c>
      <c r="AB569" s="9">
        <v>0.30624160753761015</v>
      </c>
      <c r="AC569" s="9">
        <v>0.18544478013802743</v>
      </c>
      <c r="AD569" s="9">
        <v>0.30894707127800136</v>
      </c>
      <c r="AE569" s="9">
        <v>2.5030223288341515</v>
      </c>
      <c r="AF569" s="10" t="s">
        <v>77</v>
      </c>
      <c r="AG569" s="10"/>
      <c r="AH569" s="9">
        <v>1.6441900535663709</v>
      </c>
      <c r="AI569" s="9">
        <v>0.21154623978336393</v>
      </c>
      <c r="AJ569" s="9">
        <v>1.9060570412998579</v>
      </c>
      <c r="AK569" s="9">
        <v>0.90045275583453832</v>
      </c>
      <c r="AL569" s="9">
        <v>5.0150740862535383E-2</v>
      </c>
      <c r="AM569" s="9" t="s">
        <v>77</v>
      </c>
      <c r="AN569" s="9">
        <f t="shared" si="24"/>
        <v>0.94247936626933326</v>
      </c>
      <c r="AO569" s="9">
        <f t="shared" si="25"/>
        <v>0.82963239925639498</v>
      </c>
      <c r="AP569" s="9">
        <f t="shared" si="26"/>
        <v>88.026584872661303</v>
      </c>
      <c r="AQ569" s="9" t="s">
        <v>77</v>
      </c>
      <c r="AR569" s="9" t="s">
        <v>77</v>
      </c>
      <c r="AS569" s="9" t="s">
        <v>77</v>
      </c>
      <c r="AT569" s="9" t="s">
        <v>77</v>
      </c>
      <c r="AU569" s="9" t="s">
        <v>77</v>
      </c>
      <c r="AV569" s="9" t="s">
        <v>77</v>
      </c>
      <c r="AW569" s="9" t="s">
        <v>77</v>
      </c>
      <c r="AX569" s="9" t="s">
        <v>77</v>
      </c>
      <c r="AY569" s="9" t="s">
        <v>77</v>
      </c>
    </row>
    <row r="570" spans="1:51" s="9" customFormat="1" x14ac:dyDescent="0.25">
      <c r="A570" s="12" t="s">
        <v>642</v>
      </c>
      <c r="B570" s="9">
        <v>5.4223018577506374E-2</v>
      </c>
      <c r="C570" s="9">
        <v>2.4852762050995476E-2</v>
      </c>
      <c r="D570" s="9">
        <v>5.3303503222331648E-3</v>
      </c>
      <c r="E570" s="9">
        <v>1.328142503262855E-2</v>
      </c>
      <c r="F570" s="9">
        <v>0.11689533336392416</v>
      </c>
      <c r="G570" s="9">
        <v>1.5207551558880804E-2</v>
      </c>
      <c r="H570" s="9">
        <v>0.10536795710492985</v>
      </c>
      <c r="I570" s="9">
        <v>9.610904436970176E-2</v>
      </c>
      <c r="J570" s="9">
        <v>0.13922204524956347</v>
      </c>
      <c r="K570" s="9">
        <v>5.5432147056677407E-2</v>
      </c>
      <c r="L570" s="9">
        <v>9.2189211721626516E-2</v>
      </c>
      <c r="M570" s="9">
        <v>4.1088087743689695E-2</v>
      </c>
      <c r="N570" s="9">
        <v>9.781589643466879E-3</v>
      </c>
      <c r="O570" s="9">
        <v>1.7106499134113728E-2</v>
      </c>
      <c r="P570" s="9">
        <v>7.6309853542814068E-2</v>
      </c>
      <c r="Q570" s="9">
        <v>2.4717837305144694E-2</v>
      </c>
      <c r="R570" s="9">
        <v>8.2220790012310085E-3</v>
      </c>
      <c r="S570" s="9">
        <v>0.17530498897564456</v>
      </c>
      <c r="T570" s="9">
        <v>8.261117439062611E-2</v>
      </c>
      <c r="U570" s="9">
        <v>0.19089217629856911</v>
      </c>
      <c r="V570" s="9">
        <v>0.14163039333008712</v>
      </c>
      <c r="W570" s="9">
        <v>0.14263392251553217</v>
      </c>
      <c r="X570" s="9">
        <v>8.8010627331088706E-2</v>
      </c>
      <c r="Y570" s="9">
        <v>0.15624004708392836</v>
      </c>
      <c r="Z570" s="9">
        <v>0.12397080040693015</v>
      </c>
      <c r="AA570" s="10" t="s">
        <v>77</v>
      </c>
      <c r="AB570" s="9">
        <v>3.7084017757643119E-2</v>
      </c>
      <c r="AC570" s="9">
        <v>1.1475552973754131E-2</v>
      </c>
      <c r="AD570" s="9">
        <v>1.6208243954396333E-2</v>
      </c>
      <c r="AE570" s="9">
        <v>8.5841746923967413E-2</v>
      </c>
      <c r="AF570" s="10" t="s">
        <v>77</v>
      </c>
      <c r="AG570" s="10"/>
      <c r="AH570" s="9">
        <v>0.11502753002901767</v>
      </c>
      <c r="AI570" s="9">
        <v>6.6391569304660794E-2</v>
      </c>
      <c r="AJ570" s="9">
        <v>8.3396202068918679E-2</v>
      </c>
      <c r="AK570" s="9">
        <v>7.269004838529404E-2</v>
      </c>
      <c r="AL570" s="9">
        <v>8.3927615581996552E-3</v>
      </c>
      <c r="AM570" s="9" t="s">
        <v>77</v>
      </c>
      <c r="AN570" s="9">
        <f t="shared" si="24"/>
        <v>6.9179622269218172E-2</v>
      </c>
      <c r="AO570" s="9">
        <f t="shared" si="25"/>
        <v>3.8792011268760966E-2</v>
      </c>
      <c r="AP570" s="9">
        <f t="shared" si="26"/>
        <v>56.074332290798978</v>
      </c>
      <c r="AQ570" s="9" t="s">
        <v>77</v>
      </c>
      <c r="AR570" s="9" t="s">
        <v>77</v>
      </c>
      <c r="AS570" s="9" t="s">
        <v>77</v>
      </c>
      <c r="AT570" s="9" t="s">
        <v>77</v>
      </c>
      <c r="AU570" s="9" t="s">
        <v>77</v>
      </c>
      <c r="AV570" s="9" t="s">
        <v>77</v>
      </c>
      <c r="AW570" s="9" t="s">
        <v>77</v>
      </c>
      <c r="AX570" s="9" t="s">
        <v>77</v>
      </c>
      <c r="AY570" s="9" t="s">
        <v>77</v>
      </c>
    </row>
    <row r="571" spans="1:51" s="9" customFormat="1" x14ac:dyDescent="0.25">
      <c r="A571" s="12" t="s">
        <v>643</v>
      </c>
      <c r="B571" s="9" t="s">
        <v>77</v>
      </c>
      <c r="C571" s="9">
        <v>5.2419467872602682E-3</v>
      </c>
      <c r="D571" s="9" t="s">
        <v>77</v>
      </c>
      <c r="E571" s="9" t="s">
        <v>77</v>
      </c>
      <c r="F571" s="9">
        <v>2.32155967512504E-2</v>
      </c>
      <c r="G571" s="9" t="s">
        <v>77</v>
      </c>
      <c r="H571" s="9">
        <v>1.0168491558069724E-2</v>
      </c>
      <c r="I571" s="9">
        <v>6.6618613392668688E-3</v>
      </c>
      <c r="J571" s="9">
        <v>9.29833345254274E-3</v>
      </c>
      <c r="K571" s="9">
        <v>1.1707586126499565E-2</v>
      </c>
      <c r="L571" s="9">
        <v>6.9353770308738343E-3</v>
      </c>
      <c r="M571" s="9" t="s">
        <v>77</v>
      </c>
      <c r="N571" s="9" t="s">
        <v>77</v>
      </c>
      <c r="O571" s="9" t="s">
        <v>77</v>
      </c>
      <c r="P571" s="9">
        <v>6.3037033962151249E-3</v>
      </c>
      <c r="Q571" s="9" t="s">
        <v>77</v>
      </c>
      <c r="R571" s="9" t="s">
        <v>77</v>
      </c>
      <c r="S571" s="9">
        <v>2.0327292374638886E-2</v>
      </c>
      <c r="T571" s="9">
        <v>1.0884095265275803E-2</v>
      </c>
      <c r="U571" s="9">
        <v>2.2119452110573225E-2</v>
      </c>
      <c r="V571" s="9">
        <v>2.1021244802526089E-2</v>
      </c>
      <c r="W571" s="9">
        <v>1.2153578501858435E-2</v>
      </c>
      <c r="X571" s="9">
        <v>1.2244990509731398E-2</v>
      </c>
      <c r="Y571" s="9">
        <v>1.5306755508607287E-2</v>
      </c>
      <c r="Z571" s="9">
        <v>1.4354599195720253E-2</v>
      </c>
      <c r="AA571" s="10" t="s">
        <v>77</v>
      </c>
      <c r="AB571" s="9" t="s">
        <v>77</v>
      </c>
      <c r="AC571" s="9" t="s">
        <v>77</v>
      </c>
      <c r="AD571" s="9" t="s">
        <v>77</v>
      </c>
      <c r="AE571" s="9" t="s">
        <v>77</v>
      </c>
      <c r="AF571" s="10" t="s">
        <v>77</v>
      </c>
      <c r="AG571" s="10"/>
      <c r="AH571" s="9">
        <v>1.2606629787089811E-2</v>
      </c>
      <c r="AI571" s="9" t="s">
        <v>77</v>
      </c>
      <c r="AJ571" s="9">
        <v>7.1483562909465592E-3</v>
      </c>
      <c r="AK571" s="9">
        <v>1.830560432943824E-2</v>
      </c>
      <c r="AL571" s="9" t="s">
        <v>77</v>
      </c>
      <c r="AM571" s="9" t="s">
        <v>77</v>
      </c>
      <c r="AN571" s="9">
        <f t="shared" si="24"/>
        <v>1.2686863469158205E-2</v>
      </c>
      <c r="AO571" s="9">
        <f t="shared" si="25"/>
        <v>5.579056733078654E-3</v>
      </c>
      <c r="AP571" s="9">
        <f t="shared" si="26"/>
        <v>43.975067175912741</v>
      </c>
      <c r="AQ571" s="9" t="s">
        <v>77</v>
      </c>
      <c r="AR571" s="9" t="s">
        <v>77</v>
      </c>
      <c r="AS571" s="9" t="s">
        <v>77</v>
      </c>
      <c r="AT571" s="9" t="s">
        <v>77</v>
      </c>
      <c r="AU571" s="9" t="s">
        <v>77</v>
      </c>
      <c r="AV571" s="9" t="s">
        <v>77</v>
      </c>
      <c r="AW571" s="9" t="s">
        <v>77</v>
      </c>
      <c r="AX571" s="9" t="s">
        <v>77</v>
      </c>
      <c r="AY571" s="9" t="s">
        <v>77</v>
      </c>
    </row>
    <row r="572" spans="1:51" s="9" customFormat="1" x14ac:dyDescent="0.25">
      <c r="A572" s="12" t="s">
        <v>644</v>
      </c>
      <c r="B572" s="9" t="s">
        <v>77</v>
      </c>
      <c r="C572" s="9" t="s">
        <v>77</v>
      </c>
      <c r="D572" s="9" t="s">
        <v>77</v>
      </c>
      <c r="E572" s="9" t="s">
        <v>77</v>
      </c>
      <c r="F572" s="9" t="s">
        <v>77</v>
      </c>
      <c r="G572" s="9" t="s">
        <v>77</v>
      </c>
      <c r="H572" s="9" t="s">
        <v>77</v>
      </c>
      <c r="I572" s="9" t="s">
        <v>77</v>
      </c>
      <c r="J572" s="9" t="s">
        <v>77</v>
      </c>
      <c r="K572" s="9" t="s">
        <v>77</v>
      </c>
      <c r="L572" s="9" t="s">
        <v>77</v>
      </c>
      <c r="M572" s="9" t="s">
        <v>77</v>
      </c>
      <c r="N572" s="9" t="s">
        <v>77</v>
      </c>
      <c r="O572" s="9" t="s">
        <v>77</v>
      </c>
      <c r="P572" s="9" t="s">
        <v>77</v>
      </c>
      <c r="Q572" s="9" t="s">
        <v>77</v>
      </c>
      <c r="R572" s="9" t="s">
        <v>77</v>
      </c>
      <c r="S572" s="9" t="s">
        <v>77</v>
      </c>
      <c r="T572" s="9" t="s">
        <v>77</v>
      </c>
      <c r="U572" s="9" t="s">
        <v>77</v>
      </c>
      <c r="V572" s="9" t="s">
        <v>77</v>
      </c>
      <c r="W572" s="9" t="s">
        <v>77</v>
      </c>
      <c r="X572" s="9" t="s">
        <v>77</v>
      </c>
      <c r="Y572" s="9" t="s">
        <v>77</v>
      </c>
      <c r="Z572" s="9" t="s">
        <v>77</v>
      </c>
      <c r="AA572" s="10" t="s">
        <v>77</v>
      </c>
      <c r="AB572" s="9" t="s">
        <v>77</v>
      </c>
      <c r="AC572" s="9" t="s">
        <v>77</v>
      </c>
      <c r="AD572" s="9" t="s">
        <v>77</v>
      </c>
      <c r="AE572" s="9" t="s">
        <v>77</v>
      </c>
      <c r="AF572" s="10" t="s">
        <v>77</v>
      </c>
      <c r="AG572" s="10"/>
      <c r="AH572" s="9" t="s">
        <v>77</v>
      </c>
      <c r="AI572" s="9" t="s">
        <v>77</v>
      </c>
      <c r="AJ572" s="9" t="s">
        <v>77</v>
      </c>
      <c r="AK572" s="9" t="s">
        <v>77</v>
      </c>
      <c r="AL572" s="9" t="s">
        <v>77</v>
      </c>
      <c r="AM572" s="9" t="s">
        <v>77</v>
      </c>
      <c r="AN572" s="9" t="str">
        <f t="shared" si="24"/>
        <v/>
      </c>
      <c r="AO572" s="9" t="str">
        <f t="shared" si="25"/>
        <v/>
      </c>
      <c r="AP572" s="9" t="str">
        <f t="shared" si="26"/>
        <v/>
      </c>
      <c r="AQ572" s="9" t="s">
        <v>77</v>
      </c>
      <c r="AR572" s="9" t="s">
        <v>77</v>
      </c>
      <c r="AS572" s="9" t="s">
        <v>77</v>
      </c>
      <c r="AT572" s="9" t="s">
        <v>77</v>
      </c>
      <c r="AU572" s="9" t="s">
        <v>77</v>
      </c>
      <c r="AV572" s="9" t="s">
        <v>77</v>
      </c>
      <c r="AW572" s="9" t="s">
        <v>77</v>
      </c>
      <c r="AX572" s="9" t="s">
        <v>77</v>
      </c>
      <c r="AY572" s="9" t="s">
        <v>77</v>
      </c>
    </row>
    <row r="573" spans="1:51" s="9" customFormat="1" x14ac:dyDescent="0.25">
      <c r="A573" s="12" t="s">
        <v>645</v>
      </c>
      <c r="B573" s="9">
        <v>0.14625680178482273</v>
      </c>
      <c r="C573" s="9">
        <v>0.18274019928327473</v>
      </c>
      <c r="D573" s="9">
        <v>0.21675642507656862</v>
      </c>
      <c r="E573" s="9">
        <v>1.3398879811828669E-2</v>
      </c>
      <c r="F573" s="9">
        <v>0.56887054711757579</v>
      </c>
      <c r="G573" s="9">
        <v>4.4852878670719097E-2</v>
      </c>
      <c r="H573" s="9">
        <v>0.61376216835273911</v>
      </c>
      <c r="I573" s="9">
        <v>0.62773525749211689</v>
      </c>
      <c r="J573" s="9">
        <v>0.81824462118449981</v>
      </c>
      <c r="K573" s="9">
        <v>0.32632041747125062</v>
      </c>
      <c r="L573" s="9">
        <v>0.43956609632007987</v>
      </c>
      <c r="M573" s="9">
        <v>9.8343406962977747E-2</v>
      </c>
      <c r="N573" s="9">
        <v>1.6793668883161847E-2</v>
      </c>
      <c r="O573" s="9">
        <v>4.3644779283063408E-2</v>
      </c>
      <c r="P573" s="9">
        <v>0.18666600519123225</v>
      </c>
      <c r="Q573" s="9">
        <v>7.1992509292373885E-2</v>
      </c>
      <c r="R573" s="9">
        <v>2.0773697634015743E-2</v>
      </c>
      <c r="S573" s="9">
        <v>0.64105387653449575</v>
      </c>
      <c r="T573" s="9">
        <v>0.25885131751457113</v>
      </c>
      <c r="U573" s="9">
        <v>0.73763446858303894</v>
      </c>
      <c r="V573" s="9">
        <v>0.54601660561445542</v>
      </c>
      <c r="W573" s="9">
        <v>0.57631362082530724</v>
      </c>
      <c r="X573" s="9">
        <v>0.42443235363085741</v>
      </c>
      <c r="Y573" s="9">
        <v>0.73764378646084938</v>
      </c>
      <c r="Z573" s="9">
        <v>0.57085918933862489</v>
      </c>
      <c r="AA573" s="10" t="s">
        <v>77</v>
      </c>
      <c r="AB573" s="9">
        <v>0.15413688115514076</v>
      </c>
      <c r="AC573" s="9">
        <v>8.4990814211866508E-2</v>
      </c>
      <c r="AD573" s="9">
        <v>0.13225163943856422</v>
      </c>
      <c r="AE573" s="9">
        <v>0.57990300502428616</v>
      </c>
      <c r="AF573" s="10" t="s">
        <v>77</v>
      </c>
      <c r="AG573" s="10"/>
      <c r="AH573" s="9">
        <v>0.57029384901354729</v>
      </c>
      <c r="AI573" s="9">
        <v>0.14224218757199703</v>
      </c>
      <c r="AJ573" s="9">
        <v>0.54197291807407422</v>
      </c>
      <c r="AK573" s="9">
        <v>0.32438619270470914</v>
      </c>
      <c r="AL573" s="9">
        <v>3.7847238057747201E-2</v>
      </c>
      <c r="AM573" s="9" t="s">
        <v>77</v>
      </c>
      <c r="AN573" s="9">
        <f t="shared" si="24"/>
        <v>0.32334847708441494</v>
      </c>
      <c r="AO573" s="9">
        <f t="shared" si="25"/>
        <v>0.23616211876361828</v>
      </c>
      <c r="AP573" s="9">
        <f t="shared" si="26"/>
        <v>73.036409787068408</v>
      </c>
      <c r="AQ573" s="9" t="s">
        <v>77</v>
      </c>
      <c r="AR573" s="9" t="s">
        <v>77</v>
      </c>
      <c r="AS573" s="9" t="s">
        <v>77</v>
      </c>
      <c r="AT573" s="9" t="s">
        <v>77</v>
      </c>
      <c r="AU573" s="9" t="s">
        <v>77</v>
      </c>
      <c r="AV573" s="9" t="s">
        <v>77</v>
      </c>
      <c r="AW573" s="9" t="s">
        <v>77</v>
      </c>
      <c r="AX573" s="9" t="s">
        <v>77</v>
      </c>
      <c r="AY573" s="9" t="s">
        <v>77</v>
      </c>
    </row>
    <row r="574" spans="1:51" s="9" customFormat="1" x14ac:dyDescent="0.25">
      <c r="A574" s="12" t="s">
        <v>646</v>
      </c>
      <c r="B574" s="9">
        <v>2.1285461946434377E-2</v>
      </c>
      <c r="C574" s="9">
        <v>8.9492889263860009E-2</v>
      </c>
      <c r="D574" s="9">
        <v>2.9744788973035657E-2</v>
      </c>
      <c r="E574" s="9" t="s">
        <v>77</v>
      </c>
      <c r="F574" s="9" t="s">
        <v>77</v>
      </c>
      <c r="G574" s="9">
        <v>0.26243096183332926</v>
      </c>
      <c r="H574" s="9">
        <v>0.17533273178434472</v>
      </c>
      <c r="I574" s="9">
        <v>0.15380350573827989</v>
      </c>
      <c r="J574" s="9">
        <v>0.20739383239623119</v>
      </c>
      <c r="K574" s="9" t="s">
        <v>77</v>
      </c>
      <c r="L574" s="9">
        <v>0.17829809289563764</v>
      </c>
      <c r="M574" s="9">
        <v>1.1790419079351872E-2</v>
      </c>
      <c r="N574" s="9">
        <v>3.853231866117442E-3</v>
      </c>
      <c r="O574" s="9">
        <v>1.0774442284083257E-2</v>
      </c>
      <c r="P574" s="9">
        <v>1.7603908734839364E-2</v>
      </c>
      <c r="Q574" s="9" t="s">
        <v>77</v>
      </c>
      <c r="R574" s="9">
        <v>0.21357173909595223</v>
      </c>
      <c r="S574" s="9">
        <v>8.7155056831825839E-2</v>
      </c>
      <c r="T574" s="9" t="s">
        <v>77</v>
      </c>
      <c r="U574" s="9" t="s">
        <v>77</v>
      </c>
      <c r="V574" s="9" t="s">
        <v>77</v>
      </c>
      <c r="W574" s="9">
        <v>0.11443100735234273</v>
      </c>
      <c r="X574" s="9">
        <v>1.5895646864671865E-2</v>
      </c>
      <c r="Y574" s="9">
        <v>4.9905580002866455E-2</v>
      </c>
      <c r="Z574" s="9">
        <v>2.1844484805478129E-2</v>
      </c>
      <c r="AA574" s="10" t="s">
        <v>77</v>
      </c>
      <c r="AB574" s="9">
        <v>0.13036478701884555</v>
      </c>
      <c r="AC574" s="9">
        <v>2.1528355663737796E-2</v>
      </c>
      <c r="AD574" s="9">
        <v>0.25562994522215465</v>
      </c>
      <c r="AE574" s="9" t="s">
        <v>77</v>
      </c>
      <c r="AF574" s="10" t="s">
        <v>77</v>
      </c>
      <c r="AG574" s="10"/>
      <c r="AH574" s="9">
        <v>7.6166648319302976E-2</v>
      </c>
      <c r="AI574" s="9">
        <v>1.0654471051248844E-2</v>
      </c>
      <c r="AJ574" s="9">
        <v>0.16943536397730086</v>
      </c>
      <c r="AK574" s="9" t="s">
        <v>77</v>
      </c>
      <c r="AL574" s="9">
        <v>9.0026859717384888E-2</v>
      </c>
      <c r="AM574" s="9" t="s">
        <v>77</v>
      </c>
      <c r="AN574" s="9">
        <f t="shared" si="24"/>
        <v>8.657083576630939E-2</v>
      </c>
      <c r="AO574" s="9">
        <f t="shared" si="25"/>
        <v>6.5192064151917403E-2</v>
      </c>
      <c r="AP574" s="9">
        <f t="shared" si="26"/>
        <v>75.304880188401825</v>
      </c>
      <c r="AQ574" s="9" t="s">
        <v>77</v>
      </c>
      <c r="AR574" s="9" t="s">
        <v>77</v>
      </c>
      <c r="AS574" s="9" t="s">
        <v>77</v>
      </c>
      <c r="AT574" s="9" t="s">
        <v>77</v>
      </c>
      <c r="AU574" s="9" t="s">
        <v>77</v>
      </c>
      <c r="AV574" s="9" t="s">
        <v>77</v>
      </c>
      <c r="AW574" s="9" t="s">
        <v>77</v>
      </c>
      <c r="AX574" s="9" t="s">
        <v>77</v>
      </c>
      <c r="AY574" s="9" t="s">
        <v>77</v>
      </c>
    </row>
    <row r="575" spans="1:51" s="9" customFormat="1" x14ac:dyDescent="0.25">
      <c r="A575" s="12" t="s">
        <v>647</v>
      </c>
      <c r="B575" s="9">
        <v>0.62036704940354348</v>
      </c>
      <c r="C575" s="9">
        <v>0.5182406184129501</v>
      </c>
      <c r="D575" s="9">
        <v>0.51222993392523697</v>
      </c>
      <c r="E575" s="9">
        <v>0.6839572492483087</v>
      </c>
      <c r="F575" s="9">
        <v>1.2100550253139384</v>
      </c>
      <c r="G575" s="9">
        <v>0.36640442793571859</v>
      </c>
      <c r="H575" s="9">
        <v>0.94115375939197288</v>
      </c>
      <c r="I575" s="9">
        <v>0.82423597137819204</v>
      </c>
      <c r="J575" s="9">
        <v>0.92837230317800667</v>
      </c>
      <c r="K575" s="9">
        <v>1.0974948527835751</v>
      </c>
      <c r="L575" s="9">
        <v>0.79114600940957236</v>
      </c>
      <c r="M575" s="9">
        <v>0.61225775474570887</v>
      </c>
      <c r="N575" s="9">
        <v>0.35858737675736047</v>
      </c>
      <c r="O575" s="9">
        <v>0.48395479527091517</v>
      </c>
      <c r="P575" s="9">
        <v>0.60595480885328623</v>
      </c>
      <c r="Q575" s="9">
        <v>1.008776187957809</v>
      </c>
      <c r="R575" s="9">
        <v>0.30286545927270708</v>
      </c>
      <c r="S575" s="9">
        <v>0.98536430401024588</v>
      </c>
      <c r="T575" s="9">
        <v>0.67283813119193836</v>
      </c>
      <c r="U575" s="9">
        <v>0.78828832881591548</v>
      </c>
      <c r="V575" s="9">
        <v>0.86952752365740904</v>
      </c>
      <c r="W575" s="9">
        <v>0.74004568083778732</v>
      </c>
      <c r="X575" s="9">
        <v>0.55712190460178479</v>
      </c>
      <c r="Y575" s="9">
        <v>0.59769749239597236</v>
      </c>
      <c r="Z575" s="9">
        <v>0.6243113973731409</v>
      </c>
      <c r="AA575" s="10" t="s">
        <v>77</v>
      </c>
      <c r="AB575" s="9">
        <v>0.31563517748126591</v>
      </c>
      <c r="AC575" s="9">
        <v>0.2960957727555405</v>
      </c>
      <c r="AD575" s="9">
        <v>0.40775119501803669</v>
      </c>
      <c r="AE575" s="9">
        <v>1.3746322783526077</v>
      </c>
      <c r="AF575" s="10" t="s">
        <v>77</v>
      </c>
      <c r="AG575" s="10"/>
      <c r="AH575" s="9">
        <v>0.58489748453030754</v>
      </c>
      <c r="AI575" s="9">
        <v>0.76289664198048635</v>
      </c>
      <c r="AJ575" s="9">
        <v>0.79267543313850375</v>
      </c>
      <c r="AK575" s="9">
        <v>1.2515835863165525</v>
      </c>
      <c r="AL575" s="9">
        <v>0.20882770175392282</v>
      </c>
      <c r="AM575" s="9" t="s">
        <v>77</v>
      </c>
      <c r="AN575" s="9">
        <f t="shared" si="24"/>
        <v>0.72017616954395458</v>
      </c>
      <c r="AO575" s="9">
        <f t="shared" si="25"/>
        <v>0.3772441526114465</v>
      </c>
      <c r="AP575" s="9">
        <f t="shared" si="26"/>
        <v>52.382204322358113</v>
      </c>
      <c r="AQ575" s="9" t="s">
        <v>77</v>
      </c>
      <c r="AR575" s="9" t="s">
        <v>77</v>
      </c>
      <c r="AS575" s="9" t="s">
        <v>77</v>
      </c>
      <c r="AT575" s="9" t="s">
        <v>77</v>
      </c>
      <c r="AU575" s="9" t="s">
        <v>77</v>
      </c>
      <c r="AV575" s="9" t="s">
        <v>77</v>
      </c>
      <c r="AW575" s="9" t="s">
        <v>77</v>
      </c>
      <c r="AX575" s="9" t="s">
        <v>77</v>
      </c>
      <c r="AY575" s="9" t="s">
        <v>77</v>
      </c>
    </row>
    <row r="576" spans="1:51" s="9" customFormat="1" x14ac:dyDescent="0.25">
      <c r="A576" s="12" t="s">
        <v>648</v>
      </c>
      <c r="B576" s="9">
        <v>0.13748341240515616</v>
      </c>
      <c r="C576" s="9">
        <v>0.12567221256159217</v>
      </c>
      <c r="D576" s="9">
        <v>0.11549411070388435</v>
      </c>
      <c r="E576" s="9">
        <v>9.456013223910914E-2</v>
      </c>
      <c r="F576" s="9">
        <v>0.17249900579696842</v>
      </c>
      <c r="G576" s="9">
        <v>0.10763437757242007</v>
      </c>
      <c r="H576" s="9">
        <v>0.23300334900831185</v>
      </c>
      <c r="I576" s="9">
        <v>0.19343996766543128</v>
      </c>
      <c r="J576" s="9">
        <v>0.22442478555391382</v>
      </c>
      <c r="K576" s="9">
        <v>0.15411309162811901</v>
      </c>
      <c r="L576" s="9">
        <v>0.16882037765454208</v>
      </c>
      <c r="M576" s="9">
        <v>0.15753479130784204</v>
      </c>
      <c r="N576" s="9">
        <v>9.0534893720984375E-2</v>
      </c>
      <c r="O576" s="9">
        <v>0.12217803148524103</v>
      </c>
      <c r="P576" s="9">
        <v>0.16260483626289327</v>
      </c>
      <c r="Q576" s="9">
        <v>0.14071063935670328</v>
      </c>
      <c r="R576" s="9">
        <v>8.8670590173708819E-2</v>
      </c>
      <c r="S576" s="9">
        <v>0.20587153806131434</v>
      </c>
      <c r="T576" s="9">
        <v>0.14116146666388413</v>
      </c>
      <c r="U576" s="9">
        <v>0.15700447388877695</v>
      </c>
      <c r="V576" s="9">
        <v>0.17134554961836604</v>
      </c>
      <c r="W576" s="9">
        <v>0.15832293334056813</v>
      </c>
      <c r="X576" s="9">
        <v>0.14547265519575617</v>
      </c>
      <c r="Y576" s="9">
        <v>0.14572313243482835</v>
      </c>
      <c r="Z576" s="9">
        <v>0.1464201594432234</v>
      </c>
      <c r="AA576" s="10" t="s">
        <v>77</v>
      </c>
      <c r="AB576" s="9">
        <v>9.0687245766798666E-2</v>
      </c>
      <c r="AC576" s="9">
        <v>8.6565584388971356E-2</v>
      </c>
      <c r="AD576" s="9">
        <v>0.11653861355640337</v>
      </c>
      <c r="AE576" s="9">
        <v>0.18666311625076082</v>
      </c>
      <c r="AF576" s="10" t="s">
        <v>77</v>
      </c>
      <c r="AG576" s="10"/>
      <c r="AH576" s="9">
        <v>0.14064019074913137</v>
      </c>
      <c r="AI576" s="9">
        <v>0.1719973301039425</v>
      </c>
      <c r="AJ576" s="9">
        <v>0.19410298914562671</v>
      </c>
      <c r="AK576" s="9">
        <v>0.17038566270186084</v>
      </c>
      <c r="AL576" s="9">
        <v>5.9316409391059734E-2</v>
      </c>
      <c r="AM576" s="9" t="s">
        <v>77</v>
      </c>
      <c r="AN576" s="9">
        <f t="shared" si="24"/>
        <v>0.14728851641832424</v>
      </c>
      <c r="AO576" s="9">
        <f t="shared" si="25"/>
        <v>5.2723074516641141E-2</v>
      </c>
      <c r="AP576" s="9">
        <f t="shared" si="26"/>
        <v>35.795780824418593</v>
      </c>
      <c r="AQ576" s="9" t="s">
        <v>77</v>
      </c>
      <c r="AR576" s="9" t="s">
        <v>77</v>
      </c>
      <c r="AS576" s="9" t="s">
        <v>77</v>
      </c>
      <c r="AT576" s="9" t="s">
        <v>77</v>
      </c>
      <c r="AU576" s="9" t="s">
        <v>77</v>
      </c>
      <c r="AV576" s="9" t="s">
        <v>77</v>
      </c>
      <c r="AW576" s="9" t="s">
        <v>77</v>
      </c>
      <c r="AX576" s="9" t="s">
        <v>77</v>
      </c>
      <c r="AY576" s="9" t="s">
        <v>77</v>
      </c>
    </row>
    <row r="577" spans="1:51" s="9" customFormat="1" x14ac:dyDescent="0.25">
      <c r="A577" s="12" t="s">
        <v>649</v>
      </c>
      <c r="B577" s="9" t="s">
        <v>77</v>
      </c>
      <c r="C577" s="9" t="s">
        <v>77</v>
      </c>
      <c r="D577" s="9" t="s">
        <v>77</v>
      </c>
      <c r="E577" s="9" t="s">
        <v>77</v>
      </c>
      <c r="F577" s="9" t="s">
        <v>77</v>
      </c>
      <c r="G577" s="9" t="s">
        <v>77</v>
      </c>
      <c r="H577" s="9" t="s">
        <v>77</v>
      </c>
      <c r="I577" s="9" t="s">
        <v>77</v>
      </c>
      <c r="J577" s="9" t="s">
        <v>77</v>
      </c>
      <c r="K577" s="9" t="s">
        <v>77</v>
      </c>
      <c r="L577" s="9" t="s">
        <v>77</v>
      </c>
      <c r="M577" s="9" t="s">
        <v>77</v>
      </c>
      <c r="N577" s="9" t="s">
        <v>77</v>
      </c>
      <c r="O577" s="9" t="s">
        <v>77</v>
      </c>
      <c r="P577" s="9" t="s">
        <v>77</v>
      </c>
      <c r="Q577" s="9" t="s">
        <v>77</v>
      </c>
      <c r="R577" s="9" t="s">
        <v>77</v>
      </c>
      <c r="S577" s="9" t="s">
        <v>77</v>
      </c>
      <c r="T577" s="9" t="s">
        <v>77</v>
      </c>
      <c r="U577" s="9">
        <v>0.10224342232440682</v>
      </c>
      <c r="V577" s="9">
        <v>2.4542644244654528E-2</v>
      </c>
      <c r="W577" s="9">
        <v>0.22415658319542042</v>
      </c>
      <c r="X577" s="9">
        <v>0.1206226412589981</v>
      </c>
      <c r="Y577" s="9">
        <v>0.16603537531782983</v>
      </c>
      <c r="Z577" s="9">
        <v>0.15036605039860809</v>
      </c>
      <c r="AA577" s="10" t="s">
        <v>77</v>
      </c>
      <c r="AB577" s="9" t="s">
        <v>77</v>
      </c>
      <c r="AC577" s="9" t="s">
        <v>77</v>
      </c>
      <c r="AD577" s="9" t="s">
        <v>77</v>
      </c>
      <c r="AE577" s="9" t="s">
        <v>77</v>
      </c>
      <c r="AF577" s="10" t="s">
        <v>77</v>
      </c>
      <c r="AG577" s="10"/>
      <c r="AH577" s="9" t="s">
        <v>77</v>
      </c>
      <c r="AI577" s="9" t="s">
        <v>77</v>
      </c>
      <c r="AJ577" s="9" t="s">
        <v>77</v>
      </c>
      <c r="AK577" s="9" t="s">
        <v>77</v>
      </c>
      <c r="AL577" s="9" t="s">
        <v>77</v>
      </c>
      <c r="AM577" s="9" t="s">
        <v>77</v>
      </c>
      <c r="AN577" s="9" t="str">
        <f t="shared" si="24"/>
        <v/>
      </c>
      <c r="AO577" s="9" t="str">
        <f t="shared" si="25"/>
        <v/>
      </c>
      <c r="AP577" s="9" t="str">
        <f t="shared" si="26"/>
        <v/>
      </c>
      <c r="AQ577" s="9" t="s">
        <v>77</v>
      </c>
      <c r="AR577" s="9" t="s">
        <v>77</v>
      </c>
      <c r="AS577" s="9" t="s">
        <v>77</v>
      </c>
      <c r="AT577" s="9" t="s">
        <v>77</v>
      </c>
      <c r="AU577" s="9" t="s">
        <v>77</v>
      </c>
      <c r="AV577" s="9" t="s">
        <v>77</v>
      </c>
      <c r="AW577" s="9" t="s">
        <v>77</v>
      </c>
      <c r="AX577" s="9" t="s">
        <v>77</v>
      </c>
      <c r="AY577" s="9" t="s">
        <v>77</v>
      </c>
    </row>
    <row r="578" spans="1:51" s="9" customFormat="1" x14ac:dyDescent="0.25">
      <c r="A578" s="12" t="s">
        <v>650</v>
      </c>
      <c r="B578" s="9">
        <v>9.3253094570712208E-2</v>
      </c>
      <c r="C578" s="9">
        <v>5.629653040204801E-2</v>
      </c>
      <c r="D578" s="9">
        <v>6.7128949977397406E-2</v>
      </c>
      <c r="E578" s="9">
        <v>2.6418290337010809E-2</v>
      </c>
      <c r="F578" s="9">
        <v>6.5430987014178862E-2</v>
      </c>
      <c r="G578" s="9">
        <v>3.6958199168109981E-2</v>
      </c>
      <c r="H578" s="9">
        <v>0.16159398913741349</v>
      </c>
      <c r="I578" s="9">
        <v>0.16498591584347785</v>
      </c>
      <c r="J578" s="9">
        <v>0.17568267736178542</v>
      </c>
      <c r="K578" s="9">
        <v>6.9381530396606175E-2</v>
      </c>
      <c r="L578" s="9">
        <v>0.14058864288064521</v>
      </c>
      <c r="M578" s="9">
        <v>0.10921582662323619</v>
      </c>
      <c r="N578" s="9">
        <v>2.5824681069374598E-2</v>
      </c>
      <c r="O578" s="9">
        <v>3.8829432385330813E-2</v>
      </c>
      <c r="P578" s="9">
        <v>0.10350121872348966</v>
      </c>
      <c r="Q578" s="9">
        <v>6.5496351305811676E-2</v>
      </c>
      <c r="R578" s="9">
        <v>5.2189160904467291E-2</v>
      </c>
      <c r="S578" s="9">
        <v>0.18072506967538188</v>
      </c>
      <c r="T578" s="9">
        <v>0.1045328712693231</v>
      </c>
      <c r="U578" s="9">
        <v>0.18517449811420081</v>
      </c>
      <c r="V578" s="9">
        <v>0.15500489245606877</v>
      </c>
      <c r="W578" s="9">
        <v>0.11691089693154999</v>
      </c>
      <c r="X578" s="9">
        <v>6.7628118626145373E-2</v>
      </c>
      <c r="Y578" s="9">
        <v>0.13219960772240125</v>
      </c>
      <c r="Z578" s="9">
        <v>0.10534960512673539</v>
      </c>
      <c r="AA578" s="10" t="s">
        <v>77</v>
      </c>
      <c r="AB578" s="9">
        <v>3.8895367499766374E-2</v>
      </c>
      <c r="AC578" s="9">
        <v>4.5956783138777581E-2</v>
      </c>
      <c r="AD578" s="9">
        <v>6.8770365408310205E-2</v>
      </c>
      <c r="AE578" s="9">
        <v>0.13400731564689178</v>
      </c>
      <c r="AF578" s="10" t="s">
        <v>77</v>
      </c>
      <c r="AG578" s="10"/>
      <c r="AH578" s="9">
        <v>9.5703312883185357E-2</v>
      </c>
      <c r="AI578" s="9">
        <v>0.13463495609925713</v>
      </c>
      <c r="AJ578" s="9">
        <v>0.11009241483332398</v>
      </c>
      <c r="AK578" s="9">
        <v>6.9917786462934062E-2</v>
      </c>
      <c r="AL578" s="9">
        <v>2.6329243967365086E-2</v>
      </c>
      <c r="AM578" s="9" t="s">
        <v>77</v>
      </c>
      <c r="AN578" s="9">
        <f t="shared" si="24"/>
        <v>8.7335542849213119E-2</v>
      </c>
      <c r="AO578" s="9">
        <f t="shared" si="25"/>
        <v>4.1383197171177555E-2</v>
      </c>
      <c r="AP578" s="9">
        <f t="shared" si="26"/>
        <v>47.384141463031405</v>
      </c>
      <c r="AQ578" s="9" t="s">
        <v>77</v>
      </c>
      <c r="AR578" s="9" t="s">
        <v>77</v>
      </c>
      <c r="AS578" s="9" t="s">
        <v>77</v>
      </c>
      <c r="AT578" s="9" t="s">
        <v>77</v>
      </c>
      <c r="AU578" s="9" t="s">
        <v>77</v>
      </c>
      <c r="AV578" s="9" t="s">
        <v>77</v>
      </c>
      <c r="AW578" s="9" t="s">
        <v>77</v>
      </c>
      <c r="AX578" s="9" t="s">
        <v>77</v>
      </c>
      <c r="AY578" s="9" t="s">
        <v>77</v>
      </c>
    </row>
    <row r="579" spans="1:51" s="9" customFormat="1" x14ac:dyDescent="0.25">
      <c r="A579" s="12" t="s">
        <v>651</v>
      </c>
      <c r="B579" s="9" t="s">
        <v>77</v>
      </c>
      <c r="C579" s="9" t="s">
        <v>77</v>
      </c>
      <c r="D579" s="9" t="s">
        <v>77</v>
      </c>
      <c r="E579" s="9" t="s">
        <v>77</v>
      </c>
      <c r="F579" s="9" t="s">
        <v>77</v>
      </c>
      <c r="G579" s="9" t="s">
        <v>77</v>
      </c>
      <c r="H579" s="9">
        <v>0.13703604088219476</v>
      </c>
      <c r="I579" s="9">
        <v>0.13738274340565598</v>
      </c>
      <c r="J579" s="9">
        <v>0.13077416912499717</v>
      </c>
      <c r="K579" s="9" t="s">
        <v>77</v>
      </c>
      <c r="L579" s="9" t="s">
        <v>77</v>
      </c>
      <c r="M579" s="9" t="s">
        <v>77</v>
      </c>
      <c r="N579" s="9" t="s">
        <v>77</v>
      </c>
      <c r="O579" s="9" t="s">
        <v>77</v>
      </c>
      <c r="P579" s="9" t="s">
        <v>77</v>
      </c>
      <c r="Q579" s="9" t="s">
        <v>77</v>
      </c>
      <c r="R579" s="9" t="s">
        <v>77</v>
      </c>
      <c r="S579" s="9" t="s">
        <v>77</v>
      </c>
      <c r="T579" s="9" t="s">
        <v>77</v>
      </c>
      <c r="U579" s="9">
        <v>0.12263542484977359</v>
      </c>
      <c r="V579" s="9">
        <v>5.7584378429162641E-2</v>
      </c>
      <c r="W579" s="9" t="s">
        <v>77</v>
      </c>
      <c r="X579" s="9" t="s">
        <v>77</v>
      </c>
      <c r="Y579" s="9" t="s">
        <v>77</v>
      </c>
      <c r="Z579" s="9" t="s">
        <v>77</v>
      </c>
      <c r="AA579" s="10" t="s">
        <v>77</v>
      </c>
      <c r="AB579" s="9" t="s">
        <v>77</v>
      </c>
      <c r="AC579" s="9" t="s">
        <v>77</v>
      </c>
      <c r="AD579" s="9" t="s">
        <v>77</v>
      </c>
      <c r="AE579" s="9" t="s">
        <v>77</v>
      </c>
      <c r="AF579" s="10" t="s">
        <v>77</v>
      </c>
      <c r="AG579" s="10"/>
      <c r="AH579" s="9" t="s">
        <v>77</v>
      </c>
      <c r="AI579" s="9" t="s">
        <v>77</v>
      </c>
      <c r="AJ579" s="9">
        <v>0.16293229174072621</v>
      </c>
      <c r="AK579" s="9" t="s">
        <v>77</v>
      </c>
      <c r="AL579" s="9" t="s">
        <v>77</v>
      </c>
      <c r="AM579" s="9" t="s">
        <v>77</v>
      </c>
      <c r="AN579" s="9">
        <f t="shared" si="24"/>
        <v>0.16293229174072621</v>
      </c>
      <c r="AO579" s="9" t="str">
        <f t="shared" si="25"/>
        <v/>
      </c>
      <c r="AP579" s="9" t="str">
        <f t="shared" si="26"/>
        <v/>
      </c>
      <c r="AQ579" s="9" t="s">
        <v>77</v>
      </c>
      <c r="AR579" s="9" t="s">
        <v>77</v>
      </c>
      <c r="AS579" s="9" t="s">
        <v>77</v>
      </c>
      <c r="AT579" s="9" t="s">
        <v>77</v>
      </c>
      <c r="AU579" s="9" t="s">
        <v>77</v>
      </c>
      <c r="AV579" s="9" t="s">
        <v>77</v>
      </c>
      <c r="AW579" s="9" t="s">
        <v>77</v>
      </c>
      <c r="AX579" s="9" t="s">
        <v>77</v>
      </c>
      <c r="AY579" s="9" t="s">
        <v>77</v>
      </c>
    </row>
    <row r="580" spans="1:51" s="9" customFormat="1" x14ac:dyDescent="0.25">
      <c r="A580" s="12" t="s">
        <v>652</v>
      </c>
      <c r="B580" s="9" t="s">
        <v>77</v>
      </c>
      <c r="C580" s="9">
        <v>2.1794630076239108E-2</v>
      </c>
      <c r="D580" s="9">
        <v>2.4122823072635472E-2</v>
      </c>
      <c r="E580" s="9" t="s">
        <v>77</v>
      </c>
      <c r="F580" s="9">
        <v>5.4542551889750525E-2</v>
      </c>
      <c r="G580" s="9">
        <v>7.9483848053479439E-3</v>
      </c>
      <c r="H580" s="9">
        <v>5.4907251557375643E-2</v>
      </c>
      <c r="I580" s="9">
        <v>4.4983694454916422E-2</v>
      </c>
      <c r="J580" s="9">
        <v>4.435025932406525E-2</v>
      </c>
      <c r="K580" s="9">
        <v>2.6524761936142876E-2</v>
      </c>
      <c r="L580" s="9">
        <v>4.152865764021331E-2</v>
      </c>
      <c r="M580" s="9" t="s">
        <v>77</v>
      </c>
      <c r="N580" s="9">
        <v>6.8314589959707125E-3</v>
      </c>
      <c r="O580" s="9" t="s">
        <v>77</v>
      </c>
      <c r="P580" s="9" t="s">
        <v>77</v>
      </c>
      <c r="Q580" s="9">
        <v>6.4567076344171186E-3</v>
      </c>
      <c r="R580" s="9">
        <v>3.4717243026851402E-3</v>
      </c>
      <c r="S580" s="9">
        <v>5.2831858568070864E-2</v>
      </c>
      <c r="T580" s="9">
        <v>3.5484725509993813E-2</v>
      </c>
      <c r="U580" s="9">
        <v>4.7014519830709943E-2</v>
      </c>
      <c r="V580" s="9">
        <v>3.061133539941531E-2</v>
      </c>
      <c r="W580" s="9">
        <v>4.3192469953064389E-2</v>
      </c>
      <c r="X580" s="9">
        <v>1.4865875294773498E-2</v>
      </c>
      <c r="Y580" s="9">
        <v>3.7763022395388222E-2</v>
      </c>
      <c r="Z580" s="9">
        <v>1.0518316322429631E-2</v>
      </c>
      <c r="AA580" s="10" t="s">
        <v>77</v>
      </c>
      <c r="AB580" s="9">
        <v>1.5141985654195587E-2</v>
      </c>
      <c r="AC580" s="9">
        <v>8.0102789949268796E-3</v>
      </c>
      <c r="AD580" s="9">
        <v>1.0943507563499252E-2</v>
      </c>
      <c r="AE580" s="9">
        <v>3.6887777021946955E-2</v>
      </c>
      <c r="AF580" s="10" t="s">
        <v>77</v>
      </c>
      <c r="AG580" s="10"/>
      <c r="AH580" s="9">
        <v>3.5771896251266984E-2</v>
      </c>
      <c r="AI580" s="9">
        <v>2.7333869428907691E-2</v>
      </c>
      <c r="AJ580" s="9">
        <v>3.7673769641475105E-2</v>
      </c>
      <c r="AK580" s="9">
        <v>2.7943453743731011E-2</v>
      </c>
      <c r="AL580" s="9">
        <v>4.6794476355527621E-3</v>
      </c>
      <c r="AM580" s="9" t="s">
        <v>77</v>
      </c>
      <c r="AN580" s="9">
        <f t="shared" si="24"/>
        <v>2.6680487340186708E-2</v>
      </c>
      <c r="AO580" s="9">
        <f t="shared" si="25"/>
        <v>1.3129867784173545E-2</v>
      </c>
      <c r="AP580" s="9">
        <f t="shared" si="26"/>
        <v>49.211499088313367</v>
      </c>
      <c r="AQ580" s="9" t="s">
        <v>77</v>
      </c>
      <c r="AR580" s="9" t="s">
        <v>77</v>
      </c>
      <c r="AS580" s="9" t="s">
        <v>77</v>
      </c>
      <c r="AT580" s="9" t="s">
        <v>77</v>
      </c>
      <c r="AU580" s="9" t="s">
        <v>77</v>
      </c>
      <c r="AV580" s="9" t="s">
        <v>77</v>
      </c>
      <c r="AW580" s="9" t="s">
        <v>77</v>
      </c>
      <c r="AX580" s="9" t="s">
        <v>77</v>
      </c>
      <c r="AY580" s="9" t="s">
        <v>77</v>
      </c>
    </row>
    <row r="581" spans="1:51" s="9" customFormat="1" x14ac:dyDescent="0.25">
      <c r="A581" s="12" t="s">
        <v>653</v>
      </c>
      <c r="B581" s="9" t="s">
        <v>77</v>
      </c>
      <c r="C581" s="9" t="s">
        <v>77</v>
      </c>
      <c r="D581" s="9" t="s">
        <v>77</v>
      </c>
      <c r="E581" s="9" t="s">
        <v>77</v>
      </c>
      <c r="F581" s="9" t="s">
        <v>77</v>
      </c>
      <c r="G581" s="9" t="s">
        <v>77</v>
      </c>
      <c r="H581" s="9" t="s">
        <v>77</v>
      </c>
      <c r="I581" s="9">
        <v>3.3599654163905306E-2</v>
      </c>
      <c r="J581" s="9" t="s">
        <v>77</v>
      </c>
      <c r="K581" s="9" t="s">
        <v>77</v>
      </c>
      <c r="L581" s="9" t="s">
        <v>77</v>
      </c>
      <c r="M581" s="9" t="s">
        <v>77</v>
      </c>
      <c r="N581" s="9" t="s">
        <v>77</v>
      </c>
      <c r="O581" s="9" t="s">
        <v>77</v>
      </c>
      <c r="P581" s="9" t="s">
        <v>77</v>
      </c>
      <c r="Q581" s="9" t="s">
        <v>77</v>
      </c>
      <c r="R581" s="9">
        <v>7.671782375164366E-3</v>
      </c>
      <c r="S581" s="9" t="s">
        <v>77</v>
      </c>
      <c r="T581" s="9" t="s">
        <v>77</v>
      </c>
      <c r="U581" s="9" t="s">
        <v>77</v>
      </c>
      <c r="V581" s="9" t="s">
        <v>77</v>
      </c>
      <c r="W581" s="9" t="s">
        <v>77</v>
      </c>
      <c r="X581" s="9" t="s">
        <v>77</v>
      </c>
      <c r="Y581" s="9" t="s">
        <v>77</v>
      </c>
      <c r="Z581" s="9" t="s">
        <v>77</v>
      </c>
      <c r="AA581" s="10" t="s">
        <v>77</v>
      </c>
      <c r="AB581" s="9" t="s">
        <v>77</v>
      </c>
      <c r="AC581" s="9">
        <v>1.8936221585087482E-2</v>
      </c>
      <c r="AD581" s="9">
        <v>2.0011681115746034E-2</v>
      </c>
      <c r="AE581" s="9">
        <v>8.8974466840905583E-2</v>
      </c>
      <c r="AF581" s="10" t="s">
        <v>77</v>
      </c>
      <c r="AG581" s="10"/>
      <c r="AH581" s="9" t="s">
        <v>77</v>
      </c>
      <c r="AI581" s="9" t="s">
        <v>77</v>
      </c>
      <c r="AJ581" s="9" t="s">
        <v>77</v>
      </c>
      <c r="AK581" s="9" t="s">
        <v>77</v>
      </c>
      <c r="AL581" s="9" t="s">
        <v>77</v>
      </c>
      <c r="AM581" s="9" t="s">
        <v>77</v>
      </c>
      <c r="AN581" s="9" t="str">
        <f>IF(ISNUMBER(AVERAGE(AH581:AL581)),AVERAGE(AH581:AL581),"")</f>
        <v/>
      </c>
      <c r="AO581" s="9" t="str">
        <f>IF(ISNUMBER(STDEV(AH581:AL581)),STDEV(AH581:AL581),"")</f>
        <v/>
      </c>
      <c r="AP581" s="9" t="str">
        <f>IF(ISNUMBER(100*AO581/AN581),100*AO581/AN581,"")</f>
        <v/>
      </c>
      <c r="AQ581" s="9" t="s">
        <v>77</v>
      </c>
      <c r="AR581" s="9" t="s">
        <v>77</v>
      </c>
      <c r="AS581" s="9" t="s">
        <v>77</v>
      </c>
      <c r="AT581" s="9" t="s">
        <v>77</v>
      </c>
      <c r="AU581" s="9" t="s">
        <v>77</v>
      </c>
      <c r="AV581" s="9" t="s">
        <v>77</v>
      </c>
      <c r="AW581" s="9" t="s">
        <v>77</v>
      </c>
      <c r="AX581" s="9" t="s">
        <v>77</v>
      </c>
      <c r="AY581" s="9" t="s">
        <v>77</v>
      </c>
    </row>
    <row r="582" spans="1:51" s="9" customFormat="1" x14ac:dyDescent="0.25">
      <c r="A582" s="12" t="s">
        <v>654</v>
      </c>
      <c r="B582" s="9" t="s">
        <v>77</v>
      </c>
      <c r="C582" s="9" t="s">
        <v>77</v>
      </c>
      <c r="D582" s="9" t="s">
        <v>77</v>
      </c>
      <c r="E582" s="9" t="s">
        <v>77</v>
      </c>
      <c r="F582" s="9" t="s">
        <v>77</v>
      </c>
      <c r="G582" s="9" t="s">
        <v>77</v>
      </c>
      <c r="H582" s="9" t="s">
        <v>77</v>
      </c>
      <c r="I582" s="9" t="s">
        <v>77</v>
      </c>
      <c r="J582" s="9" t="s">
        <v>77</v>
      </c>
      <c r="K582" s="9" t="s">
        <v>77</v>
      </c>
      <c r="L582" s="9" t="s">
        <v>77</v>
      </c>
      <c r="M582" s="9" t="s">
        <v>77</v>
      </c>
      <c r="N582" s="9" t="s">
        <v>77</v>
      </c>
      <c r="O582" s="9" t="s">
        <v>77</v>
      </c>
      <c r="P582" s="9" t="s">
        <v>77</v>
      </c>
      <c r="Q582" s="9" t="s">
        <v>77</v>
      </c>
      <c r="R582" s="9" t="s">
        <v>77</v>
      </c>
      <c r="S582" s="9" t="s">
        <v>77</v>
      </c>
      <c r="T582" s="9" t="s">
        <v>77</v>
      </c>
      <c r="U582" s="9" t="s">
        <v>77</v>
      </c>
      <c r="V582" s="9" t="s">
        <v>77</v>
      </c>
      <c r="W582" s="9" t="s">
        <v>77</v>
      </c>
      <c r="X582" s="9" t="s">
        <v>77</v>
      </c>
      <c r="Y582" s="9" t="s">
        <v>77</v>
      </c>
      <c r="Z582" s="9" t="s">
        <v>77</v>
      </c>
      <c r="AA582" s="10" t="s">
        <v>77</v>
      </c>
      <c r="AB582" s="9" t="s">
        <v>77</v>
      </c>
      <c r="AC582" s="9" t="s">
        <v>77</v>
      </c>
      <c r="AD582" s="9" t="s">
        <v>77</v>
      </c>
      <c r="AE582" s="9" t="s">
        <v>77</v>
      </c>
      <c r="AF582" s="10" t="s">
        <v>77</v>
      </c>
      <c r="AG582" s="10"/>
      <c r="AH582" s="9" t="s">
        <v>77</v>
      </c>
      <c r="AI582" s="9" t="s">
        <v>77</v>
      </c>
      <c r="AJ582" s="9" t="s">
        <v>77</v>
      </c>
      <c r="AK582" s="9" t="s">
        <v>77</v>
      </c>
      <c r="AL582" s="9" t="s">
        <v>77</v>
      </c>
      <c r="AM582" s="9" t="s">
        <v>77</v>
      </c>
      <c r="AN582" s="9" t="str">
        <f>IF(ISNUMBER(AVERAGE(AH582:AL582)),AVERAGE(AH582:AL582),"")</f>
        <v/>
      </c>
      <c r="AO582" s="9" t="str">
        <f>IF(ISNUMBER(STDEV(AH582:AL582)),STDEV(AH582:AL582),"")</f>
        <v/>
      </c>
      <c r="AP582" s="9" t="str">
        <f>IF(ISNUMBER(100*AO582/AN582),100*AO582/AN582,"")</f>
        <v/>
      </c>
      <c r="AQ582" s="9" t="s">
        <v>77</v>
      </c>
      <c r="AR582" s="9" t="s">
        <v>77</v>
      </c>
      <c r="AS582" s="9" t="s">
        <v>77</v>
      </c>
      <c r="AT582" s="9" t="s">
        <v>77</v>
      </c>
      <c r="AU582" s="9" t="s">
        <v>77</v>
      </c>
      <c r="AV582" s="9" t="s">
        <v>77</v>
      </c>
      <c r="AW582" s="9" t="s">
        <v>77</v>
      </c>
      <c r="AX582" s="9" t="s">
        <v>77</v>
      </c>
      <c r="AY582" s="9" t="s">
        <v>77</v>
      </c>
    </row>
    <row r="583" spans="1:51" x14ac:dyDescent="0.25">
      <c r="AH583" s="9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8"/>
  <sheetViews>
    <sheetView workbookViewId="0"/>
  </sheetViews>
  <sheetFormatPr defaultRowHeight="15" x14ac:dyDescent="0.25"/>
  <cols>
    <col min="1" max="1" width="23.42578125" style="14" customWidth="1"/>
    <col min="2" max="2" width="47.85546875" style="14" bestFit="1" customWidth="1"/>
    <col min="3" max="3" width="9.140625" style="14"/>
    <col min="4" max="4" width="25.85546875" style="14" bestFit="1" customWidth="1"/>
    <col min="5" max="256" width="9.140625" style="14"/>
    <col min="257" max="257" width="23.42578125" style="14" customWidth="1"/>
    <col min="258" max="258" width="47.85546875" style="14" bestFit="1" customWidth="1"/>
    <col min="259" max="259" width="9.140625" style="14"/>
    <col min="260" max="260" width="25.85546875" style="14" bestFit="1" customWidth="1"/>
    <col min="261" max="512" width="9.140625" style="14"/>
    <col min="513" max="513" width="23.42578125" style="14" customWidth="1"/>
    <col min="514" max="514" width="47.85546875" style="14" bestFit="1" customWidth="1"/>
    <col min="515" max="515" width="9.140625" style="14"/>
    <col min="516" max="516" width="25.85546875" style="14" bestFit="1" customWidth="1"/>
    <col min="517" max="768" width="9.140625" style="14"/>
    <col min="769" max="769" width="23.42578125" style="14" customWidth="1"/>
    <col min="770" max="770" width="47.85546875" style="14" bestFit="1" customWidth="1"/>
    <col min="771" max="771" width="9.140625" style="14"/>
    <col min="772" max="772" width="25.85546875" style="14" bestFit="1" customWidth="1"/>
    <col min="773" max="1024" width="9.140625" style="14"/>
    <col min="1025" max="1025" width="23.42578125" style="14" customWidth="1"/>
    <col min="1026" max="1026" width="47.85546875" style="14" bestFit="1" customWidth="1"/>
    <col min="1027" max="1027" width="9.140625" style="14"/>
    <col min="1028" max="1028" width="25.85546875" style="14" bestFit="1" customWidth="1"/>
    <col min="1029" max="1280" width="9.140625" style="14"/>
    <col min="1281" max="1281" width="23.42578125" style="14" customWidth="1"/>
    <col min="1282" max="1282" width="47.85546875" style="14" bestFit="1" customWidth="1"/>
    <col min="1283" max="1283" width="9.140625" style="14"/>
    <col min="1284" max="1284" width="25.85546875" style="14" bestFit="1" customWidth="1"/>
    <col min="1285" max="1536" width="9.140625" style="14"/>
    <col min="1537" max="1537" width="23.42578125" style="14" customWidth="1"/>
    <col min="1538" max="1538" width="47.85546875" style="14" bestFit="1" customWidth="1"/>
    <col min="1539" max="1539" width="9.140625" style="14"/>
    <col min="1540" max="1540" width="25.85546875" style="14" bestFit="1" customWidth="1"/>
    <col min="1541" max="1792" width="9.140625" style="14"/>
    <col min="1793" max="1793" width="23.42578125" style="14" customWidth="1"/>
    <col min="1794" max="1794" width="47.85546875" style="14" bestFit="1" customWidth="1"/>
    <col min="1795" max="1795" width="9.140625" style="14"/>
    <col min="1796" max="1796" width="25.85546875" style="14" bestFit="1" customWidth="1"/>
    <col min="1797" max="2048" width="9.140625" style="14"/>
    <col min="2049" max="2049" width="23.42578125" style="14" customWidth="1"/>
    <col min="2050" max="2050" width="47.85546875" style="14" bestFit="1" customWidth="1"/>
    <col min="2051" max="2051" width="9.140625" style="14"/>
    <col min="2052" max="2052" width="25.85546875" style="14" bestFit="1" customWidth="1"/>
    <col min="2053" max="2304" width="9.140625" style="14"/>
    <col min="2305" max="2305" width="23.42578125" style="14" customWidth="1"/>
    <col min="2306" max="2306" width="47.85546875" style="14" bestFit="1" customWidth="1"/>
    <col min="2307" max="2307" width="9.140625" style="14"/>
    <col min="2308" max="2308" width="25.85546875" style="14" bestFit="1" customWidth="1"/>
    <col min="2309" max="2560" width="9.140625" style="14"/>
    <col min="2561" max="2561" width="23.42578125" style="14" customWidth="1"/>
    <col min="2562" max="2562" width="47.85546875" style="14" bestFit="1" customWidth="1"/>
    <col min="2563" max="2563" width="9.140625" style="14"/>
    <col min="2564" max="2564" width="25.85546875" style="14" bestFit="1" customWidth="1"/>
    <col min="2565" max="2816" width="9.140625" style="14"/>
    <col min="2817" max="2817" width="23.42578125" style="14" customWidth="1"/>
    <col min="2818" max="2818" width="47.85546875" style="14" bestFit="1" customWidth="1"/>
    <col min="2819" max="2819" width="9.140625" style="14"/>
    <col min="2820" max="2820" width="25.85546875" style="14" bestFit="1" customWidth="1"/>
    <col min="2821" max="3072" width="9.140625" style="14"/>
    <col min="3073" max="3073" width="23.42578125" style="14" customWidth="1"/>
    <col min="3074" max="3074" width="47.85546875" style="14" bestFit="1" customWidth="1"/>
    <col min="3075" max="3075" width="9.140625" style="14"/>
    <col min="3076" max="3076" width="25.85546875" style="14" bestFit="1" customWidth="1"/>
    <col min="3077" max="3328" width="9.140625" style="14"/>
    <col min="3329" max="3329" width="23.42578125" style="14" customWidth="1"/>
    <col min="3330" max="3330" width="47.85546875" style="14" bestFit="1" customWidth="1"/>
    <col min="3331" max="3331" width="9.140625" style="14"/>
    <col min="3332" max="3332" width="25.85546875" style="14" bestFit="1" customWidth="1"/>
    <col min="3333" max="3584" width="9.140625" style="14"/>
    <col min="3585" max="3585" width="23.42578125" style="14" customWidth="1"/>
    <col min="3586" max="3586" width="47.85546875" style="14" bestFit="1" customWidth="1"/>
    <col min="3587" max="3587" width="9.140625" style="14"/>
    <col min="3588" max="3588" width="25.85546875" style="14" bestFit="1" customWidth="1"/>
    <col min="3589" max="3840" width="9.140625" style="14"/>
    <col min="3841" max="3841" width="23.42578125" style="14" customWidth="1"/>
    <col min="3842" max="3842" width="47.85546875" style="14" bestFit="1" customWidth="1"/>
    <col min="3843" max="3843" width="9.140625" style="14"/>
    <col min="3844" max="3844" width="25.85546875" style="14" bestFit="1" customWidth="1"/>
    <col min="3845" max="4096" width="9.140625" style="14"/>
    <col min="4097" max="4097" width="23.42578125" style="14" customWidth="1"/>
    <col min="4098" max="4098" width="47.85546875" style="14" bestFit="1" customWidth="1"/>
    <col min="4099" max="4099" width="9.140625" style="14"/>
    <col min="4100" max="4100" width="25.85546875" style="14" bestFit="1" customWidth="1"/>
    <col min="4101" max="4352" width="9.140625" style="14"/>
    <col min="4353" max="4353" width="23.42578125" style="14" customWidth="1"/>
    <col min="4354" max="4354" width="47.85546875" style="14" bestFit="1" customWidth="1"/>
    <col min="4355" max="4355" width="9.140625" style="14"/>
    <col min="4356" max="4356" width="25.85546875" style="14" bestFit="1" customWidth="1"/>
    <col min="4357" max="4608" width="9.140625" style="14"/>
    <col min="4609" max="4609" width="23.42578125" style="14" customWidth="1"/>
    <col min="4610" max="4610" width="47.85546875" style="14" bestFit="1" customWidth="1"/>
    <col min="4611" max="4611" width="9.140625" style="14"/>
    <col min="4612" max="4612" width="25.85546875" style="14" bestFit="1" customWidth="1"/>
    <col min="4613" max="4864" width="9.140625" style="14"/>
    <col min="4865" max="4865" width="23.42578125" style="14" customWidth="1"/>
    <col min="4866" max="4866" width="47.85546875" style="14" bestFit="1" customWidth="1"/>
    <col min="4867" max="4867" width="9.140625" style="14"/>
    <col min="4868" max="4868" width="25.85546875" style="14" bestFit="1" customWidth="1"/>
    <col min="4869" max="5120" width="9.140625" style="14"/>
    <col min="5121" max="5121" width="23.42578125" style="14" customWidth="1"/>
    <col min="5122" max="5122" width="47.85546875" style="14" bestFit="1" customWidth="1"/>
    <col min="5123" max="5123" width="9.140625" style="14"/>
    <col min="5124" max="5124" width="25.85546875" style="14" bestFit="1" customWidth="1"/>
    <col min="5125" max="5376" width="9.140625" style="14"/>
    <col min="5377" max="5377" width="23.42578125" style="14" customWidth="1"/>
    <col min="5378" max="5378" width="47.85546875" style="14" bestFit="1" customWidth="1"/>
    <col min="5379" max="5379" width="9.140625" style="14"/>
    <col min="5380" max="5380" width="25.85546875" style="14" bestFit="1" customWidth="1"/>
    <col min="5381" max="5632" width="9.140625" style="14"/>
    <col min="5633" max="5633" width="23.42578125" style="14" customWidth="1"/>
    <col min="5634" max="5634" width="47.85546875" style="14" bestFit="1" customWidth="1"/>
    <col min="5635" max="5635" width="9.140625" style="14"/>
    <col min="5636" max="5636" width="25.85546875" style="14" bestFit="1" customWidth="1"/>
    <col min="5637" max="5888" width="9.140625" style="14"/>
    <col min="5889" max="5889" width="23.42578125" style="14" customWidth="1"/>
    <col min="5890" max="5890" width="47.85546875" style="14" bestFit="1" customWidth="1"/>
    <col min="5891" max="5891" width="9.140625" style="14"/>
    <col min="5892" max="5892" width="25.85546875" style="14" bestFit="1" customWidth="1"/>
    <col min="5893" max="6144" width="9.140625" style="14"/>
    <col min="6145" max="6145" width="23.42578125" style="14" customWidth="1"/>
    <col min="6146" max="6146" width="47.85546875" style="14" bestFit="1" customWidth="1"/>
    <col min="6147" max="6147" width="9.140625" style="14"/>
    <col min="6148" max="6148" width="25.85546875" style="14" bestFit="1" customWidth="1"/>
    <col min="6149" max="6400" width="9.140625" style="14"/>
    <col min="6401" max="6401" width="23.42578125" style="14" customWidth="1"/>
    <col min="6402" max="6402" width="47.85546875" style="14" bestFit="1" customWidth="1"/>
    <col min="6403" max="6403" width="9.140625" style="14"/>
    <col min="6404" max="6404" width="25.85546875" style="14" bestFit="1" customWidth="1"/>
    <col min="6405" max="6656" width="9.140625" style="14"/>
    <col min="6657" max="6657" width="23.42578125" style="14" customWidth="1"/>
    <col min="6658" max="6658" width="47.85546875" style="14" bestFit="1" customWidth="1"/>
    <col min="6659" max="6659" width="9.140625" style="14"/>
    <col min="6660" max="6660" width="25.85546875" style="14" bestFit="1" customWidth="1"/>
    <col min="6661" max="6912" width="9.140625" style="14"/>
    <col min="6913" max="6913" width="23.42578125" style="14" customWidth="1"/>
    <col min="6914" max="6914" width="47.85546875" style="14" bestFit="1" customWidth="1"/>
    <col min="6915" max="6915" width="9.140625" style="14"/>
    <col min="6916" max="6916" width="25.85546875" style="14" bestFit="1" customWidth="1"/>
    <col min="6917" max="7168" width="9.140625" style="14"/>
    <col min="7169" max="7169" width="23.42578125" style="14" customWidth="1"/>
    <col min="7170" max="7170" width="47.85546875" style="14" bestFit="1" customWidth="1"/>
    <col min="7171" max="7171" width="9.140625" style="14"/>
    <col min="7172" max="7172" width="25.85546875" style="14" bestFit="1" customWidth="1"/>
    <col min="7173" max="7424" width="9.140625" style="14"/>
    <col min="7425" max="7425" width="23.42578125" style="14" customWidth="1"/>
    <col min="7426" max="7426" width="47.85546875" style="14" bestFit="1" customWidth="1"/>
    <col min="7427" max="7427" width="9.140625" style="14"/>
    <col min="7428" max="7428" width="25.85546875" style="14" bestFit="1" customWidth="1"/>
    <col min="7429" max="7680" width="9.140625" style="14"/>
    <col min="7681" max="7681" width="23.42578125" style="14" customWidth="1"/>
    <col min="7682" max="7682" width="47.85546875" style="14" bestFit="1" customWidth="1"/>
    <col min="7683" max="7683" width="9.140625" style="14"/>
    <col min="7684" max="7684" width="25.85546875" style="14" bestFit="1" customWidth="1"/>
    <col min="7685" max="7936" width="9.140625" style="14"/>
    <col min="7937" max="7937" width="23.42578125" style="14" customWidth="1"/>
    <col min="7938" max="7938" width="47.85546875" style="14" bestFit="1" customWidth="1"/>
    <col min="7939" max="7939" width="9.140625" style="14"/>
    <col min="7940" max="7940" width="25.85546875" style="14" bestFit="1" customWidth="1"/>
    <col min="7941" max="8192" width="9.140625" style="14"/>
    <col min="8193" max="8193" width="23.42578125" style="14" customWidth="1"/>
    <col min="8194" max="8194" width="47.85546875" style="14" bestFit="1" customWidth="1"/>
    <col min="8195" max="8195" width="9.140625" style="14"/>
    <col min="8196" max="8196" width="25.85546875" style="14" bestFit="1" customWidth="1"/>
    <col min="8197" max="8448" width="9.140625" style="14"/>
    <col min="8449" max="8449" width="23.42578125" style="14" customWidth="1"/>
    <col min="8450" max="8450" width="47.85546875" style="14" bestFit="1" customWidth="1"/>
    <col min="8451" max="8451" width="9.140625" style="14"/>
    <col min="8452" max="8452" width="25.85546875" style="14" bestFit="1" customWidth="1"/>
    <col min="8453" max="8704" width="9.140625" style="14"/>
    <col min="8705" max="8705" width="23.42578125" style="14" customWidth="1"/>
    <col min="8706" max="8706" width="47.85546875" style="14" bestFit="1" customWidth="1"/>
    <col min="8707" max="8707" width="9.140625" style="14"/>
    <col min="8708" max="8708" width="25.85546875" style="14" bestFit="1" customWidth="1"/>
    <col min="8709" max="8960" width="9.140625" style="14"/>
    <col min="8961" max="8961" width="23.42578125" style="14" customWidth="1"/>
    <col min="8962" max="8962" width="47.85546875" style="14" bestFit="1" customWidth="1"/>
    <col min="8963" max="8963" width="9.140625" style="14"/>
    <col min="8964" max="8964" width="25.85546875" style="14" bestFit="1" customWidth="1"/>
    <col min="8965" max="9216" width="9.140625" style="14"/>
    <col min="9217" max="9217" width="23.42578125" style="14" customWidth="1"/>
    <col min="9218" max="9218" width="47.85546875" style="14" bestFit="1" customWidth="1"/>
    <col min="9219" max="9219" width="9.140625" style="14"/>
    <col min="9220" max="9220" width="25.85546875" style="14" bestFit="1" customWidth="1"/>
    <col min="9221" max="9472" width="9.140625" style="14"/>
    <col min="9473" max="9473" width="23.42578125" style="14" customWidth="1"/>
    <col min="9474" max="9474" width="47.85546875" style="14" bestFit="1" customWidth="1"/>
    <col min="9475" max="9475" width="9.140625" style="14"/>
    <col min="9476" max="9476" width="25.85546875" style="14" bestFit="1" customWidth="1"/>
    <col min="9477" max="9728" width="9.140625" style="14"/>
    <col min="9729" max="9729" width="23.42578125" style="14" customWidth="1"/>
    <col min="9730" max="9730" width="47.85546875" style="14" bestFit="1" customWidth="1"/>
    <col min="9731" max="9731" width="9.140625" style="14"/>
    <col min="9732" max="9732" width="25.85546875" style="14" bestFit="1" customWidth="1"/>
    <col min="9733" max="9984" width="9.140625" style="14"/>
    <col min="9985" max="9985" width="23.42578125" style="14" customWidth="1"/>
    <col min="9986" max="9986" width="47.85546875" style="14" bestFit="1" customWidth="1"/>
    <col min="9987" max="9987" width="9.140625" style="14"/>
    <col min="9988" max="9988" width="25.85546875" style="14" bestFit="1" customWidth="1"/>
    <col min="9989" max="10240" width="9.140625" style="14"/>
    <col min="10241" max="10241" width="23.42578125" style="14" customWidth="1"/>
    <col min="10242" max="10242" width="47.85546875" style="14" bestFit="1" customWidth="1"/>
    <col min="10243" max="10243" width="9.140625" style="14"/>
    <col min="10244" max="10244" width="25.85546875" style="14" bestFit="1" customWidth="1"/>
    <col min="10245" max="10496" width="9.140625" style="14"/>
    <col min="10497" max="10497" width="23.42578125" style="14" customWidth="1"/>
    <col min="10498" max="10498" width="47.85546875" style="14" bestFit="1" customWidth="1"/>
    <col min="10499" max="10499" width="9.140625" style="14"/>
    <col min="10500" max="10500" width="25.85546875" style="14" bestFit="1" customWidth="1"/>
    <col min="10501" max="10752" width="9.140625" style="14"/>
    <col min="10753" max="10753" width="23.42578125" style="14" customWidth="1"/>
    <col min="10754" max="10754" width="47.85546875" style="14" bestFit="1" customWidth="1"/>
    <col min="10755" max="10755" width="9.140625" style="14"/>
    <col min="10756" max="10756" width="25.85546875" style="14" bestFit="1" customWidth="1"/>
    <col min="10757" max="11008" width="9.140625" style="14"/>
    <col min="11009" max="11009" width="23.42578125" style="14" customWidth="1"/>
    <col min="11010" max="11010" width="47.85546875" style="14" bestFit="1" customWidth="1"/>
    <col min="11011" max="11011" width="9.140625" style="14"/>
    <col min="11012" max="11012" width="25.85546875" style="14" bestFit="1" customWidth="1"/>
    <col min="11013" max="11264" width="9.140625" style="14"/>
    <col min="11265" max="11265" width="23.42578125" style="14" customWidth="1"/>
    <col min="11266" max="11266" width="47.85546875" style="14" bestFit="1" customWidth="1"/>
    <col min="11267" max="11267" width="9.140625" style="14"/>
    <col min="11268" max="11268" width="25.85546875" style="14" bestFit="1" customWidth="1"/>
    <col min="11269" max="11520" width="9.140625" style="14"/>
    <col min="11521" max="11521" width="23.42578125" style="14" customWidth="1"/>
    <col min="11522" max="11522" width="47.85546875" style="14" bestFit="1" customWidth="1"/>
    <col min="11523" max="11523" width="9.140625" style="14"/>
    <col min="11524" max="11524" width="25.85546875" style="14" bestFit="1" customWidth="1"/>
    <col min="11525" max="11776" width="9.140625" style="14"/>
    <col min="11777" max="11777" width="23.42578125" style="14" customWidth="1"/>
    <col min="11778" max="11778" width="47.85546875" style="14" bestFit="1" customWidth="1"/>
    <col min="11779" max="11779" width="9.140625" style="14"/>
    <col min="11780" max="11780" width="25.85546875" style="14" bestFit="1" customWidth="1"/>
    <col min="11781" max="12032" width="9.140625" style="14"/>
    <col min="12033" max="12033" width="23.42578125" style="14" customWidth="1"/>
    <col min="12034" max="12034" width="47.85546875" style="14" bestFit="1" customWidth="1"/>
    <col min="12035" max="12035" width="9.140625" style="14"/>
    <col min="12036" max="12036" width="25.85546875" style="14" bestFit="1" customWidth="1"/>
    <col min="12037" max="12288" width="9.140625" style="14"/>
    <col min="12289" max="12289" width="23.42578125" style="14" customWidth="1"/>
    <col min="12290" max="12290" width="47.85546875" style="14" bestFit="1" customWidth="1"/>
    <col min="12291" max="12291" width="9.140625" style="14"/>
    <col min="12292" max="12292" width="25.85546875" style="14" bestFit="1" customWidth="1"/>
    <col min="12293" max="12544" width="9.140625" style="14"/>
    <col min="12545" max="12545" width="23.42578125" style="14" customWidth="1"/>
    <col min="12546" max="12546" width="47.85546875" style="14" bestFit="1" customWidth="1"/>
    <col min="12547" max="12547" width="9.140625" style="14"/>
    <col min="12548" max="12548" width="25.85546875" style="14" bestFit="1" customWidth="1"/>
    <col min="12549" max="12800" width="9.140625" style="14"/>
    <col min="12801" max="12801" width="23.42578125" style="14" customWidth="1"/>
    <col min="12802" max="12802" width="47.85546875" style="14" bestFit="1" customWidth="1"/>
    <col min="12803" max="12803" width="9.140625" style="14"/>
    <col min="12804" max="12804" width="25.85546875" style="14" bestFit="1" customWidth="1"/>
    <col min="12805" max="13056" width="9.140625" style="14"/>
    <col min="13057" max="13057" width="23.42578125" style="14" customWidth="1"/>
    <col min="13058" max="13058" width="47.85546875" style="14" bestFit="1" customWidth="1"/>
    <col min="13059" max="13059" width="9.140625" style="14"/>
    <col min="13060" max="13060" width="25.85546875" style="14" bestFit="1" customWidth="1"/>
    <col min="13061" max="13312" width="9.140625" style="14"/>
    <col min="13313" max="13313" width="23.42578125" style="14" customWidth="1"/>
    <col min="13314" max="13314" width="47.85546875" style="14" bestFit="1" customWidth="1"/>
    <col min="13315" max="13315" width="9.140625" style="14"/>
    <col min="13316" max="13316" width="25.85546875" style="14" bestFit="1" customWidth="1"/>
    <col min="13317" max="13568" width="9.140625" style="14"/>
    <col min="13569" max="13569" width="23.42578125" style="14" customWidth="1"/>
    <col min="13570" max="13570" width="47.85546875" style="14" bestFit="1" customWidth="1"/>
    <col min="13571" max="13571" width="9.140625" style="14"/>
    <col min="13572" max="13572" width="25.85546875" style="14" bestFit="1" customWidth="1"/>
    <col min="13573" max="13824" width="9.140625" style="14"/>
    <col min="13825" max="13825" width="23.42578125" style="14" customWidth="1"/>
    <col min="13826" max="13826" width="47.85546875" style="14" bestFit="1" customWidth="1"/>
    <col min="13827" max="13827" width="9.140625" style="14"/>
    <col min="13828" max="13828" width="25.85546875" style="14" bestFit="1" customWidth="1"/>
    <col min="13829" max="14080" width="9.140625" style="14"/>
    <col min="14081" max="14081" width="23.42578125" style="14" customWidth="1"/>
    <col min="14082" max="14082" width="47.85546875" style="14" bestFit="1" customWidth="1"/>
    <col min="14083" max="14083" width="9.140625" style="14"/>
    <col min="14084" max="14084" width="25.85546875" style="14" bestFit="1" customWidth="1"/>
    <col min="14085" max="14336" width="9.140625" style="14"/>
    <col min="14337" max="14337" width="23.42578125" style="14" customWidth="1"/>
    <col min="14338" max="14338" width="47.85546875" style="14" bestFit="1" customWidth="1"/>
    <col min="14339" max="14339" width="9.140625" style="14"/>
    <col min="14340" max="14340" width="25.85546875" style="14" bestFit="1" customWidth="1"/>
    <col min="14341" max="14592" width="9.140625" style="14"/>
    <col min="14593" max="14593" width="23.42578125" style="14" customWidth="1"/>
    <col min="14594" max="14594" width="47.85546875" style="14" bestFit="1" customWidth="1"/>
    <col min="14595" max="14595" width="9.140625" style="14"/>
    <col min="14596" max="14596" width="25.85546875" style="14" bestFit="1" customWidth="1"/>
    <col min="14597" max="14848" width="9.140625" style="14"/>
    <col min="14849" max="14849" width="23.42578125" style="14" customWidth="1"/>
    <col min="14850" max="14850" width="47.85546875" style="14" bestFit="1" customWidth="1"/>
    <col min="14851" max="14851" width="9.140625" style="14"/>
    <col min="14852" max="14852" width="25.85546875" style="14" bestFit="1" customWidth="1"/>
    <col min="14853" max="15104" width="9.140625" style="14"/>
    <col min="15105" max="15105" width="23.42578125" style="14" customWidth="1"/>
    <col min="15106" max="15106" width="47.85546875" style="14" bestFit="1" customWidth="1"/>
    <col min="15107" max="15107" width="9.140625" style="14"/>
    <col min="15108" max="15108" width="25.85546875" style="14" bestFit="1" customWidth="1"/>
    <col min="15109" max="15360" width="9.140625" style="14"/>
    <col min="15361" max="15361" width="23.42578125" style="14" customWidth="1"/>
    <col min="15362" max="15362" width="47.85546875" style="14" bestFit="1" customWidth="1"/>
    <col min="15363" max="15363" width="9.140625" style="14"/>
    <col min="15364" max="15364" width="25.85546875" style="14" bestFit="1" customWidth="1"/>
    <col min="15365" max="15616" width="9.140625" style="14"/>
    <col min="15617" max="15617" width="23.42578125" style="14" customWidth="1"/>
    <col min="15618" max="15618" width="47.85546875" style="14" bestFit="1" customWidth="1"/>
    <col min="15619" max="15619" width="9.140625" style="14"/>
    <col min="15620" max="15620" width="25.85546875" style="14" bestFit="1" customWidth="1"/>
    <col min="15621" max="15872" width="9.140625" style="14"/>
    <col min="15873" max="15873" width="23.42578125" style="14" customWidth="1"/>
    <col min="15874" max="15874" width="47.85546875" style="14" bestFit="1" customWidth="1"/>
    <col min="15875" max="15875" width="9.140625" style="14"/>
    <col min="15876" max="15876" width="25.85546875" style="14" bestFit="1" customWidth="1"/>
    <col min="15877" max="16128" width="9.140625" style="14"/>
    <col min="16129" max="16129" width="23.42578125" style="14" customWidth="1"/>
    <col min="16130" max="16130" width="47.85546875" style="14" bestFit="1" customWidth="1"/>
    <col min="16131" max="16131" width="9.140625" style="14"/>
    <col min="16132" max="16132" width="25.85546875" style="14" bestFit="1" customWidth="1"/>
    <col min="16133" max="16384" width="9.140625" style="14"/>
  </cols>
  <sheetData>
    <row r="1" spans="1:16" x14ac:dyDescent="0.25">
      <c r="A1" s="13"/>
      <c r="B1" s="13"/>
      <c r="C1" s="14" t="s">
        <v>1666</v>
      </c>
      <c r="E1" s="13" t="s">
        <v>1667</v>
      </c>
      <c r="H1" s="13" t="s">
        <v>1668</v>
      </c>
      <c r="K1" s="13" t="s">
        <v>1669</v>
      </c>
    </row>
    <row r="2" spans="1:16" x14ac:dyDescent="0.25">
      <c r="C2" s="14" t="s">
        <v>77</v>
      </c>
      <c r="E2" s="13" t="s">
        <v>1670</v>
      </c>
      <c r="F2" s="13" t="s">
        <v>661</v>
      </c>
      <c r="G2" s="13" t="s">
        <v>662</v>
      </c>
      <c r="H2" s="13" t="s">
        <v>1670</v>
      </c>
      <c r="I2" s="13" t="s">
        <v>661</v>
      </c>
      <c r="J2" s="13" t="s">
        <v>662</v>
      </c>
      <c r="K2" s="13" t="s">
        <v>1670</v>
      </c>
      <c r="L2" s="13" t="s">
        <v>661</v>
      </c>
      <c r="M2" s="13" t="s">
        <v>662</v>
      </c>
      <c r="P2" s="13"/>
    </row>
    <row r="3" spans="1:16" x14ac:dyDescent="0.25">
      <c r="C3" s="14" t="s">
        <v>77</v>
      </c>
      <c r="D3" s="13" t="s">
        <v>1671</v>
      </c>
      <c r="E3" s="15">
        <v>1.3799999999999999E-4</v>
      </c>
      <c r="F3" s="15">
        <v>1.64E-4</v>
      </c>
      <c r="G3" s="15">
        <v>1.17E-4</v>
      </c>
      <c r="H3" s="15">
        <v>4.1399999999999998E-4</v>
      </c>
      <c r="I3" s="15">
        <v>5.8799999999999998E-4</v>
      </c>
      <c r="J3" s="15">
        <v>2.9100000000000003E-4</v>
      </c>
      <c r="K3" s="15">
        <v>2.7399999999999999E-4</v>
      </c>
      <c r="L3" s="15">
        <v>5.9699999999999998E-4</v>
      </c>
      <c r="M3" s="15">
        <v>1.26E-4</v>
      </c>
    </row>
    <row r="4" spans="1:16" x14ac:dyDescent="0.25">
      <c r="A4" s="13"/>
      <c r="C4" s="14" t="s">
        <v>1672</v>
      </c>
      <c r="D4" s="13" t="s">
        <v>1673</v>
      </c>
      <c r="E4" s="15">
        <v>1.5399999999999999E-3</v>
      </c>
      <c r="F4" s="15">
        <v>1.58E-3</v>
      </c>
      <c r="G4" s="15">
        <v>1.5100000000000001E-3</v>
      </c>
      <c r="H4" s="15">
        <v>4.0800000000000003E-3</v>
      </c>
      <c r="I4" s="15">
        <v>4.9500000000000004E-3</v>
      </c>
      <c r="J4" s="15">
        <v>3.3600000000000001E-3</v>
      </c>
      <c r="K4" s="15">
        <v>1.5100000000000001E-3</v>
      </c>
      <c r="L4" s="15">
        <v>2.2300000000000002E-3</v>
      </c>
      <c r="M4" s="15">
        <v>1.0200000000000001E-3</v>
      </c>
    </row>
    <row r="5" spans="1:16" x14ac:dyDescent="0.25">
      <c r="D5" s="14" t="s">
        <v>1674</v>
      </c>
      <c r="E5" s="15">
        <v>5.2200000000000002E-5</v>
      </c>
      <c r="F5" s="15">
        <v>6.1500000000000004E-5</v>
      </c>
      <c r="G5" s="15">
        <v>4.4299999999999999E-5</v>
      </c>
      <c r="H5" s="15">
        <v>7.8700000000000005E-4</v>
      </c>
      <c r="I5" s="15">
        <v>1.6900000000000001E-3</v>
      </c>
      <c r="J5" s="15">
        <v>3.6699999999999998E-4</v>
      </c>
      <c r="K5" s="15">
        <v>2.9399999999999999E-4</v>
      </c>
      <c r="L5" s="15">
        <v>5.1900000000000004E-4</v>
      </c>
      <c r="M5" s="15">
        <v>1.66E-4</v>
      </c>
    </row>
    <row r="6" spans="1:16" x14ac:dyDescent="0.25">
      <c r="C6" s="14" t="s">
        <v>1675</v>
      </c>
      <c r="D6" s="14" t="s">
        <v>1676</v>
      </c>
      <c r="E6" s="15">
        <v>3.7699999999999999E-3</v>
      </c>
      <c r="F6" s="15">
        <v>3.8500000000000001E-3</v>
      </c>
      <c r="G6" s="15">
        <v>3.6900000000000001E-3</v>
      </c>
      <c r="H6" s="15">
        <v>4.0000000000000002E-4</v>
      </c>
      <c r="I6" s="15">
        <v>6.5300000000000004E-4</v>
      </c>
      <c r="J6" s="15">
        <v>2.4600000000000002E-4</v>
      </c>
      <c r="K6" s="15">
        <v>1.93E-4</v>
      </c>
      <c r="L6" s="15">
        <v>4.1399999999999998E-4</v>
      </c>
      <c r="M6" s="15">
        <v>9.0000000000000006E-5</v>
      </c>
    </row>
    <row r="7" spans="1:16" x14ac:dyDescent="0.25">
      <c r="D7" s="14" t="s">
        <v>1677</v>
      </c>
      <c r="E7" s="15">
        <v>2.1800000000000001E-5</v>
      </c>
      <c r="F7" s="15">
        <v>3.4700000000000003E-5</v>
      </c>
      <c r="G7" s="15">
        <v>1.3699999999999999E-5</v>
      </c>
    </row>
    <row r="8" spans="1:16" x14ac:dyDescent="0.25">
      <c r="C8" s="14" t="s">
        <v>1678</v>
      </c>
      <c r="D8" s="14" t="s">
        <v>1679</v>
      </c>
      <c r="E8" s="15">
        <v>6.0599999999999998E-4</v>
      </c>
      <c r="F8" s="15">
        <v>6.9399999999999996E-4</v>
      </c>
      <c r="G8" s="15">
        <v>5.2899999999999996E-4</v>
      </c>
      <c r="H8" s="15">
        <v>7.3399999999999995E-4</v>
      </c>
      <c r="I8" s="15">
        <v>1.6299999999999999E-3</v>
      </c>
      <c r="J8" s="15">
        <v>3.3199999999999999E-4</v>
      </c>
      <c r="K8" s="15">
        <v>6.2799999999999998E-4</v>
      </c>
      <c r="L8" s="15">
        <v>1.74E-3</v>
      </c>
      <c r="M8" s="15">
        <v>2.2699999999999999E-4</v>
      </c>
    </row>
    <row r="9" spans="1:16" x14ac:dyDescent="0.25">
      <c r="C9" s="14" t="s">
        <v>1680</v>
      </c>
      <c r="D9" s="14" t="s">
        <v>1681</v>
      </c>
      <c r="E9" s="15">
        <v>1.07E-3</v>
      </c>
      <c r="F9" s="15">
        <v>1.1299999999999999E-3</v>
      </c>
      <c r="G9" s="15">
        <v>1.0200000000000001E-3</v>
      </c>
      <c r="H9" s="15">
        <v>1.0499999999999999E-3</v>
      </c>
      <c r="I9" s="15">
        <v>2.8E-3</v>
      </c>
      <c r="J9" s="15">
        <v>3.8999999999999999E-4</v>
      </c>
      <c r="K9" s="15">
        <v>1.56E-3</v>
      </c>
      <c r="L9" s="15">
        <v>2.0400000000000001E-3</v>
      </c>
      <c r="M9" s="15">
        <v>1.1999999999999999E-3</v>
      </c>
    </row>
    <row r="10" spans="1:16" x14ac:dyDescent="0.25">
      <c r="C10" s="14" t="s">
        <v>77</v>
      </c>
      <c r="D10" s="14" t="s">
        <v>1682</v>
      </c>
      <c r="E10" s="15">
        <v>1.6099999999999998E-5</v>
      </c>
      <c r="F10" s="15">
        <v>1.88E-5</v>
      </c>
      <c r="G10" s="15">
        <v>1.38E-5</v>
      </c>
      <c r="H10" s="15">
        <v>9.59E-5</v>
      </c>
      <c r="I10" s="15">
        <v>1.74E-4</v>
      </c>
      <c r="J10" s="15">
        <v>5.27E-5</v>
      </c>
      <c r="K10" s="15">
        <v>7.2299999999999996E-5</v>
      </c>
      <c r="L10" s="15">
        <v>1.4300000000000001E-4</v>
      </c>
      <c r="M10" s="15">
        <v>3.6600000000000002E-5</v>
      </c>
    </row>
    <row r="11" spans="1:16" x14ac:dyDescent="0.25">
      <c r="D11" s="14" t="s">
        <v>1683</v>
      </c>
      <c r="E11" s="15">
        <v>1.4699999999999999E-6</v>
      </c>
      <c r="F11" s="15">
        <v>1.7099999999999999E-6</v>
      </c>
      <c r="G11" s="15">
        <v>1.26E-6</v>
      </c>
    </row>
    <row r="12" spans="1:16" x14ac:dyDescent="0.25">
      <c r="A12" s="14" t="s">
        <v>77</v>
      </c>
      <c r="C12" s="14" t="s">
        <v>77</v>
      </c>
      <c r="D12" s="14" t="s">
        <v>1684</v>
      </c>
      <c r="E12" s="15">
        <v>1.31E-7</v>
      </c>
      <c r="F12" s="15">
        <v>1.8199999999999999E-7</v>
      </c>
      <c r="G12" s="15">
        <v>9.4399999999999998E-8</v>
      </c>
    </row>
    <row r="13" spans="1:16" x14ac:dyDescent="0.25">
      <c r="A13" s="14" t="s">
        <v>77</v>
      </c>
      <c r="B13" s="14" t="s">
        <v>77</v>
      </c>
      <c r="C13" s="14" t="s">
        <v>77</v>
      </c>
      <c r="D13" s="14" t="s">
        <v>1685</v>
      </c>
      <c r="E13" s="15">
        <v>6.63E-6</v>
      </c>
      <c r="F13" s="15">
        <v>8.6200000000000005E-6</v>
      </c>
      <c r="G13" s="15">
        <v>5.1000000000000003E-6</v>
      </c>
    </row>
    <row r="14" spans="1:16" x14ac:dyDescent="0.25">
      <c r="A14" s="14" t="s">
        <v>1686</v>
      </c>
      <c r="B14" s="14" t="s">
        <v>1687</v>
      </c>
      <c r="C14" s="14" t="s">
        <v>1688</v>
      </c>
      <c r="D14" s="14" t="s">
        <v>1689</v>
      </c>
      <c r="E14" s="15">
        <v>5.5500000000000005E-4</v>
      </c>
      <c r="F14" s="15">
        <v>7.0399999999999998E-4</v>
      </c>
      <c r="G14" s="15">
        <v>4.37E-4</v>
      </c>
      <c r="H14" s="15">
        <v>1.4899999999999999E-4</v>
      </c>
      <c r="I14" s="15">
        <v>2.2499999999999999E-4</v>
      </c>
      <c r="J14" s="15">
        <v>9.8099999999999999E-5</v>
      </c>
      <c r="K14" s="15">
        <v>1.8900000000000001E-4</v>
      </c>
      <c r="L14" s="15">
        <v>4.4700000000000002E-4</v>
      </c>
      <c r="M14" s="15">
        <v>8.0199999999999998E-5</v>
      </c>
    </row>
    <row r="15" spans="1:16" x14ac:dyDescent="0.25">
      <c r="A15" s="14" t="s">
        <v>77</v>
      </c>
      <c r="B15" s="14" t="s">
        <v>77</v>
      </c>
      <c r="D15" s="14" t="s">
        <v>1690</v>
      </c>
      <c r="E15" s="15">
        <v>4.2699999999999998E-6</v>
      </c>
      <c r="F15" s="15">
        <v>6.4400000000000002E-6</v>
      </c>
      <c r="G15" s="15">
        <v>2.83E-6</v>
      </c>
    </row>
    <row r="16" spans="1:16" x14ac:dyDescent="0.25">
      <c r="A16" s="14" t="s">
        <v>1691</v>
      </c>
      <c r="B16" s="14" t="s">
        <v>1692</v>
      </c>
      <c r="C16" s="14" t="s">
        <v>77</v>
      </c>
      <c r="D16" s="14" t="s">
        <v>1693</v>
      </c>
      <c r="E16" s="15">
        <v>2.5500000000000002E-3</v>
      </c>
      <c r="F16" s="15">
        <v>2.8E-3</v>
      </c>
      <c r="G16" s="15">
        <v>2.32E-3</v>
      </c>
      <c r="H16" s="15">
        <v>1.7700000000000001E-3</v>
      </c>
      <c r="I16" s="15">
        <v>2.0899999999999998E-3</v>
      </c>
      <c r="J16" s="15">
        <v>1.49E-3</v>
      </c>
      <c r="K16" s="15">
        <v>8.7900000000000001E-4</v>
      </c>
      <c r="L16" s="15">
        <v>1.09E-3</v>
      </c>
      <c r="M16" s="15">
        <v>7.1000000000000002E-4</v>
      </c>
    </row>
    <row r="17" spans="1:13" x14ac:dyDescent="0.25">
      <c r="A17" s="14" t="s">
        <v>1694</v>
      </c>
      <c r="B17" s="14" t="s">
        <v>1695</v>
      </c>
      <c r="C17" s="14" t="s">
        <v>1696</v>
      </c>
      <c r="D17" s="14" t="s">
        <v>1697</v>
      </c>
      <c r="E17" s="15">
        <v>4.4299999999999998E-4</v>
      </c>
      <c r="F17" s="15">
        <v>6.3100000000000005E-4</v>
      </c>
      <c r="G17" s="15">
        <v>3.1199999999999999E-4</v>
      </c>
      <c r="H17" s="15">
        <v>6.1600000000000001E-4</v>
      </c>
      <c r="I17" s="15">
        <v>1.06E-3</v>
      </c>
      <c r="J17" s="15">
        <v>3.57E-4</v>
      </c>
      <c r="K17" s="15">
        <v>4.46E-4</v>
      </c>
      <c r="L17" s="15">
        <v>7.5100000000000004E-4</v>
      </c>
      <c r="M17" s="15">
        <v>2.6499999999999999E-4</v>
      </c>
    </row>
    <row r="18" spans="1:13" x14ac:dyDescent="0.25">
      <c r="A18" s="14" t="s">
        <v>77</v>
      </c>
      <c r="B18" s="14" t="s">
        <v>1698</v>
      </c>
      <c r="C18" s="14" t="s">
        <v>1699</v>
      </c>
      <c r="D18" s="14" t="s">
        <v>1700</v>
      </c>
      <c r="E18" s="15">
        <v>2.81E-4</v>
      </c>
      <c r="F18" s="15">
        <v>3.4099999999999999E-4</v>
      </c>
      <c r="G18" s="15">
        <v>2.32E-4</v>
      </c>
      <c r="H18" s="15">
        <v>1.56E-4</v>
      </c>
      <c r="I18" s="15">
        <v>2.5999999999999998E-4</v>
      </c>
      <c r="J18" s="15">
        <v>9.4099999999999997E-5</v>
      </c>
      <c r="K18" s="15">
        <v>1.01E-4</v>
      </c>
      <c r="L18" s="15">
        <v>3.2499999999999999E-4</v>
      </c>
      <c r="M18" s="15">
        <v>3.1600000000000002E-5</v>
      </c>
    </row>
    <row r="19" spans="1:13" x14ac:dyDescent="0.25">
      <c r="A19" s="14" t="s">
        <v>77</v>
      </c>
      <c r="B19" s="14" t="s">
        <v>1701</v>
      </c>
      <c r="C19" s="14" t="s">
        <v>77</v>
      </c>
      <c r="D19" s="14" t="s">
        <v>1702</v>
      </c>
      <c r="E19" s="15">
        <v>3.4800000000000001E-6</v>
      </c>
      <c r="F19" s="15">
        <v>3.6200000000000001E-6</v>
      </c>
      <c r="G19" s="15">
        <v>3.3400000000000002E-6</v>
      </c>
      <c r="H19" s="15">
        <v>2.6599999999999999E-6</v>
      </c>
      <c r="I19" s="15">
        <v>4.9300000000000002E-6</v>
      </c>
      <c r="J19" s="15">
        <v>1.4300000000000001E-6</v>
      </c>
      <c r="K19" s="15">
        <v>3.4400000000000001E-6</v>
      </c>
      <c r="L19" s="15">
        <v>4.4900000000000002E-6</v>
      </c>
      <c r="M19" s="15">
        <v>2.6299999999999998E-6</v>
      </c>
    </row>
    <row r="20" spans="1:13" x14ac:dyDescent="0.25">
      <c r="A20" s="14" t="s">
        <v>1703</v>
      </c>
      <c r="B20" s="14" t="s">
        <v>1704</v>
      </c>
      <c r="C20" s="14" t="s">
        <v>77</v>
      </c>
      <c r="D20" s="14" t="s">
        <v>1705</v>
      </c>
      <c r="E20" s="15">
        <v>5.6899999999999995E-4</v>
      </c>
      <c r="F20" s="15">
        <v>6.7500000000000004E-4</v>
      </c>
      <c r="G20" s="15">
        <v>4.7899999999999999E-4</v>
      </c>
    </row>
    <row r="21" spans="1:13" x14ac:dyDescent="0.25">
      <c r="A21" s="14" t="s">
        <v>1706</v>
      </c>
      <c r="B21" s="14" t="s">
        <v>657</v>
      </c>
      <c r="D21" s="14" t="s">
        <v>1707</v>
      </c>
      <c r="E21" s="15">
        <v>5.1099999999999995E-4</v>
      </c>
      <c r="F21" s="15">
        <v>5.9199999999999997E-4</v>
      </c>
      <c r="G21" s="15">
        <v>4.4200000000000001E-4</v>
      </c>
      <c r="H21" s="15">
        <v>9.7000000000000005E-4</v>
      </c>
      <c r="I21" s="15">
        <v>1.5499999999999999E-3</v>
      </c>
      <c r="J21" s="15">
        <v>6.0899999999999995E-4</v>
      </c>
      <c r="K21" s="15">
        <v>5.4000000000000001E-4</v>
      </c>
      <c r="L21" s="15">
        <v>8.8000000000000003E-4</v>
      </c>
      <c r="M21" s="15">
        <v>3.3199999999999999E-4</v>
      </c>
    </row>
    <row r="22" spans="1:13" x14ac:dyDescent="0.25">
      <c r="A22" s="14" t="s">
        <v>77</v>
      </c>
      <c r="B22" s="14" t="s">
        <v>828</v>
      </c>
      <c r="C22" s="14" t="s">
        <v>77</v>
      </c>
      <c r="D22" s="14" t="s">
        <v>1708</v>
      </c>
      <c r="E22" s="15">
        <v>4.2300000000000003E-3</v>
      </c>
      <c r="F22" s="15">
        <v>5.0400000000000002E-3</v>
      </c>
      <c r="G22" s="15">
        <v>3.5599999999999998E-3</v>
      </c>
      <c r="H22" s="15">
        <v>9.2999999999999992E-3</v>
      </c>
      <c r="I22" s="15">
        <v>1.34E-2</v>
      </c>
      <c r="J22" s="15">
        <v>6.45E-3</v>
      </c>
      <c r="K22" s="15">
        <v>7.3499999999999998E-3</v>
      </c>
      <c r="L22" s="15">
        <v>1.6500000000000001E-2</v>
      </c>
      <c r="M22" s="15">
        <v>3.2699999999999999E-3</v>
      </c>
    </row>
    <row r="23" spans="1:13" x14ac:dyDescent="0.25">
      <c r="A23" s="14" t="s">
        <v>77</v>
      </c>
      <c r="B23" s="14" t="s">
        <v>1709</v>
      </c>
      <c r="C23" s="14" t="s">
        <v>1710</v>
      </c>
      <c r="D23" s="14" t="s">
        <v>1711</v>
      </c>
      <c r="E23" s="15">
        <v>9.6299999999999997E-3</v>
      </c>
      <c r="F23" s="15">
        <v>1.14E-2</v>
      </c>
      <c r="G23" s="15">
        <v>8.1300000000000001E-3</v>
      </c>
      <c r="H23" s="15">
        <v>8.9800000000000001E-3</v>
      </c>
      <c r="I23" s="15">
        <v>1.17E-2</v>
      </c>
      <c r="J23" s="15">
        <v>6.9100000000000003E-3</v>
      </c>
      <c r="K23" s="15">
        <v>4.1399999999999996E-3</v>
      </c>
      <c r="L23" s="15">
        <v>6.13E-3</v>
      </c>
      <c r="M23" s="15">
        <v>2.7899999999999999E-3</v>
      </c>
    </row>
    <row r="24" spans="1:13" x14ac:dyDescent="0.25">
      <c r="A24" s="14" t="s">
        <v>77</v>
      </c>
      <c r="B24" s="14" t="s">
        <v>625</v>
      </c>
      <c r="D24" s="14" t="s">
        <v>1712</v>
      </c>
      <c r="E24" s="15">
        <v>5.9000000000000003E-4</v>
      </c>
      <c r="F24" s="15">
        <v>9.5500000000000001E-4</v>
      </c>
      <c r="G24" s="15">
        <v>3.6400000000000001E-4</v>
      </c>
      <c r="H24" s="15">
        <v>9.0199999999999997E-5</v>
      </c>
      <c r="I24" s="15">
        <v>2.5399999999999999E-4</v>
      </c>
      <c r="J24" s="15">
        <v>3.1999999999999999E-5</v>
      </c>
      <c r="K24" s="15">
        <v>2.6599999999999999E-5</v>
      </c>
      <c r="L24" s="15">
        <v>1.12E-4</v>
      </c>
      <c r="M24" s="15">
        <v>6.3300000000000004E-6</v>
      </c>
    </row>
    <row r="25" spans="1:13" x14ac:dyDescent="0.25">
      <c r="A25" s="14" t="s">
        <v>77</v>
      </c>
      <c r="B25" s="14" t="s">
        <v>136</v>
      </c>
      <c r="C25" s="14" t="s">
        <v>1713</v>
      </c>
      <c r="D25" s="14" t="s">
        <v>1714</v>
      </c>
      <c r="E25" s="15">
        <v>1.9599999999999999E-3</v>
      </c>
      <c r="F25" s="15">
        <v>3.48E-3</v>
      </c>
      <c r="G25" s="15">
        <v>1.1000000000000001E-3</v>
      </c>
      <c r="H25" s="15">
        <v>2.32E-3</v>
      </c>
      <c r="I25" s="15">
        <v>4.3699999999999998E-3</v>
      </c>
      <c r="J25" s="15">
        <v>1.23E-3</v>
      </c>
      <c r="K25" s="15">
        <v>2.1899999999999999E-2</v>
      </c>
      <c r="L25" s="15">
        <v>2.7300000000000001E-2</v>
      </c>
      <c r="M25" s="15">
        <v>1.7500000000000002E-2</v>
      </c>
    </row>
    <row r="26" spans="1:13" x14ac:dyDescent="0.25">
      <c r="A26" s="14" t="s">
        <v>77</v>
      </c>
      <c r="B26" s="14" t="s">
        <v>609</v>
      </c>
      <c r="C26" s="14" t="s">
        <v>77</v>
      </c>
      <c r="D26" s="13" t="s">
        <v>1715</v>
      </c>
      <c r="E26" s="15">
        <v>1.3500000000000001E-3</v>
      </c>
      <c r="F26" s="15">
        <v>1.48E-3</v>
      </c>
      <c r="G26" s="15">
        <v>1.23E-3</v>
      </c>
      <c r="H26" s="15">
        <v>9.3099999999999997E-4</v>
      </c>
      <c r="I26" s="15">
        <v>1.39E-3</v>
      </c>
      <c r="J26" s="15">
        <v>6.2399999999999999E-4</v>
      </c>
      <c r="K26" s="15">
        <v>5.1599999999999997E-4</v>
      </c>
      <c r="L26" s="15">
        <v>6.8999999999999997E-4</v>
      </c>
      <c r="M26" s="15">
        <v>3.8499999999999998E-4</v>
      </c>
    </row>
    <row r="27" spans="1:13" x14ac:dyDescent="0.25">
      <c r="A27" s="14" t="s">
        <v>77</v>
      </c>
      <c r="B27" s="14" t="s">
        <v>637</v>
      </c>
      <c r="D27" s="14" t="s">
        <v>1716</v>
      </c>
      <c r="E27" s="15">
        <v>3.6000000000000002E-4</v>
      </c>
      <c r="F27" s="15">
        <v>6.9399999999999996E-4</v>
      </c>
      <c r="G27" s="15">
        <v>1.8699999999999999E-4</v>
      </c>
    </row>
    <row r="28" spans="1:13" x14ac:dyDescent="0.25">
      <c r="A28" s="14" t="s">
        <v>77</v>
      </c>
      <c r="B28" s="14" t="s">
        <v>205</v>
      </c>
      <c r="C28" s="14" t="s">
        <v>1717</v>
      </c>
      <c r="D28" s="14" t="s">
        <v>1718</v>
      </c>
      <c r="E28" s="15">
        <v>1.3699999999999999E-3</v>
      </c>
      <c r="F28" s="15">
        <v>2.12E-2</v>
      </c>
      <c r="G28" s="15">
        <v>8.8300000000000005E-5</v>
      </c>
      <c r="H28" s="15">
        <v>4.5399999999999998E-3</v>
      </c>
      <c r="I28" s="15">
        <v>7.7799999999999994E-2</v>
      </c>
      <c r="J28" s="15">
        <v>2.6499999999999999E-4</v>
      </c>
      <c r="K28" s="15">
        <v>3.7000000000000002E-3</v>
      </c>
      <c r="L28" s="15">
        <v>6.3E-2</v>
      </c>
      <c r="M28" s="15">
        <v>2.1699999999999999E-4</v>
      </c>
    </row>
    <row r="29" spans="1:13" x14ac:dyDescent="0.25">
      <c r="A29" s="14" t="s">
        <v>1719</v>
      </c>
      <c r="B29" s="14" t="s">
        <v>1720</v>
      </c>
      <c r="C29" s="14" t="s">
        <v>77</v>
      </c>
      <c r="D29" s="14" t="s">
        <v>1721</v>
      </c>
      <c r="E29" s="15">
        <v>2.7299999999999998E-3</v>
      </c>
      <c r="F29" s="15">
        <v>3.2699999999999999E-3</v>
      </c>
      <c r="G29" s="15">
        <v>2.2699999999999999E-3</v>
      </c>
      <c r="H29" s="15">
        <v>1.4E-3</v>
      </c>
      <c r="I29" s="15">
        <v>3.49E-3</v>
      </c>
      <c r="J29" s="15">
        <v>5.6400000000000005E-4</v>
      </c>
      <c r="K29" s="15">
        <v>1.15E-3</v>
      </c>
      <c r="L29" s="15">
        <v>2.7699999999999999E-3</v>
      </c>
      <c r="M29" s="15">
        <v>4.75E-4</v>
      </c>
    </row>
    <row r="30" spans="1:13" x14ac:dyDescent="0.25">
      <c r="A30" s="14" t="s">
        <v>77</v>
      </c>
      <c r="B30" s="14" t="s">
        <v>1722</v>
      </c>
      <c r="C30" s="14" t="s">
        <v>77</v>
      </c>
      <c r="D30" s="14" t="s">
        <v>1723</v>
      </c>
      <c r="E30" s="15">
        <v>3.5200000000000002E-5</v>
      </c>
      <c r="F30" s="15">
        <v>4.3900000000000003E-5</v>
      </c>
      <c r="G30" s="15">
        <v>2.8200000000000001E-5</v>
      </c>
      <c r="H30" s="15">
        <v>8.2999999999999998E-5</v>
      </c>
      <c r="I30" s="15">
        <v>2.2599999999999999E-4</v>
      </c>
      <c r="J30" s="15">
        <v>3.04E-5</v>
      </c>
      <c r="K30" s="15">
        <v>1.46E-4</v>
      </c>
      <c r="L30" s="15">
        <v>3.9800000000000002E-4</v>
      </c>
      <c r="M30" s="15">
        <v>5.3699999999999997E-5</v>
      </c>
    </row>
    <row r="31" spans="1:13" x14ac:dyDescent="0.25">
      <c r="A31" s="14" t="s">
        <v>77</v>
      </c>
      <c r="B31" s="14" t="s">
        <v>173</v>
      </c>
      <c r="C31" s="14" t="s">
        <v>77</v>
      </c>
      <c r="D31" s="14" t="s">
        <v>1724</v>
      </c>
      <c r="E31" s="15">
        <v>2.5900000000000002E-6</v>
      </c>
      <c r="F31" s="15">
        <v>5.6699999999999999E-6</v>
      </c>
      <c r="G31" s="15">
        <v>1.1799999999999999E-6</v>
      </c>
    </row>
    <row r="32" spans="1:13" x14ac:dyDescent="0.25">
      <c r="A32" s="14" t="s">
        <v>1725</v>
      </c>
      <c r="B32" s="14" t="s">
        <v>1726</v>
      </c>
      <c r="C32" s="14" t="s">
        <v>77</v>
      </c>
      <c r="D32" s="14" t="s">
        <v>1727</v>
      </c>
      <c r="E32" s="15">
        <v>1.4100000000000001E-5</v>
      </c>
      <c r="F32" s="15">
        <v>2.2900000000000001E-5</v>
      </c>
      <c r="G32" s="15">
        <v>8.6500000000000002E-6</v>
      </c>
    </row>
    <row r="33" spans="1:13" x14ac:dyDescent="0.25">
      <c r="A33" s="14" t="s">
        <v>1728</v>
      </c>
      <c r="B33" s="14" t="s">
        <v>1729</v>
      </c>
      <c r="C33" s="14" t="s">
        <v>77</v>
      </c>
      <c r="D33" s="14" t="s">
        <v>1730</v>
      </c>
      <c r="E33" s="15">
        <v>8.8400000000000001E-6</v>
      </c>
      <c r="F33" s="15">
        <v>2.62E-5</v>
      </c>
      <c r="G33" s="15">
        <v>2.9900000000000002E-6</v>
      </c>
    </row>
    <row r="34" spans="1:13" x14ac:dyDescent="0.25">
      <c r="A34" s="14" t="s">
        <v>1731</v>
      </c>
      <c r="B34" s="14" t="s">
        <v>1732</v>
      </c>
      <c r="C34" s="14" t="s">
        <v>77</v>
      </c>
      <c r="D34" s="14" t="s">
        <v>1733</v>
      </c>
      <c r="E34" s="15">
        <v>1.5500000000000001E-5</v>
      </c>
      <c r="F34" s="15">
        <v>2.9600000000000001E-5</v>
      </c>
      <c r="G34" s="15">
        <v>8.1300000000000001E-6</v>
      </c>
      <c r="H34" s="15">
        <v>5.1E-5</v>
      </c>
      <c r="I34" s="15">
        <v>1.0399999999999999E-4</v>
      </c>
      <c r="J34" s="15">
        <v>2.5000000000000001E-5</v>
      </c>
      <c r="K34" s="15">
        <v>6.8499999999999998E-5</v>
      </c>
      <c r="L34" s="15">
        <v>2.4600000000000002E-4</v>
      </c>
      <c r="M34" s="15">
        <v>1.9000000000000001E-5</v>
      </c>
    </row>
    <row r="35" spans="1:13" x14ac:dyDescent="0.25">
      <c r="A35" s="14" t="s">
        <v>77</v>
      </c>
      <c r="B35" s="14" t="s">
        <v>1734</v>
      </c>
      <c r="C35" s="14" t="s">
        <v>77</v>
      </c>
      <c r="D35" s="14" t="s">
        <v>1735</v>
      </c>
      <c r="E35" s="15">
        <v>3.4499999999999998E-5</v>
      </c>
      <c r="F35" s="15">
        <v>4.57E-5</v>
      </c>
      <c r="G35" s="15">
        <v>2.5999999999999998E-5</v>
      </c>
    </row>
    <row r="36" spans="1:13" x14ac:dyDescent="0.25">
      <c r="A36" s="14" t="s">
        <v>1736</v>
      </c>
      <c r="B36" s="14" t="s">
        <v>1737</v>
      </c>
      <c r="C36" s="14" t="s">
        <v>77</v>
      </c>
      <c r="D36" s="14" t="s">
        <v>1738</v>
      </c>
      <c r="E36" s="15">
        <v>2.8200000000000001E-6</v>
      </c>
      <c r="F36" s="15">
        <v>4.4100000000000001E-6</v>
      </c>
      <c r="G36" s="15">
        <v>1.7999999999999999E-6</v>
      </c>
    </row>
    <row r="37" spans="1:13" x14ac:dyDescent="0.25">
      <c r="A37" s="14" t="s">
        <v>77</v>
      </c>
      <c r="B37" s="14" t="s">
        <v>1739</v>
      </c>
      <c r="C37" s="14" t="s">
        <v>77</v>
      </c>
      <c r="D37" s="14" t="s">
        <v>1740</v>
      </c>
      <c r="E37" s="15">
        <v>5.2200000000000004E-7</v>
      </c>
      <c r="F37" s="15">
        <v>6.6199999999999997E-7</v>
      </c>
      <c r="G37" s="15">
        <v>4.1100000000000001E-7</v>
      </c>
    </row>
    <row r="38" spans="1:13" x14ac:dyDescent="0.25">
      <c r="A38" s="14" t="s">
        <v>1741</v>
      </c>
      <c r="B38" s="14" t="s">
        <v>1742</v>
      </c>
      <c r="C38" s="14" t="s">
        <v>77</v>
      </c>
      <c r="D38" s="14" t="s">
        <v>1743</v>
      </c>
      <c r="E38" s="15">
        <v>3.0299999999999999E-4</v>
      </c>
      <c r="F38" s="15">
        <v>1.9E-3</v>
      </c>
      <c r="G38" s="15">
        <v>4.8199999999999999E-5</v>
      </c>
    </row>
    <row r="39" spans="1:13" x14ac:dyDescent="0.25">
      <c r="A39" s="14" t="s">
        <v>77</v>
      </c>
      <c r="B39" s="14" t="s">
        <v>101</v>
      </c>
      <c r="C39" s="14" t="s">
        <v>77</v>
      </c>
      <c r="D39" s="14" t="s">
        <v>1744</v>
      </c>
      <c r="E39" s="15">
        <v>5.0699999999999999E-5</v>
      </c>
      <c r="F39" s="15">
        <v>6.58E-5</v>
      </c>
      <c r="G39" s="15">
        <v>3.9100000000000002E-5</v>
      </c>
    </row>
    <row r="40" spans="1:13" x14ac:dyDescent="0.25">
      <c r="A40" s="14" t="s">
        <v>1745</v>
      </c>
      <c r="B40" s="14" t="s">
        <v>1746</v>
      </c>
      <c r="D40" s="13" t="s">
        <v>1747</v>
      </c>
      <c r="E40" s="15">
        <v>1.19E-5</v>
      </c>
      <c r="F40" s="15">
        <v>1.2300000000000001E-5</v>
      </c>
      <c r="G40" s="15">
        <v>1.1600000000000001E-5</v>
      </c>
      <c r="H40" s="15">
        <v>4.5800000000000002E-6</v>
      </c>
      <c r="I40" s="15">
        <v>6.28E-6</v>
      </c>
      <c r="J40" s="15">
        <v>3.3400000000000002E-6</v>
      </c>
      <c r="K40" s="15">
        <v>3.5899999999999999E-6</v>
      </c>
      <c r="L40" s="15">
        <v>5.2800000000000003E-6</v>
      </c>
      <c r="M40" s="15">
        <v>2.4399999999999999E-6</v>
      </c>
    </row>
    <row r="41" spans="1:13" x14ac:dyDescent="0.25">
      <c r="A41" s="14" t="s">
        <v>77</v>
      </c>
      <c r="B41" s="14" t="s">
        <v>1748</v>
      </c>
      <c r="C41" s="14" t="s">
        <v>1749</v>
      </c>
      <c r="D41" s="13" t="s">
        <v>1750</v>
      </c>
      <c r="E41" s="15">
        <v>3.7399999999999998E-4</v>
      </c>
      <c r="F41" s="15">
        <v>4.0499999999999998E-4</v>
      </c>
      <c r="G41" s="15">
        <v>3.4400000000000001E-4</v>
      </c>
      <c r="H41" s="15">
        <v>5.44E-4</v>
      </c>
      <c r="I41" s="15">
        <v>7.9500000000000003E-4</v>
      </c>
      <c r="J41" s="15">
        <v>3.7199999999999999E-4</v>
      </c>
      <c r="K41" s="15">
        <v>1.47E-4</v>
      </c>
      <c r="L41" s="15">
        <v>3.19E-4</v>
      </c>
      <c r="M41" s="15">
        <v>6.7399999999999998E-5</v>
      </c>
    </row>
    <row r="42" spans="1:13" x14ac:dyDescent="0.25">
      <c r="A42" s="14" t="s">
        <v>77</v>
      </c>
      <c r="B42" s="14" t="s">
        <v>1751</v>
      </c>
      <c r="C42" s="14" t="s">
        <v>77</v>
      </c>
      <c r="D42" s="14" t="s">
        <v>1752</v>
      </c>
      <c r="E42" s="15">
        <v>3.7800000000000003E-4</v>
      </c>
      <c r="F42" s="15">
        <v>4.26E-4</v>
      </c>
      <c r="G42" s="15">
        <v>3.3700000000000001E-4</v>
      </c>
    </row>
    <row r="43" spans="1:13" x14ac:dyDescent="0.25">
      <c r="A43" s="14" t="s">
        <v>77</v>
      </c>
      <c r="B43" s="14" t="s">
        <v>1753</v>
      </c>
      <c r="D43" s="14" t="s">
        <v>1754</v>
      </c>
      <c r="E43" s="15">
        <v>4.62E-3</v>
      </c>
      <c r="F43" s="15">
        <v>5.0800000000000003E-3</v>
      </c>
      <c r="G43" s="15">
        <v>4.2100000000000002E-3</v>
      </c>
      <c r="H43" s="15">
        <v>5.2499999999999997E-4</v>
      </c>
      <c r="I43" s="15">
        <v>7.1699999999999997E-4</v>
      </c>
      <c r="J43" s="15">
        <v>3.8400000000000001E-4</v>
      </c>
      <c r="K43" s="15">
        <v>6.6699999999999995E-4</v>
      </c>
      <c r="L43" s="15">
        <v>8.0099999999999995E-4</v>
      </c>
      <c r="M43" s="15">
        <v>5.5599999999999996E-4</v>
      </c>
    </row>
    <row r="44" spans="1:13" x14ac:dyDescent="0.25">
      <c r="A44" s="14" t="s">
        <v>1755</v>
      </c>
      <c r="B44" s="14" t="s">
        <v>76</v>
      </c>
      <c r="C44" s="14" t="s">
        <v>1756</v>
      </c>
      <c r="D44" s="14" t="s">
        <v>1757</v>
      </c>
      <c r="E44" s="15">
        <v>1.73E-4</v>
      </c>
      <c r="F44" s="15">
        <v>3.19E-4</v>
      </c>
      <c r="G44" s="15">
        <v>9.3300000000000005E-5</v>
      </c>
      <c r="H44" s="15">
        <v>2.0900000000000001E-4</v>
      </c>
      <c r="I44" s="15">
        <v>1.0399999999999999E-3</v>
      </c>
      <c r="J44" s="15">
        <v>4.2299999999999998E-5</v>
      </c>
      <c r="K44" s="15">
        <v>4.9299999999999999E-5</v>
      </c>
      <c r="L44" s="15">
        <v>3.7100000000000002E-4</v>
      </c>
      <c r="M44" s="15">
        <v>6.5599999999999999E-6</v>
      </c>
    </row>
    <row r="45" spans="1:13" x14ac:dyDescent="0.25">
      <c r="A45" s="14" t="s">
        <v>1758</v>
      </c>
      <c r="B45" s="14" t="s">
        <v>1759</v>
      </c>
      <c r="D45" s="14" t="s">
        <v>1760</v>
      </c>
      <c r="E45" s="15">
        <v>5.3699999999999997E-5</v>
      </c>
      <c r="F45" s="15">
        <v>7.5099999999999996E-5</v>
      </c>
      <c r="G45" s="15">
        <v>3.8399999999999998E-5</v>
      </c>
      <c r="H45" s="15">
        <v>2.74E-6</v>
      </c>
      <c r="I45" s="15">
        <v>1.42E-5</v>
      </c>
      <c r="J45" s="15">
        <v>5.3000000000000001E-7</v>
      </c>
      <c r="K45" s="15">
        <v>5.3100000000000003E-5</v>
      </c>
      <c r="L45" s="15">
        <v>2.23E-4</v>
      </c>
      <c r="M45" s="15">
        <v>1.27E-5</v>
      </c>
    </row>
    <row r="46" spans="1:13" x14ac:dyDescent="0.25">
      <c r="A46" s="14" t="s">
        <v>1761</v>
      </c>
      <c r="B46" s="14" t="s">
        <v>1762</v>
      </c>
      <c r="C46" s="14" t="s">
        <v>1763</v>
      </c>
      <c r="D46" s="14" t="s">
        <v>1764</v>
      </c>
      <c r="E46" s="15">
        <v>1.52E-2</v>
      </c>
      <c r="F46" s="15">
        <v>1.6400000000000001E-2</v>
      </c>
      <c r="G46" s="15">
        <v>1.4E-2</v>
      </c>
      <c r="H46" s="15">
        <v>5.8500000000000002E-3</v>
      </c>
      <c r="I46" s="15">
        <v>8.1600000000000006E-3</v>
      </c>
      <c r="J46" s="15">
        <v>4.1900000000000001E-3</v>
      </c>
      <c r="K46" s="14" t="s">
        <v>1765</v>
      </c>
    </row>
    <row r="47" spans="1:13" x14ac:dyDescent="0.25">
      <c r="A47" s="14" t="s">
        <v>1766</v>
      </c>
      <c r="B47" s="14" t="s">
        <v>204</v>
      </c>
      <c r="C47" s="14" t="s">
        <v>1767</v>
      </c>
      <c r="D47" s="14" t="s">
        <v>1768</v>
      </c>
      <c r="E47" s="15">
        <v>1.15E-4</v>
      </c>
      <c r="F47" s="15">
        <v>4.4200000000000003E-3</v>
      </c>
      <c r="G47" s="15">
        <v>3.0000000000000001E-6</v>
      </c>
      <c r="H47" s="15">
        <v>2.5500000000000002E-4</v>
      </c>
      <c r="I47" s="15">
        <v>9.92E-3</v>
      </c>
      <c r="J47" s="15">
        <v>6.5799999999999997E-6</v>
      </c>
      <c r="K47" s="15">
        <v>2.6699999999999998E-4</v>
      </c>
      <c r="L47" s="15">
        <v>1.06E-2</v>
      </c>
      <c r="M47" s="15">
        <v>6.7299999999999999E-6</v>
      </c>
    </row>
    <row r="48" spans="1:13" x14ac:dyDescent="0.25">
      <c r="A48" s="14" t="s">
        <v>1769</v>
      </c>
      <c r="B48" s="14" t="s">
        <v>1770</v>
      </c>
      <c r="C48" s="14" t="s">
        <v>77</v>
      </c>
      <c r="D48" s="14" t="s">
        <v>1771</v>
      </c>
      <c r="E48" s="15">
        <v>6.7599999999999995E-4</v>
      </c>
      <c r="F48" s="15">
        <v>9.1600000000000004E-4</v>
      </c>
      <c r="G48" s="15">
        <v>4.9899999999999999E-4</v>
      </c>
      <c r="H48" s="15">
        <v>2.3200000000000001E-5</v>
      </c>
      <c r="I48" s="15">
        <v>9.3999999999999994E-5</v>
      </c>
      <c r="J48" s="15">
        <v>5.7300000000000002E-6</v>
      </c>
      <c r="K48" s="15">
        <v>1.77E-5</v>
      </c>
      <c r="L48" s="15">
        <v>6.7399999999999998E-5</v>
      </c>
      <c r="M48" s="15">
        <v>4.6399999999999996E-6</v>
      </c>
    </row>
    <row r="49" spans="1:13" x14ac:dyDescent="0.25">
      <c r="A49" s="14" t="s">
        <v>77</v>
      </c>
      <c r="B49" s="14" t="s">
        <v>1772</v>
      </c>
      <c r="C49" s="14" t="s">
        <v>77</v>
      </c>
      <c r="D49" s="14" t="s">
        <v>1773</v>
      </c>
      <c r="E49" s="15">
        <v>4.1600000000000002E-5</v>
      </c>
      <c r="F49" s="15">
        <v>3.0200000000000002E-4</v>
      </c>
      <c r="G49" s="15">
        <v>5.7400000000000001E-6</v>
      </c>
    </row>
    <row r="50" spans="1:13" x14ac:dyDescent="0.25">
      <c r="A50" s="14" t="s">
        <v>77</v>
      </c>
      <c r="B50" s="14" t="s">
        <v>1774</v>
      </c>
      <c r="D50" s="14" t="s">
        <v>1775</v>
      </c>
      <c r="E50" s="15">
        <v>1.0399999999999999E-3</v>
      </c>
      <c r="F50" s="15">
        <v>1.6800000000000001E-3</v>
      </c>
      <c r="G50" s="15">
        <v>6.4700000000000001E-4</v>
      </c>
    </row>
    <row r="51" spans="1:13" x14ac:dyDescent="0.25">
      <c r="A51" s="14" t="s">
        <v>77</v>
      </c>
      <c r="B51" s="14" t="s">
        <v>1776</v>
      </c>
      <c r="D51" s="14" t="s">
        <v>1777</v>
      </c>
      <c r="E51" s="15">
        <v>1.15E-3</v>
      </c>
      <c r="F51" s="15">
        <v>1.39E-3</v>
      </c>
      <c r="G51" s="15">
        <v>9.59E-4</v>
      </c>
      <c r="H51" s="20">
        <v>3.7800000000000003E-4</v>
      </c>
      <c r="I51" s="15">
        <v>1.4400000000000001E-3</v>
      </c>
      <c r="J51" s="15">
        <v>9.9400000000000004E-5</v>
      </c>
      <c r="K51" s="15">
        <v>3.1599999999999998E-4</v>
      </c>
      <c r="L51" s="15">
        <v>4.5800000000000002E-4</v>
      </c>
      <c r="M51" s="15">
        <v>2.1800000000000001E-4</v>
      </c>
    </row>
    <row r="52" spans="1:13" x14ac:dyDescent="0.25">
      <c r="A52" s="14" t="s">
        <v>77</v>
      </c>
      <c r="B52" s="14" t="s">
        <v>1778</v>
      </c>
      <c r="C52" s="14" t="s">
        <v>1779</v>
      </c>
      <c r="D52" s="14" t="s">
        <v>1780</v>
      </c>
      <c r="E52" s="15">
        <v>9.6000000000000002E-2</v>
      </c>
      <c r="F52" s="15">
        <v>9.98E-2</v>
      </c>
      <c r="G52" s="15">
        <v>9.2399999999999996E-2</v>
      </c>
      <c r="H52" s="15">
        <v>0.14899999999999999</v>
      </c>
      <c r="I52" s="15">
        <v>0.16800000000000001</v>
      </c>
      <c r="J52" s="15">
        <v>0.13300000000000001</v>
      </c>
      <c r="K52" s="15">
        <v>4.48E-2</v>
      </c>
      <c r="L52" s="15">
        <v>6.1400000000000003E-2</v>
      </c>
      <c r="M52" s="15">
        <v>3.2599999999999997E-2</v>
      </c>
    </row>
    <row r="53" spans="1:13" x14ac:dyDescent="0.25">
      <c r="A53" s="14" t="s">
        <v>77</v>
      </c>
      <c r="B53" s="14" t="s">
        <v>1781</v>
      </c>
      <c r="C53" s="14" t="s">
        <v>1782</v>
      </c>
      <c r="D53" s="14" t="s">
        <v>1783</v>
      </c>
      <c r="E53" s="15">
        <v>3.81E-3</v>
      </c>
      <c r="F53" s="15">
        <v>4.15E-3</v>
      </c>
      <c r="G53" s="15">
        <v>3.5000000000000001E-3</v>
      </c>
      <c r="H53" s="15">
        <v>4.9500000000000004E-3</v>
      </c>
      <c r="I53" s="15">
        <v>5.6299999999999996E-3</v>
      </c>
      <c r="J53" s="15">
        <v>4.3499999999999997E-3</v>
      </c>
      <c r="K53" s="15">
        <v>3.0599999999999998E-3</v>
      </c>
      <c r="L53" s="15">
        <v>3.5699999999999998E-3</v>
      </c>
      <c r="M53" s="15">
        <v>2.6199999999999999E-3</v>
      </c>
    </row>
    <row r="54" spans="1:13" x14ac:dyDescent="0.25">
      <c r="A54" s="14" t="s">
        <v>1784</v>
      </c>
      <c r="B54" s="14" t="s">
        <v>1785</v>
      </c>
      <c r="C54" s="14" t="s">
        <v>77</v>
      </c>
      <c r="D54" s="14" t="s">
        <v>1786</v>
      </c>
      <c r="E54" s="15">
        <v>1.66E-2</v>
      </c>
      <c r="F54" s="15">
        <v>1.7899999999999999E-2</v>
      </c>
      <c r="G54" s="15">
        <v>1.5299999999999999E-2</v>
      </c>
      <c r="H54" s="15">
        <v>1.7600000000000001E-2</v>
      </c>
      <c r="I54" s="15">
        <v>2.06E-2</v>
      </c>
      <c r="J54" s="15">
        <v>1.5100000000000001E-2</v>
      </c>
      <c r="K54" s="15">
        <v>7.9699999999999997E-3</v>
      </c>
      <c r="L54" s="15">
        <v>1.1599999999999999E-2</v>
      </c>
      <c r="M54" s="15">
        <v>5.4900000000000001E-3</v>
      </c>
    </row>
    <row r="55" spans="1:13" x14ac:dyDescent="0.25">
      <c r="A55" s="14" t="s">
        <v>1787</v>
      </c>
      <c r="B55" s="14" t="s">
        <v>1788</v>
      </c>
      <c r="C55" s="14" t="s">
        <v>77</v>
      </c>
      <c r="D55" s="14" t="s">
        <v>1789</v>
      </c>
      <c r="E55" s="15">
        <v>2.3700000000000001E-3</v>
      </c>
      <c r="F55" s="15">
        <v>2.8999999999999998E-3</v>
      </c>
      <c r="G55" s="15">
        <v>1.9400000000000001E-3</v>
      </c>
      <c r="H55" s="15">
        <v>7.3099999999999997E-3</v>
      </c>
      <c r="I55" s="15">
        <v>1.8599999999999998E-2</v>
      </c>
      <c r="J55" s="15">
        <v>2.8700000000000002E-3</v>
      </c>
      <c r="K55" s="15">
        <v>1.6800000000000001E-3</v>
      </c>
      <c r="L55" s="15">
        <v>3.2599999999999999E-3</v>
      </c>
      <c r="M55" s="15">
        <v>8.6700000000000004E-4</v>
      </c>
    </row>
    <row r="56" spans="1:13" x14ac:dyDescent="0.25">
      <c r="A56" s="14" t="s">
        <v>1790</v>
      </c>
      <c r="B56" s="14" t="s">
        <v>1791</v>
      </c>
      <c r="C56" s="14" t="s">
        <v>77</v>
      </c>
      <c r="D56" s="14" t="s">
        <v>1792</v>
      </c>
      <c r="E56" s="15">
        <v>1.41E-3</v>
      </c>
      <c r="F56" s="15">
        <v>3.0799999999999998E-3</v>
      </c>
      <c r="G56" s="15">
        <v>6.4400000000000004E-4</v>
      </c>
    </row>
    <row r="57" spans="1:13" x14ac:dyDescent="0.25">
      <c r="A57" s="14" t="s">
        <v>77</v>
      </c>
      <c r="B57" s="14" t="s">
        <v>168</v>
      </c>
      <c r="C57" s="14" t="s">
        <v>77</v>
      </c>
      <c r="D57" s="14" t="s">
        <v>1793</v>
      </c>
      <c r="E57" s="15">
        <v>4.8999999999999998E-5</v>
      </c>
      <c r="F57" s="15">
        <v>1.8699999999999999E-4</v>
      </c>
      <c r="G57" s="15">
        <v>1.29E-5</v>
      </c>
      <c r="H57" s="15">
        <v>8.1300000000000003E-4</v>
      </c>
      <c r="I57" s="15">
        <v>3.63E-3</v>
      </c>
      <c r="J57" s="15">
        <v>1.8200000000000001E-4</v>
      </c>
      <c r="K57" s="15">
        <v>2.4600000000000002E-4</v>
      </c>
      <c r="L57" s="15">
        <v>1.23E-3</v>
      </c>
      <c r="M57" s="15">
        <v>4.9400000000000001E-5</v>
      </c>
    </row>
    <row r="58" spans="1:13" x14ac:dyDescent="0.25">
      <c r="A58" s="14" t="s">
        <v>1794</v>
      </c>
      <c r="B58" s="14" t="s">
        <v>1540</v>
      </c>
      <c r="D58" s="14" t="s">
        <v>1795</v>
      </c>
      <c r="E58" s="15">
        <v>2.37E-5</v>
      </c>
      <c r="F58" s="15">
        <v>3.3800000000000002E-5</v>
      </c>
      <c r="G58" s="15">
        <v>1.66E-5</v>
      </c>
    </row>
    <row r="59" spans="1:13" x14ac:dyDescent="0.25">
      <c r="A59" s="14" t="s">
        <v>1796</v>
      </c>
      <c r="B59" s="14" t="s">
        <v>81</v>
      </c>
      <c r="C59" s="14" t="s">
        <v>77</v>
      </c>
      <c r="D59" s="14" t="s">
        <v>1797</v>
      </c>
      <c r="E59" s="15">
        <v>4.8700000000000002E-3</v>
      </c>
      <c r="F59" s="15">
        <v>1.5100000000000001E-2</v>
      </c>
      <c r="G59" s="15">
        <v>1.57E-3</v>
      </c>
      <c r="H59" s="15">
        <v>2.6900000000000001E-3</v>
      </c>
      <c r="I59" s="15">
        <v>1.03E-2</v>
      </c>
      <c r="J59" s="15">
        <v>7.0299999999999996E-4</v>
      </c>
      <c r="K59" s="15">
        <v>1.25E-3</v>
      </c>
      <c r="L59" s="15">
        <v>4.28E-3</v>
      </c>
      <c r="M59" s="15">
        <v>3.6400000000000001E-4</v>
      </c>
    </row>
    <row r="60" spans="1:13" x14ac:dyDescent="0.25">
      <c r="A60" s="14" t="s">
        <v>1798</v>
      </c>
      <c r="B60" s="14" t="s">
        <v>1799</v>
      </c>
      <c r="C60" s="14" t="s">
        <v>77</v>
      </c>
      <c r="D60" s="14" t="s">
        <v>1800</v>
      </c>
      <c r="E60" s="15">
        <v>1.8799999999999999E-4</v>
      </c>
      <c r="F60" s="15">
        <v>2.6899999999999998E-4</v>
      </c>
      <c r="G60" s="15">
        <v>1.3200000000000001E-4</v>
      </c>
      <c r="H60" s="15">
        <v>3.3100000000000001E-6</v>
      </c>
      <c r="I60" s="15">
        <v>9.0000000000000002E-6</v>
      </c>
      <c r="J60" s="15">
        <v>1.22E-6</v>
      </c>
      <c r="K60" s="13" t="s">
        <v>1801</v>
      </c>
      <c r="M60" s="15"/>
    </row>
    <row r="61" spans="1:13" x14ac:dyDescent="0.25">
      <c r="A61" s="14" t="s">
        <v>1802</v>
      </c>
      <c r="B61" s="14" t="s">
        <v>1803</v>
      </c>
      <c r="C61" s="14" t="s">
        <v>77</v>
      </c>
      <c r="D61" s="13" t="s">
        <v>1804</v>
      </c>
      <c r="E61" s="15">
        <v>1.6199999999999999E-6</v>
      </c>
      <c r="F61" s="15">
        <v>2.17E-6</v>
      </c>
      <c r="G61" s="15">
        <v>1.22E-6</v>
      </c>
    </row>
    <row r="62" spans="1:13" x14ac:dyDescent="0.25">
      <c r="A62" s="14" t="s">
        <v>1805</v>
      </c>
      <c r="B62" s="14" t="s">
        <v>1806</v>
      </c>
      <c r="C62" s="14" t="s">
        <v>1807</v>
      </c>
      <c r="D62" s="13" t="s">
        <v>1808</v>
      </c>
      <c r="E62" s="15">
        <v>8.7500000000000008E-3</v>
      </c>
      <c r="F62" s="15">
        <v>9.0799999999999995E-3</v>
      </c>
      <c r="G62" s="15">
        <v>8.43E-3</v>
      </c>
      <c r="H62" s="15">
        <v>5.4799999999999996E-3</v>
      </c>
      <c r="I62" s="15">
        <v>6.79E-3</v>
      </c>
      <c r="J62" s="15">
        <v>4.4299999999999999E-3</v>
      </c>
      <c r="K62" s="15">
        <v>4.3600000000000002E-3</v>
      </c>
      <c r="L62" s="15">
        <v>5.4200000000000003E-3</v>
      </c>
      <c r="M62" s="15">
        <v>3.5100000000000001E-3</v>
      </c>
    </row>
    <row r="63" spans="1:13" x14ac:dyDescent="0.25">
      <c r="A63" s="14" t="s">
        <v>1809</v>
      </c>
      <c r="B63" s="14" t="s">
        <v>1810</v>
      </c>
      <c r="C63" s="14" t="s">
        <v>77</v>
      </c>
      <c r="D63" s="14" t="s">
        <v>1811</v>
      </c>
      <c r="E63" s="15">
        <v>6.7600000000000003E-5</v>
      </c>
      <c r="F63" s="15">
        <v>9.9699999999999998E-5</v>
      </c>
      <c r="G63" s="15">
        <v>4.5800000000000002E-5</v>
      </c>
      <c r="H63" s="15">
        <v>1.75E-4</v>
      </c>
      <c r="I63" s="15">
        <v>3.1300000000000002E-4</v>
      </c>
      <c r="J63" s="15">
        <v>9.7800000000000006E-5</v>
      </c>
      <c r="K63" s="15">
        <v>9.7499999999999998E-5</v>
      </c>
      <c r="L63" s="15">
        <v>2.1699999999999999E-4</v>
      </c>
      <c r="M63" s="15">
        <v>4.3900000000000003E-5</v>
      </c>
    </row>
    <row r="64" spans="1:13" x14ac:dyDescent="0.25">
      <c r="A64" s="14" t="s">
        <v>1812</v>
      </c>
      <c r="B64" s="14" t="s">
        <v>1813</v>
      </c>
      <c r="C64" s="14" t="s">
        <v>77</v>
      </c>
      <c r="D64" s="14" t="s">
        <v>1814</v>
      </c>
      <c r="E64" s="15">
        <v>1.2799999999999999E-5</v>
      </c>
      <c r="F64" s="15">
        <v>1.2999999999999999E-5</v>
      </c>
      <c r="G64" s="15">
        <v>1.26E-5</v>
      </c>
      <c r="H64" s="15">
        <v>1.9199999999999999E-5</v>
      </c>
      <c r="I64" s="15">
        <v>1.2300000000000001E-4</v>
      </c>
      <c r="J64" s="15">
        <v>2.9900000000000002E-6</v>
      </c>
      <c r="K64" s="15">
        <v>1.9599999999999999E-5</v>
      </c>
      <c r="L64" s="15">
        <v>4.3099999999999997E-5</v>
      </c>
      <c r="M64" s="15">
        <v>8.8999999999999995E-6</v>
      </c>
    </row>
    <row r="65" spans="1:13" x14ac:dyDescent="0.25">
      <c r="A65" s="14" t="s">
        <v>77</v>
      </c>
      <c r="B65" s="14" t="s">
        <v>105</v>
      </c>
      <c r="C65" s="14" t="s">
        <v>77</v>
      </c>
      <c r="D65" s="14" t="s">
        <v>1815</v>
      </c>
      <c r="E65" s="15">
        <v>3.6999999999999999E-4</v>
      </c>
      <c r="F65" s="15">
        <v>3.7500000000000001E-4</v>
      </c>
      <c r="G65" s="15">
        <v>3.6499999999999998E-4</v>
      </c>
    </row>
    <row r="66" spans="1:13" x14ac:dyDescent="0.25">
      <c r="A66" s="14" t="s">
        <v>77</v>
      </c>
      <c r="B66" s="14" t="s">
        <v>1816</v>
      </c>
      <c r="C66" s="14" t="s">
        <v>77</v>
      </c>
      <c r="D66" s="14" t="s">
        <v>1817</v>
      </c>
      <c r="E66" s="15">
        <v>2.3799999999999999E-5</v>
      </c>
      <c r="F66" s="15">
        <v>3.2199999999999997E-5</v>
      </c>
      <c r="G66" s="15">
        <v>1.7600000000000001E-5</v>
      </c>
    </row>
    <row r="67" spans="1:13" x14ac:dyDescent="0.25">
      <c r="A67" s="14" t="s">
        <v>1818</v>
      </c>
      <c r="B67" s="14" t="s">
        <v>1819</v>
      </c>
      <c r="D67" s="14" t="s">
        <v>1820</v>
      </c>
      <c r="E67" s="15">
        <v>2.72E-4</v>
      </c>
      <c r="F67" s="15">
        <v>4.26E-4</v>
      </c>
      <c r="G67" s="15">
        <v>1.73E-4</v>
      </c>
    </row>
    <row r="68" spans="1:13" x14ac:dyDescent="0.25">
      <c r="A68" s="14" t="s">
        <v>77</v>
      </c>
      <c r="B68" s="14" t="s">
        <v>77</v>
      </c>
      <c r="C68" s="14" t="s">
        <v>77</v>
      </c>
      <c r="D68" s="14" t="s">
        <v>1821</v>
      </c>
      <c r="E68" s="15">
        <v>2.05E-4</v>
      </c>
      <c r="F68" s="15">
        <v>3.0299999999999999E-4</v>
      </c>
      <c r="G68" s="15">
        <v>1.3799999999999999E-4</v>
      </c>
    </row>
    <row r="69" spans="1:13" x14ac:dyDescent="0.25">
      <c r="A69" s="14" t="s">
        <v>77</v>
      </c>
      <c r="B69" s="14" t="s">
        <v>77</v>
      </c>
      <c r="C69" s="14" t="s">
        <v>77</v>
      </c>
      <c r="D69" s="14" t="s">
        <v>1822</v>
      </c>
      <c r="E69" s="15">
        <v>3.0299999999999999E-4</v>
      </c>
      <c r="F69" s="15">
        <v>3.0800000000000001E-4</v>
      </c>
      <c r="G69" s="15">
        <v>2.9799999999999998E-4</v>
      </c>
      <c r="H69" s="15">
        <v>4.3800000000000002E-4</v>
      </c>
      <c r="I69" s="15">
        <v>5.4799999999999998E-4</v>
      </c>
      <c r="J69" s="15">
        <v>3.5E-4</v>
      </c>
      <c r="K69" s="15">
        <v>3.4099999999999999E-4</v>
      </c>
      <c r="L69" s="15">
        <v>4.1300000000000001E-4</v>
      </c>
      <c r="M69" s="15">
        <v>2.8200000000000002E-4</v>
      </c>
    </row>
    <row r="70" spans="1:13" x14ac:dyDescent="0.25">
      <c r="A70" s="14" t="s">
        <v>77</v>
      </c>
      <c r="B70" s="14" t="s">
        <v>77</v>
      </c>
      <c r="C70" s="14" t="s">
        <v>77</v>
      </c>
      <c r="D70" s="14" t="s">
        <v>1823</v>
      </c>
      <c r="E70" s="15">
        <v>4.0499999999999998E-4</v>
      </c>
      <c r="F70" s="15">
        <v>5.0199999999999995E-4</v>
      </c>
      <c r="G70" s="15">
        <v>3.2699999999999998E-4</v>
      </c>
      <c r="H70" s="15">
        <v>7.6199999999999998E-4</v>
      </c>
      <c r="I70" s="15">
        <v>1.06E-3</v>
      </c>
      <c r="J70" s="15">
        <v>5.5099999999999995E-4</v>
      </c>
      <c r="K70" s="15">
        <v>5.5400000000000002E-4</v>
      </c>
      <c r="L70" s="15">
        <v>7.4299999999999995E-4</v>
      </c>
      <c r="M70" s="15">
        <v>4.1399999999999998E-4</v>
      </c>
    </row>
    <row r="71" spans="1:13" x14ac:dyDescent="0.25">
      <c r="A71" s="14" t="s">
        <v>77</v>
      </c>
      <c r="B71" s="14" t="s">
        <v>77</v>
      </c>
      <c r="C71" s="14" t="s">
        <v>1824</v>
      </c>
      <c r="D71" s="14" t="s">
        <v>1825</v>
      </c>
      <c r="E71" s="15">
        <v>1.6800000000000001E-3</v>
      </c>
      <c r="F71" s="15">
        <v>1.6999999999999999E-3</v>
      </c>
      <c r="G71" s="15">
        <v>1.66E-3</v>
      </c>
      <c r="H71" s="15">
        <v>3.4499999999999999E-3</v>
      </c>
      <c r="I71" s="15">
        <v>3.8899999999999998E-3</v>
      </c>
      <c r="J71" s="15">
        <v>3.0699999999999998E-3</v>
      </c>
      <c r="K71" s="15">
        <v>3.3300000000000001E-3</v>
      </c>
      <c r="L71" s="15">
        <v>3.7599999999999999E-3</v>
      </c>
      <c r="M71" s="15">
        <v>2.9499999999999999E-3</v>
      </c>
    </row>
    <row r="72" spans="1:13" x14ac:dyDescent="0.25">
      <c r="A72" s="14" t="s">
        <v>77</v>
      </c>
      <c r="C72" s="14" t="s">
        <v>77</v>
      </c>
      <c r="D72" s="14" t="s">
        <v>1826</v>
      </c>
      <c r="E72" s="15">
        <v>3.54E-5</v>
      </c>
      <c r="F72" s="15">
        <v>3.0899999999999999E-3</v>
      </c>
      <c r="G72" s="15">
        <v>4.0499999999999999E-7</v>
      </c>
    </row>
    <row r="73" spans="1:13" x14ac:dyDescent="0.25">
      <c r="A73" s="14" t="s">
        <v>77</v>
      </c>
      <c r="B73" s="14" t="s">
        <v>77</v>
      </c>
      <c r="D73" s="14" t="s">
        <v>1827</v>
      </c>
      <c r="E73" s="15">
        <v>1.45E-4</v>
      </c>
      <c r="F73" s="15">
        <v>1.6100000000000001E-4</v>
      </c>
      <c r="G73" s="15">
        <v>1.3100000000000001E-4</v>
      </c>
      <c r="H73" s="15">
        <v>1.2899999999999999E-4</v>
      </c>
      <c r="I73" s="15">
        <v>1.6799999999999999E-4</v>
      </c>
      <c r="J73" s="15">
        <v>9.87E-5</v>
      </c>
      <c r="K73" s="15">
        <v>6.5900000000000003E-5</v>
      </c>
      <c r="L73" s="15">
        <v>9.9199999999999999E-5</v>
      </c>
      <c r="M73" s="15">
        <v>4.3800000000000001E-5</v>
      </c>
    </row>
    <row r="74" spans="1:13" x14ac:dyDescent="0.25">
      <c r="A74" s="14" t="s">
        <v>77</v>
      </c>
      <c r="B74" s="14" t="s">
        <v>77</v>
      </c>
      <c r="D74" s="14" t="s">
        <v>1828</v>
      </c>
      <c r="E74" s="15">
        <v>5.7200000000000003E-6</v>
      </c>
      <c r="F74" s="15">
        <v>7.7500000000000003E-6</v>
      </c>
      <c r="G74" s="15">
        <v>4.2200000000000003E-6</v>
      </c>
      <c r="H74" s="15">
        <v>7.0500000000000003E-6</v>
      </c>
      <c r="I74" s="15">
        <v>1.17E-5</v>
      </c>
      <c r="J74" s="15">
        <v>4.2599999999999999E-6</v>
      </c>
      <c r="K74" s="15">
        <v>6.9E-6</v>
      </c>
      <c r="L74" s="15">
        <v>1.22E-5</v>
      </c>
      <c r="M74" s="15">
        <v>3.9199999999999997E-6</v>
      </c>
    </row>
    <row r="75" spans="1:13" x14ac:dyDescent="0.25">
      <c r="A75" s="14" t="s">
        <v>77</v>
      </c>
      <c r="B75" s="14" t="s">
        <v>77</v>
      </c>
      <c r="D75" s="14" t="s">
        <v>1829</v>
      </c>
      <c r="E75" s="15">
        <v>8.1899999999999999E-5</v>
      </c>
      <c r="F75" s="15">
        <v>9.2600000000000001E-5</v>
      </c>
      <c r="G75" s="15">
        <v>7.25E-5</v>
      </c>
    </row>
    <row r="76" spans="1:13" x14ac:dyDescent="0.25">
      <c r="A76" s="14" t="s">
        <v>77</v>
      </c>
      <c r="B76" s="14" t="s">
        <v>77</v>
      </c>
      <c r="D76" s="14" t="s">
        <v>1830</v>
      </c>
      <c r="E76" s="15">
        <v>4.3300000000000002E-5</v>
      </c>
      <c r="F76" s="15">
        <v>6.9400000000000006E-5</v>
      </c>
      <c r="G76" s="15">
        <v>2.7100000000000001E-5</v>
      </c>
      <c r="H76" s="15">
        <v>3.9800000000000002E-4</v>
      </c>
      <c r="I76" s="15">
        <v>1.72E-3</v>
      </c>
      <c r="J76" s="15">
        <v>9.1799999999999995E-5</v>
      </c>
      <c r="K76" s="15">
        <v>1.5200000000000001E-4</v>
      </c>
      <c r="L76" s="15">
        <v>5.3499999999999999E-4</v>
      </c>
      <c r="M76" s="15">
        <v>4.3099999999999997E-5</v>
      </c>
    </row>
    <row r="77" spans="1:13" x14ac:dyDescent="0.25">
      <c r="A77" s="14" t="s">
        <v>77</v>
      </c>
      <c r="B77" s="14" t="s">
        <v>77</v>
      </c>
      <c r="C77" s="14" t="s">
        <v>1831</v>
      </c>
      <c r="D77" s="14" t="s">
        <v>1832</v>
      </c>
      <c r="E77" s="15">
        <v>2.5500000000000002E-3</v>
      </c>
      <c r="F77" s="15">
        <v>2.8E-3</v>
      </c>
      <c r="G77" s="15">
        <v>2.32E-3</v>
      </c>
      <c r="H77" s="15">
        <v>4.0800000000000003E-3</v>
      </c>
      <c r="I77" s="15">
        <v>1.2999999999999999E-2</v>
      </c>
      <c r="J77" s="15">
        <v>1.2800000000000001E-3</v>
      </c>
      <c r="K77" s="15">
        <v>2.4299999999999999E-3</v>
      </c>
      <c r="L77" s="15">
        <v>5.3299999999999997E-3</v>
      </c>
      <c r="M77" s="15">
        <v>1.1100000000000001E-3</v>
      </c>
    </row>
    <row r="78" spans="1:13" x14ac:dyDescent="0.25">
      <c r="A78" s="14" t="s">
        <v>77</v>
      </c>
      <c r="B78" s="14" t="s">
        <v>77</v>
      </c>
      <c r="C78" s="14" t="s">
        <v>1833</v>
      </c>
      <c r="D78" s="14" t="s">
        <v>1834</v>
      </c>
      <c r="E78" s="15">
        <v>8.3200000000000003E-5</v>
      </c>
      <c r="F78" s="15">
        <v>1.27E-4</v>
      </c>
      <c r="G78" s="15">
        <v>5.4500000000000003E-5</v>
      </c>
      <c r="H78" s="15">
        <v>1.2899999999999999E-4</v>
      </c>
      <c r="I78" s="15">
        <v>8.5499999999999997E-4</v>
      </c>
      <c r="J78" s="15">
        <v>1.9400000000000001E-5</v>
      </c>
      <c r="K78" s="15">
        <v>1.35E-4</v>
      </c>
      <c r="L78" s="15">
        <v>2.31E-4</v>
      </c>
      <c r="M78" s="15">
        <v>7.9099999999999998E-5</v>
      </c>
    </row>
    <row r="79" spans="1:13" x14ac:dyDescent="0.25">
      <c r="A79" s="14" t="s">
        <v>77</v>
      </c>
      <c r="B79" s="14" t="s">
        <v>77</v>
      </c>
      <c r="C79" s="14" t="s">
        <v>1835</v>
      </c>
      <c r="D79" s="14" t="s">
        <v>1836</v>
      </c>
      <c r="E79" s="15">
        <v>2.08E-6</v>
      </c>
      <c r="F79" s="15">
        <v>3.1099999999999997E-5</v>
      </c>
      <c r="G79" s="15">
        <v>1.4000000000000001E-7</v>
      </c>
    </row>
    <row r="80" spans="1:13" x14ac:dyDescent="0.25">
      <c r="A80" s="14" t="s">
        <v>77</v>
      </c>
      <c r="B80" s="14" t="s">
        <v>77</v>
      </c>
      <c r="C80" s="14" t="s">
        <v>1837</v>
      </c>
      <c r="D80" s="14" t="s">
        <v>1838</v>
      </c>
      <c r="E80" s="15">
        <v>1.21E-4</v>
      </c>
      <c r="F80" s="15">
        <v>1.34E-4</v>
      </c>
      <c r="G80" s="15">
        <v>1.1E-4</v>
      </c>
      <c r="H80" s="15">
        <v>2.8800000000000001E-4</v>
      </c>
      <c r="I80" s="15">
        <v>2.0500000000000002E-3</v>
      </c>
      <c r="J80" s="15">
        <v>4.0399999999999999E-5</v>
      </c>
      <c r="K80" s="15">
        <v>2.9799999999999998E-4</v>
      </c>
      <c r="L80" s="15">
        <v>1.6999999999999999E-3</v>
      </c>
      <c r="M80" s="15">
        <v>5.2200000000000002E-5</v>
      </c>
    </row>
    <row r="81" spans="1:13" x14ac:dyDescent="0.25">
      <c r="A81" s="14" t="s">
        <v>77</v>
      </c>
      <c r="B81" s="14" t="s">
        <v>77</v>
      </c>
      <c r="C81" s="14" t="s">
        <v>77</v>
      </c>
      <c r="D81" s="13" t="s">
        <v>1839</v>
      </c>
      <c r="E81" s="15">
        <v>1.01E-5</v>
      </c>
      <c r="F81" s="15">
        <v>1.5099999999999999E-5</v>
      </c>
      <c r="G81" s="15">
        <v>6.81E-6</v>
      </c>
      <c r="H81" s="15">
        <v>3.0300000000000001E-5</v>
      </c>
      <c r="I81" s="15">
        <v>1.08E-4</v>
      </c>
      <c r="J81" s="15">
        <v>8.4700000000000002E-6</v>
      </c>
      <c r="K81" s="15">
        <v>6.3999999999999997E-5</v>
      </c>
      <c r="L81" s="15">
        <v>1.2E-4</v>
      </c>
      <c r="M81" s="15">
        <v>3.4199999999999998E-5</v>
      </c>
    </row>
    <row r="82" spans="1:13" x14ac:dyDescent="0.25">
      <c r="A82" s="14" t="s">
        <v>77</v>
      </c>
      <c r="B82" s="14" t="s">
        <v>77</v>
      </c>
      <c r="C82" s="14" t="s">
        <v>77</v>
      </c>
      <c r="D82" s="13" t="s">
        <v>1840</v>
      </c>
      <c r="E82" s="15">
        <v>1.32E-3</v>
      </c>
      <c r="F82" s="15">
        <v>1.7700000000000001E-3</v>
      </c>
      <c r="G82" s="15">
        <v>9.8299999999999993E-4</v>
      </c>
      <c r="H82" s="15">
        <v>1.0200000000000001E-3</v>
      </c>
      <c r="I82" s="15">
        <v>1.5200000000000001E-3</v>
      </c>
      <c r="J82" s="15">
        <v>6.8300000000000001E-4</v>
      </c>
      <c r="K82" s="15">
        <v>6.8599999999999998E-4</v>
      </c>
      <c r="L82" s="15">
        <v>1.06E-3</v>
      </c>
      <c r="M82" s="15">
        <v>4.44E-4</v>
      </c>
    </row>
    <row r="83" spans="1:13" x14ac:dyDescent="0.25">
      <c r="A83" s="14" t="s">
        <v>77</v>
      </c>
      <c r="B83" s="14" t="s">
        <v>77</v>
      </c>
      <c r="C83" s="14" t="s">
        <v>77</v>
      </c>
      <c r="D83" s="14" t="s">
        <v>1841</v>
      </c>
      <c r="E83" s="15">
        <v>1.8199999999999999E-5</v>
      </c>
      <c r="F83" s="15">
        <v>1.8700000000000001E-5</v>
      </c>
      <c r="G83" s="15">
        <v>1.77E-5</v>
      </c>
      <c r="H83" s="15">
        <v>4.21E-5</v>
      </c>
      <c r="I83" s="15">
        <v>5.2500000000000002E-5</v>
      </c>
      <c r="J83" s="15">
        <v>3.3800000000000002E-5</v>
      </c>
      <c r="K83" s="15">
        <v>2.7399999999999999E-5</v>
      </c>
      <c r="L83" s="15">
        <v>3.6999999999999998E-5</v>
      </c>
      <c r="M83" s="15">
        <v>2.0299999999999999E-5</v>
      </c>
    </row>
    <row r="84" spans="1:13" x14ac:dyDescent="0.25">
      <c r="A84" s="14" t="s">
        <v>77</v>
      </c>
      <c r="B84" s="14" t="s">
        <v>77</v>
      </c>
      <c r="D84" s="14" t="s">
        <v>1842</v>
      </c>
      <c r="E84" s="15">
        <v>8.9800000000000001E-5</v>
      </c>
      <c r="F84" s="15">
        <v>1.6100000000000001E-4</v>
      </c>
      <c r="G84" s="15">
        <v>5.0099999999999998E-5</v>
      </c>
      <c r="H84" s="15">
        <v>1.95E-4</v>
      </c>
      <c r="I84" s="15">
        <v>3.79E-4</v>
      </c>
      <c r="J84" s="15">
        <v>1E-4</v>
      </c>
      <c r="K84" s="15">
        <v>1.4799999999999999E-4</v>
      </c>
      <c r="L84" s="15">
        <v>1.42E-3</v>
      </c>
      <c r="M84" s="15">
        <v>1.5400000000000002E-5</v>
      </c>
    </row>
    <row r="85" spans="1:13" x14ac:dyDescent="0.25">
      <c r="A85" s="14" t="s">
        <v>77</v>
      </c>
      <c r="B85" s="14" t="s">
        <v>77</v>
      </c>
      <c r="C85" s="13" t="s">
        <v>1843</v>
      </c>
      <c r="D85" s="14" t="s">
        <v>1844</v>
      </c>
      <c r="E85" s="15">
        <v>1.84E-4</v>
      </c>
      <c r="F85" s="15">
        <v>2.31E-4</v>
      </c>
      <c r="G85" s="15">
        <v>1.46E-4</v>
      </c>
      <c r="H85" s="15">
        <v>1.34E-3</v>
      </c>
      <c r="I85" s="15">
        <v>1.73E-3</v>
      </c>
      <c r="J85" s="15">
        <f>0.00104</f>
        <v>1.0399999999999999E-3</v>
      </c>
      <c r="K85" s="15">
        <v>9.0899999999999998E-4</v>
      </c>
      <c r="L85" s="15">
        <v>1.25E-3</v>
      </c>
      <c r="M85" s="15">
        <v>6.5899999999999997E-4</v>
      </c>
    </row>
    <row r="86" spans="1:13" x14ac:dyDescent="0.25">
      <c r="A86" s="14" t="s">
        <v>77</v>
      </c>
      <c r="B86" s="14" t="s">
        <v>77</v>
      </c>
      <c r="C86" s="14" t="s">
        <v>77</v>
      </c>
      <c r="D86" s="13" t="s">
        <v>1845</v>
      </c>
      <c r="E86" s="15">
        <v>3.8499999999999998E-4</v>
      </c>
      <c r="F86" s="15">
        <v>3.9899999999999999E-4</v>
      </c>
      <c r="G86" s="15">
        <v>3.7199999999999999E-4</v>
      </c>
      <c r="H86" s="15">
        <v>4.5100000000000001E-4</v>
      </c>
      <c r="I86" s="15">
        <v>5.0500000000000002E-4</v>
      </c>
      <c r="J86" s="15">
        <v>4.0299999999999998E-4</v>
      </c>
      <c r="K86" s="15">
        <v>3.6099999999999999E-4</v>
      </c>
      <c r="L86" s="15">
        <v>4.2099999999999999E-4</v>
      </c>
      <c r="M86" s="15">
        <v>3.1E-4</v>
      </c>
    </row>
    <row r="87" spans="1:13" x14ac:dyDescent="0.25">
      <c r="A87" s="14" t="s">
        <v>77</v>
      </c>
      <c r="B87" s="14" t="s">
        <v>77</v>
      </c>
      <c r="C87" s="14" t="s">
        <v>77</v>
      </c>
      <c r="D87" s="13" t="s">
        <v>1846</v>
      </c>
      <c r="E87" s="15">
        <v>5.3199999999999999E-6</v>
      </c>
      <c r="F87" s="15">
        <v>7.2899999999999997E-6</v>
      </c>
      <c r="G87" s="15">
        <v>3.8800000000000001E-6</v>
      </c>
    </row>
    <row r="88" spans="1:13" x14ac:dyDescent="0.25">
      <c r="A88" s="14" t="s">
        <v>77</v>
      </c>
      <c r="B88" s="14" t="s">
        <v>77</v>
      </c>
      <c r="C88" s="14" t="s">
        <v>77</v>
      </c>
      <c r="D88" s="13" t="s">
        <v>1847</v>
      </c>
      <c r="E88" s="15">
        <v>2.5799999999999998E-4</v>
      </c>
      <c r="F88" s="15">
        <v>4.9200000000000003E-4</v>
      </c>
      <c r="G88" s="15">
        <v>1.36E-4</v>
      </c>
      <c r="H88" s="15">
        <v>1.5300000000000001E-4</v>
      </c>
      <c r="I88" s="15">
        <v>2.9700000000000001E-4</v>
      </c>
      <c r="J88" s="15">
        <v>7.8800000000000004E-5</v>
      </c>
      <c r="K88" s="15">
        <v>9.4400000000000004E-5</v>
      </c>
      <c r="L88" s="15">
        <v>1.84E-4</v>
      </c>
      <c r="M88" s="15">
        <v>4.8399999999999997E-5</v>
      </c>
    </row>
    <row r="89" spans="1:13" x14ac:dyDescent="0.25">
      <c r="A89" s="14" t="s">
        <v>77</v>
      </c>
      <c r="B89" s="14" t="s">
        <v>77</v>
      </c>
      <c r="C89" s="14" t="s">
        <v>77</v>
      </c>
      <c r="D89" s="13" t="s">
        <v>1848</v>
      </c>
      <c r="E89" s="15">
        <v>1.15E-5</v>
      </c>
      <c r="F89" s="15">
        <v>5.49E-5</v>
      </c>
      <c r="G89" s="15">
        <v>2.4099999999999998E-6</v>
      </c>
      <c r="H89" s="15">
        <v>4.6600000000000003E-6</v>
      </c>
      <c r="I89" s="15">
        <v>2.3799999999999999E-5</v>
      </c>
      <c r="J89" s="15">
        <v>9.1100000000000004E-7</v>
      </c>
      <c r="K89" s="15">
        <v>8.9599999999999998E-7</v>
      </c>
      <c r="L89" s="15">
        <v>5.2800000000000003E-6</v>
      </c>
      <c r="M89" s="15">
        <v>1.5200000000000001E-7</v>
      </c>
    </row>
    <row r="90" spans="1:13" x14ac:dyDescent="0.25">
      <c r="A90" s="14" t="s">
        <v>77</v>
      </c>
      <c r="B90" s="14" t="s">
        <v>77</v>
      </c>
      <c r="C90" s="14" t="s">
        <v>77</v>
      </c>
      <c r="D90" s="13" t="s">
        <v>1849</v>
      </c>
      <c r="E90" s="15">
        <v>1.9000000000000001E-5</v>
      </c>
      <c r="F90" s="15">
        <v>2.1100000000000001E-5</v>
      </c>
      <c r="G90" s="15">
        <v>1.7200000000000001E-5</v>
      </c>
      <c r="H90" s="15">
        <v>2.2099999999999998E-5</v>
      </c>
      <c r="I90" s="15">
        <v>3.4799999999999999E-5</v>
      </c>
      <c r="J90" s="15">
        <v>1.4E-5</v>
      </c>
      <c r="K90" s="15">
        <v>1.88E-5</v>
      </c>
      <c r="L90" s="15">
        <v>2.6100000000000001E-5</v>
      </c>
      <c r="M90" s="15">
        <v>1.3499999999999999E-5</v>
      </c>
    </row>
    <row r="91" spans="1:13" x14ac:dyDescent="0.25">
      <c r="A91" s="14" t="s">
        <v>77</v>
      </c>
      <c r="B91" s="14" t="s">
        <v>77</v>
      </c>
      <c r="C91" s="14" t="s">
        <v>77</v>
      </c>
      <c r="D91" s="13" t="s">
        <v>1850</v>
      </c>
      <c r="E91" s="15">
        <v>1.84E-4</v>
      </c>
      <c r="F91" s="15">
        <v>2.8400000000000002E-4</v>
      </c>
      <c r="G91" s="15">
        <v>1.1900000000000001E-4</v>
      </c>
      <c r="H91" s="15">
        <v>1.1000000000000001E-3</v>
      </c>
      <c r="I91" s="15">
        <v>3.16E-3</v>
      </c>
      <c r="J91" s="15">
        <v>3.8499999999999998E-4</v>
      </c>
      <c r="K91" s="15">
        <v>3.88E-4</v>
      </c>
      <c r="L91" s="15">
        <v>1.1800000000000001E-3</v>
      </c>
      <c r="M91" s="15">
        <v>1.2799999999999999E-4</v>
      </c>
    </row>
    <row r="92" spans="1:13" x14ac:dyDescent="0.25">
      <c r="A92" s="14" t="s">
        <v>77</v>
      </c>
      <c r="B92" s="14" t="s">
        <v>77</v>
      </c>
      <c r="C92" s="14" t="s">
        <v>77</v>
      </c>
      <c r="D92" s="13" t="s">
        <v>1851</v>
      </c>
      <c r="E92" s="15">
        <v>6.7999999999999999E-5</v>
      </c>
      <c r="F92" s="15">
        <v>1.8000000000000001E-4</v>
      </c>
      <c r="G92" s="15">
        <v>2.5700000000000001E-5</v>
      </c>
      <c r="H92" s="15">
        <v>1.4999999999999999E-4</v>
      </c>
      <c r="I92" s="15">
        <v>4.2700000000000002E-4</v>
      </c>
      <c r="J92" s="15">
        <v>5.2599999999999998E-5</v>
      </c>
      <c r="K92" s="15">
        <v>9.5500000000000004E-5</v>
      </c>
      <c r="L92" s="15">
        <v>2.5799999999999998E-4</v>
      </c>
      <c r="M92" s="15">
        <v>3.54E-5</v>
      </c>
    </row>
    <row r="93" spans="1:13" x14ac:dyDescent="0.25">
      <c r="A93" s="14" t="s">
        <v>77</v>
      </c>
      <c r="B93" s="14" t="s">
        <v>77</v>
      </c>
      <c r="C93" s="14" t="s">
        <v>77</v>
      </c>
      <c r="D93" s="14" t="s">
        <v>1852</v>
      </c>
      <c r="E93" s="15">
        <v>1.4100000000000001E-5</v>
      </c>
      <c r="F93" s="15">
        <v>2.8099999999999999E-5</v>
      </c>
      <c r="G93" s="15">
        <v>7.0199999999999997E-6</v>
      </c>
    </row>
    <row r="94" spans="1:13" x14ac:dyDescent="0.25">
      <c r="A94" s="14" t="s">
        <v>77</v>
      </c>
      <c r="B94" s="14" t="s">
        <v>77</v>
      </c>
      <c r="C94" s="14" t="s">
        <v>1853</v>
      </c>
      <c r="D94" s="14" t="s">
        <v>1854</v>
      </c>
      <c r="E94" s="15">
        <v>5.6899999999999995E-4</v>
      </c>
      <c r="F94" s="15">
        <v>9.4899999999999997E-4</v>
      </c>
      <c r="G94" s="15">
        <v>3.4099999999999999E-4</v>
      </c>
      <c r="H94" s="15">
        <v>1.14E-3</v>
      </c>
      <c r="I94" s="15">
        <v>2.0899999999999998E-3</v>
      </c>
      <c r="J94" s="15">
        <v>6.2600000000000004E-4</v>
      </c>
      <c r="K94" s="15">
        <v>9.2299999999999999E-4</v>
      </c>
      <c r="L94" s="15">
        <v>2.1900000000000001E-3</v>
      </c>
      <c r="M94" s="15">
        <v>3.8999999999999999E-4</v>
      </c>
    </row>
    <row r="95" spans="1:13" x14ac:dyDescent="0.25">
      <c r="A95" s="14" t="s">
        <v>77</v>
      </c>
      <c r="B95" s="14" t="s">
        <v>77</v>
      </c>
      <c r="C95" s="14" t="s">
        <v>1855</v>
      </c>
      <c r="D95" s="13" t="s">
        <v>1856</v>
      </c>
      <c r="E95" s="15">
        <v>2.33E-4</v>
      </c>
      <c r="F95" s="15">
        <v>3.8299999999999999E-4</v>
      </c>
      <c r="G95" s="15">
        <v>1.4200000000000001E-4</v>
      </c>
      <c r="H95" s="15">
        <v>1.4400000000000001E-3</v>
      </c>
      <c r="I95" s="15">
        <v>6.6100000000000004E-3</v>
      </c>
      <c r="J95" s="15">
        <v>3.1500000000000001E-4</v>
      </c>
      <c r="K95" s="15">
        <v>3.8999999999999999E-4</v>
      </c>
      <c r="L95" s="15">
        <v>1.5399999999999999E-3</v>
      </c>
      <c r="M95" s="15">
        <v>9.8800000000000003E-5</v>
      </c>
    </row>
    <row r="96" spans="1:13" x14ac:dyDescent="0.25">
      <c r="A96" s="14" t="s">
        <v>77</v>
      </c>
      <c r="B96" s="14" t="s">
        <v>77</v>
      </c>
      <c r="C96" s="14" t="s">
        <v>77</v>
      </c>
      <c r="D96" s="13" t="s">
        <v>1857</v>
      </c>
      <c r="E96" s="15">
        <v>1.7899999999999999E-4</v>
      </c>
      <c r="F96" s="15">
        <v>1.85E-4</v>
      </c>
      <c r="G96" s="15">
        <v>1.74E-4</v>
      </c>
    </row>
    <row r="97" spans="1:13" x14ac:dyDescent="0.25">
      <c r="A97" s="14" t="s">
        <v>77</v>
      </c>
      <c r="B97" s="14" t="s">
        <v>77</v>
      </c>
      <c r="C97" s="14" t="s">
        <v>77</v>
      </c>
      <c r="D97" s="13" t="s">
        <v>1858</v>
      </c>
      <c r="E97" s="15">
        <v>1.2099999999999999E-5</v>
      </c>
      <c r="F97" s="15">
        <v>1.29E-5</v>
      </c>
      <c r="G97" s="15">
        <v>1.1399999999999999E-5</v>
      </c>
      <c r="H97" s="15">
        <v>2.3600000000000001E-5</v>
      </c>
      <c r="I97" s="15">
        <v>2.9799999999999999E-5</v>
      </c>
      <c r="J97" s="15">
        <v>1.8700000000000001E-5</v>
      </c>
      <c r="K97" s="15">
        <v>2.05E-5</v>
      </c>
      <c r="L97" s="15">
        <v>3.3300000000000003E-5</v>
      </c>
      <c r="M97" s="15">
        <v>1.26E-5</v>
      </c>
    </row>
    <row r="98" spans="1:13" x14ac:dyDescent="0.25">
      <c r="A98" s="14" t="s">
        <v>77</v>
      </c>
      <c r="B98" s="14" t="s">
        <v>77</v>
      </c>
      <c r="C98" s="14" t="s">
        <v>77</v>
      </c>
      <c r="D98" s="13" t="s">
        <v>1859</v>
      </c>
      <c r="E98" s="15">
        <v>2.8900000000000001E-5</v>
      </c>
      <c r="F98" s="15">
        <v>4.4700000000000002E-5</v>
      </c>
      <c r="G98" s="15">
        <v>1.8700000000000001E-5</v>
      </c>
      <c r="H98" s="15">
        <v>8.7399999999999997E-5</v>
      </c>
      <c r="I98" s="15">
        <v>1.56E-4</v>
      </c>
      <c r="J98" s="15">
        <v>4.8900000000000003E-5</v>
      </c>
      <c r="K98" s="15">
        <v>5.2200000000000002E-5</v>
      </c>
      <c r="L98" s="15">
        <v>9.6399999999999999E-5</v>
      </c>
      <c r="M98" s="15">
        <v>2.8200000000000001E-5</v>
      </c>
    </row>
    <row r="99" spans="1:13" x14ac:dyDescent="0.25">
      <c r="A99" s="14" t="s">
        <v>77</v>
      </c>
      <c r="B99" s="14" t="s">
        <v>77</v>
      </c>
      <c r="C99" s="14" t="s">
        <v>77</v>
      </c>
      <c r="D99" s="13" t="s">
        <v>1860</v>
      </c>
      <c r="E99" s="15">
        <v>1.7899999999999999E-3</v>
      </c>
      <c r="F99" s="15">
        <v>2.7200000000000002E-3</v>
      </c>
      <c r="G99" s="15">
        <v>1.1800000000000001E-3</v>
      </c>
    </row>
    <row r="100" spans="1:13" x14ac:dyDescent="0.25">
      <c r="A100" s="14" t="s">
        <v>77</v>
      </c>
      <c r="B100" s="14" t="s">
        <v>77</v>
      </c>
      <c r="C100" s="14" t="s">
        <v>77</v>
      </c>
      <c r="D100" s="13" t="s">
        <v>1861</v>
      </c>
      <c r="E100" s="15">
        <v>5.6599999999999999E-4</v>
      </c>
      <c r="F100" s="15">
        <v>2.6700000000000001E-3</v>
      </c>
      <c r="G100" s="15">
        <v>1.2E-4</v>
      </c>
      <c r="H100" s="15">
        <v>3.7500000000000001E-4</v>
      </c>
      <c r="I100" s="15">
        <v>1.7899999999999999E-3</v>
      </c>
      <c r="J100" s="15">
        <v>7.8800000000000004E-5</v>
      </c>
      <c r="K100" s="15">
        <v>1.8799999999999999E-4</v>
      </c>
      <c r="L100" s="15">
        <v>8.9800000000000004E-4</v>
      </c>
      <c r="M100" s="15">
        <v>3.93E-5</v>
      </c>
    </row>
    <row r="101" spans="1:13" x14ac:dyDescent="0.25">
      <c r="A101" s="14" t="s">
        <v>77</v>
      </c>
      <c r="B101" s="14" t="s">
        <v>77</v>
      </c>
      <c r="C101" s="14" t="s">
        <v>77</v>
      </c>
      <c r="D101" s="13" t="s">
        <v>1862</v>
      </c>
      <c r="E101" s="15">
        <v>2.5000000000000001E-3</v>
      </c>
      <c r="F101" s="15">
        <v>5.11E-3</v>
      </c>
      <c r="G101" s="15">
        <v>1.23E-3</v>
      </c>
      <c r="H101" s="15">
        <v>1.1199999999999999E-3</v>
      </c>
      <c r="I101" s="15">
        <v>2.32E-3</v>
      </c>
      <c r="J101" s="15">
        <v>5.3899999999999998E-4</v>
      </c>
      <c r="K101" s="15">
        <v>5.53E-4</v>
      </c>
      <c r="L101" s="15">
        <v>1.16E-3</v>
      </c>
      <c r="M101" s="15">
        <v>2.63E-4</v>
      </c>
    </row>
    <row r="102" spans="1:13" x14ac:dyDescent="0.25">
      <c r="A102" s="14" t="s">
        <v>77</v>
      </c>
      <c r="B102" s="14" t="s">
        <v>77</v>
      </c>
      <c r="C102" s="14" t="s">
        <v>77</v>
      </c>
      <c r="D102" s="13" t="s">
        <v>1863</v>
      </c>
      <c r="E102" s="15">
        <v>9.2399999999999999E-3</v>
      </c>
      <c r="F102" s="15">
        <v>1.26E-2</v>
      </c>
      <c r="G102" s="15">
        <v>6.79E-3</v>
      </c>
      <c r="H102" s="15">
        <v>4.1099999999999999E-3</v>
      </c>
      <c r="I102" s="15">
        <v>5.77E-3</v>
      </c>
      <c r="J102" s="15">
        <v>2.9299999999999999E-3</v>
      </c>
      <c r="K102" s="15">
        <v>2.3999999999999998E-3</v>
      </c>
      <c r="L102" s="15">
        <v>3.4299999999999999E-3</v>
      </c>
      <c r="M102" s="15">
        <v>1.67E-3</v>
      </c>
    </row>
    <row r="103" spans="1:13" x14ac:dyDescent="0.25">
      <c r="A103" s="14" t="s">
        <v>77</v>
      </c>
      <c r="B103" s="14" t="s">
        <v>77</v>
      </c>
      <c r="C103" s="14" t="s">
        <v>77</v>
      </c>
      <c r="D103" s="13" t="s">
        <v>1864</v>
      </c>
      <c r="E103" s="15">
        <v>2.0899999999999998E-3</v>
      </c>
      <c r="F103" s="15">
        <v>2.2399999999999998E-3</v>
      </c>
      <c r="G103" s="15">
        <v>1.9599999999999999E-3</v>
      </c>
    </row>
    <row r="104" spans="1:13" x14ac:dyDescent="0.25">
      <c r="A104" s="14" t="s">
        <v>77</v>
      </c>
      <c r="B104" s="14" t="s">
        <v>77</v>
      </c>
      <c r="C104" s="14" t="s">
        <v>77</v>
      </c>
      <c r="D104" s="14" t="s">
        <v>1865</v>
      </c>
      <c r="E104" s="15">
        <v>8.2900000000000005E-3</v>
      </c>
      <c r="F104" s="15">
        <v>8.8599999999999998E-3</v>
      </c>
      <c r="G104" s="15">
        <v>7.7600000000000004E-3</v>
      </c>
      <c r="H104" s="20">
        <v>3.9899999999999996E-3</v>
      </c>
      <c r="I104" s="15">
        <v>4.5599999999999998E-3</v>
      </c>
      <c r="J104" s="15">
        <v>3.49E-3</v>
      </c>
      <c r="K104" s="15">
        <v>2.3700000000000001E-3</v>
      </c>
      <c r="L104" s="15">
        <v>3.0500000000000002E-3</v>
      </c>
      <c r="M104" s="15">
        <v>1.8500000000000001E-3</v>
      </c>
    </row>
    <row r="105" spans="1:13" x14ac:dyDescent="0.25">
      <c r="A105" s="14" t="s">
        <v>77</v>
      </c>
      <c r="B105" s="14" t="s">
        <v>77</v>
      </c>
      <c r="C105" s="14" t="s">
        <v>77</v>
      </c>
      <c r="D105" s="14" t="s">
        <v>1866</v>
      </c>
      <c r="E105" s="15">
        <v>4.0200000000000001E-3</v>
      </c>
      <c r="F105" s="15">
        <v>4.5799999999999999E-3</v>
      </c>
      <c r="G105" s="15">
        <v>3.5300000000000002E-3</v>
      </c>
      <c r="H105" s="15">
        <v>2.2899999999999999E-3</v>
      </c>
      <c r="I105" s="15">
        <v>3.0799999999999998E-3</v>
      </c>
      <c r="J105" s="15">
        <v>1.6999999999999999E-3</v>
      </c>
      <c r="K105" s="15">
        <v>1.07E-3</v>
      </c>
      <c r="L105" s="15">
        <v>1.41E-3</v>
      </c>
      <c r="M105" s="15">
        <v>8.1700000000000002E-4</v>
      </c>
    </row>
    <row r="106" spans="1:13" x14ac:dyDescent="0.25">
      <c r="A106" s="14" t="s">
        <v>77</v>
      </c>
      <c r="B106" s="14" t="s">
        <v>77</v>
      </c>
      <c r="C106" s="14" t="s">
        <v>77</v>
      </c>
    </row>
    <row r="107" spans="1:13" x14ac:dyDescent="0.25">
      <c r="A107" s="14" t="s">
        <v>77</v>
      </c>
      <c r="B107" s="14" t="s">
        <v>77</v>
      </c>
      <c r="C107" s="14" t="s">
        <v>77</v>
      </c>
    </row>
    <row r="108" spans="1:13" x14ac:dyDescent="0.25">
      <c r="A108" s="14" t="s">
        <v>77</v>
      </c>
      <c r="B108" s="14" t="s">
        <v>77</v>
      </c>
      <c r="C108" s="14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/>
  </sheetViews>
  <sheetFormatPr defaultRowHeight="15" x14ac:dyDescent="0.25"/>
  <sheetData>
    <row r="1" spans="1:8" x14ac:dyDescent="0.25">
      <c r="A1" t="s">
        <v>745</v>
      </c>
    </row>
    <row r="3" spans="1:8" x14ac:dyDescent="0.25">
      <c r="A3" s="16" t="s">
        <v>748</v>
      </c>
    </row>
    <row r="4" spans="1:8" x14ac:dyDescent="0.25">
      <c r="A4" t="s">
        <v>749</v>
      </c>
      <c r="B4">
        <v>4.27136225155955</v>
      </c>
      <c r="C4">
        <v>1.7784709125199401</v>
      </c>
      <c r="D4">
        <v>2.2247932685332898</v>
      </c>
      <c r="E4">
        <v>2.4955026838821999</v>
      </c>
      <c r="F4">
        <v>2.5191498621790198</v>
      </c>
      <c r="H4" t="s">
        <v>750</v>
      </c>
    </row>
    <row r="5" spans="1:8" x14ac:dyDescent="0.25">
      <c r="A5" t="s">
        <v>751</v>
      </c>
      <c r="B5">
        <v>0.58994632235601296</v>
      </c>
      <c r="C5">
        <v>1.12360365588278</v>
      </c>
      <c r="D5">
        <v>1.0035543304801899</v>
      </c>
      <c r="E5">
        <v>0.92035398230088505</v>
      </c>
      <c r="F5">
        <v>0.78463658784273904</v>
      </c>
      <c r="G5" s="19"/>
    </row>
    <row r="6" spans="1:8" x14ac:dyDescent="0.25">
      <c r="A6" t="s">
        <v>752</v>
      </c>
      <c r="B6">
        <v>0.96162773828521597</v>
      </c>
      <c r="C6">
        <v>2.06165675322791</v>
      </c>
      <c r="D6">
        <v>1.8531118526040899</v>
      </c>
      <c r="E6">
        <v>1.5044247787610601</v>
      </c>
      <c r="F6">
        <v>1.2094153489046799</v>
      </c>
    </row>
    <row r="7" spans="1:8" x14ac:dyDescent="0.25">
      <c r="A7" t="s">
        <v>753</v>
      </c>
      <c r="B7">
        <v>0</v>
      </c>
      <c r="C7">
        <v>4.5491803278688501</v>
      </c>
      <c r="D7">
        <v>11.065573770491699</v>
      </c>
      <c r="E7">
        <v>19.918032786885199</v>
      </c>
      <c r="F7">
        <v>30</v>
      </c>
    </row>
    <row r="9" spans="1:8" x14ac:dyDescent="0.25">
      <c r="A9" t="s">
        <v>754</v>
      </c>
      <c r="B9">
        <v>1.4620176738569599</v>
      </c>
      <c r="C9">
        <v>1.3025413030352899</v>
      </c>
      <c r="D9">
        <v>1.2640375432241</v>
      </c>
      <c r="E9">
        <v>1.0986332949119</v>
      </c>
      <c r="F9">
        <v>1.15445414128108</v>
      </c>
      <c r="H9" t="s">
        <v>755</v>
      </c>
    </row>
    <row r="10" spans="1:8" x14ac:dyDescent="0.25">
      <c r="A10" t="s">
        <v>753</v>
      </c>
      <c r="B10">
        <v>0</v>
      </c>
      <c r="C10">
        <v>5.4262034140183397</v>
      </c>
      <c r="D10">
        <v>12.9293594599045</v>
      </c>
      <c r="E10">
        <v>21.918327021241499</v>
      </c>
      <c r="F10">
        <v>31.995718755145699</v>
      </c>
    </row>
    <row r="11" spans="1:8" x14ac:dyDescent="0.25">
      <c r="A11" t="s">
        <v>756</v>
      </c>
      <c r="B11">
        <v>9.5971238816620105E-2</v>
      </c>
      <c r="C11">
        <v>9.7151325539272304E-2</v>
      </c>
      <c r="D11">
        <v>0.18648114605631499</v>
      </c>
      <c r="E11">
        <v>0.27553652780064802</v>
      </c>
      <c r="F11">
        <v>0.20914978868214501</v>
      </c>
      <c r="G11">
        <v>0.16493770239859501</v>
      </c>
    </row>
    <row r="12" spans="1:8" x14ac:dyDescent="0.25">
      <c r="A12" t="s">
        <v>753</v>
      </c>
      <c r="B12">
        <v>0</v>
      </c>
      <c r="C12">
        <v>5.2791042318458699</v>
      </c>
      <c r="D12">
        <v>15.476700148196899</v>
      </c>
      <c r="E12">
        <v>24.444810362807999</v>
      </c>
      <c r="F12">
        <v>27.032219111916099</v>
      </c>
      <c r="G12">
        <v>38.9620725616115</v>
      </c>
    </row>
    <row r="14" spans="1:8" x14ac:dyDescent="0.25">
      <c r="A14" t="s">
        <v>757</v>
      </c>
      <c r="B14">
        <v>0.19529411764705801</v>
      </c>
      <c r="C14">
        <v>0.160336134453781</v>
      </c>
      <c r="D14">
        <v>9.98319327731092E-2</v>
      </c>
      <c r="E14">
        <v>8.9747899159663802E-2</v>
      </c>
      <c r="F14">
        <v>0.130084033613445</v>
      </c>
    </row>
    <row r="15" spans="1:8" x14ac:dyDescent="0.25">
      <c r="A15" t="s">
        <v>753</v>
      </c>
      <c r="B15">
        <v>0</v>
      </c>
      <c r="C15">
        <v>5.6247416999586699</v>
      </c>
      <c r="D15">
        <v>13.0782476925196</v>
      </c>
      <c r="E15">
        <v>22.045908527345301</v>
      </c>
      <c r="F15">
        <v>32.035920925747298</v>
      </c>
    </row>
    <row r="16" spans="1:8" x14ac:dyDescent="0.25">
      <c r="A16" t="s">
        <v>758</v>
      </c>
      <c r="B16">
        <v>6.1512605042016798E-2</v>
      </c>
      <c r="C16">
        <v>7.5630252100840303E-2</v>
      </c>
      <c r="D16">
        <v>9.3781512605042E-2</v>
      </c>
      <c r="E16">
        <v>7.8319327731092403E-2</v>
      </c>
      <c r="F16">
        <v>8.1008403361344503E-2</v>
      </c>
      <c r="G16">
        <v>9.5126050420168001E-2</v>
      </c>
      <c r="H16">
        <v>9.3781512605042E-2</v>
      </c>
    </row>
    <row r="17" spans="1:11" x14ac:dyDescent="0.25">
      <c r="A17" t="s">
        <v>753</v>
      </c>
      <c r="B17">
        <v>0</v>
      </c>
      <c r="C17">
        <v>3.9612894338063098</v>
      </c>
      <c r="D17">
        <v>12.458844193415</v>
      </c>
      <c r="E17">
        <v>15.028929604628701</v>
      </c>
      <c r="F17">
        <v>20.932635349221599</v>
      </c>
      <c r="G17">
        <v>24.509057721449199</v>
      </c>
      <c r="H17">
        <v>31.024417963906799</v>
      </c>
    </row>
    <row r="19" spans="1:11" x14ac:dyDescent="0.25">
      <c r="A19" s="16" t="s">
        <v>759</v>
      </c>
    </row>
    <row r="20" spans="1:11" x14ac:dyDescent="0.25">
      <c r="A20" t="s">
        <v>753</v>
      </c>
      <c r="B20">
        <v>0</v>
      </c>
      <c r="C20">
        <v>5.1654535445592904</v>
      </c>
      <c r="D20">
        <v>9.9987766835892096</v>
      </c>
      <c r="E20">
        <v>20.036087834118199</v>
      </c>
      <c r="H20" t="s">
        <v>760</v>
      </c>
    </row>
    <row r="21" spans="1:11" x14ac:dyDescent="0.25">
      <c r="A21" t="s">
        <v>761</v>
      </c>
      <c r="B21">
        <v>2.7279955960609802E-2</v>
      </c>
      <c r="C21">
        <v>1.5413786775949601</v>
      </c>
      <c r="D21">
        <v>1.6301914490182801</v>
      </c>
      <c r="E21">
        <v>1.57544803963545</v>
      </c>
    </row>
    <row r="22" spans="1:11" x14ac:dyDescent="0.25">
      <c r="A22" t="s">
        <v>753</v>
      </c>
      <c r="B22">
        <v>0</v>
      </c>
      <c r="C22">
        <v>4.3939846926572601</v>
      </c>
      <c r="D22">
        <v>10.923523080602701</v>
      </c>
      <c r="E22">
        <v>19.978773020808401</v>
      </c>
      <c r="G22" s="19"/>
    </row>
    <row r="23" spans="1:11" x14ac:dyDescent="0.25">
      <c r="A23" t="s">
        <v>762</v>
      </c>
      <c r="B23">
        <v>0.25675675675675602</v>
      </c>
      <c r="C23">
        <v>0.17567567567567499</v>
      </c>
      <c r="D23">
        <v>0.55405405405405395</v>
      </c>
      <c r="E23">
        <v>0.98648648648648696</v>
      </c>
    </row>
    <row r="24" spans="1:11" x14ac:dyDescent="0.25">
      <c r="A24" t="s">
        <v>753</v>
      </c>
      <c r="B24">
        <v>0</v>
      </c>
      <c r="C24">
        <v>2.0981518407190198</v>
      </c>
      <c r="D24">
        <v>16.126305764709301</v>
      </c>
      <c r="E24">
        <v>19.071753816850599</v>
      </c>
    </row>
    <row r="25" spans="1:11" x14ac:dyDescent="0.25">
      <c r="A25" t="s">
        <v>763</v>
      </c>
      <c r="B25">
        <v>0.66218267313472801</v>
      </c>
      <c r="C25">
        <v>1.3546620636290501</v>
      </c>
      <c r="D25">
        <v>0.84176066188506204</v>
      </c>
      <c r="E25">
        <v>0.82711824052855498</v>
      </c>
    </row>
    <row r="26" spans="1:11" x14ac:dyDescent="0.25">
      <c r="A26" t="s">
        <v>753</v>
      </c>
      <c r="B26">
        <v>0</v>
      </c>
      <c r="C26">
        <v>4.4567092100724297</v>
      </c>
      <c r="D26">
        <v>10.9917212832011</v>
      </c>
      <c r="E26">
        <v>19.966080257560002</v>
      </c>
    </row>
    <row r="27" spans="1:11" x14ac:dyDescent="0.25">
      <c r="A27" t="s">
        <v>764</v>
      </c>
      <c r="B27">
        <v>0.21524663677129999</v>
      </c>
      <c r="C27">
        <v>0.28520179372197302</v>
      </c>
      <c r="D27">
        <v>0.31748878923766799</v>
      </c>
      <c r="E27">
        <v>0.31748878923766799</v>
      </c>
    </row>
    <row r="28" spans="1:11" x14ac:dyDescent="0.25">
      <c r="A28" t="s">
        <v>753</v>
      </c>
      <c r="B28" s="19">
        <v>0</v>
      </c>
      <c r="C28">
        <v>3.5897435897435899</v>
      </c>
      <c r="D28">
        <v>3.97435897435897</v>
      </c>
      <c r="E28">
        <v>11.9230769230769</v>
      </c>
      <c r="F28">
        <v>12.179487179487101</v>
      </c>
      <c r="G28">
        <v>20.897435897435798</v>
      </c>
      <c r="H28">
        <v>25.769230769230699</v>
      </c>
      <c r="I28">
        <v>29.999999999999901</v>
      </c>
    </row>
    <row r="29" spans="1:11" x14ac:dyDescent="0.25">
      <c r="A29" t="s">
        <v>765</v>
      </c>
      <c r="B29">
        <v>0.80362670362670297</v>
      </c>
      <c r="C29">
        <v>1.0083853083853</v>
      </c>
      <c r="D29">
        <v>0.91642411642411603</v>
      </c>
      <c r="E29">
        <v>1.14742434742434</v>
      </c>
      <c r="F29">
        <v>1.1906213906213901</v>
      </c>
      <c r="G29">
        <v>1.0539154539154501</v>
      </c>
      <c r="H29">
        <v>1.0908754908754901</v>
      </c>
      <c r="I29">
        <v>1.04146454146454</v>
      </c>
    </row>
    <row r="30" spans="1:11" x14ac:dyDescent="0.25">
      <c r="A30" t="s">
        <v>753</v>
      </c>
      <c r="B30" s="19">
        <v>0</v>
      </c>
      <c r="C30">
        <v>0.15</v>
      </c>
      <c r="D30">
        <v>0.29999999999999899</v>
      </c>
      <c r="E30">
        <v>0.44999999999999901</v>
      </c>
      <c r="F30">
        <v>0.6</v>
      </c>
      <c r="G30">
        <v>0.80384615384615299</v>
      </c>
      <c r="H30">
        <v>5.52472476208247</v>
      </c>
      <c r="I30">
        <v>11.970330285500999</v>
      </c>
      <c r="J30">
        <v>21.5950737077813</v>
      </c>
      <c r="K30">
        <v>31.493002425825701</v>
      </c>
    </row>
    <row r="31" spans="1:11" x14ac:dyDescent="0.25">
      <c r="A31" t="s">
        <v>766</v>
      </c>
      <c r="B31">
        <v>3.4722222222222201</v>
      </c>
      <c r="C31">
        <v>4.3888888888888804</v>
      </c>
      <c r="D31">
        <v>4.75</v>
      </c>
      <c r="E31">
        <v>4.8472222222222197</v>
      </c>
      <c r="F31">
        <v>4.6388888888888804</v>
      </c>
      <c r="G31">
        <v>4.75</v>
      </c>
      <c r="H31">
        <v>5.5043478260869501</v>
      </c>
      <c r="I31">
        <v>5.8695652173913002</v>
      </c>
      <c r="J31">
        <v>4.3826086956521699</v>
      </c>
      <c r="K31">
        <v>3.6260869565217302</v>
      </c>
    </row>
    <row r="32" spans="1:11" x14ac:dyDescent="0.25">
      <c r="A32" t="s">
        <v>753</v>
      </c>
      <c r="B32">
        <v>0</v>
      </c>
      <c r="C32">
        <v>0.14928229665071699</v>
      </c>
      <c r="D32">
        <v>0.44784688995215299</v>
      </c>
      <c r="E32">
        <v>0.59712918660286995</v>
      </c>
      <c r="F32">
        <v>0.8</v>
      </c>
      <c r="G32">
        <v>5.5062566763314402</v>
      </c>
      <c r="H32">
        <v>12.096940332672</v>
      </c>
      <c r="I32">
        <v>21.563215321226899</v>
      </c>
      <c r="J32">
        <v>31.466122386693101</v>
      </c>
    </row>
    <row r="33" spans="1:12" x14ac:dyDescent="0.25">
      <c r="A33" t="s">
        <v>767</v>
      </c>
      <c r="B33">
        <v>0.60230660729595897</v>
      </c>
      <c r="C33">
        <v>0.62164449484193895</v>
      </c>
      <c r="D33">
        <v>0.74591365434079104</v>
      </c>
      <c r="E33">
        <v>0.62423320518848302</v>
      </c>
      <c r="F33">
        <v>0.75719777636418995</v>
      </c>
      <c r="G33">
        <v>0.92009766519151504</v>
      </c>
      <c r="H33">
        <v>1.1452693422859701</v>
      </c>
      <c r="I33">
        <v>0.57095223561727404</v>
      </c>
      <c r="J33">
        <v>0.46604608576224599</v>
      </c>
      <c r="L33" s="19"/>
    </row>
    <row r="34" spans="1:12" x14ac:dyDescent="0.25">
      <c r="A34" t="s">
        <v>753</v>
      </c>
      <c r="B34" s="19">
        <v>0</v>
      </c>
      <c r="C34">
        <v>0.14928229665071699</v>
      </c>
      <c r="D34">
        <v>0.29856459330143498</v>
      </c>
      <c r="E34">
        <v>0.44784688995215299</v>
      </c>
      <c r="F34">
        <v>0.59712918660286995</v>
      </c>
      <c r="G34">
        <v>0.8</v>
      </c>
      <c r="H34">
        <v>5.4422796999216096</v>
      </c>
      <c r="I34">
        <v>11.987459411040099</v>
      </c>
      <c r="J34">
        <v>21.5894076811107</v>
      </c>
      <c r="K34">
        <v>31.585488747060701</v>
      </c>
    </row>
    <row r="35" spans="1:12" x14ac:dyDescent="0.25">
      <c r="A35" t="s">
        <v>768</v>
      </c>
      <c r="B35">
        <v>2.6685082872928101</v>
      </c>
      <c r="C35">
        <v>1.98895027624309</v>
      </c>
      <c r="D35">
        <v>2.09668508287292</v>
      </c>
      <c r="E35">
        <v>2.08839779005524</v>
      </c>
      <c r="F35">
        <v>1.83977900552486</v>
      </c>
      <c r="G35">
        <v>2.3121546961325898</v>
      </c>
      <c r="H35">
        <v>2.7248908296943202</v>
      </c>
      <c r="I35">
        <v>3.0393013100436601</v>
      </c>
      <c r="J35">
        <v>2.41048034934497</v>
      </c>
      <c r="K35">
        <v>2.2270742358078599</v>
      </c>
    </row>
    <row r="36" spans="1:12" x14ac:dyDescent="0.25">
      <c r="A36" t="s">
        <v>753</v>
      </c>
      <c r="B36">
        <v>4.4623884402890401E-4</v>
      </c>
      <c r="C36">
        <v>0.15019124521886901</v>
      </c>
      <c r="D36">
        <v>0.29925626859328502</v>
      </c>
      <c r="E36">
        <v>0.44791755206119799</v>
      </c>
      <c r="F36">
        <v>0.59889502762430902</v>
      </c>
      <c r="G36">
        <v>0.80165745856353599</v>
      </c>
      <c r="H36">
        <v>5.5128205128205003</v>
      </c>
      <c r="I36">
        <v>12.051282051282</v>
      </c>
      <c r="J36">
        <v>21.538461538461501</v>
      </c>
      <c r="K36">
        <v>31.538461538461501</v>
      </c>
    </row>
    <row r="37" spans="1:12" x14ac:dyDescent="0.25">
      <c r="A37" t="s">
        <v>769</v>
      </c>
      <c r="B37">
        <v>2.6740331491712701</v>
      </c>
      <c r="C37">
        <v>4.0745856353591101</v>
      </c>
      <c r="D37">
        <v>3.7099447513812098</v>
      </c>
      <c r="E37">
        <v>3.1878453038673999</v>
      </c>
      <c r="F37">
        <v>3.5690607734806599</v>
      </c>
      <c r="G37">
        <v>3.1464088397790002</v>
      </c>
      <c r="H37">
        <v>2.3872909698996598</v>
      </c>
      <c r="I37">
        <v>3.69732441471572</v>
      </c>
      <c r="J37">
        <v>3.2099219620958701</v>
      </c>
      <c r="K37">
        <v>5.2794871794871803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"/>
  <sheetViews>
    <sheetView workbookViewId="0"/>
  </sheetViews>
  <sheetFormatPr defaultRowHeight="15" x14ac:dyDescent="0.25"/>
  <cols>
    <col min="1" max="1" width="29.42578125" bestFit="1" customWidth="1"/>
  </cols>
  <sheetData>
    <row r="1" spans="1:17" x14ac:dyDescent="0.25">
      <c r="A1" t="s">
        <v>770</v>
      </c>
    </row>
    <row r="3" spans="1:17" x14ac:dyDescent="0.25">
      <c r="A3" s="26" t="s">
        <v>771</v>
      </c>
    </row>
    <row r="4" spans="1:17" x14ac:dyDescent="0.25">
      <c r="A4" t="s">
        <v>753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60</v>
      </c>
      <c r="I4">
        <v>120</v>
      </c>
      <c r="J4">
        <v>180</v>
      </c>
      <c r="K4">
        <v>240</v>
      </c>
      <c r="L4">
        <v>300</v>
      </c>
    </row>
    <row r="5" spans="1:17" x14ac:dyDescent="0.25">
      <c r="A5" t="s">
        <v>772</v>
      </c>
      <c r="B5" s="27">
        <v>0</v>
      </c>
      <c r="C5" s="27">
        <v>15.524752475247499</v>
      </c>
      <c r="D5" s="27">
        <v>15.2079207920792</v>
      </c>
      <c r="E5" s="27">
        <v>14.4158415841584</v>
      </c>
      <c r="F5" s="27">
        <v>12.8316831683168</v>
      </c>
      <c r="G5" s="27">
        <v>11.4059405940594</v>
      </c>
      <c r="H5" s="27">
        <v>9.02970297029702</v>
      </c>
      <c r="I5" s="27">
        <v>8.2376237623762307</v>
      </c>
      <c r="J5" s="27">
        <v>5.7029702970297</v>
      </c>
      <c r="K5" s="27">
        <v>3.16831683168316</v>
      </c>
      <c r="L5" s="27">
        <v>1.7425742574257399</v>
      </c>
      <c r="Q5" s="19"/>
    </row>
    <row r="6" spans="1:17" x14ac:dyDescent="0.25">
      <c r="A6" t="s">
        <v>766</v>
      </c>
      <c r="B6" s="27">
        <v>1.31249999999999</v>
      </c>
      <c r="C6" s="27">
        <v>2.6923076923076898</v>
      </c>
      <c r="D6" s="27">
        <v>2.9615384615384599</v>
      </c>
      <c r="E6" s="27">
        <v>2.1201923076922999</v>
      </c>
      <c r="F6" s="27">
        <v>2.2548076923076898</v>
      </c>
      <c r="G6" s="27">
        <v>2.0192307692307598</v>
      </c>
      <c r="H6" s="27">
        <v>1.11057692307692</v>
      </c>
      <c r="I6" s="27">
        <v>1.1442307692307601</v>
      </c>
      <c r="J6" s="27">
        <v>1.2115384615384599</v>
      </c>
      <c r="K6" s="27">
        <v>1.6153846153846101</v>
      </c>
      <c r="L6" s="27">
        <v>1.78365384615384</v>
      </c>
      <c r="P6" s="19"/>
      <c r="Q6" s="19"/>
    </row>
    <row r="7" spans="1:17" x14ac:dyDescent="0.25">
      <c r="A7" t="s">
        <v>767</v>
      </c>
      <c r="B7" s="27">
        <v>0.42990654205607398</v>
      </c>
      <c r="C7" s="27">
        <v>0.56074766355140104</v>
      </c>
      <c r="D7" s="27">
        <v>0.85981308411214896</v>
      </c>
      <c r="E7" s="27">
        <v>1.0654205607476599</v>
      </c>
      <c r="F7" s="27">
        <v>1.4579439252336399</v>
      </c>
      <c r="G7" s="27">
        <v>1.1401869158878499</v>
      </c>
      <c r="H7" s="27">
        <v>0.69158878504672905</v>
      </c>
      <c r="I7" s="27">
        <v>0.14953271028037299</v>
      </c>
      <c r="J7" s="27">
        <v>0.11214953271028</v>
      </c>
      <c r="K7" s="27">
        <v>0.20560747663551401</v>
      </c>
      <c r="L7" s="27">
        <v>0.168224299065419</v>
      </c>
      <c r="P7" s="19"/>
    </row>
    <row r="8" spans="1:17" x14ac:dyDescent="0.25">
      <c r="A8" t="s">
        <v>773</v>
      </c>
      <c r="B8" s="27">
        <v>0.232758620689655</v>
      </c>
      <c r="C8" s="27">
        <v>0.15517241379310301</v>
      </c>
      <c r="D8" s="27">
        <v>1.6758620689655099</v>
      </c>
      <c r="E8" s="27">
        <v>1.33448275862069</v>
      </c>
      <c r="F8" s="27">
        <v>1.11724137931034</v>
      </c>
      <c r="G8" s="27">
        <v>1.25689655172413</v>
      </c>
      <c r="H8" s="27">
        <v>1.0706896551724101</v>
      </c>
      <c r="I8" s="27">
        <v>1.0551724137931</v>
      </c>
      <c r="J8" s="27">
        <v>0.96206896551724097</v>
      </c>
      <c r="K8" s="27">
        <v>0.99310344827586206</v>
      </c>
      <c r="L8" s="27">
        <v>0.86896551724137905</v>
      </c>
      <c r="P8" s="19"/>
    </row>
    <row r="9" spans="1:17" x14ac:dyDescent="0.25">
      <c r="A9" t="s">
        <v>46</v>
      </c>
      <c r="B9" s="27">
        <v>0.683168316831683</v>
      </c>
      <c r="C9" s="27">
        <v>1.0139698901396901</v>
      </c>
      <c r="D9" s="27">
        <v>1.7085311270853101</v>
      </c>
      <c r="E9" s="27">
        <v>2.46249830462498</v>
      </c>
      <c r="F9" s="27">
        <v>3.9960667299606598</v>
      </c>
      <c r="G9" s="27">
        <v>3.13874949138749</v>
      </c>
      <c r="H9" s="27">
        <v>3.4247931642479301</v>
      </c>
      <c r="I9" s="27">
        <v>3.5326190153261798</v>
      </c>
      <c r="J9" s="27">
        <v>3.52163298521632</v>
      </c>
      <c r="K9" s="27">
        <v>3.7633256476332502</v>
      </c>
      <c r="L9" s="27">
        <v>3.55947375559473</v>
      </c>
    </row>
    <row r="10" spans="1:17" x14ac:dyDescent="0.25">
      <c r="A10" t="s">
        <v>764</v>
      </c>
      <c r="B10" s="27">
        <v>0.35294117647058798</v>
      </c>
      <c r="C10" s="27">
        <v>0.46970588235294097</v>
      </c>
      <c r="D10" s="27">
        <v>0.374411764705882</v>
      </c>
      <c r="E10" s="27">
        <v>0.220588235294118</v>
      </c>
      <c r="F10" s="27">
        <v>0.26588235294117701</v>
      </c>
      <c r="G10" s="27">
        <v>0.28911764705882398</v>
      </c>
      <c r="H10" s="27">
        <v>0.53529411764706003</v>
      </c>
      <c r="I10" s="27">
        <v>0.55794117647058905</v>
      </c>
      <c r="J10" s="27">
        <v>0.46294117647058902</v>
      </c>
      <c r="K10" s="27">
        <v>0.50882352941176601</v>
      </c>
      <c r="L10" s="27">
        <v>0.378235294117648</v>
      </c>
    </row>
    <row r="11" spans="1:17" x14ac:dyDescent="0.25">
      <c r="A11" t="s">
        <v>774</v>
      </c>
      <c r="B11" s="27">
        <v>1.2307692307692299</v>
      </c>
      <c r="C11" s="27">
        <v>1.92307692307692</v>
      </c>
      <c r="D11" s="27">
        <v>2.07692307692307</v>
      </c>
      <c r="E11" s="27">
        <v>1.84615384615384</v>
      </c>
      <c r="F11" s="27">
        <v>0.73076923076923095</v>
      </c>
      <c r="G11" s="27">
        <v>0.15384615384615399</v>
      </c>
      <c r="H11" s="27">
        <v>0.57692307692307798</v>
      </c>
      <c r="I11" s="27">
        <v>0.76923076923076905</v>
      </c>
      <c r="J11" s="27">
        <v>0.96153846153846001</v>
      </c>
      <c r="K11" s="27">
        <v>1.3846153846153799</v>
      </c>
      <c r="L11" s="27">
        <v>1.57692307692307</v>
      </c>
    </row>
    <row r="12" spans="1:17" x14ac:dyDescent="0.25">
      <c r="A12" t="s">
        <v>768</v>
      </c>
      <c r="B12" s="27">
        <v>1.0102040816326501</v>
      </c>
      <c r="C12" s="27">
        <v>0.77142857142857102</v>
      </c>
      <c r="D12" s="27">
        <v>0.606122448979591</v>
      </c>
      <c r="E12" s="27">
        <v>0.34897959183673399</v>
      </c>
      <c r="F12" s="27">
        <v>0.14693877551020301</v>
      </c>
      <c r="G12" s="27">
        <v>9.1836734693877403E-2</v>
      </c>
      <c r="H12" s="27">
        <v>0.495918367346938</v>
      </c>
      <c r="I12" s="27">
        <v>0.55102040816326503</v>
      </c>
      <c r="J12" s="27">
        <v>0.51428571428571401</v>
      </c>
      <c r="K12" s="27">
        <v>0.56938775510204098</v>
      </c>
      <c r="L12" s="27">
        <v>0.64285714285714302</v>
      </c>
      <c r="P12" s="19"/>
    </row>
    <row r="13" spans="1:17" x14ac:dyDescent="0.25">
      <c r="A13" t="s">
        <v>769</v>
      </c>
      <c r="B13" s="27">
        <v>1.7222222222222201</v>
      </c>
      <c r="C13" s="27">
        <v>1.5962415617587999</v>
      </c>
      <c r="D13" s="27">
        <v>1.17387338076993</v>
      </c>
      <c r="E13" s="27">
        <v>0.825852946542602</v>
      </c>
      <c r="F13" s="27">
        <v>1.05172413793103</v>
      </c>
      <c r="G13" s="27">
        <v>0.53694581280788301</v>
      </c>
      <c r="H13" s="27">
        <v>0.22596241561758901</v>
      </c>
      <c r="I13" s="27">
        <v>0.35905856595511998</v>
      </c>
      <c r="J13" s="27">
        <v>0.67761357416530099</v>
      </c>
      <c r="K13" s="27">
        <v>0.49625980660463598</v>
      </c>
      <c r="L13" s="27">
        <v>0.48120780879401898</v>
      </c>
    </row>
    <row r="14" spans="1:17" x14ac:dyDescent="0.25">
      <c r="A14" t="s">
        <v>775</v>
      </c>
      <c r="B14">
        <v>0.98113207547169801</v>
      </c>
      <c r="C14">
        <v>1.43396226415094</v>
      </c>
      <c r="D14">
        <v>1.88679245283018</v>
      </c>
      <c r="E14">
        <v>2.3396226415094299</v>
      </c>
      <c r="F14">
        <v>2.4150943396226401</v>
      </c>
      <c r="G14">
        <v>2.6666666666666599</v>
      </c>
      <c r="H14">
        <v>1.7610062893081699</v>
      </c>
      <c r="I14">
        <v>1.6603773584905599</v>
      </c>
      <c r="J14">
        <v>1.0817610062892999</v>
      </c>
      <c r="K14">
        <v>1.1572327044025099</v>
      </c>
      <c r="L14">
        <v>1.4842767295597401</v>
      </c>
    </row>
    <row r="15" spans="1:17" x14ac:dyDescent="0.25">
      <c r="A15" t="s">
        <v>776</v>
      </c>
      <c r="B15">
        <v>0.88</v>
      </c>
      <c r="C15">
        <v>0.61333333333333295</v>
      </c>
      <c r="D15">
        <v>0.45333333333333298</v>
      </c>
      <c r="E15">
        <v>0.266666666666666</v>
      </c>
      <c r="F15">
        <v>0.45333333333333298</v>
      </c>
      <c r="G15">
        <v>0.133333333333333</v>
      </c>
      <c r="H15">
        <v>0.45333333333333298</v>
      </c>
      <c r="I15">
        <v>0.37333333333333302</v>
      </c>
      <c r="J15">
        <v>0.56000000000000005</v>
      </c>
      <c r="K15">
        <v>0.72</v>
      </c>
      <c r="L15">
        <v>0.53333333333333299</v>
      </c>
    </row>
    <row r="16" spans="1:17" x14ac:dyDescent="0.25">
      <c r="A16" t="s">
        <v>777</v>
      </c>
      <c r="B16">
        <v>0.249180327868852</v>
      </c>
      <c r="C16">
        <v>0.282575356953992</v>
      </c>
      <c r="D16">
        <v>0.21110523532522399</v>
      </c>
      <c r="E16">
        <v>0.169169751454257</v>
      </c>
      <c r="F16">
        <v>0.120676890534109</v>
      </c>
      <c r="G16">
        <v>8.1993654151242698E-2</v>
      </c>
      <c r="H16">
        <v>0.12199894235854</v>
      </c>
      <c r="I16">
        <v>0.14561078794288701</v>
      </c>
      <c r="J16">
        <v>0.13971443680592199</v>
      </c>
      <c r="K16">
        <v>0.13379164463246901</v>
      </c>
      <c r="L16">
        <v>0.14431517715494399</v>
      </c>
    </row>
    <row r="17" spans="1:18" x14ac:dyDescent="0.25">
      <c r="A17" t="s">
        <v>778</v>
      </c>
      <c r="B17">
        <v>0.110399999999999</v>
      </c>
      <c r="C17">
        <v>0.33506249999999999</v>
      </c>
      <c r="D17">
        <v>0.51168749999999996</v>
      </c>
      <c r="E17">
        <v>0.53474999999999895</v>
      </c>
      <c r="F17">
        <v>0.58657499999999996</v>
      </c>
      <c r="G17">
        <v>0.57119999999999904</v>
      </c>
      <c r="H17">
        <v>0.31106249999999902</v>
      </c>
      <c r="I17">
        <v>0.146924999999999</v>
      </c>
      <c r="J17">
        <v>0.19394999999999901</v>
      </c>
      <c r="K17">
        <v>0.17381249999999901</v>
      </c>
      <c r="L17">
        <v>0.168074999999999</v>
      </c>
    </row>
    <row r="18" spans="1:18" x14ac:dyDescent="0.25">
      <c r="A18" t="s">
        <v>779</v>
      </c>
      <c r="B18" s="19">
        <v>0.14784927536231801</v>
      </c>
      <c r="C18">
        <v>0.15596521739130401</v>
      </c>
      <c r="D18">
        <v>0.178573913043478</v>
      </c>
      <c r="E18">
        <v>0.19826086956521699</v>
      </c>
      <c r="F18">
        <v>0.22666666666666599</v>
      </c>
      <c r="G18">
        <v>0.27536231884057899</v>
      </c>
      <c r="H18">
        <v>0.35304347826086901</v>
      </c>
      <c r="I18">
        <v>0.39299710144927502</v>
      </c>
      <c r="J18">
        <v>0.35183768115941999</v>
      </c>
      <c r="K18">
        <v>0.296208695652174</v>
      </c>
      <c r="L18">
        <v>0.28980869565217399</v>
      </c>
    </row>
    <row r="19" spans="1:18" x14ac:dyDescent="0.25">
      <c r="A19" t="s">
        <v>780</v>
      </c>
      <c r="B19" s="19">
        <v>0.23979591836734601</v>
      </c>
      <c r="C19">
        <v>0.37244897959183598</v>
      </c>
      <c r="D19">
        <v>0.57142857142857095</v>
      </c>
      <c r="E19">
        <v>0.530612244897959</v>
      </c>
      <c r="F19">
        <v>0.47959183673469302</v>
      </c>
      <c r="G19">
        <v>0.413265306122448</v>
      </c>
      <c r="H19">
        <v>0.30612244897959101</v>
      </c>
      <c r="I19">
        <v>0.33673469387755001</v>
      </c>
      <c r="J19">
        <v>0.30612244897959101</v>
      </c>
      <c r="K19">
        <v>0.28571428571428498</v>
      </c>
      <c r="L19">
        <v>0.22959183673469299</v>
      </c>
      <c r="Q19" s="19"/>
      <c r="R19" s="19"/>
    </row>
    <row r="20" spans="1:18" x14ac:dyDescent="0.25">
      <c r="A20" t="s">
        <v>781</v>
      </c>
      <c r="B20">
        <v>0.21034482758620601</v>
      </c>
      <c r="C20">
        <v>0.184482758620689</v>
      </c>
      <c r="D20">
        <v>0.208620689655172</v>
      </c>
      <c r="E20">
        <v>0.18103448275862</v>
      </c>
      <c r="F20">
        <v>0.167241379310344</v>
      </c>
      <c r="G20">
        <v>0.12241379310344799</v>
      </c>
      <c r="H20">
        <v>6.7241379310344795E-2</v>
      </c>
      <c r="I20">
        <v>3.7931034482758502E-2</v>
      </c>
      <c r="J20">
        <v>4.4827586206896503E-2</v>
      </c>
      <c r="K20">
        <v>5.3448275862068899E-2</v>
      </c>
      <c r="L20">
        <v>3.10344827586207E-2</v>
      </c>
    </row>
    <row r="21" spans="1:18" x14ac:dyDescent="0.25">
      <c r="A21" t="s">
        <v>782</v>
      </c>
      <c r="B21">
        <v>0.133333333333333</v>
      </c>
      <c r="C21">
        <v>0.124074074074074</v>
      </c>
      <c r="D21">
        <v>0.10740740740740699</v>
      </c>
      <c r="E21">
        <v>8.7037037037036996E-2</v>
      </c>
      <c r="F21">
        <v>7.5925925925925897E-2</v>
      </c>
      <c r="G21">
        <v>8.1481481481481405E-2</v>
      </c>
      <c r="H21">
        <v>5.7407407407407303E-2</v>
      </c>
      <c r="I21">
        <v>2.2222222222222199E-2</v>
      </c>
      <c r="J21">
        <v>9.2592592592592501E-3</v>
      </c>
      <c r="K21">
        <v>9.2592592592592796E-3</v>
      </c>
      <c r="L21">
        <v>3.70370370370367E-3</v>
      </c>
    </row>
    <row r="22" spans="1:18" x14ac:dyDescent="0.25">
      <c r="A22" t="s">
        <v>749</v>
      </c>
      <c r="B22">
        <v>3.55491781894077</v>
      </c>
      <c r="C22">
        <v>1.3433342029741699</v>
      </c>
      <c r="D22">
        <v>1.0566136185755199</v>
      </c>
      <c r="E22">
        <v>0.86720584398643297</v>
      </c>
      <c r="F22">
        <v>0.44977824158622298</v>
      </c>
      <c r="G22">
        <v>0.195408296373596</v>
      </c>
      <c r="H22">
        <v>0.82154969997390903</v>
      </c>
      <c r="I22">
        <v>0.82807200626141297</v>
      </c>
      <c r="J22">
        <v>1.5520480041742699</v>
      </c>
      <c r="K22">
        <v>0.80850508739890203</v>
      </c>
      <c r="L22">
        <v>0.71719279937385605</v>
      </c>
    </row>
    <row r="23" spans="1:18" x14ac:dyDescent="0.25">
      <c r="A23" t="s">
        <v>756</v>
      </c>
      <c r="B23">
        <v>0.13170731707316999</v>
      </c>
      <c r="C23">
        <v>0.15609756097560901</v>
      </c>
      <c r="D23">
        <v>0.185365853658536</v>
      </c>
      <c r="E23">
        <v>0.27317073170731698</v>
      </c>
      <c r="F23">
        <v>0.27804878048780501</v>
      </c>
      <c r="G23">
        <v>0.20487804878048699</v>
      </c>
      <c r="H23">
        <v>0.112195121951219</v>
      </c>
      <c r="I23">
        <v>7.8048780487804795E-2</v>
      </c>
      <c r="J23">
        <v>0.10243902439024299</v>
      </c>
      <c r="K23">
        <v>0.117073170731707</v>
      </c>
      <c r="L23">
        <v>0.13658536585365799</v>
      </c>
    </row>
    <row r="24" spans="1:18" x14ac:dyDescent="0.25">
      <c r="A24" t="s">
        <v>758</v>
      </c>
      <c r="B24">
        <v>9.6153846153846104E-2</v>
      </c>
      <c r="C24">
        <v>0.144230769230769</v>
      </c>
      <c r="D24">
        <v>0.206730769230769</v>
      </c>
      <c r="E24">
        <v>0.36538461538461497</v>
      </c>
      <c r="F24">
        <v>0.34615384615384598</v>
      </c>
      <c r="G24">
        <v>0.45192307692307598</v>
      </c>
      <c r="H24">
        <v>0.46634615384615302</v>
      </c>
      <c r="I24">
        <v>0.36057692307692302</v>
      </c>
      <c r="J24">
        <v>0.206730769230769</v>
      </c>
      <c r="K24">
        <v>0.124999999999999</v>
      </c>
      <c r="L24">
        <v>0.21153846153846101</v>
      </c>
    </row>
    <row r="25" spans="1:18" x14ac:dyDescent="0.25">
      <c r="A25" t="s">
        <v>751</v>
      </c>
      <c r="B25">
        <v>0.376470588235294</v>
      </c>
      <c r="C25">
        <v>0.56470588235294095</v>
      </c>
      <c r="D25">
        <v>1.27058823529411</v>
      </c>
      <c r="E25">
        <v>0.96470588235294097</v>
      </c>
      <c r="F25">
        <v>1.0588235294117601</v>
      </c>
      <c r="G25">
        <v>0.870588235294118</v>
      </c>
      <c r="H25">
        <v>0.752941176470588</v>
      </c>
      <c r="I25">
        <v>0.72941176470588198</v>
      </c>
      <c r="J25">
        <v>0.63529411764705801</v>
      </c>
      <c r="K25">
        <v>0.51764705882352902</v>
      </c>
      <c r="L25">
        <v>0.49411764705882399</v>
      </c>
    </row>
    <row r="26" spans="1:18" x14ac:dyDescent="0.25">
      <c r="A26" t="s">
        <v>752</v>
      </c>
      <c r="B26">
        <v>0.62631578947368405</v>
      </c>
      <c r="C26">
        <v>0.7</v>
      </c>
      <c r="D26">
        <v>0.81052631578947298</v>
      </c>
      <c r="E26">
        <v>0.99473684210526203</v>
      </c>
      <c r="F26">
        <v>1.4736842105263099</v>
      </c>
      <c r="G26">
        <v>2.57894736842105</v>
      </c>
      <c r="H26">
        <v>1.76842105263157</v>
      </c>
      <c r="I26">
        <v>1.1421052631578901</v>
      </c>
      <c r="J26">
        <v>0.84736842105263099</v>
      </c>
      <c r="K26">
        <v>0.73684210526315697</v>
      </c>
      <c r="L26">
        <v>0.36842105263157898</v>
      </c>
    </row>
    <row r="28" spans="1:18" x14ac:dyDescent="0.25">
      <c r="A28" s="26" t="s">
        <v>783</v>
      </c>
    </row>
    <row r="29" spans="1:18" x14ac:dyDescent="0.25">
      <c r="A29" t="s">
        <v>753</v>
      </c>
      <c r="B29">
        <v>0</v>
      </c>
      <c r="C29">
        <v>1</v>
      </c>
      <c r="D29">
        <v>2</v>
      </c>
      <c r="E29">
        <v>3</v>
      </c>
      <c r="F29">
        <v>4</v>
      </c>
      <c r="G29">
        <v>5</v>
      </c>
      <c r="H29">
        <v>60</v>
      </c>
      <c r="I29">
        <v>120</v>
      </c>
      <c r="J29">
        <v>180</v>
      </c>
      <c r="K29">
        <v>240</v>
      </c>
      <c r="L29">
        <v>300</v>
      </c>
    </row>
    <row r="30" spans="1:18" x14ac:dyDescent="0.25">
      <c r="A30" t="s">
        <v>772</v>
      </c>
      <c r="B30" s="27">
        <v>6.09375</v>
      </c>
      <c r="C30" s="27">
        <v>8.125</v>
      </c>
      <c r="D30" s="27">
        <v>7.8125</v>
      </c>
      <c r="E30" s="27">
        <v>7.6562499999999902</v>
      </c>
      <c r="F30" s="27">
        <v>7.1874999999999902</v>
      </c>
      <c r="G30" s="27">
        <v>6.71875</v>
      </c>
      <c r="H30" s="27">
        <v>4.92063492063492</v>
      </c>
      <c r="I30" s="27">
        <v>4.4444444444444402</v>
      </c>
      <c r="J30" s="27">
        <v>3.3333333333333299</v>
      </c>
      <c r="K30" s="27">
        <v>2.0634920634920602</v>
      </c>
      <c r="L30" s="27">
        <v>1.26984126984127</v>
      </c>
    </row>
    <row r="31" spans="1:18" x14ac:dyDescent="0.25">
      <c r="A31" t="s">
        <v>766</v>
      </c>
      <c r="B31" s="27">
        <v>0.55172413793103403</v>
      </c>
      <c r="C31" s="27">
        <v>0.68965517241379204</v>
      </c>
      <c r="D31" s="27">
        <v>0.48275862068965403</v>
      </c>
      <c r="E31" s="27">
        <v>0.37931034482758602</v>
      </c>
      <c r="F31" s="27">
        <v>0.20689655172413801</v>
      </c>
      <c r="G31" s="27">
        <v>0.34482758620689702</v>
      </c>
      <c r="H31" s="27">
        <v>0.22660098522167499</v>
      </c>
      <c r="I31" s="27">
        <v>0.184377199155525</v>
      </c>
      <c r="J31" s="27">
        <v>0.28008444757213302</v>
      </c>
      <c r="K31" s="27">
        <v>0.37579169598874201</v>
      </c>
      <c r="L31" s="27">
        <v>0.367346938775511</v>
      </c>
    </row>
    <row r="32" spans="1:18" x14ac:dyDescent="0.25">
      <c r="A32" t="s">
        <v>767</v>
      </c>
      <c r="B32" s="27">
        <v>0.25925925925925902</v>
      </c>
      <c r="C32" s="27">
        <v>0.18518518518518501</v>
      </c>
      <c r="D32" s="27">
        <v>0.11111111111111099</v>
      </c>
      <c r="E32" s="27">
        <v>5.5555555555555303E-2</v>
      </c>
      <c r="F32" s="27">
        <v>5.55555555555554E-2</v>
      </c>
      <c r="G32" s="27">
        <v>1.8518518518518601E-2</v>
      </c>
      <c r="H32" s="27">
        <v>7.4074074074074306E-2</v>
      </c>
      <c r="I32" s="27">
        <v>7.4074074074074403E-2</v>
      </c>
      <c r="J32" s="27">
        <v>7.4074074074073598E-2</v>
      </c>
      <c r="K32" s="27">
        <v>0</v>
      </c>
      <c r="L32" s="27">
        <v>5.5555555555556101E-2</v>
      </c>
    </row>
    <row r="33" spans="1:16" x14ac:dyDescent="0.25">
      <c r="A33" t="s">
        <v>773</v>
      </c>
      <c r="B33" s="27">
        <v>0.10285714285714199</v>
      </c>
      <c r="C33" s="27">
        <v>0.154285714285714</v>
      </c>
      <c r="D33" s="27">
        <v>0.17142857142857101</v>
      </c>
      <c r="E33" s="27">
        <v>0.41142857142857098</v>
      </c>
      <c r="F33" s="27">
        <v>0.377142857142857</v>
      </c>
      <c r="G33" s="27">
        <v>0.17142857142857101</v>
      </c>
      <c r="H33" s="27">
        <v>0.119999999999999</v>
      </c>
      <c r="I33" s="27">
        <v>8.5714285714285396E-2</v>
      </c>
      <c r="J33" s="27">
        <v>6.85714285714287E-2</v>
      </c>
      <c r="K33" s="27">
        <v>0.222857142857143</v>
      </c>
      <c r="L33" s="27">
        <v>0.10285714285714299</v>
      </c>
    </row>
    <row r="34" spans="1:16" x14ac:dyDescent="0.25">
      <c r="A34" t="s">
        <v>46</v>
      </c>
      <c r="B34" s="27">
        <v>0.19354838709677399</v>
      </c>
      <c r="C34" s="27">
        <v>0.30806451612903202</v>
      </c>
      <c r="D34" s="27">
        <v>0.71290322580645105</v>
      </c>
      <c r="E34" s="27">
        <v>1.0854838709677399</v>
      </c>
      <c r="F34" s="27">
        <v>1.5548387096774099</v>
      </c>
      <c r="G34" s="27">
        <v>1.80322580645161</v>
      </c>
      <c r="H34" s="27">
        <v>1.7564516129032199</v>
      </c>
      <c r="I34" s="27">
        <v>1.7370967741935399</v>
      </c>
      <c r="J34" s="27">
        <v>1.7596774193548399</v>
      </c>
      <c r="K34" s="27">
        <v>2.07258064516129</v>
      </c>
      <c r="L34" s="27">
        <v>2.0209677419354799</v>
      </c>
    </row>
    <row r="35" spans="1:16" x14ac:dyDescent="0.25">
      <c r="A35" t="s">
        <v>764</v>
      </c>
      <c r="B35" s="27">
        <v>0.45766851188537899</v>
      </c>
      <c r="C35" s="27">
        <v>0.58401172256593903</v>
      </c>
      <c r="D35" s="27">
        <v>0.98730055356561297</v>
      </c>
      <c r="E35" s="27">
        <v>0.92054705307717299</v>
      </c>
      <c r="F35" s="27">
        <v>0.68544448062520302</v>
      </c>
      <c r="G35" s="27">
        <v>0.53435363073917297</v>
      </c>
      <c r="H35" s="27">
        <v>0.31471833279062134</v>
      </c>
      <c r="I35" s="27">
        <v>0.20009768804949529</v>
      </c>
      <c r="J35" s="27">
        <v>9.7199609247802396E-2</v>
      </c>
      <c r="K35" s="27">
        <v>4.2819928362096998E-2</v>
      </c>
      <c r="L35" s="27">
        <v>0</v>
      </c>
      <c r="M35" t="s">
        <v>784</v>
      </c>
      <c r="N35" t="s">
        <v>785</v>
      </c>
    </row>
    <row r="36" spans="1:16" x14ac:dyDescent="0.25">
      <c r="A36" t="s">
        <v>774</v>
      </c>
      <c r="B36" s="27">
        <v>0.44</v>
      </c>
      <c r="C36" s="27">
        <v>0.28000000000000003</v>
      </c>
      <c r="D36" s="27">
        <v>0.6</v>
      </c>
      <c r="E36" s="27">
        <v>0.75999999999999901</v>
      </c>
      <c r="F36" s="27">
        <v>0.64</v>
      </c>
      <c r="G36" s="27">
        <v>0.72</v>
      </c>
      <c r="H36" s="27">
        <v>0.64000000000000101</v>
      </c>
      <c r="I36" s="27">
        <v>0.31999999999999801</v>
      </c>
      <c r="J36" s="27">
        <v>0.160000000000001</v>
      </c>
      <c r="K36" s="27">
        <v>0.28000000000000103</v>
      </c>
      <c r="L36" s="27">
        <v>0.119999999999999</v>
      </c>
    </row>
    <row r="37" spans="1:16" x14ac:dyDescent="0.25">
      <c r="A37" t="s">
        <v>768</v>
      </c>
      <c r="B37">
        <v>0.50450450450450401</v>
      </c>
      <c r="C37">
        <v>0.73873873873873797</v>
      </c>
      <c r="D37">
        <v>0.95495495495495497</v>
      </c>
      <c r="E37">
        <v>0.57657657657657602</v>
      </c>
      <c r="F37">
        <v>0.72072072072072102</v>
      </c>
      <c r="G37">
        <v>0.28828828828828801</v>
      </c>
      <c r="H37">
        <v>9.0090090090089697E-2</v>
      </c>
      <c r="I37">
        <v>0.144144144144143</v>
      </c>
      <c r="J37">
        <v>0.19819819819819801</v>
      </c>
      <c r="K37">
        <v>0.144144144144143</v>
      </c>
      <c r="L37">
        <v>9.0090090090090003E-2</v>
      </c>
    </row>
    <row r="38" spans="1:16" x14ac:dyDescent="0.25">
      <c r="A38" t="s">
        <v>769</v>
      </c>
      <c r="B38">
        <v>0.54716981132075404</v>
      </c>
      <c r="C38">
        <v>0.83018867924528295</v>
      </c>
      <c r="D38">
        <v>0.86792452830188604</v>
      </c>
      <c r="E38">
        <v>0.71698113207547198</v>
      </c>
      <c r="F38">
        <v>0.47169811320754601</v>
      </c>
      <c r="G38">
        <v>0.339622641509434</v>
      </c>
      <c r="H38">
        <v>0.15094339622641501</v>
      </c>
      <c r="I38">
        <v>9.4339622641509593E-2</v>
      </c>
      <c r="J38">
        <v>0.113207547169811</v>
      </c>
      <c r="K38">
        <v>7.54716981132071E-2</v>
      </c>
      <c r="L38">
        <v>5.66037735849058E-2</v>
      </c>
      <c r="P38" s="19"/>
    </row>
    <row r="39" spans="1:16" x14ac:dyDescent="0.25">
      <c r="A39" t="s">
        <v>775</v>
      </c>
      <c r="B39">
        <v>0.65</v>
      </c>
      <c r="C39">
        <v>0.6</v>
      </c>
      <c r="D39">
        <v>0.5</v>
      </c>
      <c r="E39">
        <v>0.34999999999999898</v>
      </c>
      <c r="F39">
        <v>0.22499999999999901</v>
      </c>
      <c r="G39">
        <v>0.17499999999999899</v>
      </c>
      <c r="H39">
        <v>7.4999999999999706E-2</v>
      </c>
      <c r="I39">
        <v>7.4999999999999803E-2</v>
      </c>
      <c r="J39">
        <v>7.5000000000000303E-2</v>
      </c>
      <c r="K39">
        <v>0.125</v>
      </c>
      <c r="L39">
        <v>9.99999999999997E-2</v>
      </c>
    </row>
    <row r="40" spans="1:16" x14ac:dyDescent="0.25">
      <c r="A40" t="s">
        <v>776</v>
      </c>
      <c r="B40">
        <v>0.568965517241379</v>
      </c>
      <c r="C40">
        <v>1.13793103448275</v>
      </c>
      <c r="D40">
        <v>2.92241379310344</v>
      </c>
      <c r="E40">
        <v>2.3534482758620601</v>
      </c>
      <c r="F40">
        <v>3.3620689655172402</v>
      </c>
      <c r="G40">
        <v>2.3017241379310298</v>
      </c>
      <c r="H40">
        <v>1.57758620689655</v>
      </c>
      <c r="I40">
        <v>1.3448275862068899</v>
      </c>
      <c r="J40">
        <v>1.7068965517241299</v>
      </c>
      <c r="K40">
        <v>1.7586206896551699</v>
      </c>
      <c r="L40">
        <v>1.57758620689655</v>
      </c>
    </row>
    <row r="41" spans="1:16" x14ac:dyDescent="0.25">
      <c r="A41" t="s">
        <v>777</v>
      </c>
      <c r="B41">
        <v>0.15359999999999999</v>
      </c>
      <c r="C41">
        <v>0.16320000000000001</v>
      </c>
      <c r="D41">
        <v>0.192</v>
      </c>
      <c r="E41">
        <v>0.2112</v>
      </c>
      <c r="F41">
        <v>0.24640000000000001</v>
      </c>
      <c r="G41">
        <v>0.23999999999999899</v>
      </c>
      <c r="H41">
        <v>0.29120000000000001</v>
      </c>
      <c r="I41">
        <v>0.33279999999999998</v>
      </c>
      <c r="J41">
        <v>0.27839999999999898</v>
      </c>
      <c r="K41">
        <v>0.23039999999999999</v>
      </c>
      <c r="L41">
        <v>0.20480000000000001</v>
      </c>
    </row>
    <row r="42" spans="1:16" x14ac:dyDescent="0.25">
      <c r="A42" t="s">
        <v>778</v>
      </c>
      <c r="B42">
        <v>0.161904761904761</v>
      </c>
      <c r="C42">
        <v>0.175260416666666</v>
      </c>
      <c r="D42">
        <v>0.18850446428571399</v>
      </c>
      <c r="E42">
        <v>0.149479166666666</v>
      </c>
      <c r="F42">
        <v>0.15331101190476101</v>
      </c>
      <c r="G42">
        <v>0.128571428571428</v>
      </c>
      <c r="H42">
        <v>4.66517857142855E-2</v>
      </c>
      <c r="I42">
        <v>2.1874999999999901E-2</v>
      </c>
      <c r="J42">
        <v>1.1421130952380801E-2</v>
      </c>
      <c r="K42">
        <v>5.6919642857142698E-3</v>
      </c>
      <c r="L42">
        <v>1.42857142857141E-2</v>
      </c>
    </row>
    <row r="43" spans="1:16" x14ac:dyDescent="0.25">
      <c r="A43" t="s">
        <v>779</v>
      </c>
      <c r="B43" s="19">
        <v>0.11714285714285699</v>
      </c>
      <c r="C43">
        <v>0.151428571428571</v>
      </c>
      <c r="D43">
        <v>0.182857142857142</v>
      </c>
      <c r="E43">
        <v>0.25714285714285701</v>
      </c>
      <c r="F43">
        <v>0.25714285714285701</v>
      </c>
      <c r="G43">
        <v>0.28571428571428498</v>
      </c>
      <c r="H43">
        <v>0.217142857142857</v>
      </c>
      <c r="I43">
        <v>0.2</v>
      </c>
      <c r="J43">
        <v>0.17428571428571399</v>
      </c>
      <c r="K43">
        <v>0.14285714285714199</v>
      </c>
      <c r="L43">
        <v>0.151428571428571</v>
      </c>
    </row>
    <row r="44" spans="1:16" x14ac:dyDescent="0.25">
      <c r="A44" t="s">
        <v>780</v>
      </c>
      <c r="B44" s="19">
        <v>0.155</v>
      </c>
      <c r="C44">
        <v>0.125</v>
      </c>
      <c r="D44">
        <v>0.125</v>
      </c>
      <c r="E44">
        <v>0.104999999999999</v>
      </c>
      <c r="F44">
        <v>0.105</v>
      </c>
      <c r="G44">
        <v>7.9999999999999905E-2</v>
      </c>
      <c r="H44">
        <v>4.9999999999999899E-2</v>
      </c>
      <c r="I44">
        <v>2.4999999999999901E-2</v>
      </c>
      <c r="J44">
        <v>0.02</v>
      </c>
      <c r="K44">
        <v>0.01</v>
      </c>
      <c r="L44">
        <v>9.9999999999999707E-3</v>
      </c>
    </row>
    <row r="45" spans="1:16" x14ac:dyDescent="0.25">
      <c r="A45" t="s">
        <v>781</v>
      </c>
      <c r="B45">
        <v>0.23652173913043401</v>
      </c>
      <c r="C45">
        <v>0.208695652173913</v>
      </c>
      <c r="D45">
        <v>0.18608695652173901</v>
      </c>
      <c r="E45">
        <v>0.16347826086956499</v>
      </c>
      <c r="F45">
        <v>0.154782608695652</v>
      </c>
      <c r="G45">
        <v>0.159999999999999</v>
      </c>
      <c r="H45">
        <v>0.111304347826086</v>
      </c>
      <c r="I45">
        <v>7.9999999999999905E-2</v>
      </c>
      <c r="J45">
        <v>6.4347826086956494E-2</v>
      </c>
      <c r="K45">
        <v>7.1304347826086995E-2</v>
      </c>
      <c r="L45">
        <v>4.52173913043478E-2</v>
      </c>
    </row>
    <row r="46" spans="1:16" x14ac:dyDescent="0.25">
      <c r="A46" t="s">
        <v>782</v>
      </c>
      <c r="B46">
        <v>0.125925925925925</v>
      </c>
      <c r="C46">
        <v>0.13148148148148101</v>
      </c>
      <c r="D46">
        <v>0.18148148148148099</v>
      </c>
      <c r="E46">
        <v>0.20185185185185101</v>
      </c>
      <c r="F46">
        <v>0.24074074074074001</v>
      </c>
      <c r="G46">
        <v>0.27407407407407403</v>
      </c>
      <c r="H46">
        <v>0.26111111111111102</v>
      </c>
      <c r="I46">
        <v>0.242592592592592</v>
      </c>
      <c r="J46">
        <v>0.19814814814814799</v>
      </c>
      <c r="K46">
        <v>0.17037037037037001</v>
      </c>
      <c r="L46">
        <v>0.17407407407407399</v>
      </c>
    </row>
    <row r="47" spans="1:16" x14ac:dyDescent="0.25">
      <c r="A47" t="s">
        <v>749</v>
      </c>
      <c r="B47">
        <v>1.8127670940170899</v>
      </c>
      <c r="C47">
        <v>1.93135683760683</v>
      </c>
      <c r="D47">
        <v>2.3621794871794801</v>
      </c>
      <c r="E47">
        <v>1.9497863247863201</v>
      </c>
      <c r="F47">
        <v>1.7558760683760599</v>
      </c>
      <c r="G47">
        <v>1.2497329059829001</v>
      </c>
      <c r="H47">
        <v>0.181089743589743</v>
      </c>
      <c r="I47">
        <v>0.14316239316239199</v>
      </c>
      <c r="J47">
        <v>0.19925213675213599</v>
      </c>
      <c r="K47">
        <v>6.8108974358974506E-2</v>
      </c>
      <c r="L47">
        <v>9.2948717948718201E-2</v>
      </c>
    </row>
    <row r="48" spans="1:16" x14ac:dyDescent="0.25">
      <c r="A48" t="s">
        <v>756</v>
      </c>
      <c r="B48">
        <v>4.1176470588235203E-2</v>
      </c>
      <c r="C48">
        <v>4.1176470588235203E-2</v>
      </c>
      <c r="D48">
        <v>5.8823529411764698E-2</v>
      </c>
      <c r="E48">
        <v>7.6470588235294096E-2</v>
      </c>
      <c r="F48">
        <v>0.14705882352941099</v>
      </c>
      <c r="G48">
        <v>0.16470588235294101</v>
      </c>
      <c r="H48">
        <v>0.1</v>
      </c>
      <c r="I48">
        <v>9.41176470588235E-2</v>
      </c>
      <c r="J48">
        <v>5.2941176470588103E-2</v>
      </c>
      <c r="K48">
        <v>3.5294117647058899E-2</v>
      </c>
      <c r="L48">
        <v>1.76470588235293E-2</v>
      </c>
    </row>
    <row r="49" spans="1:12" x14ac:dyDescent="0.25">
      <c r="A49" t="s">
        <v>758</v>
      </c>
      <c r="B49">
        <v>0.22</v>
      </c>
      <c r="C49">
        <v>0.185</v>
      </c>
      <c r="D49">
        <v>9.9999999999999895E-2</v>
      </c>
      <c r="E49">
        <v>4.9999999999999899E-2</v>
      </c>
      <c r="F49">
        <v>6.5000000000000002E-2</v>
      </c>
      <c r="G49">
        <v>3.4999999999999899E-2</v>
      </c>
      <c r="H49">
        <v>0.159999999999999</v>
      </c>
      <c r="I49">
        <v>0.12999999999999901</v>
      </c>
      <c r="J49">
        <v>0.16999999999999901</v>
      </c>
      <c r="K49">
        <v>0.159999999999999</v>
      </c>
      <c r="L49">
        <v>0.154999999999999</v>
      </c>
    </row>
    <row r="50" spans="1:12" x14ac:dyDescent="0.25">
      <c r="A50" t="s">
        <v>751</v>
      </c>
      <c r="B50">
        <v>1.3306451612903201</v>
      </c>
      <c r="C50">
        <v>0.41129032258064502</v>
      </c>
      <c r="D50">
        <v>0.62903225806451601</v>
      </c>
      <c r="E50">
        <v>0.532258064516128</v>
      </c>
      <c r="F50">
        <v>0.70161290322580605</v>
      </c>
      <c r="G50">
        <v>0.70161290322580605</v>
      </c>
      <c r="H50">
        <v>0.62903225806451502</v>
      </c>
      <c r="I50">
        <v>0.41129032258064502</v>
      </c>
      <c r="J50">
        <v>0.41129032258064502</v>
      </c>
      <c r="K50">
        <v>0.45967741935483802</v>
      </c>
      <c r="L50">
        <v>0.483870967741936</v>
      </c>
    </row>
    <row r="51" spans="1:12" x14ac:dyDescent="0.25">
      <c r="A51" t="s">
        <v>752</v>
      </c>
      <c r="B51">
        <v>0.39285714285714202</v>
      </c>
      <c r="C51">
        <v>0.53571428571428503</v>
      </c>
      <c r="D51">
        <v>0.32142857142857101</v>
      </c>
      <c r="E51">
        <v>0.35714285714285698</v>
      </c>
      <c r="F51">
        <v>0.25</v>
      </c>
      <c r="G51">
        <v>0.32142857142857101</v>
      </c>
      <c r="H51">
        <v>0.14285714285714299</v>
      </c>
      <c r="I51">
        <v>0.107142857142857</v>
      </c>
      <c r="J51">
        <v>0.107142857142857</v>
      </c>
      <c r="K51">
        <v>0.17857142857142899</v>
      </c>
      <c r="L51">
        <v>0.14285714285714299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workbookViewId="0">
      <selection activeCell="M14" sqref="M14"/>
    </sheetView>
  </sheetViews>
  <sheetFormatPr defaultRowHeight="12.75" x14ac:dyDescent="0.2"/>
  <cols>
    <col min="1" max="1" width="33" style="28" customWidth="1"/>
    <col min="2" max="16384" width="9.140625" style="28"/>
  </cols>
  <sheetData>
    <row r="1" spans="1:12" ht="14.25" thickTop="1" thickBot="1" x14ac:dyDescent="0.25">
      <c r="A1" s="40" t="s">
        <v>835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8"/>
    </row>
    <row r="2" spans="1:12" ht="13.5" thickTop="1" x14ac:dyDescent="0.2">
      <c r="A2" s="37" t="s">
        <v>834</v>
      </c>
      <c r="B2" s="36">
        <v>-15</v>
      </c>
      <c r="C2" s="36">
        <v>-4</v>
      </c>
      <c r="D2" s="36">
        <v>0</v>
      </c>
      <c r="E2" s="36">
        <v>0.16400000000000001</v>
      </c>
      <c r="F2" s="36">
        <v>0.5</v>
      </c>
      <c r="G2" s="36">
        <v>1</v>
      </c>
      <c r="H2" s="36">
        <v>2</v>
      </c>
      <c r="I2" s="36">
        <v>4</v>
      </c>
      <c r="J2" s="36">
        <v>8</v>
      </c>
      <c r="K2" s="36">
        <v>15</v>
      </c>
      <c r="L2" s="35">
        <v>30</v>
      </c>
    </row>
    <row r="3" spans="1:12" x14ac:dyDescent="0.2">
      <c r="A3" s="34" t="s">
        <v>833</v>
      </c>
      <c r="B3" s="33">
        <v>4.4382778882713803</v>
      </c>
      <c r="C3" s="33">
        <v>4.8905611107682736</v>
      </c>
      <c r="D3" s="33">
        <v>4.1698630433644857</v>
      </c>
      <c r="E3" s="33">
        <v>2.7894873327008112</v>
      </c>
      <c r="F3" s="33">
        <v>0.95926411932526434</v>
      </c>
      <c r="G3" s="33">
        <v>1.8660659830736148</v>
      </c>
      <c r="H3" s="33">
        <v>1.5262592089605591</v>
      </c>
      <c r="I3" s="33">
        <v>1.6471820345351462</v>
      </c>
      <c r="J3" s="33">
        <v>1.214194884395047</v>
      </c>
      <c r="K3" s="33">
        <v>1.0424657608411214</v>
      </c>
      <c r="L3" s="32">
        <v>1.0792282365044272</v>
      </c>
    </row>
    <row r="4" spans="1:12" x14ac:dyDescent="0.2">
      <c r="A4" s="34" t="s">
        <v>832</v>
      </c>
      <c r="B4" s="33">
        <v>0.57038185793421181</v>
      </c>
      <c r="C4" s="33">
        <v>0.51763246192068879</v>
      </c>
      <c r="D4" s="33">
        <v>0.67361678843284511</v>
      </c>
      <c r="E4" s="33">
        <v>0.48632747370614277</v>
      </c>
      <c r="F4" s="33">
        <v>0.62416527445080594</v>
      </c>
      <c r="G4" s="33">
        <v>0.65975395538644721</v>
      </c>
      <c r="H4" s="33">
        <v>0.33448188869652801</v>
      </c>
      <c r="I4" s="33">
        <v>0.62850668726091419</v>
      </c>
      <c r="J4" s="33">
        <v>0.57038185793421181</v>
      </c>
      <c r="K4" s="33">
        <v>0.42928271821887687</v>
      </c>
      <c r="L4" s="32">
        <v>0.72196459776124811</v>
      </c>
    </row>
    <row r="5" spans="1:12" x14ac:dyDescent="0.2">
      <c r="A5" s="34" t="s">
        <v>831</v>
      </c>
      <c r="B5" s="33">
        <v>1.1809926614295303</v>
      </c>
      <c r="C5" s="33">
        <v>0.9862327044933592</v>
      </c>
      <c r="D5" s="33">
        <v>0.93952274921401191</v>
      </c>
      <c r="E5" s="33">
        <v>1.5368751812880124</v>
      </c>
      <c r="F5" s="33">
        <v>0.55478473603392253</v>
      </c>
      <c r="G5" s="33">
        <v>1.1328838852957985</v>
      </c>
      <c r="H5" s="33">
        <v>1.0942937012607394</v>
      </c>
      <c r="I5" s="33">
        <v>0.90751915531716087</v>
      </c>
      <c r="J5" s="33">
        <v>1.4845235706290492</v>
      </c>
      <c r="K5" s="33">
        <v>1.0792282365044272</v>
      </c>
      <c r="L5" s="32">
        <v>1.189207115002721</v>
      </c>
    </row>
    <row r="6" spans="1:12" x14ac:dyDescent="0.2">
      <c r="A6" s="34" t="s">
        <v>830</v>
      </c>
      <c r="B6" s="33">
        <v>1.1728349492318788</v>
      </c>
      <c r="C6" s="33">
        <v>1.0352649238413776</v>
      </c>
      <c r="D6" s="33">
        <v>1.1328838852957985</v>
      </c>
      <c r="E6" s="33">
        <v>0.54336743126302911</v>
      </c>
      <c r="F6" s="33">
        <v>0.88884268116657017</v>
      </c>
      <c r="G6" s="33">
        <v>0.65519670192918167</v>
      </c>
      <c r="H6" s="33">
        <v>0.9138314502294006</v>
      </c>
      <c r="I6" s="33">
        <v>1.0424657608411214</v>
      </c>
      <c r="J6" s="33">
        <v>0.65975395538644721</v>
      </c>
      <c r="K6" s="33">
        <v>0.88884268116657017</v>
      </c>
      <c r="L6" s="32">
        <v>0.93952274921401191</v>
      </c>
    </row>
    <row r="7" spans="1:12" x14ac:dyDescent="0.2">
      <c r="A7" s="34" t="s">
        <v>829</v>
      </c>
      <c r="B7" s="33">
        <v>0.75262337370553367</v>
      </c>
      <c r="C7" s="33">
        <v>0.69255473405546231</v>
      </c>
      <c r="D7" s="33">
        <v>0.66896377739305612</v>
      </c>
      <c r="E7" s="33">
        <v>0.72196459776124811</v>
      </c>
      <c r="F7" s="33">
        <v>0.92018765062487518</v>
      </c>
      <c r="G7" s="33">
        <v>0.71697762400791376</v>
      </c>
      <c r="H7" s="33">
        <v>0.63287829698513998</v>
      </c>
      <c r="I7" s="33">
        <v>0.73204284797281272</v>
      </c>
      <c r="J7" s="33">
        <v>0.83508791942836946</v>
      </c>
      <c r="K7" s="33">
        <v>0.70222243786899863</v>
      </c>
      <c r="L7" s="32">
        <v>0.84089641525371461</v>
      </c>
    </row>
    <row r="8" spans="1:12" x14ac:dyDescent="0.2">
      <c r="A8" s="34" t="s">
        <v>828</v>
      </c>
      <c r="B8" s="33">
        <v>0.82359101726757311</v>
      </c>
      <c r="C8" s="33">
        <v>1.0069555500567189</v>
      </c>
      <c r="D8" s="33">
        <v>0.80664175922212633</v>
      </c>
      <c r="E8" s="33">
        <v>0.72196459776124811</v>
      </c>
      <c r="F8" s="33">
        <v>1.11728713807222</v>
      </c>
      <c r="G8" s="33">
        <v>1.1250584846888094</v>
      </c>
      <c r="H8" s="33">
        <v>1.0643701824533598</v>
      </c>
      <c r="I8" s="33">
        <v>1</v>
      </c>
      <c r="J8" s="33">
        <v>1.1486983549970351</v>
      </c>
      <c r="K8" s="33">
        <v>1.1647335864684558</v>
      </c>
      <c r="L8" s="32">
        <v>1.0717734625362931</v>
      </c>
    </row>
    <row r="9" spans="1:12" x14ac:dyDescent="0.2">
      <c r="A9" s="34" t="s">
        <v>827</v>
      </c>
      <c r="B9" s="33">
        <v>1.5691681957935015</v>
      </c>
      <c r="C9" s="33">
        <v>1.7171308728755075</v>
      </c>
      <c r="D9" s="33">
        <v>1.8025009252216604</v>
      </c>
      <c r="E9" s="33">
        <v>1.4240501955970717</v>
      </c>
      <c r="F9" s="33">
        <v>1.11728713807222</v>
      </c>
      <c r="G9" s="33">
        <v>0.74742462431746925</v>
      </c>
      <c r="H9" s="33">
        <v>0.80106987758962211</v>
      </c>
      <c r="I9" s="33">
        <v>0.82931954581444167</v>
      </c>
      <c r="J9" s="33">
        <v>0.678302163723836</v>
      </c>
      <c r="K9" s="33">
        <v>0.7955364837549187</v>
      </c>
      <c r="L9" s="32">
        <v>1.086734862526058</v>
      </c>
    </row>
    <row r="10" spans="1:12" x14ac:dyDescent="0.2">
      <c r="A10" s="34" t="s">
        <v>396</v>
      </c>
      <c r="B10" s="33">
        <v>1.0570180405613803</v>
      </c>
      <c r="C10" s="33">
        <v>1.2483305489016119</v>
      </c>
      <c r="D10" s="33">
        <v>1.0643701824533598</v>
      </c>
      <c r="E10" s="33">
        <v>1.515716566510398</v>
      </c>
      <c r="F10" s="33">
        <v>0.9138314502294006</v>
      </c>
      <c r="G10" s="33">
        <v>1.2311444133449163</v>
      </c>
      <c r="H10" s="33">
        <v>0.9265880618903708</v>
      </c>
      <c r="I10" s="33">
        <v>0.74742462431746925</v>
      </c>
      <c r="J10" s="33">
        <v>0.6506709277209668</v>
      </c>
      <c r="K10" s="33">
        <v>1.26575659397028</v>
      </c>
      <c r="L10" s="32">
        <v>0.90751915531716087</v>
      </c>
    </row>
    <row r="11" spans="1:12" x14ac:dyDescent="0.2">
      <c r="A11" s="34" t="s">
        <v>625</v>
      </c>
      <c r="B11" s="33">
        <v>1.0424657608411214</v>
      </c>
      <c r="C11" s="33">
        <v>0.8179020585577812</v>
      </c>
      <c r="D11" s="33">
        <v>1.0792282365044272</v>
      </c>
      <c r="E11" s="33">
        <v>1.1250584846888094</v>
      </c>
      <c r="F11" s="33">
        <v>1.0497166836230674</v>
      </c>
      <c r="G11" s="33">
        <v>0.77378249677119493</v>
      </c>
      <c r="H11" s="33">
        <v>0.84089641525371461</v>
      </c>
      <c r="I11" s="33">
        <v>0.7269862586601552</v>
      </c>
      <c r="J11" s="33">
        <v>0.946057646725596</v>
      </c>
      <c r="K11" s="33">
        <v>0.82359101726757311</v>
      </c>
      <c r="L11" s="32">
        <v>0.87055056329612412</v>
      </c>
    </row>
    <row r="12" spans="1:12" x14ac:dyDescent="0.2">
      <c r="A12" s="34" t="s">
        <v>826</v>
      </c>
      <c r="B12" s="33">
        <v>0.97098510173345898</v>
      </c>
      <c r="C12" s="33">
        <v>0.65914706141052259</v>
      </c>
      <c r="D12" s="33">
        <v>0.74742462431746925</v>
      </c>
      <c r="E12" s="33">
        <v>0.68712800657544137</v>
      </c>
      <c r="F12" s="33">
        <v>1.1941304540791711</v>
      </c>
      <c r="G12" s="33">
        <v>0.99441565092942719</v>
      </c>
      <c r="H12" s="33">
        <v>1.9236439802189316</v>
      </c>
      <c r="I12" s="33">
        <v>1.6907737638461946</v>
      </c>
      <c r="J12" s="33">
        <v>1.35225502820764</v>
      </c>
      <c r="K12" s="33">
        <v>1.0561491717275369</v>
      </c>
      <c r="L12" s="32">
        <v>1.2121995675665906</v>
      </c>
    </row>
    <row r="13" spans="1:12" x14ac:dyDescent="0.2">
      <c r="A13" s="34" t="s">
        <v>609</v>
      </c>
      <c r="B13" s="33">
        <v>1.1728349492318788</v>
      </c>
      <c r="C13" s="33">
        <v>0.77378249677119493</v>
      </c>
      <c r="D13" s="33">
        <v>1.0570180405613803</v>
      </c>
      <c r="E13" s="33">
        <v>0.71202509779853584</v>
      </c>
      <c r="F13" s="33">
        <v>0.42631744588397846</v>
      </c>
      <c r="G13" s="33">
        <v>0.77378249677119493</v>
      </c>
      <c r="H13" s="33">
        <v>0.57834409195264369</v>
      </c>
      <c r="I13" s="33">
        <v>0.76843759064400619</v>
      </c>
      <c r="J13" s="33">
        <v>0.96593632892484549</v>
      </c>
      <c r="K13" s="33">
        <v>0.82359101726757311</v>
      </c>
      <c r="L13" s="32">
        <v>0.79004131186337712</v>
      </c>
    </row>
    <row r="14" spans="1:12" x14ac:dyDescent="0.2">
      <c r="A14" s="34" t="s">
        <v>825</v>
      </c>
      <c r="B14" s="33">
        <v>1.7381120190979873</v>
      </c>
      <c r="C14" s="33">
        <v>1.6230104444565665</v>
      </c>
      <c r="D14" s="33">
        <v>1.3103934038583633</v>
      </c>
      <c r="E14" s="33">
        <v>1.2645734120984182</v>
      </c>
      <c r="F14" s="33">
        <v>1.597660038521775</v>
      </c>
      <c r="G14" s="33">
        <v>0.83620055613874444</v>
      </c>
      <c r="H14" s="33">
        <v>1.1280584449401401</v>
      </c>
      <c r="I14" s="33">
        <v>1.0925381298371182</v>
      </c>
      <c r="J14" s="33">
        <v>0.99679398100681671</v>
      </c>
      <c r="K14" s="33">
        <v>0.69198545406111911</v>
      </c>
      <c r="L14" s="32">
        <v>1.4315987934841938</v>
      </c>
    </row>
    <row r="15" spans="1:12" x14ac:dyDescent="0.2">
      <c r="A15" s="34" t="s">
        <v>824</v>
      </c>
      <c r="B15" s="33">
        <v>0.90596113420804059</v>
      </c>
      <c r="C15" s="33">
        <v>0.82855667196978766</v>
      </c>
      <c r="D15" s="33">
        <v>0.70222243786899863</v>
      </c>
      <c r="E15" s="33">
        <v>1.2299935856435615</v>
      </c>
      <c r="F15" s="33">
        <v>2.3229537880315694</v>
      </c>
      <c r="G15" s="33">
        <v>1.8946362698499368</v>
      </c>
      <c r="H15" s="33">
        <v>2.9359793395706881</v>
      </c>
      <c r="I15" s="33">
        <v>2.7088558640720315</v>
      </c>
      <c r="J15" s="33">
        <v>2.9390853643588009</v>
      </c>
      <c r="K15" s="33">
        <v>2.3437417577972299</v>
      </c>
      <c r="L15" s="32">
        <v>2.2464192958717457</v>
      </c>
    </row>
    <row r="16" spans="1:12" x14ac:dyDescent="0.2">
      <c r="A16" s="34" t="s">
        <v>124</v>
      </c>
      <c r="B16" s="33">
        <v>0.62742767236603458</v>
      </c>
      <c r="C16" s="33">
        <v>0.48588011115271029</v>
      </c>
      <c r="D16" s="33">
        <v>0.36349312933007766</v>
      </c>
      <c r="E16" s="33">
        <v>0.28890173877485975</v>
      </c>
      <c r="F16" s="33">
        <v>0.50556218217043702</v>
      </c>
      <c r="G16" s="33">
        <v>0.3564868853398318</v>
      </c>
      <c r="H16" s="33">
        <v>1.2691317247047686</v>
      </c>
      <c r="I16" s="33">
        <v>1.345072214915271</v>
      </c>
      <c r="J16" s="33">
        <v>2.035477482879811</v>
      </c>
      <c r="K16" s="33">
        <v>1.147754124944335</v>
      </c>
      <c r="L16" s="32">
        <v>1.1872528612008142</v>
      </c>
    </row>
    <row r="17" spans="1:12" x14ac:dyDescent="0.2">
      <c r="A17" s="34" t="s">
        <v>637</v>
      </c>
      <c r="B17" s="33">
        <v>1.1647335864684558</v>
      </c>
      <c r="C17" s="33">
        <v>1.1647335864684558</v>
      </c>
      <c r="D17" s="33">
        <v>1.2058078276907604</v>
      </c>
      <c r="E17" s="33">
        <v>1.11728713807222</v>
      </c>
      <c r="F17" s="33">
        <v>1.189207115002721</v>
      </c>
      <c r="G17" s="33">
        <v>0.96593632892484549</v>
      </c>
      <c r="H17" s="33">
        <v>1.1486983549970351</v>
      </c>
      <c r="I17" s="33">
        <v>1.1250584846888094</v>
      </c>
      <c r="J17" s="33">
        <v>1.1250584846888094</v>
      </c>
      <c r="K17" s="33">
        <v>1.1809926614295303</v>
      </c>
      <c r="L17" s="32">
        <v>1.0497166836230674</v>
      </c>
    </row>
    <row r="18" spans="1:12" x14ac:dyDescent="0.2">
      <c r="A18" s="34" t="s">
        <v>823</v>
      </c>
      <c r="B18" s="33">
        <v>1.1019051158766107</v>
      </c>
      <c r="C18" s="33">
        <v>1.1647335864684558</v>
      </c>
      <c r="D18" s="33">
        <v>1.1566881839052874</v>
      </c>
      <c r="E18" s="33">
        <v>1.274560627319262</v>
      </c>
      <c r="F18" s="33">
        <v>1.189207115002721</v>
      </c>
      <c r="G18" s="33">
        <v>1.274560627319262</v>
      </c>
      <c r="H18" s="33">
        <v>1.0942937012607394</v>
      </c>
      <c r="I18" s="33">
        <v>0.85856543643775374</v>
      </c>
      <c r="J18" s="33">
        <v>0.71697762400791376</v>
      </c>
      <c r="K18" s="33">
        <v>0.84089641525371461</v>
      </c>
      <c r="L18" s="32">
        <v>0.76843759064400619</v>
      </c>
    </row>
    <row r="19" spans="1:12" x14ac:dyDescent="0.2">
      <c r="A19" s="34" t="s">
        <v>636</v>
      </c>
      <c r="B19" s="33">
        <v>1.6934906247250543</v>
      </c>
      <c r="C19" s="33">
        <v>1.3755418181397439</v>
      </c>
      <c r="D19" s="33">
        <v>1.5691681957935015</v>
      </c>
      <c r="E19" s="33">
        <v>1.11728713807222</v>
      </c>
      <c r="F19" s="33">
        <v>1.4142135623730951</v>
      </c>
      <c r="G19" s="33">
        <v>1.3472335768656902</v>
      </c>
      <c r="H19" s="33">
        <v>1.1328838852957985</v>
      </c>
      <c r="I19" s="33">
        <v>1.0792282365044272</v>
      </c>
      <c r="J19" s="33">
        <v>1.0570180405613803</v>
      </c>
      <c r="K19" s="33">
        <v>1.337927554786112</v>
      </c>
      <c r="L19" s="32">
        <v>1.0210121257071934</v>
      </c>
    </row>
    <row r="20" spans="1:12" x14ac:dyDescent="0.2">
      <c r="A20" s="34" t="s">
        <v>631</v>
      </c>
      <c r="B20" s="33">
        <v>1.4439291955224962</v>
      </c>
      <c r="C20" s="33">
        <v>1.3566043274476718</v>
      </c>
      <c r="D20" s="33">
        <v>1.6021397551792442</v>
      </c>
      <c r="E20" s="33">
        <v>1.4339552480158275</v>
      </c>
      <c r="F20" s="33">
        <v>1.3851094681109246</v>
      </c>
      <c r="G20" s="33">
        <v>1.7171308728755075</v>
      </c>
      <c r="H20" s="33">
        <v>1.3103934038583633</v>
      </c>
      <c r="I20" s="33">
        <v>1.892115293451192</v>
      </c>
      <c r="J20" s="33">
        <v>1.827662900458801</v>
      </c>
      <c r="K20" s="33">
        <v>1.4539725173203106</v>
      </c>
      <c r="L20" s="32">
        <v>1</v>
      </c>
    </row>
    <row r="21" spans="1:12" x14ac:dyDescent="0.2">
      <c r="A21" s="34" t="s">
        <v>822</v>
      </c>
      <c r="B21" s="33">
        <v>1.1328838852957985</v>
      </c>
      <c r="C21" s="33">
        <v>1.0717734625362931</v>
      </c>
      <c r="D21" s="33">
        <v>0.97265494741228553</v>
      </c>
      <c r="E21" s="33">
        <v>1.1809926614295303</v>
      </c>
      <c r="F21" s="33">
        <v>0.93952274921401191</v>
      </c>
      <c r="G21" s="33">
        <v>0.72196459776124811</v>
      </c>
      <c r="H21" s="33">
        <v>0.83508791942836946</v>
      </c>
      <c r="I21" s="33">
        <v>0.83508791942836946</v>
      </c>
      <c r="J21" s="33">
        <v>0.96593632892484549</v>
      </c>
      <c r="K21" s="33">
        <v>0.84674531236252726</v>
      </c>
      <c r="L21" s="32">
        <v>1.0281138266560665</v>
      </c>
    </row>
    <row r="22" spans="1:12" x14ac:dyDescent="0.2">
      <c r="A22" s="34" t="s">
        <v>821</v>
      </c>
      <c r="B22" s="33">
        <v>0.65975395538644721</v>
      </c>
      <c r="C22" s="33">
        <v>1.0424657608411214</v>
      </c>
      <c r="D22" s="33">
        <v>0.92018765062487518</v>
      </c>
      <c r="E22" s="33">
        <v>0.39776824187745935</v>
      </c>
      <c r="F22" s="33">
        <v>0.47302882336279789</v>
      </c>
      <c r="G22" s="33">
        <v>0.92018765062487518</v>
      </c>
      <c r="H22" s="33">
        <v>1.3755418181397439</v>
      </c>
      <c r="I22" s="33">
        <v>1.1486983549970351</v>
      </c>
      <c r="J22" s="33">
        <v>1.274560627319262</v>
      </c>
      <c r="K22" s="33">
        <v>1.5475649935423899</v>
      </c>
      <c r="L22" s="32">
        <v>1.3660402567543954</v>
      </c>
    </row>
    <row r="23" spans="1:12" x14ac:dyDescent="0.2">
      <c r="A23" s="34" t="s">
        <v>820</v>
      </c>
      <c r="B23" s="33">
        <v>1.0210121257071934</v>
      </c>
      <c r="C23" s="33">
        <v>0.99309249543703582</v>
      </c>
      <c r="D23" s="33">
        <v>1.0792282365044272</v>
      </c>
      <c r="E23" s="33">
        <v>1.189207115002721</v>
      </c>
      <c r="F23" s="33">
        <v>0.946057646725596</v>
      </c>
      <c r="G23" s="33">
        <v>0.95926411932526434</v>
      </c>
      <c r="H23" s="33">
        <v>0.63287829698513998</v>
      </c>
      <c r="I23" s="33">
        <v>0.95926411932526434</v>
      </c>
      <c r="J23" s="33">
        <v>0.74742462431746925</v>
      </c>
      <c r="K23" s="33">
        <v>0.7955364837549187</v>
      </c>
      <c r="L23" s="32">
        <v>0.56252924234440471</v>
      </c>
    </row>
    <row r="24" spans="1:12" x14ac:dyDescent="0.2">
      <c r="A24" s="34" t="s">
        <v>819</v>
      </c>
      <c r="B24" s="33">
        <v>1.0210121257071934</v>
      </c>
      <c r="C24" s="33">
        <v>1.0210121257071934</v>
      </c>
      <c r="D24" s="33">
        <v>1.3103934038583633</v>
      </c>
      <c r="E24" s="33">
        <v>0.97265494741228553</v>
      </c>
      <c r="F24" s="33">
        <v>0.84674531236252726</v>
      </c>
      <c r="G24" s="33">
        <v>1.3103934038583633</v>
      </c>
      <c r="H24" s="33">
        <v>1.3286858140965114</v>
      </c>
      <c r="I24" s="33">
        <v>1.1250584846888094</v>
      </c>
      <c r="J24" s="33">
        <v>1.2311444133449163</v>
      </c>
      <c r="K24" s="33">
        <v>1.1250584846888094</v>
      </c>
      <c r="L24" s="32">
        <v>1.3195079107728942</v>
      </c>
    </row>
    <row r="25" spans="1:12" x14ac:dyDescent="0.2">
      <c r="A25" s="34" t="s">
        <v>818</v>
      </c>
      <c r="B25" s="33">
        <v>0.97265494741228553</v>
      </c>
      <c r="C25" s="33">
        <v>0.9265880618903708</v>
      </c>
      <c r="D25" s="33">
        <v>0.68302012837719772</v>
      </c>
      <c r="E25" s="33">
        <v>1.3566043274476718</v>
      </c>
      <c r="F25" s="33">
        <v>1.2226402776920684</v>
      </c>
      <c r="G25" s="33">
        <v>1.1250584846888094</v>
      </c>
      <c r="H25" s="33">
        <v>1.0570180405613803</v>
      </c>
      <c r="I25" s="33">
        <v>1.1019051158766107</v>
      </c>
      <c r="J25" s="33">
        <v>1.214194884395047</v>
      </c>
      <c r="K25" s="33">
        <v>0.95926411932526434</v>
      </c>
      <c r="L25" s="32">
        <v>1.2397076999389864</v>
      </c>
    </row>
    <row r="26" spans="1:12" x14ac:dyDescent="0.2">
      <c r="A26" s="34" t="s">
        <v>485</v>
      </c>
      <c r="B26" s="33">
        <v>0.75262337370553367</v>
      </c>
      <c r="C26" s="33">
        <v>0.79004131186337712</v>
      </c>
      <c r="D26" s="33">
        <v>0.70710678118654746</v>
      </c>
      <c r="E26" s="33">
        <v>0.99309249543703582</v>
      </c>
      <c r="F26" s="33">
        <v>0.9862327044933592</v>
      </c>
      <c r="G26" s="33">
        <v>0.90751915531716087</v>
      </c>
      <c r="H26" s="33">
        <v>0.93952274921401191</v>
      </c>
      <c r="I26" s="33">
        <v>0.9862327044933592</v>
      </c>
      <c r="J26" s="33">
        <v>0.95263799804393734</v>
      </c>
      <c r="K26" s="33">
        <v>0.96593632892484549</v>
      </c>
      <c r="L26" s="32">
        <v>0.8526348917679567</v>
      </c>
    </row>
    <row r="27" spans="1:12" x14ac:dyDescent="0.2">
      <c r="A27" s="34" t="s">
        <v>817</v>
      </c>
      <c r="B27" s="33">
        <v>1.274560627319262</v>
      </c>
      <c r="C27" s="33">
        <v>1.5052467474110671</v>
      </c>
      <c r="D27" s="33">
        <v>1.4539725173203106</v>
      </c>
      <c r="E27" s="33">
        <v>1.3286858140965114</v>
      </c>
      <c r="F27" s="33">
        <v>1.1809926614295303</v>
      </c>
      <c r="G27" s="33">
        <v>1.3103934038583633</v>
      </c>
      <c r="H27" s="33">
        <v>1.5052467474110671</v>
      </c>
      <c r="I27" s="33">
        <v>1.1647335864684558</v>
      </c>
      <c r="J27" s="33">
        <v>1.1486983549970351</v>
      </c>
      <c r="K27" s="33">
        <v>1.0069555500567189</v>
      </c>
      <c r="L27" s="32">
        <v>1.2311444133449163</v>
      </c>
    </row>
    <row r="28" spans="1:12" x14ac:dyDescent="0.2">
      <c r="A28" s="34" t="s">
        <v>816</v>
      </c>
      <c r="B28" s="33">
        <v>1.1566881839052874</v>
      </c>
      <c r="C28" s="33">
        <v>1.1647335864684558</v>
      </c>
      <c r="D28" s="33">
        <v>0.99309249543703582</v>
      </c>
      <c r="E28" s="33">
        <v>0.88270299629065496</v>
      </c>
      <c r="F28" s="33">
        <v>0.95926411932526434</v>
      </c>
      <c r="G28" s="33">
        <v>0.87660572131603509</v>
      </c>
      <c r="H28" s="33">
        <v>1.086734862526058</v>
      </c>
      <c r="I28" s="33">
        <v>1.1328838852957985</v>
      </c>
      <c r="J28" s="33">
        <v>1.0281138266560665</v>
      </c>
      <c r="K28" s="33">
        <v>0.9138314502294006</v>
      </c>
      <c r="L28" s="32">
        <v>1.0210121257071934</v>
      </c>
    </row>
    <row r="29" spans="1:12" x14ac:dyDescent="0.2">
      <c r="A29" s="34" t="s">
        <v>815</v>
      </c>
      <c r="B29" s="33">
        <v>0.74098747664209852</v>
      </c>
      <c r="C29" s="33">
        <v>0.51358404303838345</v>
      </c>
      <c r="D29" s="33">
        <v>0.46651649576840371</v>
      </c>
      <c r="E29" s="33">
        <v>0.45020400371140229</v>
      </c>
      <c r="F29" s="33">
        <v>0.82128818795005043</v>
      </c>
      <c r="G29" s="33">
        <v>0.80213719006372897</v>
      </c>
      <c r="H29" s="33">
        <v>0.82578711671376248</v>
      </c>
      <c r="I29" s="33">
        <v>1.1955575938679466</v>
      </c>
      <c r="J29" s="33">
        <v>2.0927025439958209</v>
      </c>
      <c r="K29" s="33">
        <v>1.5897651055237676</v>
      </c>
      <c r="L29" s="32">
        <v>0.82223758954551673</v>
      </c>
    </row>
    <row r="30" spans="1:12" x14ac:dyDescent="0.2">
      <c r="A30" s="34" t="s">
        <v>814</v>
      </c>
      <c r="B30" s="33">
        <v>1.4044448757379973</v>
      </c>
      <c r="C30" s="33">
        <v>1.2483305489016119</v>
      </c>
      <c r="D30" s="33">
        <v>1.1250584846888094</v>
      </c>
      <c r="E30" s="33">
        <v>0.95263799804393734</v>
      </c>
      <c r="F30" s="33">
        <v>0.86453723130786519</v>
      </c>
      <c r="G30" s="33">
        <v>0.95926411932526434</v>
      </c>
      <c r="H30" s="33">
        <v>0.90751915531716087</v>
      </c>
      <c r="I30" s="33">
        <v>0.90751915531716087</v>
      </c>
      <c r="J30" s="33">
        <v>1.0792282365044272</v>
      </c>
      <c r="K30" s="33">
        <v>1.0497166836230674</v>
      </c>
      <c r="L30" s="32">
        <v>0.9138314502294006</v>
      </c>
    </row>
    <row r="31" spans="1:12" x14ac:dyDescent="0.2">
      <c r="A31" s="34" t="s">
        <v>813</v>
      </c>
      <c r="B31" s="33">
        <v>2.1104067220943223</v>
      </c>
      <c r="C31" s="33">
        <v>2.9663159763904163</v>
      </c>
      <c r="D31" s="33">
        <v>2.3456698984637572</v>
      </c>
      <c r="E31" s="33">
        <v>1.6229862664565968</v>
      </c>
      <c r="F31" s="33">
        <v>2.8998141772865278</v>
      </c>
      <c r="G31" s="33">
        <v>0.5111862400818683</v>
      </c>
      <c r="H31" s="33">
        <v>0.78667618567667397</v>
      </c>
      <c r="I31" s="33">
        <v>0.67721396601800787</v>
      </c>
      <c r="J31" s="33">
        <v>0.98990862203467689</v>
      </c>
      <c r="K31" s="33">
        <v>0.87588515140937984</v>
      </c>
      <c r="L31" s="32">
        <v>1.1628195506282319</v>
      </c>
    </row>
    <row r="32" spans="1:12" x14ac:dyDescent="0.2">
      <c r="A32" s="34" t="s">
        <v>812</v>
      </c>
      <c r="B32" s="33">
        <v>2.1547508534322737</v>
      </c>
      <c r="C32" s="33">
        <v>1.7155513198101351</v>
      </c>
      <c r="D32" s="33">
        <v>1.5910729675098374</v>
      </c>
      <c r="E32" s="33">
        <v>1.8643216544614722</v>
      </c>
      <c r="F32" s="33">
        <v>3.5209395397575332</v>
      </c>
      <c r="G32" s="33">
        <v>1.3121393179977561</v>
      </c>
      <c r="H32" s="33">
        <v>1.0308552846831704</v>
      </c>
      <c r="I32" s="33">
        <v>0.81658990124601838</v>
      </c>
      <c r="J32" s="33">
        <v>1.0107087064395039</v>
      </c>
      <c r="K32" s="33">
        <v>0.9786152140981389</v>
      </c>
      <c r="L32" s="32">
        <v>1.2376704572625052</v>
      </c>
    </row>
    <row r="33" spans="1:12" x14ac:dyDescent="0.2">
      <c r="A33" s="34" t="s">
        <v>811</v>
      </c>
      <c r="B33" s="33">
        <v>1.4514763497619803</v>
      </c>
      <c r="C33" s="33">
        <v>1.2046986300864511</v>
      </c>
      <c r="D33" s="33">
        <v>1.0069555500567189</v>
      </c>
      <c r="E33" s="33">
        <v>1.5786056216512028</v>
      </c>
      <c r="F33" s="33">
        <v>1.1297162472695077</v>
      </c>
      <c r="G33" s="33">
        <v>0.92782260961770513</v>
      </c>
      <c r="H33" s="33">
        <v>1.9640638293471775</v>
      </c>
      <c r="I33" s="33">
        <v>2.1699828354401123</v>
      </c>
      <c r="J33" s="33">
        <v>1.9256790374162134</v>
      </c>
      <c r="K33" s="33">
        <v>1.2131968161949027</v>
      </c>
      <c r="L33" s="32">
        <v>1.2038262935224013</v>
      </c>
    </row>
    <row r="34" spans="1:12" x14ac:dyDescent="0.2">
      <c r="A34" s="34" t="s">
        <v>810</v>
      </c>
      <c r="B34" s="33">
        <v>1.0625428808449426</v>
      </c>
      <c r="C34" s="33">
        <v>0.87579934989956343</v>
      </c>
      <c r="D34" s="33">
        <v>0.77916457966049979</v>
      </c>
      <c r="E34" s="33">
        <v>0.4533354201949521</v>
      </c>
      <c r="F34" s="33">
        <v>0.63549842464068029</v>
      </c>
      <c r="G34" s="33">
        <v>0.49036261840332657</v>
      </c>
      <c r="H34" s="33">
        <v>1.1759623050777752</v>
      </c>
      <c r="I34" s="33">
        <v>1.2463278567209293</v>
      </c>
      <c r="J34" s="33">
        <v>1.35225502820764</v>
      </c>
      <c r="K34" s="33">
        <v>1.0488538165046581</v>
      </c>
      <c r="L34" s="32">
        <v>1.220631082337533</v>
      </c>
    </row>
    <row r="35" spans="1:12" x14ac:dyDescent="0.2">
      <c r="A35" s="34" t="s">
        <v>809</v>
      </c>
      <c r="B35" s="33">
        <v>1.1809926614295303</v>
      </c>
      <c r="C35" s="33">
        <v>1.0352649238413776</v>
      </c>
      <c r="D35" s="33">
        <v>0.88884268116657017</v>
      </c>
      <c r="E35" s="33">
        <v>0.9138314502294006</v>
      </c>
      <c r="F35" s="33">
        <v>0.89502507092797234</v>
      </c>
      <c r="G35" s="33">
        <v>0.89502507092797234</v>
      </c>
      <c r="H35" s="33">
        <v>0.95263799804393734</v>
      </c>
      <c r="I35" s="33">
        <v>0.8179020585577812</v>
      </c>
      <c r="J35" s="33">
        <v>0.8526348917679567</v>
      </c>
      <c r="K35" s="33">
        <v>0.92018765062487518</v>
      </c>
      <c r="L35" s="32">
        <v>0.73204284797281272</v>
      </c>
    </row>
    <row r="36" spans="1:12" x14ac:dyDescent="0.2">
      <c r="A36" s="34" t="s">
        <v>808</v>
      </c>
      <c r="B36" s="33">
        <v>0.946057646725596</v>
      </c>
      <c r="C36" s="33">
        <v>0.85856543643775374</v>
      </c>
      <c r="D36" s="33">
        <v>0.97942029758692672</v>
      </c>
      <c r="E36" s="33">
        <v>1.0497166836230674</v>
      </c>
      <c r="F36" s="33">
        <v>0.97942029758692672</v>
      </c>
      <c r="G36" s="33">
        <v>0.84674531236252726</v>
      </c>
      <c r="H36" s="33">
        <v>0.83508791942836946</v>
      </c>
      <c r="I36" s="33">
        <v>0.92018765062487518</v>
      </c>
      <c r="J36" s="33">
        <v>0.97942029758692672</v>
      </c>
      <c r="K36" s="33">
        <v>0.90751915531716087</v>
      </c>
      <c r="L36" s="32">
        <v>1.0069555500567189</v>
      </c>
    </row>
    <row r="37" spans="1:12" x14ac:dyDescent="0.2">
      <c r="A37" s="34" t="s">
        <v>807</v>
      </c>
      <c r="B37" s="33">
        <v>1.1095694720678451</v>
      </c>
      <c r="C37" s="33">
        <v>1.086734862526058</v>
      </c>
      <c r="D37" s="33">
        <v>0.97265494741228553</v>
      </c>
      <c r="E37" s="33">
        <v>1.2311444133449163</v>
      </c>
      <c r="F37" s="33">
        <v>1.26575659397028</v>
      </c>
      <c r="G37" s="33">
        <v>1.0281138266560665</v>
      </c>
      <c r="H37" s="33">
        <v>1.1566881839052874</v>
      </c>
      <c r="I37" s="33">
        <v>1.1647335864684558</v>
      </c>
      <c r="J37" s="33">
        <v>1.0570180405613803</v>
      </c>
      <c r="K37" s="33">
        <v>0.96593632892484549</v>
      </c>
      <c r="L37" s="32">
        <v>1.1328838852957985</v>
      </c>
    </row>
    <row r="38" spans="1:12" x14ac:dyDescent="0.2">
      <c r="A38" s="34" t="s">
        <v>806</v>
      </c>
      <c r="B38" s="33">
        <v>1.337927554786112</v>
      </c>
      <c r="C38" s="33">
        <v>1.1486983549970351</v>
      </c>
      <c r="D38" s="33">
        <v>0.88270299629065496</v>
      </c>
      <c r="E38" s="33">
        <v>0.92018765062487518</v>
      </c>
      <c r="F38" s="33">
        <v>0.90751915531716087</v>
      </c>
      <c r="G38" s="33">
        <v>0.9138314502294006</v>
      </c>
      <c r="H38" s="33">
        <v>0.76843759064400619</v>
      </c>
      <c r="I38" s="33">
        <v>0.95926411932526434</v>
      </c>
      <c r="J38" s="33">
        <v>0.87660572131603509</v>
      </c>
      <c r="K38" s="33">
        <v>1.11728713807222</v>
      </c>
      <c r="L38" s="32">
        <v>0.9862327044933592</v>
      </c>
    </row>
    <row r="39" spans="1:12" x14ac:dyDescent="0.2">
      <c r="A39" s="34" t="s">
        <v>805</v>
      </c>
      <c r="B39" s="33">
        <v>0.82931954581444167</v>
      </c>
      <c r="C39" s="33">
        <v>0.76843759064400619</v>
      </c>
      <c r="D39" s="33">
        <v>0.87055056329612412</v>
      </c>
      <c r="E39" s="33">
        <v>0.53588673126814657</v>
      </c>
      <c r="F39" s="33">
        <v>0.47631899902196867</v>
      </c>
      <c r="G39" s="33">
        <v>0.46651649576840371</v>
      </c>
      <c r="H39" s="33">
        <v>0.637280313659631</v>
      </c>
      <c r="I39" s="33">
        <v>0.6506709277209668</v>
      </c>
      <c r="J39" s="33">
        <v>0.80106987758962211</v>
      </c>
      <c r="K39" s="33">
        <v>0.88270299629065496</v>
      </c>
      <c r="L39" s="32">
        <v>1.0352649238413776</v>
      </c>
    </row>
    <row r="40" spans="1:12" x14ac:dyDescent="0.2">
      <c r="A40" s="34" t="s">
        <v>804</v>
      </c>
      <c r="B40" s="33">
        <v>1</v>
      </c>
      <c r="C40" s="33">
        <v>0.85856543643775374</v>
      </c>
      <c r="D40" s="33">
        <v>0.84089641525371461</v>
      </c>
      <c r="E40" s="33">
        <v>0.88270299629065496</v>
      </c>
      <c r="F40" s="33">
        <v>0.7955364837549187</v>
      </c>
      <c r="G40" s="33">
        <v>0.75785828325519911</v>
      </c>
      <c r="H40" s="33">
        <v>0.79004131186337712</v>
      </c>
      <c r="I40" s="33">
        <v>0.74226178531452458</v>
      </c>
      <c r="J40" s="33">
        <v>0.74742462431746925</v>
      </c>
      <c r="K40" s="33">
        <v>0.75785828325519911</v>
      </c>
      <c r="L40" s="32">
        <v>0.87055056329612412</v>
      </c>
    </row>
    <row r="41" spans="1:12" x14ac:dyDescent="0.2">
      <c r="A41" s="34" t="s">
        <v>803</v>
      </c>
      <c r="B41" s="33">
        <v>2.3094047830861406</v>
      </c>
      <c r="C41" s="33">
        <v>2.710712830543494</v>
      </c>
      <c r="D41" s="33">
        <v>2.6207868077167262</v>
      </c>
      <c r="E41" s="33">
        <v>3.7545780741018073</v>
      </c>
      <c r="F41" s="33">
        <v>5.7197831571869555</v>
      </c>
      <c r="G41" s="33">
        <v>6.1131709351912003</v>
      </c>
      <c r="H41" s="33">
        <v>4.2393462858569739</v>
      </c>
      <c r="I41" s="33">
        <v>3.8843780824045382</v>
      </c>
      <c r="J41" s="33">
        <v>2.7998843975830043</v>
      </c>
      <c r="K41" s="33">
        <v>1.3275936343516652</v>
      </c>
      <c r="L41" s="32">
        <v>0.69622582459592997</v>
      </c>
    </row>
    <row r="42" spans="1:12" x14ac:dyDescent="0.2">
      <c r="A42" s="34" t="s">
        <v>802</v>
      </c>
      <c r="B42" s="33">
        <v>8.4416268883772894</v>
      </c>
      <c r="C42" s="33">
        <v>8.3320545457225457</v>
      </c>
      <c r="D42" s="33">
        <v>13.361406710853911</v>
      </c>
      <c r="E42" s="33">
        <v>11.070517757128803</v>
      </c>
      <c r="F42" s="33">
        <v>5.759567395250345</v>
      </c>
      <c r="G42" s="33">
        <v>5.433647244464896</v>
      </c>
      <c r="H42" s="33">
        <v>4.3284239629317218</v>
      </c>
      <c r="I42" s="33">
        <v>2.2937110047687357</v>
      </c>
      <c r="J42" s="33">
        <v>1.4593918093967757</v>
      </c>
      <c r="K42" s="33">
        <v>1.5897651055237676</v>
      </c>
      <c r="L42" s="32">
        <v>1.2121995675665906</v>
      </c>
    </row>
    <row r="43" spans="1:12" x14ac:dyDescent="0.2">
      <c r="A43" s="34" t="s">
        <v>168</v>
      </c>
      <c r="B43" s="33">
        <v>1.0424657608411214</v>
      </c>
      <c r="C43" s="33">
        <v>1.6358041171155622</v>
      </c>
      <c r="D43" s="33">
        <v>1.1566881839052874</v>
      </c>
      <c r="E43" s="33">
        <v>1.1407637158684236</v>
      </c>
      <c r="F43" s="33">
        <v>1.0497166836230674</v>
      </c>
      <c r="G43" s="33">
        <v>1.3013418554419336</v>
      </c>
      <c r="H43" s="33">
        <v>1.0792282365044272</v>
      </c>
      <c r="I43" s="33">
        <v>1.0717734625362931</v>
      </c>
      <c r="J43" s="33">
        <v>0.97942029758692672</v>
      </c>
      <c r="K43" s="33">
        <v>1.0570180405613803</v>
      </c>
      <c r="L43" s="32">
        <v>0.71697762400791376</v>
      </c>
    </row>
    <row r="44" spans="1:12" x14ac:dyDescent="0.2">
      <c r="A44" s="34" t="s">
        <v>801</v>
      </c>
      <c r="B44" s="33">
        <v>1.1547023915430703</v>
      </c>
      <c r="C44" s="33">
        <v>0.89420175593393114</v>
      </c>
      <c r="D44" s="33">
        <v>0.80664175922212633</v>
      </c>
      <c r="E44" s="33">
        <v>0.65458424858395003</v>
      </c>
      <c r="F44" s="33">
        <v>0.89252250602617333</v>
      </c>
      <c r="G44" s="33">
        <v>0.42393674045128721</v>
      </c>
      <c r="H44" s="33">
        <v>0.81441826145238727</v>
      </c>
      <c r="I44" s="33">
        <v>0.74107097741931049</v>
      </c>
      <c r="J44" s="33">
        <v>1.0037272314379455</v>
      </c>
      <c r="K44" s="33">
        <v>0.87588515140937984</v>
      </c>
      <c r="L44" s="32">
        <v>1.1709076002195578</v>
      </c>
    </row>
    <row r="45" spans="1:12" x14ac:dyDescent="0.2">
      <c r="A45" s="34" t="s">
        <v>584</v>
      </c>
      <c r="B45" s="33">
        <v>1.5910729675098374</v>
      </c>
      <c r="C45" s="33">
        <v>1.189207115002721</v>
      </c>
      <c r="D45" s="33">
        <v>1.3755418181397439</v>
      </c>
      <c r="E45" s="33">
        <v>1.3566043274476718</v>
      </c>
      <c r="F45" s="33">
        <v>0.86453723130786519</v>
      </c>
      <c r="G45" s="33">
        <v>0.946057646725596</v>
      </c>
      <c r="H45" s="33">
        <v>0.8179020585577812</v>
      </c>
      <c r="I45" s="33">
        <v>0.60290391384538022</v>
      </c>
      <c r="J45" s="33">
        <v>0.74742462431746925</v>
      </c>
      <c r="K45" s="33">
        <v>0.58641747461593929</v>
      </c>
      <c r="L45" s="32">
        <v>0.87055056329612412</v>
      </c>
    </row>
    <row r="46" spans="1:12" x14ac:dyDescent="0.2">
      <c r="A46" s="34" t="s">
        <v>800</v>
      </c>
      <c r="B46" s="33">
        <v>2.989698497269877</v>
      </c>
      <c r="C46" s="33">
        <v>1.9453098948245708</v>
      </c>
      <c r="D46" s="33">
        <v>2</v>
      </c>
      <c r="E46" s="33">
        <v>1.7290744626157304</v>
      </c>
      <c r="F46" s="33">
        <v>1.2483305489016119</v>
      </c>
      <c r="G46" s="33">
        <v>0.64617641531874614</v>
      </c>
      <c r="H46" s="33">
        <v>0.37631168685276684</v>
      </c>
      <c r="I46" s="33">
        <v>0.84674531236252726</v>
      </c>
      <c r="J46" s="33">
        <v>0.54336743126302911</v>
      </c>
      <c r="K46" s="33">
        <v>0.27547627896915267</v>
      </c>
      <c r="L46" s="32">
        <v>0.90751915531716087</v>
      </c>
    </row>
    <row r="47" spans="1:12" x14ac:dyDescent="0.2">
      <c r="A47" s="34" t="s">
        <v>799</v>
      </c>
      <c r="B47" s="33">
        <v>0.95100251729225682</v>
      </c>
      <c r="C47" s="33">
        <v>0.96504778413573888</v>
      </c>
      <c r="D47" s="33">
        <v>0.74742462431746925</v>
      </c>
      <c r="E47" s="33">
        <v>1.0414913028796624</v>
      </c>
      <c r="F47" s="33">
        <v>1.083696261024427</v>
      </c>
      <c r="G47" s="33">
        <v>0.89621756542759612</v>
      </c>
      <c r="H47" s="33">
        <v>0.98886248681339628</v>
      </c>
      <c r="I47" s="33">
        <v>1.179097999177958</v>
      </c>
      <c r="J47" s="33">
        <v>1.35225502820764</v>
      </c>
      <c r="K47" s="33">
        <v>1.3093162604748105</v>
      </c>
      <c r="L47" s="32">
        <v>1.1388890703161996</v>
      </c>
    </row>
    <row r="48" spans="1:12" x14ac:dyDescent="0.2">
      <c r="A48" s="34" t="s">
        <v>798</v>
      </c>
      <c r="B48" s="33">
        <v>1.1871654944182577</v>
      </c>
      <c r="C48" s="33">
        <v>1.1963771688021323</v>
      </c>
      <c r="D48" s="33">
        <v>1.0069555500567189</v>
      </c>
      <c r="E48" s="33">
        <v>0.99216418975545362</v>
      </c>
      <c r="F48" s="33">
        <v>1.3067294343824636</v>
      </c>
      <c r="G48" s="33">
        <v>1.0294836431261272</v>
      </c>
      <c r="H48" s="33">
        <v>1.3230263690019612</v>
      </c>
      <c r="I48" s="33">
        <v>1.3357811224532274</v>
      </c>
      <c r="J48" s="33">
        <v>1.380668780848523</v>
      </c>
      <c r="K48" s="33">
        <v>1.2131968161949027</v>
      </c>
      <c r="L48" s="32">
        <v>1.4021369163393744</v>
      </c>
    </row>
    <row r="49" spans="1:12" x14ac:dyDescent="0.2">
      <c r="A49" s="34" t="s">
        <v>797</v>
      </c>
      <c r="B49" s="33">
        <v>1.8888669261293405</v>
      </c>
      <c r="C49" s="33">
        <v>1.3001447780675</v>
      </c>
      <c r="D49" s="33">
        <v>1.1250584846888094</v>
      </c>
      <c r="E49" s="33">
        <v>2.710672449032113</v>
      </c>
      <c r="F49" s="33">
        <v>4.4876509085465557</v>
      </c>
      <c r="G49" s="33">
        <v>4.2928057972198701</v>
      </c>
      <c r="H49" s="33">
        <v>3.8207128012961014</v>
      </c>
      <c r="I49" s="33">
        <v>3.6494615749673622</v>
      </c>
      <c r="J49" s="33">
        <v>3.3296424467908161</v>
      </c>
      <c r="K49" s="33">
        <v>1.7762241049577312</v>
      </c>
      <c r="L49" s="32">
        <v>1.6674311971187592</v>
      </c>
    </row>
    <row r="50" spans="1:12" x14ac:dyDescent="0.2">
      <c r="A50" s="34" t="s">
        <v>796</v>
      </c>
      <c r="B50" s="33">
        <v>2.4751587607661101</v>
      </c>
      <c r="C50" s="33">
        <v>2.6002895561349999</v>
      </c>
      <c r="D50" s="33">
        <v>1.9453098948245708</v>
      </c>
      <c r="E50" s="33">
        <v>3.0922367754600333</v>
      </c>
      <c r="F50" s="33">
        <v>6.2158877630044289</v>
      </c>
      <c r="G50" s="33">
        <v>6.5066768636580345</v>
      </c>
      <c r="H50" s="33">
        <v>7.965924554717108</v>
      </c>
      <c r="I50" s="33">
        <v>6.6239125717536336</v>
      </c>
      <c r="J50" s="33">
        <v>6.3880130587776218</v>
      </c>
      <c r="K50" s="33">
        <v>2.0403457074710265</v>
      </c>
      <c r="L50" s="32">
        <v>1.3082400015963209</v>
      </c>
    </row>
    <row r="51" spans="1:12" x14ac:dyDescent="0.2">
      <c r="A51" s="34" t="s">
        <v>795</v>
      </c>
      <c r="B51" s="33">
        <v>1.0643701824533598</v>
      </c>
      <c r="C51" s="33">
        <v>0.9265880618903708</v>
      </c>
      <c r="D51" s="33">
        <v>1.0352649238413776</v>
      </c>
      <c r="E51" s="33">
        <v>0.83508791942836946</v>
      </c>
      <c r="F51" s="33">
        <v>0.54336743126302911</v>
      </c>
      <c r="G51" s="33">
        <v>0.97265494741228553</v>
      </c>
      <c r="H51" s="33">
        <v>1.0424657608411214</v>
      </c>
      <c r="I51" s="33">
        <v>0.89502507092797234</v>
      </c>
      <c r="J51" s="33">
        <v>1.0942937012607394</v>
      </c>
      <c r="K51" s="33">
        <v>1.1407637158684236</v>
      </c>
      <c r="L51" s="32">
        <v>1.2834258975629043</v>
      </c>
    </row>
    <row r="52" spans="1:12" x14ac:dyDescent="0.2">
      <c r="A52" s="34" t="s">
        <v>794</v>
      </c>
      <c r="B52" s="33">
        <v>1.0942937012607394</v>
      </c>
      <c r="C52" s="33">
        <v>1.0069555500567189</v>
      </c>
      <c r="D52" s="33">
        <v>1.0570180405613803</v>
      </c>
      <c r="E52" s="33">
        <v>0.80106987758962211</v>
      </c>
      <c r="F52" s="33">
        <v>0.7269862586601552</v>
      </c>
      <c r="G52" s="33">
        <v>0.86453723130786519</v>
      </c>
      <c r="H52" s="33">
        <v>0.89502507092797234</v>
      </c>
      <c r="I52" s="33">
        <v>0.77916457966049979</v>
      </c>
      <c r="J52" s="33">
        <v>0.97265494741228553</v>
      </c>
      <c r="K52" s="33">
        <v>1.0139594797900291</v>
      </c>
      <c r="L52" s="32">
        <v>1.2058078276907604</v>
      </c>
    </row>
    <row r="53" spans="1:12" x14ac:dyDescent="0.2">
      <c r="A53" s="34" t="s">
        <v>793</v>
      </c>
      <c r="B53" s="33">
        <v>1.0717734625362931</v>
      </c>
      <c r="C53" s="33">
        <v>1.0792282365044272</v>
      </c>
      <c r="D53" s="33">
        <v>1.0792282365044272</v>
      </c>
      <c r="E53" s="33">
        <v>1.1250584846888094</v>
      </c>
      <c r="F53" s="33">
        <v>1.2570133745218284</v>
      </c>
      <c r="G53" s="33">
        <v>1.086734862526058</v>
      </c>
      <c r="H53" s="33">
        <v>1.0424657608411214</v>
      </c>
      <c r="I53" s="33">
        <v>1.086734862526058</v>
      </c>
      <c r="J53" s="33">
        <v>1.0643701824533598</v>
      </c>
      <c r="K53" s="33">
        <v>1.1095694720678451</v>
      </c>
      <c r="L53" s="32">
        <v>1.0281138266560665</v>
      </c>
    </row>
    <row r="54" spans="1:12" x14ac:dyDescent="0.2">
      <c r="A54" s="34" t="s">
        <v>792</v>
      </c>
      <c r="B54" s="33">
        <v>1.3264047376766672</v>
      </c>
      <c r="C54" s="33">
        <v>1.034312605116138</v>
      </c>
      <c r="D54" s="33">
        <v>1.1250584846888094</v>
      </c>
      <c r="E54" s="33">
        <v>1.1636448371215256</v>
      </c>
      <c r="F54" s="33">
        <v>1.6312302720885536</v>
      </c>
      <c r="G54" s="33">
        <v>1.5072522761109537</v>
      </c>
      <c r="H54" s="33">
        <v>1.6980063051357324</v>
      </c>
      <c r="I54" s="33">
        <v>1.0053400949129125</v>
      </c>
      <c r="J54" s="33">
        <v>0.68083035287289395</v>
      </c>
      <c r="K54" s="33">
        <v>0.62365221059254905</v>
      </c>
      <c r="L54" s="32">
        <v>0.91867548323871107</v>
      </c>
    </row>
    <row r="55" spans="1:12" x14ac:dyDescent="0.2">
      <c r="A55" s="34" t="s">
        <v>791</v>
      </c>
      <c r="B55" s="33">
        <v>1.4742692172911012</v>
      </c>
      <c r="C55" s="33">
        <v>1.1647335864684558</v>
      </c>
      <c r="D55" s="33">
        <v>2.0705298476827552</v>
      </c>
      <c r="E55" s="33">
        <v>2.2973967099940702</v>
      </c>
      <c r="F55" s="33">
        <v>1.7052697835359136</v>
      </c>
      <c r="G55" s="33">
        <v>1.2834258975629043</v>
      </c>
      <c r="H55" s="33">
        <v>0.89502507092797234</v>
      </c>
      <c r="I55" s="33">
        <v>0.62416527445080594</v>
      </c>
      <c r="J55" s="33">
        <v>1.1250584846888094</v>
      </c>
      <c r="K55" s="33">
        <v>1.1250584846888094</v>
      </c>
      <c r="L55" s="32">
        <v>1.2570133745218284</v>
      </c>
    </row>
    <row r="56" spans="1:12" x14ac:dyDescent="0.2">
      <c r="A56" s="34" t="s">
        <v>790</v>
      </c>
      <c r="B56" s="33">
        <v>2.0562276533121331</v>
      </c>
      <c r="C56" s="33">
        <v>1.7052697835359136</v>
      </c>
      <c r="D56" s="33">
        <v>1.9052759960878747</v>
      </c>
      <c r="E56" s="33">
        <v>1.2483305489016119</v>
      </c>
      <c r="F56" s="33">
        <v>0.3486859165876014</v>
      </c>
      <c r="G56" s="33">
        <v>0.54714685063036983</v>
      </c>
      <c r="H56" s="33">
        <v>0.7269862586601552</v>
      </c>
      <c r="I56" s="33">
        <v>0.71202509779853584</v>
      </c>
      <c r="J56" s="33">
        <v>1.1647335864684558</v>
      </c>
      <c r="K56" s="33">
        <v>1.2058078276907604</v>
      </c>
      <c r="L56" s="32">
        <v>1.1407637158684236</v>
      </c>
    </row>
    <row r="57" spans="1:12" x14ac:dyDescent="0.2">
      <c r="A57" s="34" t="s">
        <v>789</v>
      </c>
      <c r="B57" s="33">
        <v>2.3133763678105748</v>
      </c>
      <c r="C57" s="33">
        <v>2.5315131879405599</v>
      </c>
      <c r="D57" s="33">
        <v>2.6944671537313805</v>
      </c>
      <c r="E57" s="33">
        <v>1.7290744626157304</v>
      </c>
      <c r="F57" s="33">
        <v>0.44135149814532748</v>
      </c>
      <c r="G57" s="33">
        <v>0.31864015682981556</v>
      </c>
      <c r="H57" s="33">
        <v>0.70222243786899863</v>
      </c>
      <c r="I57" s="33">
        <v>0.73713460864555069</v>
      </c>
      <c r="J57" s="33">
        <v>1.3013418554419336</v>
      </c>
      <c r="K57" s="33">
        <v>1.3195079107728942</v>
      </c>
      <c r="L57" s="32">
        <v>1.5052467474110671</v>
      </c>
    </row>
    <row r="58" spans="1:12" x14ac:dyDescent="0.2">
      <c r="A58" s="34" t="s">
        <v>788</v>
      </c>
      <c r="B58" s="33">
        <v>1.5368751812880124</v>
      </c>
      <c r="C58" s="33">
        <v>1.5368751812880124</v>
      </c>
      <c r="D58" s="33">
        <v>1.8403753012497501</v>
      </c>
      <c r="E58" s="33">
        <v>1.8025009252216604</v>
      </c>
      <c r="F58" s="33">
        <v>0.946057646725596</v>
      </c>
      <c r="G58" s="33">
        <v>0.88270299629065496</v>
      </c>
      <c r="H58" s="33">
        <v>0.96593632892484549</v>
      </c>
      <c r="I58" s="33">
        <v>1.0497166836230674</v>
      </c>
      <c r="J58" s="33">
        <v>1.337927554786112</v>
      </c>
      <c r="K58" s="33">
        <v>1.0942937012607394</v>
      </c>
      <c r="L58" s="32">
        <v>1.2311444133449163</v>
      </c>
    </row>
    <row r="59" spans="1:12" x14ac:dyDescent="0.2">
      <c r="A59" s="34" t="s">
        <v>138</v>
      </c>
      <c r="B59" s="33">
        <v>0.83391018677845896</v>
      </c>
      <c r="C59" s="33">
        <v>0.86246079763473049</v>
      </c>
      <c r="D59" s="33">
        <v>0.82148798401442613</v>
      </c>
      <c r="E59" s="33">
        <v>0.53776224398859884</v>
      </c>
      <c r="F59" s="33">
        <v>0.50191157194435054</v>
      </c>
      <c r="G59" s="33">
        <v>0.90523774693641668</v>
      </c>
      <c r="H59" s="33">
        <v>1.5106612044702661</v>
      </c>
      <c r="I59" s="33">
        <v>1.6634750998098109</v>
      </c>
      <c r="J59" s="33">
        <v>1.4130545372693564</v>
      </c>
      <c r="K59" s="33">
        <v>1.5312214776350839</v>
      </c>
      <c r="L59" s="32">
        <v>1.4922137663838586</v>
      </c>
    </row>
    <row r="60" spans="1:12" x14ac:dyDescent="0.2">
      <c r="A60" s="34" t="s">
        <v>787</v>
      </c>
      <c r="B60" s="33">
        <v>0.68755665437919899</v>
      </c>
      <c r="C60" s="33">
        <v>0.48625722988793318</v>
      </c>
      <c r="D60" s="33">
        <v>0.4047550856866165</v>
      </c>
      <c r="E60" s="33">
        <v>6.8963446261173136</v>
      </c>
      <c r="F60" s="33">
        <v>10.248796335457088</v>
      </c>
      <c r="G60" s="33">
        <v>11.819821071134221</v>
      </c>
      <c r="H60" s="33">
        <v>7.346172799011506</v>
      </c>
      <c r="I60" s="33">
        <v>4.0574173268560267</v>
      </c>
      <c r="J60" s="33">
        <v>3.0621932991762297</v>
      </c>
      <c r="K60" s="33">
        <v>2.2350391150548061</v>
      </c>
      <c r="L60" s="32">
        <v>2.3438925086303484</v>
      </c>
    </row>
    <row r="61" spans="1:12" ht="13.5" thickBot="1" x14ac:dyDescent="0.25">
      <c r="A61" s="31" t="s">
        <v>786</v>
      </c>
      <c r="B61" s="30">
        <v>24.548708760655188</v>
      </c>
      <c r="C61" s="30">
        <v>28.85097920905816</v>
      </c>
      <c r="D61" s="30">
        <v>31.080965408460095</v>
      </c>
      <c r="E61" s="30">
        <v>11.097795641751331</v>
      </c>
      <c r="F61" s="30">
        <v>7.9107656451244468</v>
      </c>
      <c r="G61" s="30">
        <v>3.8361221753732435</v>
      </c>
      <c r="H61" s="30">
        <v>2.7843172485324024</v>
      </c>
      <c r="I61" s="30">
        <v>1.3033813429676728</v>
      </c>
      <c r="J61" s="30">
        <v>1.4133411371650189</v>
      </c>
      <c r="K61" s="30">
        <v>1.2247198271032111</v>
      </c>
      <c r="L61" s="29">
        <v>1.4707545046836228</v>
      </c>
    </row>
    <row r="62" spans="1:12" ht="13.5" thickTop="1" x14ac:dyDescent="0.2"/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selection activeCell="B18" sqref="B18:O22"/>
    </sheetView>
  </sheetViews>
  <sheetFormatPr defaultRowHeight="12.75" x14ac:dyDescent="0.2"/>
  <cols>
    <col min="1" max="1" width="35.42578125" style="28" customWidth="1"/>
    <col min="2" max="16384" width="9.140625" style="28"/>
  </cols>
  <sheetData>
    <row r="1" spans="1:15" ht="13.5" thickTop="1" x14ac:dyDescent="0.2">
      <c r="A1" s="60" t="s">
        <v>846</v>
      </c>
      <c r="B1" s="39"/>
      <c r="C1" s="39"/>
      <c r="D1" s="39"/>
      <c r="E1" s="39"/>
      <c r="F1" s="82"/>
      <c r="G1" s="82"/>
      <c r="H1" s="82"/>
      <c r="I1" s="82"/>
      <c r="J1" s="82"/>
      <c r="K1" s="82"/>
      <c r="L1" s="82"/>
      <c r="M1" s="82"/>
      <c r="N1" s="82"/>
      <c r="O1" s="81"/>
    </row>
    <row r="2" spans="1:15" x14ac:dyDescent="0.2">
      <c r="A2" s="56" t="s">
        <v>842</v>
      </c>
      <c r="B2" s="73">
        <v>-15</v>
      </c>
      <c r="C2" s="73">
        <v>-8</v>
      </c>
      <c r="D2" s="73">
        <v>-4</v>
      </c>
      <c r="E2" s="73">
        <v>0</v>
      </c>
      <c r="F2" s="73">
        <v>8.4000000000000005E-2</v>
      </c>
      <c r="G2" s="73">
        <v>0.16700000000000001</v>
      </c>
      <c r="H2" s="73">
        <v>0.33400000000000002</v>
      </c>
      <c r="I2" s="73">
        <v>0.5</v>
      </c>
      <c r="J2" s="73">
        <v>1</v>
      </c>
      <c r="K2" s="73">
        <v>2</v>
      </c>
      <c r="L2" s="73">
        <v>4</v>
      </c>
      <c r="M2" s="73">
        <v>8</v>
      </c>
      <c r="N2" s="73">
        <v>15</v>
      </c>
      <c r="O2" s="80">
        <v>30</v>
      </c>
    </row>
    <row r="3" spans="1:15" s="41" customFormat="1" x14ac:dyDescent="0.2">
      <c r="A3" s="48" t="s">
        <v>138</v>
      </c>
      <c r="B3" s="71">
        <v>76.562005445034202</v>
      </c>
      <c r="C3" s="71">
        <v>76.562005445034202</v>
      </c>
      <c r="D3" s="71">
        <v>76.562005445034202</v>
      </c>
      <c r="E3" s="71">
        <v>76.562005445034202</v>
      </c>
      <c r="F3" s="71">
        <v>57.53012799308506</v>
      </c>
      <c r="G3" s="71">
        <v>51.673477855812628</v>
      </c>
      <c r="H3" s="71">
        <v>46.565068107314715</v>
      </c>
      <c r="I3" s="71">
        <v>48.318613785033435</v>
      </c>
      <c r="J3" s="71">
        <v>87.390844730462291</v>
      </c>
      <c r="K3" s="71">
        <v>146.65686851214878</v>
      </c>
      <c r="L3" s="71">
        <v>163.31111116769989</v>
      </c>
      <c r="M3" s="71">
        <v>141.86868714920652</v>
      </c>
      <c r="N3" s="71">
        <v>159.87846928596926</v>
      </c>
      <c r="O3" s="79">
        <v>169.45865229195368</v>
      </c>
    </row>
    <row r="4" spans="1:15" s="41" customFormat="1" x14ac:dyDescent="0.2">
      <c r="A4" s="48" t="s">
        <v>787</v>
      </c>
      <c r="B4" s="71">
        <v>1.9487335513328148</v>
      </c>
      <c r="C4" s="71">
        <v>1.9487335513328148</v>
      </c>
      <c r="D4" s="71">
        <v>1.9487335513328148</v>
      </c>
      <c r="E4" s="71">
        <v>1.9487335513328148</v>
      </c>
      <c r="F4" s="71">
        <v>14.566258087744856</v>
      </c>
      <c r="G4" s="71">
        <v>26.230629003024848</v>
      </c>
      <c r="H4" s="71">
        <v>35.047639850516703</v>
      </c>
      <c r="I4" s="71">
        <v>39.054626064789026</v>
      </c>
      <c r="J4" s="71">
        <v>45.167551465806049</v>
      </c>
      <c r="K4" s="71">
        <v>28.229867158926798</v>
      </c>
      <c r="L4" s="71">
        <v>15.767450362879723</v>
      </c>
      <c r="M4" s="71">
        <v>12.169495970583112</v>
      </c>
      <c r="N4" s="71">
        <v>9.2373938543264256</v>
      </c>
      <c r="O4" s="79">
        <v>10.536169785427122</v>
      </c>
    </row>
    <row r="5" spans="1:15" s="41" customFormat="1" x14ac:dyDescent="0.2">
      <c r="A5" s="48" t="s">
        <v>786</v>
      </c>
      <c r="B5" s="71">
        <v>11.646638653148663</v>
      </c>
      <c r="C5" s="71">
        <v>11.646638653148663</v>
      </c>
      <c r="D5" s="71">
        <v>11.646638653148663</v>
      </c>
      <c r="E5" s="71">
        <v>11.646638653148663</v>
      </c>
      <c r="F5" s="71">
        <v>6.125436880132531</v>
      </c>
      <c r="G5" s="71">
        <v>4.8875988287935117</v>
      </c>
      <c r="H5" s="71">
        <v>4.0731445060484219</v>
      </c>
      <c r="I5" s="71">
        <v>3.4904966045142705</v>
      </c>
      <c r="J5" s="71">
        <v>1.6973724781094264</v>
      </c>
      <c r="K5" s="71">
        <v>1.2388978303350995</v>
      </c>
      <c r="L5" s="71">
        <v>0.58647887425624978</v>
      </c>
      <c r="M5" s="71">
        <v>0.65036336475336087</v>
      </c>
      <c r="N5" s="71">
        <v>0.58609789500078557</v>
      </c>
      <c r="O5" s="79">
        <v>0.74359999999999993</v>
      </c>
    </row>
    <row r="6" spans="1:15" s="41" customFormat="1" x14ac:dyDescent="0.2">
      <c r="A6" s="53" t="s">
        <v>125</v>
      </c>
      <c r="B6" s="71">
        <v>3.5694390180192617</v>
      </c>
      <c r="C6" s="71">
        <v>3.5694390180192617</v>
      </c>
      <c r="D6" s="71">
        <v>3.5694390180192617</v>
      </c>
      <c r="E6" s="71">
        <v>3.5694390180192617</v>
      </c>
      <c r="F6" s="71">
        <v>3.8561041960160152</v>
      </c>
      <c r="G6" s="71">
        <v>2.9433784067881055</v>
      </c>
      <c r="H6" s="71">
        <v>1.0229720171360523</v>
      </c>
      <c r="I6" s="71">
        <v>0.75276905533198468</v>
      </c>
      <c r="J6" s="71">
        <v>0.54532122171439312</v>
      </c>
      <c r="K6" s="71">
        <v>1.2090635377508356</v>
      </c>
      <c r="L6" s="71">
        <v>1.2817634076583735</v>
      </c>
      <c r="M6" s="71">
        <v>2.3204048101311452</v>
      </c>
      <c r="N6" s="71">
        <v>2.4472603398591741</v>
      </c>
      <c r="O6" s="79">
        <v>3.0291221281838836</v>
      </c>
    </row>
    <row r="7" spans="1:15" s="41" customFormat="1" x14ac:dyDescent="0.2">
      <c r="A7" s="53" t="s">
        <v>124</v>
      </c>
      <c r="B7" s="71">
        <v>1.8272265807891088</v>
      </c>
      <c r="C7" s="71">
        <v>1.8272265807891088</v>
      </c>
      <c r="D7" s="71">
        <v>1.8272265807891088</v>
      </c>
      <c r="E7" s="71">
        <v>1.8272265807891088</v>
      </c>
      <c r="F7" s="71">
        <v>1.6920953916123167</v>
      </c>
      <c r="G7" s="71">
        <v>1.2159496481306242</v>
      </c>
      <c r="H7" s="71">
        <v>1.4278733984667002</v>
      </c>
      <c r="I7" s="71">
        <v>2.1266342511589733</v>
      </c>
      <c r="J7" s="71">
        <v>1.5099285723803446</v>
      </c>
      <c r="K7" s="71">
        <v>5.4018963321585787</v>
      </c>
      <c r="L7" s="71">
        <v>5.7631945380168581</v>
      </c>
      <c r="M7" s="71">
        <v>8.9175383209064325</v>
      </c>
      <c r="N7" s="71">
        <v>5.2290974712529543</v>
      </c>
      <c r="O7" s="79">
        <v>5.9183164353202322</v>
      </c>
    </row>
    <row r="8" spans="1:15" x14ac:dyDescent="0.2">
      <c r="A8" s="50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2"/>
    </row>
    <row r="9" spans="1:15" x14ac:dyDescent="0.2">
      <c r="A9" s="49" t="s">
        <v>841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2"/>
    </row>
    <row r="10" spans="1:15" x14ac:dyDescent="0.2">
      <c r="A10" s="48" t="s">
        <v>840</v>
      </c>
      <c r="B10" s="33">
        <v>11.585933778544945</v>
      </c>
      <c r="C10" s="33">
        <v>11.585933778544945</v>
      </c>
      <c r="D10" s="33">
        <v>11.585933778544945</v>
      </c>
      <c r="E10" s="33">
        <v>11.585933778544945</v>
      </c>
      <c r="F10" s="33">
        <v>8.7058881141459175</v>
      </c>
      <c r="G10" s="33">
        <v>7.8196161276674649</v>
      </c>
      <c r="H10" s="33">
        <v>10.408972764994306</v>
      </c>
      <c r="I10" s="33">
        <v>7.3119330708544785</v>
      </c>
      <c r="J10" s="33">
        <v>13.224634516988223</v>
      </c>
      <c r="K10" s="33">
        <v>22.19321133078726</v>
      </c>
      <c r="L10" s="33">
        <v>24.713455561818552</v>
      </c>
      <c r="M10" s="33">
        <v>21.468628009487777</v>
      </c>
      <c r="N10" s="33">
        <v>24.194002586468482</v>
      </c>
      <c r="O10" s="32">
        <v>25.643747342349567</v>
      </c>
    </row>
    <row r="11" spans="1:15" x14ac:dyDescent="0.2">
      <c r="A11" s="48" t="s">
        <v>839</v>
      </c>
      <c r="B11" s="33">
        <v>0.30252480087353817</v>
      </c>
      <c r="C11" s="33">
        <v>0.30252480087353817</v>
      </c>
      <c r="D11" s="33">
        <v>0.30252480087353817</v>
      </c>
      <c r="E11" s="33">
        <v>0.30252480087353817</v>
      </c>
      <c r="F11" s="33">
        <v>2.2612913522496161</v>
      </c>
      <c r="G11" s="33">
        <v>4.0720886703574264</v>
      </c>
      <c r="H11" s="33">
        <v>5.4408568373102586</v>
      </c>
      <c r="I11" s="33">
        <v>6.0629083772689496</v>
      </c>
      <c r="J11" s="33">
        <v>7.0118895955748863</v>
      </c>
      <c r="K11" s="33">
        <v>4.4027891873385618</v>
      </c>
      <c r="L11" s="33">
        <v>2.4477665394795332</v>
      </c>
      <c r="M11" s="33">
        <v>2.1476646290340802</v>
      </c>
      <c r="N11" s="33">
        <v>1.4340291593272214</v>
      </c>
      <c r="O11" s="32">
        <v>1.7226484321096953</v>
      </c>
    </row>
    <row r="12" spans="1:15" x14ac:dyDescent="0.2">
      <c r="A12" s="48" t="s">
        <v>838</v>
      </c>
      <c r="B12" s="33">
        <v>2.7288946729846879</v>
      </c>
      <c r="C12" s="33">
        <v>2.7288946729846879</v>
      </c>
      <c r="D12" s="33">
        <v>2.7288946729846879</v>
      </c>
      <c r="E12" s="33">
        <v>2.7288946729846879</v>
      </c>
      <c r="F12" s="33">
        <v>1.4352357422352529</v>
      </c>
      <c r="G12" s="33">
        <v>1.4007269473845414</v>
      </c>
      <c r="H12" s="33">
        <v>1.0845321653633349</v>
      </c>
      <c r="I12" s="33">
        <v>1.1510771505859649</v>
      </c>
      <c r="J12" s="33">
        <v>0.53149009967993377</v>
      </c>
      <c r="K12" s="33">
        <v>0.40792075407678452</v>
      </c>
      <c r="L12" s="33">
        <v>0.13741639312757922</v>
      </c>
      <c r="M12" s="33">
        <v>0.15633757711328192</v>
      </c>
      <c r="N12" s="33">
        <v>0.13732712683438372</v>
      </c>
      <c r="O12" s="32">
        <v>0.17423104977012563</v>
      </c>
    </row>
    <row r="13" spans="1:15" x14ac:dyDescent="0.2">
      <c r="A13" s="47" t="s">
        <v>837</v>
      </c>
      <c r="B13" s="33">
        <v>0.53742287499159314</v>
      </c>
      <c r="C13" s="33">
        <v>0.53742287499159314</v>
      </c>
      <c r="D13" s="33">
        <v>0.53742287499159314</v>
      </c>
      <c r="E13" s="33">
        <v>0.53742287499159314</v>
      </c>
      <c r="F13" s="33">
        <v>0.5805838376362169</v>
      </c>
      <c r="G13" s="33">
        <v>0.44316176227659043</v>
      </c>
      <c r="H13" s="33">
        <v>0.15402099873673758</v>
      </c>
      <c r="I13" s="33">
        <v>0.17730011001110399</v>
      </c>
      <c r="J13" s="33">
        <v>9.519146832025259E-2</v>
      </c>
      <c r="K13" s="33">
        <v>0.18203936227103076</v>
      </c>
      <c r="L13" s="33">
        <v>0.20881127866994381</v>
      </c>
      <c r="M13" s="33">
        <v>0.34936543751264404</v>
      </c>
      <c r="N13" s="33">
        <v>0.36846509523220644</v>
      </c>
      <c r="O13" s="32">
        <v>0.45607153242040654</v>
      </c>
    </row>
    <row r="14" spans="1:15" ht="13.5" thickBot="1" x14ac:dyDescent="0.25">
      <c r="A14" s="44" t="s">
        <v>836</v>
      </c>
      <c r="B14" s="30">
        <v>0.41426091855939301</v>
      </c>
      <c r="C14" s="30">
        <v>0.41426091855939301</v>
      </c>
      <c r="D14" s="30">
        <v>0.41426091855939301</v>
      </c>
      <c r="E14" s="30">
        <v>0.41426091855939301</v>
      </c>
      <c r="F14" s="30">
        <v>0.40755123276803068</v>
      </c>
      <c r="G14" s="30">
        <v>0.71048600875811796</v>
      </c>
      <c r="H14" s="30">
        <v>0.32372128987959781</v>
      </c>
      <c r="I14" s="30">
        <v>0.64950925464247378</v>
      </c>
      <c r="J14" s="30">
        <v>0.60331584800421967</v>
      </c>
      <c r="K14" s="30">
        <v>1.2246946055021877</v>
      </c>
      <c r="L14" s="30">
        <v>2.0942540988007292</v>
      </c>
      <c r="M14" s="30">
        <v>2.0217457730457862</v>
      </c>
      <c r="N14" s="30">
        <v>1.2835366954817111</v>
      </c>
      <c r="O14" s="29">
        <v>1.9433508075802235</v>
      </c>
    </row>
    <row r="15" spans="1:15" ht="14.25" thickTop="1" thickBot="1" x14ac:dyDescent="0.25"/>
    <row r="16" spans="1:15" x14ac:dyDescent="0.2">
      <c r="A16" s="78" t="s">
        <v>845</v>
      </c>
      <c r="B16" s="77"/>
      <c r="C16" s="77"/>
      <c r="D16" s="77"/>
      <c r="E16" s="77"/>
      <c r="F16" s="76"/>
      <c r="G16" s="76"/>
      <c r="H16" s="76"/>
      <c r="I16" s="76"/>
      <c r="J16" s="76"/>
      <c r="K16" s="76"/>
      <c r="L16" s="76"/>
      <c r="M16" s="76"/>
      <c r="N16" s="76"/>
      <c r="O16" s="75"/>
    </row>
    <row r="17" spans="1:15" x14ac:dyDescent="0.2">
      <c r="A17" s="74" t="s">
        <v>842</v>
      </c>
      <c r="B17" s="73">
        <v>-15</v>
      </c>
      <c r="C17" s="73">
        <v>-8</v>
      </c>
      <c r="D17" s="73">
        <v>-4</v>
      </c>
      <c r="E17" s="73">
        <v>0</v>
      </c>
      <c r="F17" s="73">
        <v>8.4000000000000005E-2</v>
      </c>
      <c r="G17" s="73">
        <v>0.16700000000000001</v>
      </c>
      <c r="H17" s="73">
        <v>0.33400000000000002</v>
      </c>
      <c r="I17" s="73">
        <v>0.5</v>
      </c>
      <c r="J17" s="73">
        <v>1</v>
      </c>
      <c r="K17" s="73">
        <v>2</v>
      </c>
      <c r="L17" s="73">
        <v>4</v>
      </c>
      <c r="M17" s="73">
        <v>8</v>
      </c>
      <c r="N17" s="73">
        <v>15</v>
      </c>
      <c r="O17" s="72">
        <v>30</v>
      </c>
    </row>
    <row r="18" spans="1:15" s="41" customFormat="1" x14ac:dyDescent="0.2">
      <c r="A18" s="68" t="s">
        <v>138</v>
      </c>
      <c r="B18" s="71">
        <v>78.890179808635452</v>
      </c>
      <c r="C18" s="71">
        <v>78.890179808635452</v>
      </c>
      <c r="D18" s="71">
        <v>78.890179808635452</v>
      </c>
      <c r="E18" s="71">
        <v>78.890179808635452</v>
      </c>
      <c r="F18" s="71">
        <v>81.552000491049682</v>
      </c>
      <c r="G18" s="71">
        <v>61.307301063390945</v>
      </c>
      <c r="H18" s="71">
        <v>47.159608717273564</v>
      </c>
      <c r="I18" s="71">
        <v>69.986958695506019</v>
      </c>
      <c r="J18" s="71">
        <v>74.747715579569302</v>
      </c>
      <c r="K18" s="71">
        <v>131.33618087873984</v>
      </c>
      <c r="L18" s="71">
        <v>158.94890456118009</v>
      </c>
      <c r="M18" s="71">
        <v>162.74082774297244</v>
      </c>
      <c r="N18" s="71">
        <v>177.79848104769798</v>
      </c>
      <c r="O18" s="70">
        <v>130.33738541487139</v>
      </c>
    </row>
    <row r="19" spans="1:15" s="41" customFormat="1" x14ac:dyDescent="0.2">
      <c r="A19" s="68" t="s">
        <v>787</v>
      </c>
      <c r="B19" s="71">
        <v>2.0674363457015028</v>
      </c>
      <c r="C19" s="71">
        <v>2.0674363457015028</v>
      </c>
      <c r="D19" s="71">
        <v>2.0674363457015028</v>
      </c>
      <c r="E19" s="71">
        <v>2.0674363457015028</v>
      </c>
      <c r="F19" s="71">
        <v>24.620710281157322</v>
      </c>
      <c r="G19" s="71">
        <v>19.365556991563743</v>
      </c>
      <c r="H19" s="71">
        <v>29.056992915014384</v>
      </c>
      <c r="I19" s="71">
        <v>39.370988015925647</v>
      </c>
      <c r="J19" s="71">
        <v>43.952258431729035</v>
      </c>
      <c r="K19" s="71">
        <v>39.149442487958908</v>
      </c>
      <c r="L19" s="71">
        <v>19.59239594718057</v>
      </c>
      <c r="M19" s="71">
        <v>18.96155985574293</v>
      </c>
      <c r="N19" s="71">
        <v>12.232513200863329</v>
      </c>
      <c r="O19" s="70">
        <v>10.66340350612794</v>
      </c>
    </row>
    <row r="20" spans="1:15" s="41" customFormat="1" x14ac:dyDescent="0.2">
      <c r="A20" s="68" t="s">
        <v>844</v>
      </c>
      <c r="B20" s="71">
        <v>9.5875457276493687</v>
      </c>
      <c r="C20" s="71">
        <v>9.5875457276493687</v>
      </c>
      <c r="D20" s="71">
        <v>9.5875457276493687</v>
      </c>
      <c r="E20" s="71">
        <v>9.5875457276493687</v>
      </c>
      <c r="F20" s="71">
        <v>4.3696557914079994</v>
      </c>
      <c r="G20" s="71">
        <v>4.6666954258376414</v>
      </c>
      <c r="H20" s="71">
        <v>3.5368005329728183</v>
      </c>
      <c r="I20" s="71">
        <v>1.8729203097925911</v>
      </c>
      <c r="J20" s="71">
        <v>2.0152788984906143</v>
      </c>
      <c r="K20" s="71">
        <v>1.245959253515903</v>
      </c>
      <c r="L20" s="71">
        <v>0.80190178516473465</v>
      </c>
      <c r="M20" s="71">
        <v>0.72749732393424027</v>
      </c>
      <c r="N20" s="71">
        <v>0.87792255159082666</v>
      </c>
      <c r="O20" s="70">
        <v>0.70025521206056696</v>
      </c>
    </row>
    <row r="21" spans="1:15" s="41" customFormat="1" x14ac:dyDescent="0.2">
      <c r="A21" s="68" t="s">
        <v>125</v>
      </c>
      <c r="B21" s="71">
        <v>3.6583466168923042</v>
      </c>
      <c r="C21" s="71">
        <v>3.6583466168923042</v>
      </c>
      <c r="D21" s="71">
        <v>3.6583466168923042</v>
      </c>
      <c r="E21" s="71">
        <v>3.6583466168923042</v>
      </c>
      <c r="F21" s="71">
        <v>3.5742487803856422</v>
      </c>
      <c r="G21" s="71">
        <v>3.1863035239677129</v>
      </c>
      <c r="H21" s="71">
        <v>2.0091370711096386</v>
      </c>
      <c r="I21" s="71">
        <v>1.0657360831387956</v>
      </c>
      <c r="J21" s="71">
        <v>0.73289810913248177</v>
      </c>
      <c r="K21" s="71">
        <v>1.4037963234231148</v>
      </c>
      <c r="L21" s="71">
        <v>1.7145201817143523</v>
      </c>
      <c r="M21" s="71">
        <v>2.5953463014209239</v>
      </c>
      <c r="N21" s="71">
        <v>3.3772669300341245</v>
      </c>
      <c r="O21" s="70">
        <v>3.1637247820025731</v>
      </c>
    </row>
    <row r="22" spans="1:15" s="41" customFormat="1" x14ac:dyDescent="0.2">
      <c r="A22" s="68" t="s">
        <v>124</v>
      </c>
      <c r="B22" s="71">
        <v>2.0324007518531837</v>
      </c>
      <c r="C22" s="71">
        <v>2.0324007518531837</v>
      </c>
      <c r="D22" s="71">
        <v>2.0324007518531837</v>
      </c>
      <c r="E22" s="71">
        <v>2.0324007518531837</v>
      </c>
      <c r="F22" s="71">
        <v>2.5286914147804471</v>
      </c>
      <c r="G22" s="71">
        <v>2.6659845587542255</v>
      </c>
      <c r="H22" s="71">
        <v>1.8384726256998878</v>
      </c>
      <c r="I22" s="71">
        <v>1.8784083916051995</v>
      </c>
      <c r="J22" s="71">
        <v>2.1444157805665496</v>
      </c>
      <c r="K22" s="71">
        <v>4.2806018339051422</v>
      </c>
      <c r="L22" s="71">
        <v>8.3524277330975494</v>
      </c>
      <c r="M22" s="71">
        <v>6.6639845446817754</v>
      </c>
      <c r="N22" s="71">
        <v>4.5657073999582485</v>
      </c>
      <c r="O22" s="70">
        <v>3.1319264218890588</v>
      </c>
    </row>
    <row r="23" spans="1:15" x14ac:dyDescent="0.2">
      <c r="A23" s="69" t="s">
        <v>841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6"/>
    </row>
    <row r="24" spans="1:15" x14ac:dyDescent="0.2">
      <c r="A24" s="68" t="s">
        <v>840</v>
      </c>
      <c r="B24" s="67">
        <v>16.186911558325598</v>
      </c>
      <c r="C24" s="67">
        <v>16.186911558325598</v>
      </c>
      <c r="D24" s="67">
        <v>16.186911558325598</v>
      </c>
      <c r="E24" s="67">
        <v>16.186911558325598</v>
      </c>
      <c r="F24" s="67">
        <v>16.733071499586686</v>
      </c>
      <c r="G24" s="67">
        <v>12.579206469042969</v>
      </c>
      <c r="H24" s="67">
        <v>9.6763426992238717</v>
      </c>
      <c r="I24" s="67">
        <v>14.360123318115907</v>
      </c>
      <c r="J24" s="67">
        <v>15.336948961306883</v>
      </c>
      <c r="K24" s="67">
        <v>52.742861450638863</v>
      </c>
      <c r="L24" s="67">
        <v>32.613588493088024</v>
      </c>
      <c r="M24" s="67">
        <v>33.391626080637273</v>
      </c>
      <c r="N24" s="67">
        <v>39.33932809012618</v>
      </c>
      <c r="O24" s="66">
        <v>52.806245399533623</v>
      </c>
    </row>
    <row r="25" spans="1:15" x14ac:dyDescent="0.2">
      <c r="A25" s="68" t="s">
        <v>839</v>
      </c>
      <c r="B25" s="67">
        <v>0.43856947791512035</v>
      </c>
      <c r="C25" s="67">
        <v>0.43856947791512035</v>
      </c>
      <c r="D25" s="67">
        <v>0.43856947791512035</v>
      </c>
      <c r="E25" s="67">
        <v>0.43856947791512035</v>
      </c>
      <c r="F25" s="67">
        <v>11.165577175573265</v>
      </c>
      <c r="G25" s="67">
        <v>5.5654220398122005</v>
      </c>
      <c r="H25" s="67">
        <v>6.1639190193288407</v>
      </c>
      <c r="I25" s="67">
        <v>10.68038479448704</v>
      </c>
      <c r="J25" s="67">
        <v>9.3236819956617634</v>
      </c>
      <c r="K25" s="67">
        <v>8.3048508788725446</v>
      </c>
      <c r="L25" s="67">
        <v>4.1561748101829634</v>
      </c>
      <c r="M25" s="67">
        <v>4.0223542667611323</v>
      </c>
      <c r="N25" s="67">
        <v>2.5949079105853259</v>
      </c>
      <c r="O25" s="66">
        <v>2.4920189775644461</v>
      </c>
    </row>
    <row r="26" spans="1:15" x14ac:dyDescent="0.2">
      <c r="A26" s="53" t="s">
        <v>838</v>
      </c>
      <c r="B26" s="67">
        <v>2.552880969680241</v>
      </c>
      <c r="C26" s="67">
        <v>2.552880969680241</v>
      </c>
      <c r="D26" s="67">
        <v>2.552880969680241</v>
      </c>
      <c r="E26" s="67">
        <v>2.552880969680241</v>
      </c>
      <c r="F26" s="67">
        <v>1.1635106033203262</v>
      </c>
      <c r="G26" s="67">
        <v>1.242603506918099</v>
      </c>
      <c r="H26" s="67">
        <v>0.941745784652955</v>
      </c>
      <c r="I26" s="67">
        <v>0.49870350060582136</v>
      </c>
      <c r="J26" s="67">
        <v>0.53660939876593605</v>
      </c>
      <c r="K26" s="67">
        <v>0.38258234632811577</v>
      </c>
      <c r="L26" s="67">
        <v>0.21352282065220224</v>
      </c>
      <c r="M26" s="67">
        <v>0.23878945284055059</v>
      </c>
      <c r="N26" s="67">
        <v>0.23376491111232864</v>
      </c>
      <c r="O26" s="66">
        <v>0.19561373618012284</v>
      </c>
    </row>
    <row r="27" spans="1:15" x14ac:dyDescent="0.2">
      <c r="A27" s="68" t="s">
        <v>837</v>
      </c>
      <c r="B27" s="67">
        <v>0.80812722846680685</v>
      </c>
      <c r="C27" s="67">
        <v>0.80812722846680685</v>
      </c>
      <c r="D27" s="67">
        <v>0.80812722846680685</v>
      </c>
      <c r="E27" s="67">
        <v>0.80812722846680685</v>
      </c>
      <c r="F27" s="67">
        <v>1.47592705546707</v>
      </c>
      <c r="G27" s="67">
        <v>0.94790467749425245</v>
      </c>
      <c r="H27" s="67">
        <v>0.538175528007105</v>
      </c>
      <c r="I27" s="67">
        <v>0.36820128879426184</v>
      </c>
      <c r="J27" s="67">
        <v>0.21542112595424823</v>
      </c>
      <c r="K27" s="67">
        <v>0.46402604571812806</v>
      </c>
      <c r="L27" s="67">
        <v>0.75144490052110968</v>
      </c>
      <c r="M27" s="67">
        <v>1.1931532081030456</v>
      </c>
      <c r="N27" s="67">
        <v>1.4690799297895552</v>
      </c>
      <c r="O27" s="66">
        <v>1.5451941725453595</v>
      </c>
    </row>
    <row r="28" spans="1:15" ht="13.5" thickBot="1" x14ac:dyDescent="0.25">
      <c r="A28" s="65" t="s">
        <v>836</v>
      </c>
      <c r="B28" s="64">
        <v>0.49883867352696748</v>
      </c>
      <c r="C28" s="64">
        <v>0.49883867352696748</v>
      </c>
      <c r="D28" s="64">
        <v>0.49883867352696748</v>
      </c>
      <c r="E28" s="64">
        <v>0.49883867352696748</v>
      </c>
      <c r="F28" s="64">
        <v>0.87917863864863943</v>
      </c>
      <c r="G28" s="64">
        <v>1.1059935041418565</v>
      </c>
      <c r="H28" s="64">
        <v>0.50155308363026452</v>
      </c>
      <c r="I28" s="64">
        <v>0.49649823567218576</v>
      </c>
      <c r="J28" s="64">
        <v>0.96725034139659438</v>
      </c>
      <c r="K28" s="64">
        <v>2.4742178523260052</v>
      </c>
      <c r="L28" s="64">
        <v>2.9979995782756945</v>
      </c>
      <c r="M28" s="64">
        <v>1.948055528520279</v>
      </c>
      <c r="N28" s="64">
        <v>1.120621226414483</v>
      </c>
      <c r="O28" s="63">
        <v>0.79746078220752359</v>
      </c>
    </row>
    <row r="29" spans="1:15" ht="13.5" thickBot="1" x14ac:dyDescent="0.25">
      <c r="A29" s="62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</row>
    <row r="30" spans="1:15" ht="13.5" thickTop="1" x14ac:dyDescent="0.2">
      <c r="A30" s="60" t="s">
        <v>843</v>
      </c>
      <c r="B30" s="59"/>
      <c r="C30" s="59"/>
      <c r="D30" s="59"/>
      <c r="E30" s="59"/>
      <c r="F30" s="58"/>
      <c r="G30" s="58"/>
      <c r="H30" s="58"/>
      <c r="I30" s="58"/>
      <c r="J30" s="58"/>
      <c r="K30" s="58"/>
      <c r="L30" s="58"/>
      <c r="M30" s="58"/>
      <c r="N30" s="58"/>
      <c r="O30" s="57"/>
    </row>
    <row r="31" spans="1:15" x14ac:dyDescent="0.2">
      <c r="A31" s="56" t="s">
        <v>842</v>
      </c>
      <c r="B31" s="55">
        <v>-15</v>
      </c>
      <c r="C31" s="55">
        <v>-8</v>
      </c>
      <c r="D31" s="55">
        <v>-4</v>
      </c>
      <c r="E31" s="55">
        <v>0</v>
      </c>
      <c r="F31" s="55">
        <v>8.4000000000000005E-2</v>
      </c>
      <c r="G31" s="55">
        <v>0.16700000000000001</v>
      </c>
      <c r="H31" s="55">
        <v>0.33400000000000002</v>
      </c>
      <c r="I31" s="55">
        <v>0.5</v>
      </c>
      <c r="J31" s="55">
        <v>1</v>
      </c>
      <c r="K31" s="55">
        <v>2</v>
      </c>
      <c r="L31" s="55">
        <v>4</v>
      </c>
      <c r="M31" s="55">
        <v>8</v>
      </c>
      <c r="N31" s="55">
        <v>15</v>
      </c>
      <c r="O31" s="54">
        <v>30</v>
      </c>
    </row>
    <row r="32" spans="1:15" s="41" customFormat="1" x14ac:dyDescent="0.2">
      <c r="A32" s="48" t="s">
        <v>138</v>
      </c>
      <c r="B32" s="52">
        <v>43.447923563153353</v>
      </c>
      <c r="C32" s="52">
        <v>43.447923563153353</v>
      </c>
      <c r="D32" s="52">
        <v>43.447923563153353</v>
      </c>
      <c r="E32" s="52">
        <v>43.447923563153353</v>
      </c>
      <c r="F32" s="52">
        <v>60.174928012558972</v>
      </c>
      <c r="G32" s="52">
        <v>60.571423296707152</v>
      </c>
      <c r="H32" s="52">
        <v>89.401876519930525</v>
      </c>
      <c r="I32" s="52">
        <v>93.703505563757872</v>
      </c>
      <c r="J32" s="52">
        <v>113.64303759029364</v>
      </c>
      <c r="K32" s="52">
        <v>127.74470475305196</v>
      </c>
      <c r="L32" s="52">
        <v>120.46069606134729</v>
      </c>
      <c r="M32" s="52">
        <v>113.1665416705432</v>
      </c>
      <c r="N32" s="52">
        <v>125.65684897691655</v>
      </c>
      <c r="O32" s="51">
        <v>118.55096381339833</v>
      </c>
    </row>
    <row r="33" spans="1:15" s="41" customFormat="1" x14ac:dyDescent="0.2">
      <c r="A33" s="48" t="s">
        <v>787</v>
      </c>
      <c r="B33" s="52">
        <v>12.971743351464569</v>
      </c>
      <c r="C33" s="52">
        <v>12.971743351464569</v>
      </c>
      <c r="D33" s="52">
        <v>12.971743351464569</v>
      </c>
      <c r="E33" s="52">
        <v>12.971743351464569</v>
      </c>
      <c r="F33" s="52">
        <v>15.940668527761524</v>
      </c>
      <c r="G33" s="52">
        <v>14.516999325326397</v>
      </c>
      <c r="H33" s="52">
        <v>14.170985149002773</v>
      </c>
      <c r="I33" s="52">
        <v>12.075847644986867</v>
      </c>
      <c r="J33" s="52">
        <v>6.2235508171039662</v>
      </c>
      <c r="K33" s="52">
        <v>6.2817896347863416</v>
      </c>
      <c r="L33" s="52">
        <v>7.6395199999999992</v>
      </c>
      <c r="M33" s="52">
        <v>6.8403215680609231</v>
      </c>
      <c r="N33" s="52">
        <v>9.0753445859012114</v>
      </c>
      <c r="O33" s="51">
        <v>7.6148576076875392</v>
      </c>
    </row>
    <row r="34" spans="1:15" s="41" customFormat="1" x14ac:dyDescent="0.2">
      <c r="A34" s="48" t="s">
        <v>786</v>
      </c>
      <c r="B34" s="52">
        <v>15.467788096924973</v>
      </c>
      <c r="C34" s="52">
        <v>15.467788096924973</v>
      </c>
      <c r="D34" s="52">
        <v>15.467788096924973</v>
      </c>
      <c r="E34" s="52">
        <v>15.467788096924973</v>
      </c>
      <c r="F34" s="52">
        <v>11.037735838742064</v>
      </c>
      <c r="G34" s="52">
        <v>6.5430065462581064</v>
      </c>
      <c r="H34" s="52">
        <v>4.5873229905790325</v>
      </c>
      <c r="I34" s="52">
        <v>3.8584870407554548</v>
      </c>
      <c r="J34" s="52">
        <v>1.9341807878110562</v>
      </c>
      <c r="K34" s="52">
        <v>1.2736045685532136</v>
      </c>
      <c r="L34" s="52">
        <v>0.9029001963407709</v>
      </c>
      <c r="M34" s="52">
        <v>0.78053625451633635</v>
      </c>
      <c r="N34" s="52">
        <v>0.75523154375797608</v>
      </c>
      <c r="O34" s="51">
        <v>0.88715774904720024</v>
      </c>
    </row>
    <row r="35" spans="1:15" s="41" customFormat="1" x14ac:dyDescent="0.2">
      <c r="A35" s="53" t="s">
        <v>125</v>
      </c>
      <c r="B35" s="52">
        <v>3.8596323665276957</v>
      </c>
      <c r="C35" s="52">
        <v>3.8596323665276957</v>
      </c>
      <c r="D35" s="52">
        <v>3.8596323665276957</v>
      </c>
      <c r="E35" s="52">
        <v>3.8596323665276957</v>
      </c>
      <c r="F35" s="52">
        <v>3.8797777508988287</v>
      </c>
      <c r="G35" s="52">
        <v>2.040134196933955</v>
      </c>
      <c r="H35" s="52">
        <v>1.1440260548146743</v>
      </c>
      <c r="I35" s="52">
        <v>0.87845622255904809</v>
      </c>
      <c r="J35" s="52">
        <v>1.3615245032098664</v>
      </c>
      <c r="K35" s="52">
        <v>1.4765046648480615</v>
      </c>
      <c r="L35" s="52">
        <v>1.236043039789714</v>
      </c>
      <c r="M35" s="52">
        <v>1.3049143279896567</v>
      </c>
      <c r="N35" s="52">
        <v>1.4778297789547477</v>
      </c>
      <c r="O35" s="51">
        <v>2.5151607955255129</v>
      </c>
    </row>
    <row r="36" spans="1:15" s="41" customFormat="1" x14ac:dyDescent="0.2">
      <c r="A36" s="53" t="s">
        <v>124</v>
      </c>
      <c r="B36" s="52">
        <v>0.42075889391787652</v>
      </c>
      <c r="C36" s="52">
        <v>0.42075889391787652</v>
      </c>
      <c r="D36" s="52">
        <v>0.42075889391787652</v>
      </c>
      <c r="E36" s="52">
        <v>0.42075889391787652</v>
      </c>
      <c r="F36" s="52">
        <v>0.88556092542828535</v>
      </c>
      <c r="G36" s="52">
        <v>1.2066218185385389</v>
      </c>
      <c r="H36" s="52">
        <v>1.8576117847595552</v>
      </c>
      <c r="I36" s="52">
        <v>2.5024525053459312</v>
      </c>
      <c r="J36" s="52">
        <v>5.0468246036853932</v>
      </c>
      <c r="K36" s="52">
        <v>6.0891757318263426</v>
      </c>
      <c r="L36" s="52">
        <v>4.9706489404543293</v>
      </c>
      <c r="M36" s="52">
        <v>4.6659177452881204</v>
      </c>
      <c r="N36" s="52">
        <v>4.0971330991470101</v>
      </c>
      <c r="O36" s="51">
        <v>4.1406429782611784</v>
      </c>
    </row>
    <row r="37" spans="1:15" x14ac:dyDescent="0.2">
      <c r="A37" s="50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5"/>
    </row>
    <row r="38" spans="1:15" x14ac:dyDescent="0.2">
      <c r="A38" s="49" t="s">
        <v>841</v>
      </c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5"/>
    </row>
    <row r="39" spans="1:15" x14ac:dyDescent="0.2">
      <c r="A39" s="48" t="s">
        <v>840</v>
      </c>
      <c r="B39" s="46">
        <v>7.1919110462671521</v>
      </c>
      <c r="C39" s="46">
        <v>7.1919110462671521</v>
      </c>
      <c r="D39" s="46">
        <v>7.1919110462671521</v>
      </c>
      <c r="E39" s="46">
        <v>7.1919110462671521</v>
      </c>
      <c r="F39" s="46">
        <v>9.9607229526815146</v>
      </c>
      <c r="G39" s="46">
        <v>12.355210875998834</v>
      </c>
      <c r="H39" s="46">
        <v>14.798643768697401</v>
      </c>
      <c r="I39" s="46">
        <v>18.334944153263496</v>
      </c>
      <c r="J39" s="46">
        <v>19.059179867834445</v>
      </c>
      <c r="K39" s="46">
        <v>25.786007119112309</v>
      </c>
      <c r="L39" s="46">
        <v>35.212672029438536</v>
      </c>
      <c r="M39" s="46">
        <v>25.756523954116599</v>
      </c>
      <c r="N39" s="46">
        <v>20.799909548787191</v>
      </c>
      <c r="O39" s="45">
        <v>19.91395317998807</v>
      </c>
    </row>
    <row r="40" spans="1:15" x14ac:dyDescent="0.2">
      <c r="A40" s="48" t="s">
        <v>839</v>
      </c>
      <c r="B40" s="46">
        <v>2.6615792091840453</v>
      </c>
      <c r="C40" s="46">
        <v>2.6615792091840453</v>
      </c>
      <c r="D40" s="46">
        <v>2.6615792091840453</v>
      </c>
      <c r="E40" s="46">
        <v>2.6615792091840453</v>
      </c>
      <c r="F40" s="46">
        <v>6.0298112479418133</v>
      </c>
      <c r="G40" s="46">
        <v>6.2240899698819883</v>
      </c>
      <c r="H40" s="46">
        <v>6.8342936729798245</v>
      </c>
      <c r="I40" s="46">
        <v>4.2821329391044376</v>
      </c>
      <c r="J40" s="46">
        <v>2.4132588812472</v>
      </c>
      <c r="K40" s="46">
        <v>1.2889154707587902</v>
      </c>
      <c r="L40" s="46">
        <v>1.5674984502256579</v>
      </c>
      <c r="M40" s="46">
        <v>1.9716726319568907</v>
      </c>
      <c r="N40" s="46">
        <v>3.7481697049844849</v>
      </c>
      <c r="O40" s="45">
        <v>2.3550917236816002</v>
      </c>
    </row>
    <row r="41" spans="1:15" x14ac:dyDescent="0.2">
      <c r="A41" s="48" t="s">
        <v>838</v>
      </c>
      <c r="B41" s="46">
        <v>3.9917683311431662</v>
      </c>
      <c r="C41" s="46">
        <v>3.9917683311431662</v>
      </c>
      <c r="D41" s="46">
        <v>3.9917683311431662</v>
      </c>
      <c r="E41" s="46">
        <v>3.9917683311431662</v>
      </c>
      <c r="F41" s="46">
        <v>2.848505816896584</v>
      </c>
      <c r="G41" s="46">
        <v>1.6885521160590424</v>
      </c>
      <c r="H41" s="46">
        <v>1.3056250398821094</v>
      </c>
      <c r="I41" s="46">
        <v>0.99575881689741541</v>
      </c>
      <c r="J41" s="46">
        <v>0.5902540455464278</v>
      </c>
      <c r="K41" s="46">
        <v>0.32867882280858696</v>
      </c>
      <c r="L41" s="46">
        <v>0.29463782126304111</v>
      </c>
      <c r="M41" s="46">
        <v>0.21497584901372185</v>
      </c>
      <c r="N41" s="46">
        <v>0.19490242174010541</v>
      </c>
      <c r="O41" s="45">
        <v>0.22894858561444176</v>
      </c>
    </row>
    <row r="42" spans="1:15" x14ac:dyDescent="0.2">
      <c r="A42" s="47" t="s">
        <v>837</v>
      </c>
      <c r="B42" s="46">
        <v>1.0358335310193654</v>
      </c>
      <c r="C42" s="46">
        <v>1.0358335310193654</v>
      </c>
      <c r="D42" s="46">
        <v>1.0358335310193654</v>
      </c>
      <c r="E42" s="46">
        <v>1.0358335310193654</v>
      </c>
      <c r="F42" s="46">
        <v>2.2070353315191333</v>
      </c>
      <c r="G42" s="46">
        <v>0.90541457187907948</v>
      </c>
      <c r="H42" s="46">
        <v>0.88052774965793912</v>
      </c>
      <c r="I42" s="46">
        <v>0.57939173012523271</v>
      </c>
      <c r="J42" s="46">
        <v>0.9280924702475617</v>
      </c>
      <c r="K42" s="46">
        <v>1.0562915766028316</v>
      </c>
      <c r="L42" s="46">
        <v>0.97925160135966827</v>
      </c>
      <c r="M42" s="46">
        <v>1.0722101354435976</v>
      </c>
      <c r="N42" s="46">
        <v>1.0173576676696974</v>
      </c>
      <c r="O42" s="45">
        <v>2.0243868206185378</v>
      </c>
    </row>
    <row r="43" spans="1:15" ht="13.5" thickBot="1" x14ac:dyDescent="0.25">
      <c r="A43" s="44" t="s">
        <v>836</v>
      </c>
      <c r="B43" s="43">
        <v>0.10890480158108545</v>
      </c>
      <c r="C43" s="43">
        <v>0.10890480158108545</v>
      </c>
      <c r="D43" s="43">
        <v>0.10890480158108545</v>
      </c>
      <c r="E43" s="43">
        <v>0.10890480158108545</v>
      </c>
      <c r="F43" s="43">
        <v>0.37697526748757421</v>
      </c>
      <c r="G43" s="43">
        <v>0.6485832492207968</v>
      </c>
      <c r="H43" s="43">
        <v>1.0998223277167498</v>
      </c>
      <c r="I43" s="43">
        <v>1.4002456394232179</v>
      </c>
      <c r="J43" s="43">
        <v>2.610281208278225</v>
      </c>
      <c r="K43" s="43">
        <v>3.1238609499465415</v>
      </c>
      <c r="L43" s="43">
        <v>2.1691833245880021</v>
      </c>
      <c r="M43" s="43">
        <v>2.5034049991183434</v>
      </c>
      <c r="N43" s="43">
        <v>2.0361491618264083</v>
      </c>
      <c r="O43" s="42">
        <v>1.8373701051443501</v>
      </c>
    </row>
    <row r="44" spans="1:15" ht="13.5" thickTop="1" x14ac:dyDescent="0.2"/>
    <row r="46" spans="1:15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</row>
    <row r="47" spans="1:15" x14ac:dyDescent="0.2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</row>
    <row r="48" spans="1:15" x14ac:dyDescent="0.2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</row>
    <row r="49" spans="1:15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</row>
    <row r="50" spans="1:15" x14ac:dyDescent="0.2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</row>
    <row r="60" spans="1:15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</row>
    <row r="61" spans="1:15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</row>
    <row r="62" spans="1:15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</row>
    <row r="63" spans="1:15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</row>
    <row r="64" spans="1:15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"/>
  <sheetViews>
    <sheetView workbookViewId="0">
      <selection activeCell="Q34" sqref="Q34"/>
    </sheetView>
  </sheetViews>
  <sheetFormatPr defaultRowHeight="12.75" x14ac:dyDescent="0.2"/>
  <cols>
    <col min="1" max="1" width="22.140625" style="83" customWidth="1"/>
    <col min="2" max="16384" width="9.140625" style="83"/>
  </cols>
  <sheetData>
    <row r="1" spans="1:12" ht="13.5" thickTop="1" x14ac:dyDescent="0.2">
      <c r="A1" s="116" t="s">
        <v>852</v>
      </c>
      <c r="B1" s="120"/>
      <c r="C1" s="120"/>
      <c r="D1" s="120"/>
      <c r="E1" s="120"/>
      <c r="F1" s="119"/>
      <c r="G1" s="119"/>
      <c r="H1" s="119"/>
      <c r="I1" s="119"/>
      <c r="J1" s="119"/>
      <c r="K1" s="119"/>
      <c r="L1" s="118"/>
    </row>
    <row r="2" spans="1:12" x14ac:dyDescent="0.2">
      <c r="A2" s="56" t="s">
        <v>842</v>
      </c>
      <c r="B2" s="73">
        <v>-15</v>
      </c>
      <c r="C2" s="73">
        <v>0</v>
      </c>
      <c r="D2" s="73">
        <v>8.4000000000000005E-2</v>
      </c>
      <c r="E2" s="73">
        <v>0.16700000000000001</v>
      </c>
      <c r="F2" s="73">
        <v>0.5</v>
      </c>
      <c r="G2" s="73">
        <v>1</v>
      </c>
      <c r="H2" s="73">
        <v>2</v>
      </c>
      <c r="I2" s="73">
        <v>4</v>
      </c>
      <c r="J2" s="73">
        <v>8</v>
      </c>
      <c r="K2" s="73">
        <v>15</v>
      </c>
      <c r="L2" s="80">
        <v>30</v>
      </c>
    </row>
    <row r="3" spans="1:12" x14ac:dyDescent="0.2">
      <c r="A3" s="53" t="s">
        <v>138</v>
      </c>
      <c r="B3" s="71">
        <v>76.562005445034202</v>
      </c>
      <c r="C3" s="71">
        <v>76.562005445034202</v>
      </c>
      <c r="D3" s="71">
        <v>76.692885322878539</v>
      </c>
      <c r="E3" s="71">
        <v>65.27264757117625</v>
      </c>
      <c r="F3" s="71">
        <v>67.222410235217964</v>
      </c>
      <c r="G3" s="71">
        <v>69.421950840096329</v>
      </c>
      <c r="H3" s="71">
        <v>103.73339481370559</v>
      </c>
      <c r="I3" s="71">
        <v>104.35267381355439</v>
      </c>
      <c r="J3" s="71">
        <v>131.04658656397643</v>
      </c>
      <c r="K3" s="71">
        <v>151.85489871547244</v>
      </c>
      <c r="L3" s="79">
        <v>164.15392157199148</v>
      </c>
    </row>
    <row r="4" spans="1:12" x14ac:dyDescent="0.2">
      <c r="A4" s="53" t="s">
        <v>787</v>
      </c>
      <c r="B4" s="71">
        <v>1.9487335513328146</v>
      </c>
      <c r="C4" s="71">
        <v>1.9487335513328146</v>
      </c>
      <c r="D4" s="71">
        <v>3.8532285479685999</v>
      </c>
      <c r="E4" s="71">
        <v>7.0859369913425247</v>
      </c>
      <c r="F4" s="71">
        <v>12.103649914378011</v>
      </c>
      <c r="G4" s="71">
        <v>16.832632884744285</v>
      </c>
      <c r="H4" s="71">
        <v>15.008857713238507</v>
      </c>
      <c r="I4" s="71">
        <v>7.7195680435203622</v>
      </c>
      <c r="J4" s="71">
        <v>7.0167890996928879</v>
      </c>
      <c r="K4" s="71">
        <v>7.5027890306199971</v>
      </c>
      <c r="L4" s="79">
        <v>5.8659939674854682</v>
      </c>
    </row>
    <row r="5" spans="1:12" x14ac:dyDescent="0.2">
      <c r="A5" s="53" t="s">
        <v>844</v>
      </c>
      <c r="B5" s="71">
        <v>11.646638653148663</v>
      </c>
      <c r="C5" s="71">
        <v>11.646638653148663</v>
      </c>
      <c r="D5" s="71">
        <v>6.964436696617561</v>
      </c>
      <c r="E5" s="71">
        <v>6.7219198376924787</v>
      </c>
      <c r="F5" s="71">
        <v>2.8162277642647249</v>
      </c>
      <c r="G5" s="71">
        <v>2.0393974241083899</v>
      </c>
      <c r="H5" s="71">
        <v>1.4364594595423277</v>
      </c>
      <c r="I5" s="71">
        <v>1.0344407275545178</v>
      </c>
      <c r="J5" s="71">
        <v>0.86126428613448081</v>
      </c>
      <c r="K5" s="71">
        <v>1.3365991442191616</v>
      </c>
      <c r="L5" s="79">
        <v>1.6676558406281328</v>
      </c>
    </row>
    <row r="6" spans="1:12" x14ac:dyDescent="0.2">
      <c r="A6" s="53" t="s">
        <v>125</v>
      </c>
      <c r="B6" s="71">
        <v>3.5694390180192617</v>
      </c>
      <c r="C6" s="71">
        <v>3.5694390180192617</v>
      </c>
      <c r="D6" s="71">
        <v>3.8648861220291733</v>
      </c>
      <c r="E6" s="71">
        <v>4.1010201750498565</v>
      </c>
      <c r="F6" s="71">
        <v>2.732939691791485</v>
      </c>
      <c r="G6" s="71">
        <v>2.579670436048191</v>
      </c>
      <c r="H6" s="71">
        <v>2.3116193711682089</v>
      </c>
      <c r="I6" s="71">
        <v>2.7667683333951167</v>
      </c>
      <c r="J6" s="71">
        <v>4.5287077855240181</v>
      </c>
      <c r="K6" s="71">
        <v>4.3237977812474488</v>
      </c>
      <c r="L6" s="79">
        <v>3.8579471866854069</v>
      </c>
    </row>
    <row r="7" spans="1:12" x14ac:dyDescent="0.2">
      <c r="A7" s="53" t="s">
        <v>124</v>
      </c>
      <c r="B7" s="71">
        <v>1.827226580789109</v>
      </c>
      <c r="C7" s="71">
        <v>1.827226580789109</v>
      </c>
      <c r="D7" s="71">
        <v>1.8750821835074691</v>
      </c>
      <c r="E7" s="71">
        <v>1.5297400019347243</v>
      </c>
      <c r="F7" s="71">
        <v>1.5745232001707261</v>
      </c>
      <c r="G7" s="71">
        <v>1.2025581368358145</v>
      </c>
      <c r="H7" s="71">
        <v>2.0010266703162785</v>
      </c>
      <c r="I7" s="71">
        <v>3.1626233142778761</v>
      </c>
      <c r="J7" s="71">
        <v>3.9923043878960978</v>
      </c>
      <c r="K7" s="71">
        <v>3.1545682818438583</v>
      </c>
      <c r="L7" s="79">
        <v>2.0137133822571709</v>
      </c>
    </row>
    <row r="8" spans="1:12" x14ac:dyDescent="0.2">
      <c r="A8" s="100" t="s">
        <v>841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2"/>
    </row>
    <row r="9" spans="1:12" x14ac:dyDescent="0.2">
      <c r="A9" s="53" t="s">
        <v>840</v>
      </c>
      <c r="B9" s="33">
        <v>11.585933778544943</v>
      </c>
      <c r="C9" s="33">
        <v>11.585933778544943</v>
      </c>
      <c r="D9" s="33">
        <v>11.60573949795935</v>
      </c>
      <c r="E9" s="33">
        <v>21.413496971380102</v>
      </c>
      <c r="F9" s="33">
        <v>10.172596562645712</v>
      </c>
      <c r="G9" s="33">
        <v>12.781013501904805</v>
      </c>
      <c r="H9" s="33">
        <v>15.697711102905837</v>
      </c>
      <c r="I9" s="33">
        <v>15.791425020677266</v>
      </c>
      <c r="J9" s="33">
        <v>19.830947021425821</v>
      </c>
      <c r="K9" s="33">
        <v>22.979816035882411</v>
      </c>
      <c r="L9" s="32">
        <v>24.840995919143722</v>
      </c>
    </row>
    <row r="10" spans="1:12" x14ac:dyDescent="0.2">
      <c r="A10" s="53" t="s">
        <v>839</v>
      </c>
      <c r="B10" s="33">
        <v>0.30252480087353817</v>
      </c>
      <c r="C10" s="33">
        <v>0.30252480087353817</v>
      </c>
      <c r="D10" s="33">
        <v>0.59818193123280894</v>
      </c>
      <c r="E10" s="33">
        <v>1.1000332374029251</v>
      </c>
      <c r="F10" s="33">
        <v>1.8789917573317689</v>
      </c>
      <c r="G10" s="33">
        <v>2.6131273350078161</v>
      </c>
      <c r="H10" s="33">
        <v>2.7420129875177546</v>
      </c>
      <c r="I10" s="33">
        <v>1.1983992288727632</v>
      </c>
      <c r="J10" s="33">
        <v>1.5904530226364098</v>
      </c>
      <c r="K10" s="33">
        <v>1.1647460762052824</v>
      </c>
      <c r="L10" s="32">
        <v>0.91064715118451856</v>
      </c>
    </row>
    <row r="11" spans="1:12" x14ac:dyDescent="0.2">
      <c r="A11" s="53" t="s">
        <v>838</v>
      </c>
      <c r="B11" s="33">
        <v>4.0968098629519156</v>
      </c>
      <c r="C11" s="33">
        <v>4.0968098629519156</v>
      </c>
      <c r="D11" s="33">
        <v>2.6752020800956395</v>
      </c>
      <c r="E11" s="33">
        <v>3.1512503354584847</v>
      </c>
      <c r="F11" s="33">
        <v>0.65986325949383673</v>
      </c>
      <c r="G11" s="33">
        <v>0.47784609212062246</v>
      </c>
      <c r="H11" s="33">
        <v>0.33657321085030534</v>
      </c>
      <c r="I11" s="33">
        <v>0.27201996439658621</v>
      </c>
      <c r="J11" s="33">
        <v>0.23012383956939864</v>
      </c>
      <c r="K11" s="33">
        <v>0.31317519098864455</v>
      </c>
      <c r="L11" s="32">
        <v>0.77526000310918841</v>
      </c>
    </row>
    <row r="12" spans="1:12" x14ac:dyDescent="0.2">
      <c r="A12" s="53" t="s">
        <v>837</v>
      </c>
      <c r="B12" s="33">
        <v>0.53742287499159314</v>
      </c>
      <c r="C12" s="33">
        <v>0.53742287499159314</v>
      </c>
      <c r="D12" s="33">
        <v>0.58190606443491821</v>
      </c>
      <c r="E12" s="33">
        <v>0.61745894571882742</v>
      </c>
      <c r="F12" s="33">
        <v>0.41147762965740414</v>
      </c>
      <c r="G12" s="33">
        <v>0.38840106113961748</v>
      </c>
      <c r="H12" s="33">
        <v>0.37351020978560767</v>
      </c>
      <c r="I12" s="33">
        <v>0.41657094704871028</v>
      </c>
      <c r="J12" s="33">
        <v>0.68185256725402765</v>
      </c>
      <c r="K12" s="33">
        <v>0.65100084992339713</v>
      </c>
      <c r="L12" s="32">
        <v>1.1041621251277292</v>
      </c>
    </row>
    <row r="13" spans="1:12" ht="13.5" thickBot="1" x14ac:dyDescent="0.25">
      <c r="A13" s="44" t="s">
        <v>836</v>
      </c>
      <c r="B13" s="30">
        <v>0.41426091855939307</v>
      </c>
      <c r="C13" s="30">
        <v>0.41426091855939307</v>
      </c>
      <c r="D13" s="30">
        <v>0.42511053411815958</v>
      </c>
      <c r="E13" s="30">
        <v>0.56350864227517694</v>
      </c>
      <c r="F13" s="30">
        <v>0.35696909953778833</v>
      </c>
      <c r="G13" s="30">
        <v>0.2786741973066289</v>
      </c>
      <c r="H13" s="30">
        <v>0.47529520711151474</v>
      </c>
      <c r="I13" s="30">
        <v>0.90169927578110509</v>
      </c>
      <c r="J13" s="30">
        <v>0.92103853830749483</v>
      </c>
      <c r="K13" s="30">
        <v>1.0006141666784123</v>
      </c>
      <c r="L13" s="29">
        <v>0.45654040074709162</v>
      </c>
    </row>
    <row r="14" spans="1:12" ht="14.25" thickTop="1" thickBot="1" x14ac:dyDescent="0.25">
      <c r="A14" s="117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</row>
    <row r="15" spans="1:12" ht="13.5" thickTop="1" x14ac:dyDescent="0.2">
      <c r="A15" s="116" t="s">
        <v>851</v>
      </c>
      <c r="B15" s="115"/>
      <c r="C15" s="115"/>
      <c r="D15" s="115"/>
      <c r="E15" s="115"/>
      <c r="F15" s="114"/>
      <c r="G15" s="114"/>
      <c r="H15" s="114"/>
      <c r="I15" s="114"/>
      <c r="J15" s="114"/>
      <c r="K15" s="114"/>
      <c r="L15" s="113"/>
    </row>
    <row r="16" spans="1:12" x14ac:dyDescent="0.2">
      <c r="A16" s="56" t="s">
        <v>842</v>
      </c>
      <c r="B16" s="108">
        <v>-15</v>
      </c>
      <c r="C16" s="108">
        <v>0</v>
      </c>
      <c r="D16" s="108">
        <v>8.4000000000000005E-2</v>
      </c>
      <c r="E16" s="108">
        <v>0.16700000000000001</v>
      </c>
      <c r="F16" s="108">
        <v>0.5</v>
      </c>
      <c r="G16" s="108">
        <v>1</v>
      </c>
      <c r="H16" s="108">
        <v>2</v>
      </c>
      <c r="I16" s="108">
        <v>4</v>
      </c>
      <c r="J16" s="108">
        <v>8</v>
      </c>
      <c r="K16" s="108">
        <v>15</v>
      </c>
      <c r="L16" s="107">
        <v>30</v>
      </c>
    </row>
    <row r="17" spans="1:12" x14ac:dyDescent="0.2">
      <c r="A17" s="53" t="s">
        <v>138</v>
      </c>
      <c r="B17" s="52">
        <v>43.447923563153346</v>
      </c>
      <c r="C17" s="52">
        <v>43.447923563153346</v>
      </c>
      <c r="D17" s="52">
        <v>40.687183193124362</v>
      </c>
      <c r="E17" s="52">
        <v>53.760750703340612</v>
      </c>
      <c r="F17" s="52">
        <v>61.444623863190486</v>
      </c>
      <c r="G17" s="52">
        <v>80.869308205792024</v>
      </c>
      <c r="H17" s="52">
        <v>98.350316662276654</v>
      </c>
      <c r="I17" s="52">
        <v>107.59133068982351</v>
      </c>
      <c r="J17" s="52">
        <v>88.962188109295994</v>
      </c>
      <c r="K17" s="52">
        <v>101.75037446961981</v>
      </c>
      <c r="L17" s="51">
        <v>92.242393116292277</v>
      </c>
    </row>
    <row r="18" spans="1:12" s="112" customFormat="1" x14ac:dyDescent="0.2">
      <c r="A18" s="53" t="s">
        <v>787</v>
      </c>
      <c r="B18" s="52">
        <v>12.971743351464569</v>
      </c>
      <c r="C18" s="52">
        <v>12.971743351464569</v>
      </c>
      <c r="D18" s="52">
        <v>14.556408515435418</v>
      </c>
      <c r="E18" s="52">
        <v>17.807786700149499</v>
      </c>
      <c r="F18" s="52">
        <v>15.428945787609116</v>
      </c>
      <c r="G18" s="52">
        <v>14.01490218287053</v>
      </c>
      <c r="H18" s="52">
        <v>11.759502191312892</v>
      </c>
      <c r="I18" s="52">
        <v>12.701353811290682</v>
      </c>
      <c r="J18" s="52">
        <v>12.567526406693544</v>
      </c>
      <c r="K18" s="52">
        <v>12.360872933703643</v>
      </c>
      <c r="L18" s="51">
        <v>16.817701133481226</v>
      </c>
    </row>
    <row r="19" spans="1:12" s="112" customFormat="1" x14ac:dyDescent="0.2">
      <c r="A19" s="53" t="s">
        <v>844</v>
      </c>
      <c r="B19" s="52">
        <v>15.467788096924975</v>
      </c>
      <c r="C19" s="52">
        <v>15.467788096924975</v>
      </c>
      <c r="D19" s="52">
        <v>13.977574427193018</v>
      </c>
      <c r="E19" s="52">
        <v>13.32025323693572</v>
      </c>
      <c r="F19" s="52">
        <v>9.9395957413957383</v>
      </c>
      <c r="G19" s="52">
        <v>5.2354837345729184</v>
      </c>
      <c r="H19" s="52">
        <v>3.4387601518313207</v>
      </c>
      <c r="I19" s="52">
        <v>2.5861008685194986</v>
      </c>
      <c r="J19" s="52">
        <v>2.5873237367389268</v>
      </c>
      <c r="K19" s="52">
        <v>3.0283039447202729</v>
      </c>
      <c r="L19" s="51">
        <v>7.9740510890101293</v>
      </c>
    </row>
    <row r="20" spans="1:12" s="112" customFormat="1" x14ac:dyDescent="0.2">
      <c r="A20" s="53" t="s">
        <v>125</v>
      </c>
      <c r="B20" s="52">
        <v>3.8596323665276957</v>
      </c>
      <c r="C20" s="52">
        <v>3.8596323665276957</v>
      </c>
      <c r="D20" s="52">
        <v>2.7326283317876414</v>
      </c>
      <c r="E20" s="52">
        <v>3.3387262286307071</v>
      </c>
      <c r="F20" s="52">
        <v>2.0616696981573552</v>
      </c>
      <c r="G20" s="52">
        <v>2.5309985408780684</v>
      </c>
      <c r="H20" s="52">
        <v>3.5942496349818551</v>
      </c>
      <c r="I20" s="52">
        <v>3.5710027665374766</v>
      </c>
      <c r="J20" s="52">
        <v>2.8799954230915561</v>
      </c>
      <c r="K20" s="52">
        <v>3.6593107804109537</v>
      </c>
      <c r="L20" s="51">
        <v>5.6528737707846739</v>
      </c>
    </row>
    <row r="21" spans="1:12" s="112" customFormat="1" x14ac:dyDescent="0.2">
      <c r="A21" s="53" t="s">
        <v>124</v>
      </c>
      <c r="B21" s="52">
        <v>0.42075889391787652</v>
      </c>
      <c r="C21" s="52">
        <v>0.42075889391787652</v>
      </c>
      <c r="D21" s="52">
        <v>0.447142053752696</v>
      </c>
      <c r="E21" s="52">
        <v>0.46815433262203465</v>
      </c>
      <c r="F21" s="52">
        <v>0.85616081310890979</v>
      </c>
      <c r="G21" s="52">
        <v>1.4766780918701767</v>
      </c>
      <c r="H21" s="52">
        <v>2.3596239613213656</v>
      </c>
      <c r="I21" s="52">
        <v>1.6540341063586463</v>
      </c>
      <c r="J21" s="52">
        <v>1.1585464786381967</v>
      </c>
      <c r="K21" s="52">
        <v>0.76867213521900135</v>
      </c>
      <c r="L21" s="51">
        <v>0.57593597361280591</v>
      </c>
    </row>
    <row r="22" spans="1:12" s="112" customFormat="1" x14ac:dyDescent="0.2">
      <c r="A22" s="100" t="s">
        <v>841</v>
      </c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5"/>
    </row>
    <row r="23" spans="1:12" x14ac:dyDescent="0.2">
      <c r="A23" s="53" t="s">
        <v>840</v>
      </c>
      <c r="B23" s="46">
        <v>7.1919110462671521</v>
      </c>
      <c r="C23" s="46">
        <v>7.1919110462671521</v>
      </c>
      <c r="D23" s="46">
        <v>10.497471819155304</v>
      </c>
      <c r="E23" s="46">
        <v>8.8989876875696723</v>
      </c>
      <c r="F23" s="46">
        <v>10.170895013039779</v>
      </c>
      <c r="G23" s="46">
        <v>13.386252398088295</v>
      </c>
      <c r="H23" s="46">
        <v>16.279874175785896</v>
      </c>
      <c r="I23" s="46">
        <v>17.809534178221245</v>
      </c>
      <c r="J23" s="46">
        <v>17.978703535701193</v>
      </c>
      <c r="K23" s="46">
        <v>16.842683886750216</v>
      </c>
      <c r="L23" s="45">
        <v>15.268832928756689</v>
      </c>
    </row>
    <row r="24" spans="1:12" x14ac:dyDescent="0.2">
      <c r="A24" s="53" t="s">
        <v>839</v>
      </c>
      <c r="B24" s="46">
        <v>2.6615792091840453</v>
      </c>
      <c r="C24" s="46">
        <v>2.6615792091840453</v>
      </c>
      <c r="D24" s="46">
        <v>2.9867253163545078</v>
      </c>
      <c r="E24" s="46">
        <v>3.6538523433976779</v>
      </c>
      <c r="F24" s="46">
        <v>3.283360451918429</v>
      </c>
      <c r="G24" s="46">
        <v>2.8756175062980072</v>
      </c>
      <c r="H24" s="46">
        <v>2.4128481187703135</v>
      </c>
      <c r="I24" s="46">
        <v>2.6060999139953687</v>
      </c>
      <c r="J24" s="46">
        <v>2.578640826342776</v>
      </c>
      <c r="K24" s="46">
        <v>2.5362390787663025</v>
      </c>
      <c r="L24" s="45">
        <v>3.4507037697512555</v>
      </c>
    </row>
    <row r="25" spans="1:12" x14ac:dyDescent="0.2">
      <c r="A25" s="53" t="s">
        <v>838</v>
      </c>
      <c r="B25" s="46">
        <v>4.6188371678476727</v>
      </c>
      <c r="C25" s="46">
        <v>4.6188371678476727</v>
      </c>
      <c r="D25" s="46">
        <v>5.4070553300793867</v>
      </c>
      <c r="E25" s="46">
        <v>6.0011116570345422</v>
      </c>
      <c r="F25" s="46">
        <v>4.9267611218115661</v>
      </c>
      <c r="G25" s="46">
        <v>2.2537598638172534</v>
      </c>
      <c r="H25" s="46">
        <v>1.0652141503533559</v>
      </c>
      <c r="I25" s="46">
        <v>0.82152389923126024</v>
      </c>
      <c r="J25" s="46">
        <v>0.91435412556397355</v>
      </c>
      <c r="K25" s="46">
        <v>0.78151366619856177</v>
      </c>
      <c r="L25" s="45">
        <v>2.2530764608535274</v>
      </c>
    </row>
    <row r="26" spans="1:12" x14ac:dyDescent="0.2">
      <c r="A26" s="53" t="s">
        <v>837</v>
      </c>
      <c r="B26" s="46">
        <v>1.0586775292865631</v>
      </c>
      <c r="C26" s="46">
        <v>1.0586775292865631</v>
      </c>
      <c r="D26" s="46">
        <v>0.73337245236795501</v>
      </c>
      <c r="E26" s="46">
        <v>1.3392591066485169</v>
      </c>
      <c r="F26" s="46">
        <v>1.2987906410338685</v>
      </c>
      <c r="G26" s="46">
        <v>0.67925981198079444</v>
      </c>
      <c r="H26" s="46">
        <v>1.0249677437450615</v>
      </c>
      <c r="I26" s="46">
        <v>1.1184485216436078</v>
      </c>
      <c r="J26" s="46">
        <v>1.176242181806304</v>
      </c>
      <c r="K26" s="46">
        <v>2.0450408033387188</v>
      </c>
      <c r="L26" s="45">
        <v>2.462359792854826</v>
      </c>
    </row>
    <row r="27" spans="1:12" ht="13.5" thickBot="1" x14ac:dyDescent="0.25">
      <c r="A27" s="44" t="s">
        <v>836</v>
      </c>
      <c r="B27" s="43">
        <v>0.10712634081143579</v>
      </c>
      <c r="C27" s="43">
        <v>0.10712634081143579</v>
      </c>
      <c r="D27" s="43">
        <v>0.11384356393613364</v>
      </c>
      <c r="E27" s="43">
        <v>0.11919334638855413</v>
      </c>
      <c r="F27" s="43">
        <v>0.21798083505847982</v>
      </c>
      <c r="G27" s="43">
        <v>0.45758945965013509</v>
      </c>
      <c r="H27" s="43">
        <v>1.1920193981129907</v>
      </c>
      <c r="I27" s="43">
        <v>0.42112151151842059</v>
      </c>
      <c r="J27" s="43">
        <v>0.59136574920679474</v>
      </c>
      <c r="K27" s="43">
        <v>0.29233912922962441</v>
      </c>
      <c r="L27" s="42">
        <v>0.18191160351092178</v>
      </c>
    </row>
    <row r="28" spans="1:12" ht="14.25" thickTop="1" thickBot="1" x14ac:dyDescent="0.25">
      <c r="A28" s="111"/>
    </row>
    <row r="29" spans="1:12" ht="13.5" thickTop="1" x14ac:dyDescent="0.2">
      <c r="A29" s="104" t="s">
        <v>850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09"/>
    </row>
    <row r="30" spans="1:12" x14ac:dyDescent="0.2">
      <c r="A30" s="56" t="s">
        <v>842</v>
      </c>
      <c r="B30" s="108">
        <v>-15</v>
      </c>
      <c r="C30" s="108">
        <v>0</v>
      </c>
      <c r="D30" s="108">
        <v>8.4000000000000005E-2</v>
      </c>
      <c r="E30" s="108">
        <v>0.16700000000000001</v>
      </c>
      <c r="F30" s="108">
        <v>0.5</v>
      </c>
      <c r="G30" s="108">
        <v>1</v>
      </c>
      <c r="H30" s="108">
        <v>2</v>
      </c>
      <c r="I30" s="108">
        <v>4</v>
      </c>
      <c r="J30" s="108">
        <v>8</v>
      </c>
      <c r="K30" s="108">
        <v>15</v>
      </c>
      <c r="L30" s="107">
        <v>30</v>
      </c>
    </row>
    <row r="31" spans="1:12" x14ac:dyDescent="0.2">
      <c r="A31" s="53" t="s">
        <v>138</v>
      </c>
      <c r="B31" s="71">
        <v>76.562005445034202</v>
      </c>
      <c r="C31" s="71">
        <v>76.562005445034202</v>
      </c>
      <c r="D31" s="71">
        <v>81.452870562793706</v>
      </c>
      <c r="E31" s="71">
        <v>76.368222823301082</v>
      </c>
      <c r="F31" s="71">
        <v>95.746774001419354</v>
      </c>
      <c r="G31" s="71">
        <v>80.767014667126119</v>
      </c>
      <c r="H31" s="71">
        <v>66.430532470260232</v>
      </c>
      <c r="I31" s="71">
        <v>48.889018506102609</v>
      </c>
      <c r="J31" s="71">
        <v>43.241601733732608</v>
      </c>
      <c r="K31" s="71">
        <v>35.223785121073718</v>
      </c>
      <c r="L31" s="79">
        <v>34.640430529067586</v>
      </c>
    </row>
    <row r="32" spans="1:12" x14ac:dyDescent="0.2">
      <c r="A32" s="53" t="s">
        <v>787</v>
      </c>
      <c r="B32" s="71">
        <v>1.9487335513328146</v>
      </c>
      <c r="C32" s="71">
        <v>1.9487335513328146</v>
      </c>
      <c r="D32" s="71">
        <v>1.8100471707154178</v>
      </c>
      <c r="E32" s="71">
        <v>1.7851271825302695</v>
      </c>
      <c r="F32" s="71">
        <v>1.0679344404163551</v>
      </c>
      <c r="G32" s="71">
        <v>0.46799873960774674</v>
      </c>
      <c r="H32" s="71">
        <v>9.0417836096936655E-2</v>
      </c>
      <c r="I32" s="71">
        <v>6.43697936563737E-2</v>
      </c>
      <c r="J32" s="71">
        <v>3.7009529728458716E-2</v>
      </c>
      <c r="K32" s="71">
        <v>5.9351398371540916E-2</v>
      </c>
      <c r="L32" s="79">
        <v>3.2233191625976099E-2</v>
      </c>
    </row>
    <row r="33" spans="1:12" x14ac:dyDescent="0.2">
      <c r="A33" s="53" t="s">
        <v>844</v>
      </c>
      <c r="B33" s="71">
        <v>11.646638653148665</v>
      </c>
      <c r="C33" s="71">
        <v>11.646638653148665</v>
      </c>
      <c r="D33" s="71">
        <v>13.367371650203696</v>
      </c>
      <c r="E33" s="71">
        <v>8.8166122834376033</v>
      </c>
      <c r="F33" s="71">
        <v>12.566646284418701</v>
      </c>
      <c r="G33" s="71">
        <v>12.939501062481845</v>
      </c>
      <c r="H33" s="71">
        <v>18.538530736742</v>
      </c>
      <c r="I33" s="71">
        <v>21.994346841822473</v>
      </c>
      <c r="J33" s="71">
        <v>26.250391717548503</v>
      </c>
      <c r="K33" s="71">
        <v>29.756292116707773</v>
      </c>
      <c r="L33" s="79">
        <v>32.676237275643977</v>
      </c>
    </row>
    <row r="34" spans="1:12" x14ac:dyDescent="0.2">
      <c r="A34" s="53" t="s">
        <v>125</v>
      </c>
      <c r="B34" s="71">
        <v>3.5694390180192617</v>
      </c>
      <c r="C34" s="71">
        <v>3.5694390180192617</v>
      </c>
      <c r="D34" s="71">
        <v>3.8685258414590669</v>
      </c>
      <c r="E34" s="71">
        <v>2.4692234658227457</v>
      </c>
      <c r="F34" s="71">
        <v>3.6334636453120117</v>
      </c>
      <c r="G34" s="71">
        <v>3.2041920110557949</v>
      </c>
      <c r="H34" s="71">
        <v>5.3676789168295835</v>
      </c>
      <c r="I34" s="71">
        <v>4.2286346484722364</v>
      </c>
      <c r="J34" s="71">
        <v>3.5678447486717109</v>
      </c>
      <c r="K34" s="71">
        <v>3.214431683918697</v>
      </c>
      <c r="L34" s="79">
        <v>3.5942691789991166</v>
      </c>
    </row>
    <row r="35" spans="1:12" x14ac:dyDescent="0.2">
      <c r="A35" s="53" t="s">
        <v>124</v>
      </c>
      <c r="B35" s="71">
        <v>1.827226580789109</v>
      </c>
      <c r="C35" s="71">
        <v>1.827226580789109</v>
      </c>
      <c r="D35" s="71">
        <v>1.7553847923471031</v>
      </c>
      <c r="E35" s="71">
        <v>1.3573965413944657</v>
      </c>
      <c r="F35" s="71">
        <v>1.4499647518163572</v>
      </c>
      <c r="G35" s="71">
        <v>0.90654205565742574</v>
      </c>
      <c r="H35" s="71">
        <v>0.85860715970747614</v>
      </c>
      <c r="I35" s="71">
        <v>0.42792543007321088</v>
      </c>
      <c r="J35" s="71">
        <v>0.19614908028791758</v>
      </c>
      <c r="K35" s="71">
        <v>0.1795272171199318</v>
      </c>
      <c r="L35" s="79">
        <v>0.17765798258919405</v>
      </c>
    </row>
    <row r="36" spans="1:12" x14ac:dyDescent="0.2">
      <c r="A36" s="100" t="s">
        <v>841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2"/>
    </row>
    <row r="37" spans="1:12" x14ac:dyDescent="0.2">
      <c r="A37" s="53" t="s">
        <v>840</v>
      </c>
      <c r="B37" s="33">
        <v>11.585933778544943</v>
      </c>
      <c r="C37" s="33">
        <v>11.585933778544943</v>
      </c>
      <c r="D37" s="33">
        <v>17.739753178189797</v>
      </c>
      <c r="E37" s="33">
        <v>11.556609146702007</v>
      </c>
      <c r="F37" s="33">
        <v>24.224083289061014</v>
      </c>
      <c r="G37" s="33">
        <v>20.079941790416321</v>
      </c>
      <c r="H37" s="33">
        <v>16.576134161454508</v>
      </c>
      <c r="I37" s="33">
        <v>8.2185401762041597</v>
      </c>
      <c r="J37" s="33">
        <v>6.5436417352588396</v>
      </c>
      <c r="K37" s="33">
        <v>5.3303259164944743</v>
      </c>
      <c r="L37" s="32">
        <v>5.242048348096068</v>
      </c>
    </row>
    <row r="38" spans="1:12" x14ac:dyDescent="0.2">
      <c r="A38" s="53" t="s">
        <v>839</v>
      </c>
      <c r="B38" s="33">
        <v>0.61332658089231951</v>
      </c>
      <c r="C38" s="33">
        <v>0.61332658089231951</v>
      </c>
      <c r="D38" s="33">
        <v>1.3436428161028799</v>
      </c>
      <c r="E38" s="33">
        <v>1.5062370019409415</v>
      </c>
      <c r="F38" s="33">
        <v>0.99394740556864813</v>
      </c>
      <c r="G38" s="33">
        <v>0.39058891897028303</v>
      </c>
      <c r="H38" s="33">
        <v>7.1303037205565203E-2</v>
      </c>
      <c r="I38" s="33">
        <v>2.3582572545118665E-2</v>
      </c>
      <c r="J38" s="33">
        <v>1.0077547407725457E-2</v>
      </c>
      <c r="K38" s="33">
        <v>9.2138147678712378E-3</v>
      </c>
      <c r="L38" s="32">
        <v>1.7675313918442154E-2</v>
      </c>
    </row>
    <row r="39" spans="1:12" x14ac:dyDescent="0.2">
      <c r="A39" s="53" t="s">
        <v>838</v>
      </c>
      <c r="B39" s="33">
        <v>5.8951385002405292</v>
      </c>
      <c r="C39" s="33">
        <v>5.8951385002405292</v>
      </c>
      <c r="D39" s="33">
        <v>12.944884137823992</v>
      </c>
      <c r="E39" s="33">
        <v>8.4985275818912047</v>
      </c>
      <c r="F39" s="33">
        <v>11.996815787736676</v>
      </c>
      <c r="G39" s="33">
        <v>11.188636499380035</v>
      </c>
      <c r="H39" s="33">
        <v>7.2696896856434741</v>
      </c>
      <c r="I39" s="33">
        <v>5.7050405702585616</v>
      </c>
      <c r="J39" s="33">
        <v>6.1506634021321771</v>
      </c>
      <c r="K39" s="33">
        <v>6.9721221258210191</v>
      </c>
      <c r="L39" s="32">
        <v>7.6562871477584187</v>
      </c>
    </row>
    <row r="40" spans="1:12" x14ac:dyDescent="0.2">
      <c r="A40" s="53" t="s">
        <v>837</v>
      </c>
      <c r="B40" s="33">
        <v>0.5520479815397088</v>
      </c>
      <c r="C40" s="33">
        <v>0.5520479815397088</v>
      </c>
      <c r="D40" s="33">
        <v>0.63336023109901807</v>
      </c>
      <c r="E40" s="33">
        <v>0.30372605220538268</v>
      </c>
      <c r="F40" s="33">
        <v>0.54614163742702471</v>
      </c>
      <c r="G40" s="33">
        <v>0.4373193211871737</v>
      </c>
      <c r="H40" s="33">
        <v>1.3295471810471386</v>
      </c>
      <c r="I40" s="33">
        <v>0.64201937416899246</v>
      </c>
      <c r="J40" s="33">
        <v>0.69357332876316091</v>
      </c>
      <c r="K40" s="33">
        <v>0.68282447881568875</v>
      </c>
      <c r="L40" s="32">
        <v>0.71169513879633817</v>
      </c>
    </row>
    <row r="41" spans="1:12" ht="13.5" thickBot="1" x14ac:dyDescent="0.25">
      <c r="A41" s="44" t="s">
        <v>836</v>
      </c>
      <c r="B41" s="30">
        <v>0.41426091855939307</v>
      </c>
      <c r="C41" s="30">
        <v>0.41426091855939307</v>
      </c>
      <c r="D41" s="30">
        <v>0.39797325857029514</v>
      </c>
      <c r="E41" s="30">
        <v>0.30774308123548189</v>
      </c>
      <c r="F41" s="30">
        <v>0.32872974609792671</v>
      </c>
      <c r="G41" s="30">
        <v>0.20552729948093365</v>
      </c>
      <c r="H41" s="30">
        <v>0.19465970690317061</v>
      </c>
      <c r="I41" s="30">
        <v>9.70174052856074E-2</v>
      </c>
      <c r="J41" s="30">
        <v>4.4470072310113365E-2</v>
      </c>
      <c r="K41" s="30">
        <v>4.0701635282908655E-2</v>
      </c>
      <c r="L41" s="29">
        <v>4.0277850503370294E-2</v>
      </c>
    </row>
    <row r="42" spans="1:12" ht="14.25" thickTop="1" thickBot="1" x14ac:dyDescent="0.25">
      <c r="A42" s="106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105"/>
    </row>
    <row r="43" spans="1:12" ht="13.5" thickTop="1" x14ac:dyDescent="0.2">
      <c r="A43" s="104" t="s">
        <v>849</v>
      </c>
      <c r="B43" s="103"/>
      <c r="C43" s="103"/>
      <c r="D43" s="103"/>
      <c r="E43" s="103"/>
      <c r="F43" s="102"/>
      <c r="G43" s="102"/>
      <c r="H43" s="102"/>
      <c r="I43" s="102"/>
      <c r="J43" s="102"/>
      <c r="K43" s="102"/>
      <c r="L43" s="101"/>
    </row>
    <row r="44" spans="1:12" x14ac:dyDescent="0.2">
      <c r="A44" s="56" t="s">
        <v>842</v>
      </c>
      <c r="B44" s="55">
        <v>-15</v>
      </c>
      <c r="C44" s="55">
        <v>0</v>
      </c>
      <c r="D44" s="55">
        <v>8.4000000000000005E-2</v>
      </c>
      <c r="E44" s="55">
        <v>0.16700000000000001</v>
      </c>
      <c r="F44" s="55">
        <v>0.5</v>
      </c>
      <c r="G44" s="55">
        <v>1</v>
      </c>
      <c r="H44" s="55">
        <v>2</v>
      </c>
      <c r="I44" s="55">
        <v>4</v>
      </c>
      <c r="J44" s="55">
        <v>8</v>
      </c>
      <c r="K44" s="55">
        <v>15</v>
      </c>
      <c r="L44" s="54">
        <v>30</v>
      </c>
    </row>
    <row r="45" spans="1:12" x14ac:dyDescent="0.2">
      <c r="A45" s="53" t="s">
        <v>138</v>
      </c>
      <c r="B45" s="52">
        <v>43.447923563153353</v>
      </c>
      <c r="C45" s="52">
        <v>43.447923563153353</v>
      </c>
      <c r="D45" s="52">
        <v>45.488326760543721</v>
      </c>
      <c r="E45" s="52">
        <v>36.318901391837159</v>
      </c>
      <c r="F45" s="52">
        <v>36.369071279400316</v>
      </c>
      <c r="G45" s="52">
        <v>22.607833035723072</v>
      </c>
      <c r="H45" s="52">
        <v>14.038365611189866</v>
      </c>
      <c r="I45" s="52">
        <v>9.2857441472604823</v>
      </c>
      <c r="J45" s="52">
        <v>8.4729790190147494</v>
      </c>
      <c r="K45" s="52">
        <v>5.1934722851793644</v>
      </c>
      <c r="L45" s="51">
        <v>3.3687351548160054</v>
      </c>
    </row>
    <row r="46" spans="1:12" x14ac:dyDescent="0.2">
      <c r="A46" s="53" t="s">
        <v>787</v>
      </c>
      <c r="B46" s="52">
        <v>12.971743351464569</v>
      </c>
      <c r="C46" s="52">
        <v>12.971743351464569</v>
      </c>
      <c r="D46" s="52">
        <v>13.044625683731772</v>
      </c>
      <c r="E46" s="52">
        <v>15.476576075927399</v>
      </c>
      <c r="F46" s="52">
        <v>14.823734039010027</v>
      </c>
      <c r="G46" s="52">
        <v>15.774491253608849</v>
      </c>
      <c r="H46" s="52">
        <v>14.615777137122993</v>
      </c>
      <c r="I46" s="52">
        <v>11.577743416261475</v>
      </c>
      <c r="J46" s="52">
        <v>7.6233266582411536</v>
      </c>
      <c r="K46" s="52">
        <v>4.056011588250759</v>
      </c>
      <c r="L46" s="51">
        <v>2.0982207965959181</v>
      </c>
    </row>
    <row r="47" spans="1:12" x14ac:dyDescent="0.2">
      <c r="A47" s="53" t="s">
        <v>844</v>
      </c>
      <c r="B47" s="52">
        <v>15.467788096924973</v>
      </c>
      <c r="C47" s="52">
        <v>15.467788096924973</v>
      </c>
      <c r="D47" s="52">
        <v>12.375106342409474</v>
      </c>
      <c r="E47" s="52">
        <v>13.741193497721484</v>
      </c>
      <c r="F47" s="52">
        <v>15.853133412847146</v>
      </c>
      <c r="G47" s="52">
        <v>16.243241927636511</v>
      </c>
      <c r="H47" s="52">
        <v>22.515474902228235</v>
      </c>
      <c r="I47" s="52">
        <v>30.2294913426135</v>
      </c>
      <c r="J47" s="52">
        <v>33.732136671741777</v>
      </c>
      <c r="K47" s="52">
        <v>37.437797284896384</v>
      </c>
      <c r="L47" s="51">
        <v>39.981991025238457</v>
      </c>
    </row>
    <row r="48" spans="1:12" x14ac:dyDescent="0.2">
      <c r="A48" s="53" t="s">
        <v>125</v>
      </c>
      <c r="B48" s="52">
        <v>3.8596323665276957</v>
      </c>
      <c r="C48" s="52">
        <v>3.8596323665276957</v>
      </c>
      <c r="D48" s="52">
        <v>3.4677406711200658</v>
      </c>
      <c r="E48" s="52">
        <v>2.9918963358142951</v>
      </c>
      <c r="F48" s="52">
        <v>3.5372421336622772</v>
      </c>
      <c r="G48" s="52">
        <v>3.2460872489648929</v>
      </c>
      <c r="H48" s="52">
        <v>2.3429376342538775</v>
      </c>
      <c r="I48" s="52">
        <v>2.0536518564205806</v>
      </c>
      <c r="J48" s="52">
        <v>1.0757875466542965</v>
      </c>
      <c r="K48" s="52">
        <v>0.85726905938807796</v>
      </c>
      <c r="L48" s="51">
        <v>0.87762564801766418</v>
      </c>
    </row>
    <row r="49" spans="1:15" x14ac:dyDescent="0.2">
      <c r="A49" s="53" t="s">
        <v>124</v>
      </c>
      <c r="B49" s="52">
        <v>0.42075889391787652</v>
      </c>
      <c r="C49" s="52">
        <v>0.42075889391787652</v>
      </c>
      <c r="D49" s="52">
        <v>0.30497554971272844</v>
      </c>
      <c r="E49" s="52">
        <v>0.30296546531700108</v>
      </c>
      <c r="F49" s="52">
        <v>0.221442830039108</v>
      </c>
      <c r="G49" s="52">
        <v>0.13631344138127877</v>
      </c>
      <c r="H49" s="52">
        <v>6.8808634845312203E-2</v>
      </c>
      <c r="I49" s="52">
        <v>8.9805584254339516E-2</v>
      </c>
      <c r="J49" s="52">
        <v>3.070246757574378E-2</v>
      </c>
      <c r="K49" s="52">
        <v>5.6251356425011244E-2</v>
      </c>
      <c r="L49" s="51">
        <v>6.264404599122407E-2</v>
      </c>
    </row>
    <row r="50" spans="1:15" x14ac:dyDescent="0.2">
      <c r="A50" s="100" t="s">
        <v>841</v>
      </c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5"/>
    </row>
    <row r="51" spans="1:15" x14ac:dyDescent="0.2">
      <c r="A51" s="53" t="s">
        <v>840</v>
      </c>
      <c r="B51" s="46">
        <v>7.1919110462671521</v>
      </c>
      <c r="C51" s="46">
        <v>7.1919110462671521</v>
      </c>
      <c r="D51" s="46">
        <v>9.2117600841882954</v>
      </c>
      <c r="E51" s="46">
        <v>6.8039600366401816</v>
      </c>
      <c r="F51" s="46">
        <v>10.873244288790096</v>
      </c>
      <c r="G51" s="46">
        <v>3.7422622488608415</v>
      </c>
      <c r="H51" s="46">
        <v>2.5312187679247771</v>
      </c>
      <c r="I51" s="46">
        <v>2.8008156254512566</v>
      </c>
      <c r="J51" s="46">
        <v>3.0808501297806914</v>
      </c>
      <c r="K51" s="46">
        <v>1.3383499597269148</v>
      </c>
      <c r="L51" s="45">
        <v>0.82958467147499559</v>
      </c>
    </row>
    <row r="52" spans="1:15" x14ac:dyDescent="0.2">
      <c r="A52" s="53" t="s">
        <v>839</v>
      </c>
      <c r="B52" s="46">
        <v>2.6615792091840449</v>
      </c>
      <c r="C52" s="46">
        <v>2.6615792091840449</v>
      </c>
      <c r="D52" s="46">
        <v>2.67653341348977</v>
      </c>
      <c r="E52" s="46">
        <v>3.301048467012031</v>
      </c>
      <c r="F52" s="46">
        <v>3.0415759278993382</v>
      </c>
      <c r="G52" s="46">
        <v>3.2366549983677078</v>
      </c>
      <c r="H52" s="46">
        <v>2.9989067390731221</v>
      </c>
      <c r="I52" s="46">
        <v>2.3755543361494151</v>
      </c>
      <c r="J52" s="46">
        <v>1.564175854288876</v>
      </c>
      <c r="K52" s="46">
        <v>0.83222399819365289</v>
      </c>
      <c r="L52" s="45">
        <v>0.43051891308555346</v>
      </c>
    </row>
    <row r="53" spans="1:15" x14ac:dyDescent="0.2">
      <c r="A53" s="53" t="s">
        <v>838</v>
      </c>
      <c r="B53" s="46">
        <v>4.434908038726892</v>
      </c>
      <c r="C53" s="46">
        <v>4.434908038726892</v>
      </c>
      <c r="D53" s="46">
        <v>3.1936406991494541</v>
      </c>
      <c r="E53" s="46">
        <v>3.5461864807431409</v>
      </c>
      <c r="F53" s="46">
        <v>4.0912143035739819</v>
      </c>
      <c r="G53" s="46">
        <v>4.1918895135838126</v>
      </c>
      <c r="H53" s="46">
        <v>5.810563159527061</v>
      </c>
      <c r="I53" s="46">
        <v>9.1456742335930024</v>
      </c>
      <c r="J53" s="46">
        <v>11.408773636021662</v>
      </c>
      <c r="K53" s="46">
        <v>15.355753850448975</v>
      </c>
      <c r="L53" s="45">
        <v>12.558766749371516</v>
      </c>
    </row>
    <row r="54" spans="1:15" x14ac:dyDescent="0.2">
      <c r="A54" s="53" t="s">
        <v>837</v>
      </c>
      <c r="B54" s="46">
        <v>1.0358335310193654</v>
      </c>
      <c r="C54" s="46">
        <v>1.0358335310193654</v>
      </c>
      <c r="D54" s="46">
        <v>1.0192484160393913</v>
      </c>
      <c r="E54" s="46">
        <v>0.80295381830848356</v>
      </c>
      <c r="F54" s="46">
        <v>0.94931166013569546</v>
      </c>
      <c r="G54" s="46">
        <v>0.87117261380964606</v>
      </c>
      <c r="H54" s="46">
        <v>0.62878873741819552</v>
      </c>
      <c r="I54" s="46">
        <v>0.89718445067785912</v>
      </c>
      <c r="J54" s="46">
        <v>0.66089425078436792</v>
      </c>
      <c r="K54" s="46">
        <v>0.442801144651437</v>
      </c>
      <c r="L54" s="45">
        <v>0.43388387972646375</v>
      </c>
    </row>
    <row r="55" spans="1:15" ht="13.5" thickBot="1" x14ac:dyDescent="0.25">
      <c r="A55" s="44" t="s">
        <v>836</v>
      </c>
      <c r="B55" s="43">
        <v>0.10712634081143578</v>
      </c>
      <c r="C55" s="43">
        <v>0.10712634081143578</v>
      </c>
      <c r="D55" s="43">
        <v>7.7647591411478076E-2</v>
      </c>
      <c r="E55" s="43">
        <v>9.0192759550984991E-2</v>
      </c>
      <c r="F55" s="43">
        <v>7.456369130533827E-2</v>
      </c>
      <c r="G55" s="43">
        <v>6.5575057383623236E-2</v>
      </c>
      <c r="H55" s="43">
        <v>2.784479967414721E-2</v>
      </c>
      <c r="I55" s="43">
        <v>3.4371445611802193E-2</v>
      </c>
      <c r="J55" s="43">
        <v>1.2023875397362575E-2</v>
      </c>
      <c r="K55" s="43">
        <v>1.4321745937157668E-2</v>
      </c>
      <c r="L55" s="42">
        <v>1.9216820513624638E-2</v>
      </c>
    </row>
    <row r="56" spans="1:15" ht="14.25" thickTop="1" thickBot="1" x14ac:dyDescent="0.25"/>
    <row r="57" spans="1:15" ht="13.5" thickTop="1" x14ac:dyDescent="0.2">
      <c r="A57" s="99" t="s">
        <v>848</v>
      </c>
      <c r="B57" s="98"/>
      <c r="C57" s="98"/>
      <c r="D57" s="98"/>
      <c r="E57" s="98"/>
      <c r="F57" s="97"/>
      <c r="G57" s="97"/>
      <c r="H57" s="97"/>
      <c r="I57" s="97"/>
      <c r="J57" s="97"/>
      <c r="K57" s="97"/>
      <c r="L57" s="97"/>
      <c r="M57" s="97"/>
      <c r="N57" s="97"/>
      <c r="O57" s="96"/>
    </row>
    <row r="58" spans="1:15" x14ac:dyDescent="0.2">
      <c r="A58" s="95" t="s">
        <v>842</v>
      </c>
      <c r="B58" s="73">
        <v>-15</v>
      </c>
      <c r="C58" s="73">
        <v>-8</v>
      </c>
      <c r="D58" s="73">
        <v>-4</v>
      </c>
      <c r="E58" s="73">
        <v>0</v>
      </c>
      <c r="F58" s="73">
        <v>8.4000000000000005E-2</v>
      </c>
      <c r="G58" s="73">
        <v>0.16700000000000001</v>
      </c>
      <c r="H58" s="73">
        <v>0.33400000000000002</v>
      </c>
      <c r="I58" s="73">
        <v>0.5</v>
      </c>
      <c r="J58" s="73">
        <v>1</v>
      </c>
      <c r="K58" s="73">
        <v>2</v>
      </c>
      <c r="L58" s="73">
        <v>4</v>
      </c>
      <c r="M58" s="73">
        <v>8</v>
      </c>
      <c r="N58" s="73">
        <v>15</v>
      </c>
      <c r="O58" s="94">
        <v>30</v>
      </c>
    </row>
    <row r="59" spans="1:15" x14ac:dyDescent="0.2">
      <c r="A59" s="89" t="s">
        <v>138</v>
      </c>
      <c r="B59" s="71">
        <v>76.44443479242274</v>
      </c>
      <c r="C59" s="71">
        <v>76.44443479242274</v>
      </c>
      <c r="D59" s="71">
        <v>76.44443479242274</v>
      </c>
      <c r="E59" s="71">
        <v>76.44443479242274</v>
      </c>
      <c r="F59" s="71">
        <v>75.561871332941493</v>
      </c>
      <c r="G59" s="71">
        <v>77.217554109416966</v>
      </c>
      <c r="H59" s="71">
        <v>50.881333103507508</v>
      </c>
      <c r="I59" s="71">
        <v>41.452846015819922</v>
      </c>
      <c r="J59" s="71">
        <v>36.19435363960968</v>
      </c>
      <c r="K59" s="71">
        <v>55.494829554221759</v>
      </c>
      <c r="L59" s="71">
        <v>47.963627022758637</v>
      </c>
      <c r="M59" s="71">
        <v>69.942082074231706</v>
      </c>
      <c r="N59" s="71">
        <v>104.42915017664149</v>
      </c>
      <c r="O59" s="92">
        <v>113.01221512653298</v>
      </c>
    </row>
    <row r="60" spans="1:15" x14ac:dyDescent="0.2">
      <c r="A60" s="89" t="s">
        <v>787</v>
      </c>
      <c r="B60" s="71">
        <v>2.6635349739108269</v>
      </c>
      <c r="C60" s="71">
        <v>2.6635349739108269</v>
      </c>
      <c r="D60" s="71">
        <v>2.6635349739108269</v>
      </c>
      <c r="E60" s="71">
        <v>2.6635349739108269</v>
      </c>
      <c r="F60" s="71">
        <v>21.821527734517669</v>
      </c>
      <c r="G60" s="71">
        <v>24.557749131424931</v>
      </c>
      <c r="H60" s="71">
        <v>41.455791663423163</v>
      </c>
      <c r="I60" s="71">
        <v>50.153844933951802</v>
      </c>
      <c r="J60" s="71">
        <v>57.017824576439686</v>
      </c>
      <c r="K60" s="71">
        <v>164.65912346627493</v>
      </c>
      <c r="L60" s="71">
        <v>193.80807198119319</v>
      </c>
      <c r="M60" s="71">
        <v>323.77808867114953</v>
      </c>
      <c r="N60" s="71">
        <v>341.92800827276284</v>
      </c>
      <c r="O60" s="92">
        <v>340.49731234257285</v>
      </c>
    </row>
    <row r="61" spans="1:15" x14ac:dyDescent="0.2">
      <c r="A61" s="89" t="s">
        <v>786</v>
      </c>
      <c r="B61" s="71">
        <v>13.192657611149682</v>
      </c>
      <c r="C61" s="71">
        <v>13.192657611149682</v>
      </c>
      <c r="D61" s="71">
        <v>13.192657611149682</v>
      </c>
      <c r="E61" s="71">
        <v>13.192657611149682</v>
      </c>
      <c r="F61" s="71">
        <v>7.7516734040439115</v>
      </c>
      <c r="G61" s="71">
        <v>5.3220029756939828</v>
      </c>
      <c r="H61" s="71">
        <v>4.1215217236356603</v>
      </c>
      <c r="I61" s="71">
        <v>2.7299260924322355</v>
      </c>
      <c r="J61" s="71">
        <v>2.3051764038715028</v>
      </c>
      <c r="K61" s="71">
        <v>1.0907250012130689</v>
      </c>
      <c r="L61" s="71">
        <v>0.65195519536359203</v>
      </c>
      <c r="M61" s="71">
        <v>0.46321882495020844</v>
      </c>
      <c r="N61" s="71">
        <v>0.23155671710669665</v>
      </c>
      <c r="O61" s="92">
        <v>0.23304332567733421</v>
      </c>
    </row>
    <row r="62" spans="1:15" x14ac:dyDescent="0.2">
      <c r="A62" s="93" t="s">
        <v>789</v>
      </c>
      <c r="B62" s="71">
        <v>7.5924610465740718</v>
      </c>
      <c r="C62" s="71">
        <v>7.5924610465740718</v>
      </c>
      <c r="D62" s="71">
        <v>7.5924610465740718</v>
      </c>
      <c r="E62" s="71">
        <v>7.5924610465740718</v>
      </c>
      <c r="F62" s="71">
        <v>9.268921255267708</v>
      </c>
      <c r="G62" s="71">
        <v>9.807592431723176</v>
      </c>
      <c r="H62" s="71">
        <v>2.9519233072591002</v>
      </c>
      <c r="I62" s="71">
        <v>2.523269581292535</v>
      </c>
      <c r="J62" s="71">
        <v>1.7964498019898689</v>
      </c>
      <c r="K62" s="71">
        <v>1.6166401962604939</v>
      </c>
      <c r="L62" s="71">
        <v>2.0675261536751113</v>
      </c>
      <c r="M62" s="71">
        <v>2.1606932074694947</v>
      </c>
      <c r="N62" s="71">
        <v>2.6444263195251265</v>
      </c>
      <c r="O62" s="92">
        <v>3.4858711675928951</v>
      </c>
    </row>
    <row r="63" spans="1:15" x14ac:dyDescent="0.2">
      <c r="A63" s="93" t="s">
        <v>124</v>
      </c>
      <c r="B63" s="71">
        <v>1.6675989643532352</v>
      </c>
      <c r="C63" s="71">
        <v>1.6675989643532352</v>
      </c>
      <c r="D63" s="71">
        <v>1.6675989643532352</v>
      </c>
      <c r="E63" s="71">
        <v>1.6675989643532352</v>
      </c>
      <c r="F63" s="71">
        <v>2.0982204540459644</v>
      </c>
      <c r="G63" s="71">
        <v>2.3169131813268149</v>
      </c>
      <c r="H63" s="71">
        <v>1.7896162085200724</v>
      </c>
      <c r="I63" s="71">
        <v>1.4555276793528853</v>
      </c>
      <c r="J63" s="71">
        <v>1.1839417270075465</v>
      </c>
      <c r="K63" s="71">
        <v>1.3934518961933533</v>
      </c>
      <c r="L63" s="71">
        <v>1.9234993241710867</v>
      </c>
      <c r="M63" s="71">
        <v>2.5935060758456818</v>
      </c>
      <c r="N63" s="71">
        <v>2.5934803251452165</v>
      </c>
      <c r="O63" s="92">
        <v>2.783117364071126</v>
      </c>
    </row>
    <row r="64" spans="1:15" x14ac:dyDescent="0.2">
      <c r="A64" s="91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87"/>
    </row>
    <row r="65" spans="1:15" x14ac:dyDescent="0.2">
      <c r="A65" s="90" t="s">
        <v>841</v>
      </c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87"/>
    </row>
    <row r="66" spans="1:15" x14ac:dyDescent="0.2">
      <c r="A66" s="89" t="s">
        <v>840</v>
      </c>
      <c r="B66" s="33">
        <v>16.844274961448207</v>
      </c>
      <c r="C66" s="33">
        <v>16.844274961448207</v>
      </c>
      <c r="D66" s="33">
        <v>16.844274961448207</v>
      </c>
      <c r="E66" s="33">
        <v>16.844274961448207</v>
      </c>
      <c r="F66" s="33">
        <v>16.649805061542523</v>
      </c>
      <c r="G66" s="33">
        <v>18.132636767345232</v>
      </c>
      <c r="H66" s="33">
        <v>14.091727196141237</v>
      </c>
      <c r="I66" s="33">
        <v>9.1339956678475485</v>
      </c>
      <c r="J66" s="33">
        <v>7.9753044994442179</v>
      </c>
      <c r="K66" s="33">
        <v>19.244377389643269</v>
      </c>
      <c r="L66" s="33">
        <v>10.568624438306072</v>
      </c>
      <c r="M66" s="33">
        <v>20.349638534468323</v>
      </c>
      <c r="N66" s="33">
        <v>34.370225498316657</v>
      </c>
      <c r="O66" s="87">
        <v>58.076165629348544</v>
      </c>
    </row>
    <row r="67" spans="1:15" x14ac:dyDescent="0.2">
      <c r="A67" s="89" t="s">
        <v>839</v>
      </c>
      <c r="B67" s="33">
        <v>0.64344079697082912</v>
      </c>
      <c r="C67" s="33">
        <v>0.64344079697082912</v>
      </c>
      <c r="D67" s="33">
        <v>0.64344079697082912</v>
      </c>
      <c r="E67" s="33">
        <v>0.64344079697082912</v>
      </c>
      <c r="F67" s="33">
        <v>6.6315025256040157</v>
      </c>
      <c r="G67" s="33">
        <v>8.9750019527086415</v>
      </c>
      <c r="H67" s="33">
        <v>17.395527923157054</v>
      </c>
      <c r="I67" s="33">
        <v>15.922697592592653</v>
      </c>
      <c r="J67" s="33">
        <v>21.968441189214879</v>
      </c>
      <c r="K67" s="33">
        <v>61.196850392276069</v>
      </c>
      <c r="L67" s="33">
        <v>87.098948162078301</v>
      </c>
      <c r="M67" s="33">
        <v>111.22207496984723</v>
      </c>
      <c r="N67" s="33">
        <v>116.09097878833674</v>
      </c>
      <c r="O67" s="87">
        <v>82.255297627439887</v>
      </c>
    </row>
    <row r="68" spans="1:15" x14ac:dyDescent="0.2">
      <c r="A68" s="89" t="s">
        <v>838</v>
      </c>
      <c r="B68" s="33">
        <v>4.1585228713079845</v>
      </c>
      <c r="C68" s="33">
        <v>4.1585228713079845</v>
      </c>
      <c r="D68" s="33">
        <v>4.1585228713079845</v>
      </c>
      <c r="E68" s="33">
        <v>4.1585228713079845</v>
      </c>
      <c r="F68" s="33">
        <v>4.1758763272540493</v>
      </c>
      <c r="G68" s="33">
        <v>4.1163802430122631</v>
      </c>
      <c r="H68" s="33">
        <v>3.3066352200718918</v>
      </c>
      <c r="I68" s="33">
        <v>1.8288121256002319</v>
      </c>
      <c r="J68" s="33">
        <v>1.503441526183902</v>
      </c>
      <c r="K68" s="33">
        <v>0.71241784290568377</v>
      </c>
      <c r="L68" s="33">
        <v>0.48599325736191451</v>
      </c>
      <c r="M68" s="33">
        <v>0.28878405416304614</v>
      </c>
      <c r="N68" s="33">
        <v>0.14937305271324514</v>
      </c>
      <c r="O68" s="87">
        <v>0.17754530640479754</v>
      </c>
    </row>
    <row r="69" spans="1:15" x14ac:dyDescent="0.2">
      <c r="A69" s="88" t="s">
        <v>847</v>
      </c>
      <c r="B69" s="33">
        <v>2.1922434746634623</v>
      </c>
      <c r="C69" s="33">
        <v>2.1922434746634623</v>
      </c>
      <c r="D69" s="33">
        <v>2.1922434746634623</v>
      </c>
      <c r="E69" s="33">
        <v>2.1922434746634623</v>
      </c>
      <c r="F69" s="33">
        <v>2.6763037721739682</v>
      </c>
      <c r="G69" s="33">
        <v>2.8318394231743307</v>
      </c>
      <c r="H69" s="33">
        <v>0.85233688633355509</v>
      </c>
      <c r="I69" s="33">
        <v>0.87735309192978927</v>
      </c>
      <c r="J69" s="33">
        <v>0.75302270682350336</v>
      </c>
      <c r="K69" s="33">
        <v>0.64921915602882119</v>
      </c>
      <c r="L69" s="33">
        <v>0.62728008995241469</v>
      </c>
      <c r="M69" s="33">
        <v>0.6584059206221109</v>
      </c>
      <c r="N69" s="33">
        <v>0.76355035707732</v>
      </c>
      <c r="O69" s="87">
        <v>1.0371569545529793</v>
      </c>
    </row>
    <row r="70" spans="1:15" ht="13.5" thickBot="1" x14ac:dyDescent="0.25">
      <c r="A70" s="86" t="s">
        <v>836</v>
      </c>
      <c r="B70" s="85">
        <v>0.42501557220811909</v>
      </c>
      <c r="C70" s="85">
        <v>0.42501557220811909</v>
      </c>
      <c r="D70" s="85">
        <v>0.42501557220811909</v>
      </c>
      <c r="E70" s="85">
        <v>0.42501557220811909</v>
      </c>
      <c r="F70" s="85">
        <v>0.59250102320487175</v>
      </c>
      <c r="G70" s="85">
        <v>0.87245211915712206</v>
      </c>
      <c r="H70" s="85">
        <v>0.57263232769373396</v>
      </c>
      <c r="I70" s="85">
        <v>0.62975974205091323</v>
      </c>
      <c r="J70" s="85">
        <v>0.3185964804247482</v>
      </c>
      <c r="K70" s="85">
        <v>0.44645933233662721</v>
      </c>
      <c r="L70" s="85">
        <v>1.1118486138303085</v>
      </c>
      <c r="M70" s="85">
        <v>0.97469565763072419</v>
      </c>
      <c r="N70" s="85">
        <v>1.3528290675246137</v>
      </c>
      <c r="O70" s="84">
        <v>2.8025196532097993</v>
      </c>
    </row>
    <row r="71" spans="1:15" ht="13.5" thickTop="1" x14ac:dyDescent="0.2"/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547"/>
  <sheetViews>
    <sheetView zoomScale="85" zoomScaleNormal="85" workbookViewId="0">
      <selection sqref="A1:H1"/>
    </sheetView>
  </sheetViews>
  <sheetFormatPr defaultRowHeight="15" x14ac:dyDescent="0.25"/>
  <cols>
    <col min="1" max="1" width="11.42578125" customWidth="1"/>
    <col min="2" max="2" width="14.5703125" style="121" customWidth="1"/>
    <col min="3" max="3" width="10.85546875" style="121" customWidth="1"/>
    <col min="4" max="4" width="17.140625" style="121" customWidth="1"/>
    <col min="5" max="5" width="18.42578125" style="121" customWidth="1"/>
    <col min="6" max="6" width="14.42578125" customWidth="1"/>
    <col min="7" max="7" width="31.85546875" customWidth="1"/>
    <col min="8" max="8" width="34.28515625" customWidth="1"/>
  </cols>
  <sheetData>
    <row r="1" spans="1:204" x14ac:dyDescent="0.25">
      <c r="A1" s="127" t="s">
        <v>1593</v>
      </c>
      <c r="B1" s="127"/>
      <c r="C1" s="127"/>
      <c r="D1" s="127"/>
      <c r="E1" s="127"/>
      <c r="F1" s="127"/>
      <c r="G1" s="127"/>
      <c r="H1" s="127"/>
      <c r="I1" s="126" t="s">
        <v>1592</v>
      </c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M1" s="126"/>
      <c r="BN1" s="126"/>
      <c r="BO1" s="126"/>
      <c r="BP1" s="126"/>
      <c r="BQ1" s="126"/>
      <c r="BR1" s="126"/>
      <c r="BS1" s="126"/>
      <c r="BT1" s="126"/>
      <c r="BU1" s="126"/>
      <c r="BV1" s="126"/>
      <c r="BW1" s="126"/>
      <c r="BX1" s="126"/>
      <c r="BY1" s="126"/>
      <c r="BZ1" s="126"/>
      <c r="CA1" s="126"/>
      <c r="CB1" s="126"/>
      <c r="CC1" s="126"/>
      <c r="CD1" s="126"/>
      <c r="CE1" s="126"/>
      <c r="CF1" s="126"/>
      <c r="CG1" s="126"/>
      <c r="CH1" s="126"/>
      <c r="CI1" s="126"/>
      <c r="CJ1" s="126"/>
      <c r="CK1" s="126"/>
      <c r="CL1" s="126"/>
      <c r="CM1" s="126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  <c r="DB1" s="126"/>
      <c r="DC1" s="126"/>
      <c r="DD1" s="126"/>
      <c r="DE1" s="126"/>
      <c r="DF1" s="126"/>
      <c r="DG1" s="126"/>
      <c r="DH1" s="126"/>
      <c r="DI1" s="126"/>
      <c r="DJ1" s="126"/>
      <c r="DK1" s="126"/>
      <c r="DL1" s="126"/>
      <c r="DM1" s="126"/>
      <c r="DN1" s="126"/>
      <c r="DO1" s="126"/>
      <c r="DP1" s="126"/>
      <c r="DQ1" s="126"/>
      <c r="DR1" s="126"/>
      <c r="DS1" s="126"/>
      <c r="DT1" s="126"/>
      <c r="DU1" s="126"/>
      <c r="DV1" s="126"/>
      <c r="DW1" s="126"/>
      <c r="DX1" s="126"/>
      <c r="DY1" s="126"/>
      <c r="DZ1" s="126"/>
      <c r="EA1" s="126"/>
      <c r="EB1" s="126"/>
      <c r="EC1" s="126"/>
      <c r="ED1" s="126"/>
      <c r="EE1" s="126"/>
      <c r="EF1" s="126"/>
      <c r="EG1" s="126"/>
      <c r="EH1" s="126"/>
      <c r="EI1" s="126"/>
      <c r="EJ1" s="126"/>
      <c r="EK1" s="126"/>
      <c r="EL1" s="126"/>
      <c r="EM1" s="126"/>
      <c r="EN1" s="126"/>
      <c r="EO1" s="126"/>
      <c r="EP1" s="126"/>
      <c r="EQ1" s="126"/>
      <c r="ER1" s="126"/>
      <c r="ES1" s="126"/>
      <c r="ET1" s="126"/>
      <c r="EU1" s="126"/>
      <c r="EV1" s="126"/>
      <c r="EW1" s="126"/>
      <c r="EX1" s="126"/>
      <c r="EY1" s="126"/>
      <c r="EZ1" s="126"/>
      <c r="FA1" s="126"/>
      <c r="FB1" s="126"/>
      <c r="FC1" s="126"/>
      <c r="FD1" s="126"/>
      <c r="FE1" s="126"/>
      <c r="FF1" s="126"/>
      <c r="FG1" s="126"/>
      <c r="FH1" s="126"/>
      <c r="FI1" s="126"/>
      <c r="FJ1" s="126"/>
      <c r="FK1" s="126"/>
      <c r="FL1" s="126"/>
      <c r="FM1" s="126"/>
      <c r="FN1" s="126"/>
      <c r="FO1" s="126"/>
      <c r="FP1" s="126"/>
      <c r="FQ1" s="126"/>
      <c r="FR1" s="126"/>
      <c r="FS1" s="126"/>
      <c r="FT1" s="126"/>
      <c r="FU1" s="126"/>
      <c r="FV1" s="126"/>
      <c r="FW1" s="126"/>
      <c r="FX1" s="126"/>
      <c r="FY1" s="126"/>
      <c r="FZ1" s="126"/>
      <c r="GA1" s="126"/>
      <c r="GB1" s="126"/>
      <c r="GC1" s="126"/>
      <c r="GD1" s="126"/>
      <c r="GE1" s="126"/>
      <c r="GF1" s="126"/>
      <c r="GG1" s="126"/>
      <c r="GH1" s="126"/>
      <c r="GI1" s="126"/>
      <c r="GJ1" s="126"/>
      <c r="GK1" s="126"/>
      <c r="GL1" s="126"/>
      <c r="GM1" s="126"/>
      <c r="GN1" s="126"/>
      <c r="GO1" s="126"/>
      <c r="GP1" s="126"/>
      <c r="GQ1" s="126"/>
      <c r="GR1" s="126"/>
      <c r="GS1" s="126"/>
      <c r="GT1" s="126"/>
      <c r="GU1" s="126"/>
      <c r="GV1" s="126"/>
    </row>
    <row r="2" spans="1:204" x14ac:dyDescent="0.25">
      <c r="A2" t="s">
        <v>1591</v>
      </c>
      <c r="B2" s="121" t="s">
        <v>1590</v>
      </c>
      <c r="C2" s="121" t="s">
        <v>1589</v>
      </c>
      <c r="D2" s="121" t="s">
        <v>1588</v>
      </c>
      <c r="E2" s="121" t="s">
        <v>1587</v>
      </c>
      <c r="F2" t="s">
        <v>1586</v>
      </c>
      <c r="G2" t="s">
        <v>1585</v>
      </c>
      <c r="H2" t="s">
        <v>1584</v>
      </c>
      <c r="I2" s="125" t="s">
        <v>1583</v>
      </c>
      <c r="J2" s="125" t="s">
        <v>1582</v>
      </c>
      <c r="K2" s="125" t="s">
        <v>1581</v>
      </c>
      <c r="L2" s="125" t="s">
        <v>1580</v>
      </c>
      <c r="M2" s="125" t="s">
        <v>1579</v>
      </c>
      <c r="N2" s="125" t="s">
        <v>1578</v>
      </c>
      <c r="O2" s="125" t="s">
        <v>826</v>
      </c>
      <c r="P2" s="125" t="s">
        <v>1577</v>
      </c>
      <c r="Q2" s="125" t="s">
        <v>1576</v>
      </c>
      <c r="R2" s="125" t="s">
        <v>1575</v>
      </c>
      <c r="S2" s="125" t="s">
        <v>1574</v>
      </c>
      <c r="T2" s="125" t="s">
        <v>1573</v>
      </c>
      <c r="U2" s="125" t="s">
        <v>1572</v>
      </c>
      <c r="V2" s="125" t="s">
        <v>1571</v>
      </c>
      <c r="W2" s="125" t="s">
        <v>1570</v>
      </c>
      <c r="X2" s="125" t="s">
        <v>1569</v>
      </c>
      <c r="Y2" s="125" t="s">
        <v>1568</v>
      </c>
      <c r="Z2" s="125" t="s">
        <v>1567</v>
      </c>
      <c r="AA2" s="125" t="s">
        <v>1566</v>
      </c>
      <c r="AB2" s="125" t="s">
        <v>1565</v>
      </c>
      <c r="AC2" s="125" t="s">
        <v>1564</v>
      </c>
      <c r="AD2" s="125" t="s">
        <v>1563</v>
      </c>
      <c r="AE2" s="125" t="s">
        <v>1562</v>
      </c>
      <c r="AF2" s="125" t="s">
        <v>1561</v>
      </c>
      <c r="AG2" s="125" t="s">
        <v>1560</v>
      </c>
      <c r="AH2" s="125" t="s">
        <v>1559</v>
      </c>
      <c r="AI2" s="125" t="s">
        <v>1558</v>
      </c>
      <c r="AJ2" s="125" t="s">
        <v>792</v>
      </c>
      <c r="AK2" s="125" t="s">
        <v>1557</v>
      </c>
      <c r="AL2" s="125" t="s">
        <v>1556</v>
      </c>
      <c r="AM2" s="125" t="s">
        <v>1555</v>
      </c>
      <c r="AN2" s="125" t="s">
        <v>1554</v>
      </c>
      <c r="AO2" s="125" t="s">
        <v>1553</v>
      </c>
      <c r="AP2" s="125" t="s">
        <v>1552</v>
      </c>
      <c r="AQ2" s="125" t="s">
        <v>656</v>
      </c>
      <c r="AR2" s="125" t="s">
        <v>1551</v>
      </c>
      <c r="AS2" s="125" t="s">
        <v>1550</v>
      </c>
      <c r="AT2" s="125" t="s">
        <v>1549</v>
      </c>
      <c r="AU2" s="125" t="s">
        <v>1548</v>
      </c>
      <c r="AV2" s="125" t="s">
        <v>1547</v>
      </c>
      <c r="AW2" s="125" t="s">
        <v>1546</v>
      </c>
      <c r="AX2" s="125" t="s">
        <v>1545</v>
      </c>
      <c r="AY2" s="125" t="s">
        <v>1544</v>
      </c>
      <c r="AZ2" s="125" t="s">
        <v>1543</v>
      </c>
      <c r="BA2" s="125" t="s">
        <v>815</v>
      </c>
      <c r="BB2" s="125" t="s">
        <v>1542</v>
      </c>
      <c r="BC2" s="125" t="s">
        <v>1541</v>
      </c>
      <c r="BD2" s="125" t="s">
        <v>1540</v>
      </c>
      <c r="BE2" s="125" t="s">
        <v>801</v>
      </c>
      <c r="BF2" s="125" t="s">
        <v>1539</v>
      </c>
      <c r="BG2" s="125" t="s">
        <v>1538</v>
      </c>
      <c r="BH2" s="125" t="s">
        <v>1537</v>
      </c>
      <c r="BI2" s="125" t="s">
        <v>1536</v>
      </c>
      <c r="BJ2" s="125" t="s">
        <v>1535</v>
      </c>
      <c r="BK2" s="125" t="s">
        <v>1534</v>
      </c>
      <c r="BL2" s="125" t="s">
        <v>798</v>
      </c>
      <c r="BM2" s="125" t="s">
        <v>1533</v>
      </c>
      <c r="BN2" s="125" t="s">
        <v>1532</v>
      </c>
      <c r="BO2" s="125" t="s">
        <v>1531</v>
      </c>
      <c r="BP2" s="125" t="s">
        <v>1530</v>
      </c>
      <c r="BQ2" s="125" t="s">
        <v>1529</v>
      </c>
      <c r="BR2" s="125" t="s">
        <v>1528</v>
      </c>
      <c r="BS2" s="125" t="s">
        <v>1527</v>
      </c>
      <c r="BT2" s="125" t="s">
        <v>1526</v>
      </c>
      <c r="BU2" s="125" t="s">
        <v>1525</v>
      </c>
      <c r="BV2" s="125" t="s">
        <v>1524</v>
      </c>
      <c r="BW2" s="125" t="s">
        <v>1523</v>
      </c>
      <c r="BX2" s="125" t="s">
        <v>344</v>
      </c>
      <c r="BY2" s="125" t="s">
        <v>1522</v>
      </c>
      <c r="BZ2" s="125" t="s">
        <v>1521</v>
      </c>
      <c r="CA2" s="125" t="s">
        <v>1520</v>
      </c>
      <c r="CB2" s="125" t="s">
        <v>1519</v>
      </c>
      <c r="CC2" s="125" t="s">
        <v>1500</v>
      </c>
      <c r="CD2" s="125" t="s">
        <v>1518</v>
      </c>
      <c r="CE2" s="125" t="s">
        <v>1517</v>
      </c>
      <c r="CF2" s="125" t="s">
        <v>1516</v>
      </c>
      <c r="CG2" s="125" t="s">
        <v>1515</v>
      </c>
      <c r="CH2" s="125" t="s">
        <v>1514</v>
      </c>
      <c r="CI2" s="125" t="s">
        <v>1513</v>
      </c>
      <c r="CJ2" s="125" t="s">
        <v>1512</v>
      </c>
      <c r="CK2" s="125" t="s">
        <v>1511</v>
      </c>
      <c r="CL2" s="125" t="s">
        <v>1510</v>
      </c>
      <c r="CM2" s="125" t="s">
        <v>1509</v>
      </c>
      <c r="CN2" s="125" t="s">
        <v>810</v>
      </c>
      <c r="CO2" s="125" t="s">
        <v>1508</v>
      </c>
      <c r="CP2" s="125" t="s">
        <v>1507</v>
      </c>
      <c r="CQ2" s="125" t="s">
        <v>1506</v>
      </c>
      <c r="CR2" s="125" t="s">
        <v>1505</v>
      </c>
      <c r="CS2" s="125" t="s">
        <v>1504</v>
      </c>
      <c r="CT2" s="125" t="s">
        <v>1503</v>
      </c>
      <c r="CU2" s="125" t="s">
        <v>1502</v>
      </c>
      <c r="CV2" s="125" t="s">
        <v>1501</v>
      </c>
      <c r="CW2" s="125" t="s">
        <v>1500</v>
      </c>
      <c r="CX2" s="125" t="s">
        <v>1499</v>
      </c>
      <c r="CY2" s="125" t="s">
        <v>1498</v>
      </c>
      <c r="CZ2" s="125" t="s">
        <v>1497</v>
      </c>
      <c r="DA2" s="125" t="s">
        <v>1496</v>
      </c>
      <c r="DB2" s="125" t="s">
        <v>803</v>
      </c>
      <c r="DC2" s="125" t="s">
        <v>1495</v>
      </c>
      <c r="DD2" s="125" t="s">
        <v>1494</v>
      </c>
      <c r="DE2" s="125" t="s">
        <v>1493</v>
      </c>
      <c r="DF2" s="125" t="s">
        <v>1492</v>
      </c>
      <c r="DG2" s="125" t="s">
        <v>1491</v>
      </c>
      <c r="DH2" s="125" t="s">
        <v>391</v>
      </c>
      <c r="DI2" s="125" t="s">
        <v>1490</v>
      </c>
      <c r="DJ2" s="125" t="s">
        <v>1489</v>
      </c>
      <c r="DK2" s="125" t="s">
        <v>1488</v>
      </c>
      <c r="DL2" s="125" t="s">
        <v>1487</v>
      </c>
      <c r="DM2" s="125" t="s">
        <v>787</v>
      </c>
      <c r="DN2" s="125" t="s">
        <v>1486</v>
      </c>
      <c r="DO2" s="125" t="s">
        <v>1485</v>
      </c>
      <c r="DP2" s="125" t="s">
        <v>1484</v>
      </c>
      <c r="DQ2" s="125" t="s">
        <v>1483</v>
      </c>
      <c r="DR2" s="125" t="s">
        <v>1482</v>
      </c>
      <c r="DS2" s="125" t="s">
        <v>811</v>
      </c>
      <c r="DT2" s="125" t="s">
        <v>1481</v>
      </c>
      <c r="DU2" s="125" t="s">
        <v>1480</v>
      </c>
      <c r="DV2" s="125" t="s">
        <v>1479</v>
      </c>
      <c r="DW2" s="125" t="s">
        <v>1478</v>
      </c>
      <c r="DX2" s="125" t="s">
        <v>1477</v>
      </c>
      <c r="DY2" s="125" t="s">
        <v>1476</v>
      </c>
      <c r="DZ2" s="125" t="s">
        <v>1475</v>
      </c>
      <c r="EA2" s="125" t="s">
        <v>1474</v>
      </c>
      <c r="EB2" s="125" t="s">
        <v>1473</v>
      </c>
      <c r="EC2" s="125" t="s">
        <v>796</v>
      </c>
      <c r="ED2" s="125" t="s">
        <v>1472</v>
      </c>
      <c r="EE2" s="125" t="s">
        <v>1471</v>
      </c>
      <c r="EF2" s="125" t="s">
        <v>1470</v>
      </c>
      <c r="EG2" s="125" t="s">
        <v>1469</v>
      </c>
      <c r="EH2" s="125" t="s">
        <v>1468</v>
      </c>
      <c r="EI2" s="125" t="s">
        <v>1467</v>
      </c>
      <c r="EJ2" s="125" t="s">
        <v>1466</v>
      </c>
      <c r="EK2" s="125" t="s">
        <v>1465</v>
      </c>
      <c r="EL2" s="125" t="s">
        <v>1464</v>
      </c>
      <c r="EM2" s="125" t="s">
        <v>1463</v>
      </c>
      <c r="EN2" s="125" t="s">
        <v>1462</v>
      </c>
      <c r="EO2" s="125" t="s">
        <v>1461</v>
      </c>
      <c r="EP2" s="125" t="s">
        <v>1460</v>
      </c>
      <c r="EQ2" s="125" t="s">
        <v>1459</v>
      </c>
      <c r="ER2" s="125" t="s">
        <v>1458</v>
      </c>
      <c r="ES2" s="125" t="s">
        <v>246</v>
      </c>
      <c r="ET2" s="125" t="s">
        <v>1457</v>
      </c>
      <c r="EU2" s="125" t="s">
        <v>1456</v>
      </c>
      <c r="EV2" s="125" t="s">
        <v>1455</v>
      </c>
      <c r="EW2" s="125" t="s">
        <v>1454</v>
      </c>
      <c r="EX2" s="125" t="s">
        <v>1453</v>
      </c>
      <c r="EY2" s="125" t="s">
        <v>1452</v>
      </c>
      <c r="EZ2" s="125" t="s">
        <v>1451</v>
      </c>
      <c r="FA2" s="125" t="s">
        <v>1450</v>
      </c>
      <c r="FB2" s="125" t="s">
        <v>1449</v>
      </c>
      <c r="FC2" s="125" t="s">
        <v>1448</v>
      </c>
      <c r="FD2" s="125" t="s">
        <v>1447</v>
      </c>
      <c r="FE2" s="125" t="s">
        <v>1446</v>
      </c>
      <c r="FF2" s="125" t="s">
        <v>1445</v>
      </c>
      <c r="FG2" s="125" t="s">
        <v>1444</v>
      </c>
      <c r="FH2" s="125" t="s">
        <v>1443</v>
      </c>
      <c r="FI2" s="125" t="s">
        <v>1442</v>
      </c>
      <c r="FJ2" s="125" t="s">
        <v>1441</v>
      </c>
      <c r="FK2" s="125" t="s">
        <v>1440</v>
      </c>
      <c r="FL2" s="125" t="s">
        <v>1439</v>
      </c>
      <c r="FM2" s="125" t="s">
        <v>1438</v>
      </c>
      <c r="FN2" s="125" t="s">
        <v>1437</v>
      </c>
      <c r="FO2" s="125" t="s">
        <v>1436</v>
      </c>
      <c r="FP2" s="125" t="s">
        <v>1435</v>
      </c>
      <c r="FQ2" s="125" t="s">
        <v>1434</v>
      </c>
      <c r="FR2" s="125" t="s">
        <v>1433</v>
      </c>
      <c r="FS2" s="125" t="s">
        <v>1432</v>
      </c>
      <c r="FT2" s="125" t="s">
        <v>1431</v>
      </c>
      <c r="FU2" s="125" t="s">
        <v>1430</v>
      </c>
      <c r="FV2" s="125" t="s">
        <v>1429</v>
      </c>
      <c r="FW2" s="125" t="s">
        <v>1428</v>
      </c>
      <c r="FX2" s="125" t="s">
        <v>1427</v>
      </c>
      <c r="FY2" s="125" t="s">
        <v>1426</v>
      </c>
      <c r="FZ2" s="125" t="s">
        <v>1425</v>
      </c>
      <c r="GA2" s="125" t="s">
        <v>1424</v>
      </c>
      <c r="GB2" s="125" t="s">
        <v>1423</v>
      </c>
      <c r="GC2" s="125" t="s">
        <v>1422</v>
      </c>
      <c r="GD2" s="125" t="s">
        <v>1421</v>
      </c>
      <c r="GE2" s="125" t="s">
        <v>1420</v>
      </c>
      <c r="GF2" s="125" t="s">
        <v>1419</v>
      </c>
      <c r="GG2" s="125" t="s">
        <v>1418</v>
      </c>
      <c r="GH2" s="125" t="s">
        <v>1417</v>
      </c>
      <c r="GI2" s="125" t="s">
        <v>1416</v>
      </c>
      <c r="GJ2" s="125" t="s">
        <v>1415</v>
      </c>
      <c r="GK2" s="125" t="s">
        <v>1414</v>
      </c>
      <c r="GL2" s="125" t="s">
        <v>1413</v>
      </c>
      <c r="GM2" s="125" t="s">
        <v>1412</v>
      </c>
      <c r="GN2" s="125" t="s">
        <v>1411</v>
      </c>
      <c r="GO2" s="125" t="s">
        <v>1410</v>
      </c>
      <c r="GP2" s="125" t="s">
        <v>1409</v>
      </c>
      <c r="GQ2" s="125" t="s">
        <v>1408</v>
      </c>
      <c r="GR2" s="125" t="s">
        <v>1407</v>
      </c>
      <c r="GS2" s="125" t="s">
        <v>1406</v>
      </c>
      <c r="GT2" s="125" t="s">
        <v>1405</v>
      </c>
      <c r="GU2" s="125" t="s">
        <v>1404</v>
      </c>
      <c r="GV2" s="125" t="s">
        <v>1403</v>
      </c>
    </row>
    <row r="3" spans="1:204" x14ac:dyDescent="0.25">
      <c r="A3" s="122" t="s">
        <v>1402</v>
      </c>
      <c r="B3" s="123" t="s">
        <v>1297</v>
      </c>
      <c r="C3" s="123">
        <v>1</v>
      </c>
      <c r="D3" s="123" t="s">
        <v>857</v>
      </c>
      <c r="E3" s="123">
        <v>1</v>
      </c>
      <c r="F3" s="122">
        <v>0.499</v>
      </c>
      <c r="G3">
        <v>112315</v>
      </c>
      <c r="H3" s="122" t="b">
        <v>1</v>
      </c>
      <c r="I3">
        <v>47399.511006000474</v>
      </c>
      <c r="J3">
        <v>60249.759006482018</v>
      </c>
      <c r="K3">
        <v>1148.1989941342549</v>
      </c>
      <c r="L3">
        <v>899.19802745997004</v>
      </c>
      <c r="M3">
        <v>11931.58901111772</v>
      </c>
      <c r="N3">
        <v>8879.7050115343845</v>
      </c>
      <c r="O3">
        <v>41393.547010815826</v>
      </c>
      <c r="P3">
        <v>764.46798079847997</v>
      </c>
      <c r="Q3">
        <v>8745.9730175273744</v>
      </c>
      <c r="R3">
        <v>494.01000295657497</v>
      </c>
      <c r="S3">
        <v>394.70897603802001</v>
      </c>
      <c r="T3">
        <v>292.91298561882002</v>
      </c>
      <c r="U3">
        <v>1305.3839925274751</v>
      </c>
      <c r="V3">
        <v>2332.8250046207399</v>
      </c>
      <c r="W3">
        <v>7965.5369788898051</v>
      </c>
      <c r="X3">
        <v>3032.9220079615448</v>
      </c>
      <c r="Y3">
        <v>2224.5420082185306</v>
      </c>
      <c r="Z3">
        <v>1007.48102386218</v>
      </c>
      <c r="AA3">
        <v>408.18201433128002</v>
      </c>
      <c r="AB3">
        <v>998.49899833333996</v>
      </c>
      <c r="AC3">
        <v>268.96101095055496</v>
      </c>
      <c r="AD3">
        <v>649.19900813120501</v>
      </c>
      <c r="AE3">
        <v>1141.2130178691898</v>
      </c>
      <c r="AF3">
        <v>2979.5289932061146</v>
      </c>
      <c r="AG3">
        <v>60232.793008078806</v>
      </c>
      <c r="AH3">
        <v>376.24601074347004</v>
      </c>
      <c r="AI3">
        <v>602.79202568602511</v>
      </c>
      <c r="AJ3">
        <v>7508.4530186127004</v>
      </c>
      <c r="AK3">
        <v>7568.8320096331945</v>
      </c>
      <c r="AL3">
        <v>5920.6349768414102</v>
      </c>
      <c r="AM3">
        <v>180.63800277943</v>
      </c>
      <c r="AN3">
        <v>1119.2569803743299</v>
      </c>
      <c r="AO3">
        <v>568.361002552385</v>
      </c>
      <c r="AP3">
        <v>1373.2479861402749</v>
      </c>
      <c r="AQ3">
        <v>5680.1170093687251</v>
      </c>
      <c r="AR3">
        <v>3311.3640147229949</v>
      </c>
      <c r="AS3">
        <v>865.26597460838502</v>
      </c>
      <c r="AT3">
        <v>6547.3789771956999</v>
      </c>
      <c r="AU3">
        <v>218.56198602301001</v>
      </c>
      <c r="AV3">
        <v>7552.8640078392891</v>
      </c>
      <c r="AW3">
        <v>2110.2709761153651</v>
      </c>
      <c r="AX3">
        <v>1071.3529749926149</v>
      </c>
      <c r="AY3">
        <v>5060.8580116067405</v>
      </c>
      <c r="AZ3">
        <v>19.959988231084999</v>
      </c>
      <c r="BA3">
        <v>22137.63600001996</v>
      </c>
      <c r="BB3">
        <v>3971.04201527439</v>
      </c>
      <c r="BC3">
        <v>1733.027024807785</v>
      </c>
      <c r="BD3">
        <v>59228.305974044524</v>
      </c>
      <c r="BE3">
        <v>7884.2000030289291</v>
      </c>
      <c r="BF3">
        <v>45696.423991561911</v>
      </c>
      <c r="BG3">
        <v>3137.213017926575</v>
      </c>
      <c r="BH3">
        <v>188.62197565379</v>
      </c>
      <c r="BI3">
        <v>4009.9639951272648</v>
      </c>
      <c r="BJ3">
        <v>1219.55600390218</v>
      </c>
      <c r="BK3">
        <v>163759.82398654945</v>
      </c>
      <c r="BL3">
        <v>4693.5940263921102</v>
      </c>
      <c r="BM3">
        <v>13213.519999258984</v>
      </c>
      <c r="BN3">
        <v>285.92700935375495</v>
      </c>
      <c r="BO3">
        <v>21206.502025017366</v>
      </c>
      <c r="BP3">
        <v>373.25202091558498</v>
      </c>
      <c r="BQ3">
        <v>635.72602588312998</v>
      </c>
      <c r="BR3">
        <v>8153.1610139794857</v>
      </c>
      <c r="BS3">
        <v>7167.1370012849247</v>
      </c>
      <c r="BT3">
        <v>315.36799339573503</v>
      </c>
      <c r="BU3">
        <v>2427.6350187748749</v>
      </c>
      <c r="BV3">
        <v>98.802000591315007</v>
      </c>
      <c r="BW3">
        <v>4233.0169939146954</v>
      </c>
      <c r="BX3">
        <v>2500.4889954341497</v>
      </c>
      <c r="BY3">
        <v>1185.6240070957801</v>
      </c>
      <c r="BZ3">
        <v>30066.246992275479</v>
      </c>
      <c r="CA3">
        <v>248.003026110175</v>
      </c>
      <c r="CB3">
        <v>2992.5030051721346</v>
      </c>
      <c r="CC3">
        <v>723.05098139977508</v>
      </c>
      <c r="CD3">
        <v>2683.62201775941</v>
      </c>
      <c r="CE3">
        <v>8894.6750167189948</v>
      </c>
      <c r="CF3">
        <v>128.742010960535</v>
      </c>
      <c r="CG3">
        <v>1473.5470096681249</v>
      </c>
      <c r="CH3">
        <v>488.02202330080496</v>
      </c>
      <c r="CI3">
        <v>5077.3249836826999</v>
      </c>
      <c r="CJ3">
        <v>8622.2209896133154</v>
      </c>
      <c r="CK3">
        <v>2908.1719834381902</v>
      </c>
      <c r="CL3">
        <v>259.48001513966</v>
      </c>
      <c r="CM3">
        <v>563.86998978796498</v>
      </c>
      <c r="CN3">
        <v>1011.971980581415</v>
      </c>
      <c r="CO3">
        <v>1101.792011689075</v>
      </c>
      <c r="CP3">
        <v>173.153000187125</v>
      </c>
      <c r="CQ3">
        <v>1747.9969739472101</v>
      </c>
      <c r="CR3">
        <v>1361.2720268287349</v>
      </c>
      <c r="CS3">
        <v>1104.7860015169599</v>
      </c>
      <c r="CT3">
        <v>1205.08502504481</v>
      </c>
      <c r="CU3">
        <v>324813.07197728055</v>
      </c>
      <c r="CV3">
        <v>160523.80902407676</v>
      </c>
      <c r="CW3">
        <v>2243.0049735130801</v>
      </c>
      <c r="CX3">
        <v>665962.90479503572</v>
      </c>
      <c r="CY3">
        <v>514.46901751489997</v>
      </c>
      <c r="CZ3">
        <v>1477.5389961053049</v>
      </c>
      <c r="DA3">
        <v>3555.8740246780449</v>
      </c>
      <c r="DB3">
        <v>574.84800853539502</v>
      </c>
      <c r="DC3">
        <v>2022.44699427148</v>
      </c>
      <c r="DD3">
        <v>5019.9399824900902</v>
      </c>
      <c r="DE3">
        <v>118.76198882240001</v>
      </c>
      <c r="DF3">
        <v>204.58997744769499</v>
      </c>
      <c r="DG3">
        <v>7095.7799915169999</v>
      </c>
      <c r="DH3">
        <v>108627.30999625749</v>
      </c>
      <c r="DI3">
        <v>2261.4679948528151</v>
      </c>
      <c r="DJ3">
        <v>6637.1990083033597</v>
      </c>
      <c r="DK3">
        <v>15221.496014673097</v>
      </c>
      <c r="DL3">
        <v>323117.47002147947</v>
      </c>
      <c r="DM3">
        <v>9715.0309757735504</v>
      </c>
      <c r="DN3">
        <v>13188.570027981426</v>
      </c>
      <c r="DO3">
        <v>395.20800236526003</v>
      </c>
      <c r="DP3">
        <v>2694.1010101796001</v>
      </c>
      <c r="DQ3">
        <v>498.50101572099499</v>
      </c>
      <c r="DR3">
        <v>791.91302766705496</v>
      </c>
      <c r="DS3">
        <v>11766.919010132196</v>
      </c>
      <c r="DT3">
        <v>37672.004988542962</v>
      </c>
      <c r="DU3">
        <v>705.58601271452005</v>
      </c>
      <c r="DV3">
        <v>23674.555990536464</v>
      </c>
      <c r="DW3">
        <v>188.62197565379</v>
      </c>
      <c r="DX3">
        <v>13491.962006020434</v>
      </c>
      <c r="DY3">
        <v>406.18602111269001</v>
      </c>
      <c r="DZ3">
        <v>56.885974865370002</v>
      </c>
      <c r="EA3">
        <v>117583.3620006063</v>
      </c>
      <c r="EB3">
        <v>40803.728997095823</v>
      </c>
      <c r="EC3">
        <v>1097.3009989246548</v>
      </c>
      <c r="ED3">
        <v>9106.2510264769389</v>
      </c>
      <c r="EE3">
        <v>9697.5660070882932</v>
      </c>
      <c r="EF3">
        <v>2125.2409812999749</v>
      </c>
      <c r="EG3">
        <v>3104.2790177294701</v>
      </c>
      <c r="EH3">
        <v>1946.59902778432</v>
      </c>
      <c r="EI3">
        <v>6797.3779965244657</v>
      </c>
      <c r="EJ3">
        <v>2482.0259740944148</v>
      </c>
      <c r="EK3">
        <v>98.802000591315007</v>
      </c>
      <c r="EL3">
        <v>2132.7259838922801</v>
      </c>
      <c r="EM3">
        <v>1299.89498315376</v>
      </c>
      <c r="EN3">
        <v>96.306981045484989</v>
      </c>
      <c r="EO3">
        <v>64.870003784914999</v>
      </c>
      <c r="EP3">
        <v>4292.8970146531346</v>
      </c>
      <c r="EQ3">
        <v>79.340982642284999</v>
      </c>
      <c r="ER3">
        <v>2443.6030205687803</v>
      </c>
      <c r="ES3">
        <v>2769.9489766667598</v>
      </c>
      <c r="ET3">
        <v>1581.330979743095</v>
      </c>
      <c r="EU3">
        <v>5790.3959989895257</v>
      </c>
      <c r="EV3">
        <v>140.21899999002</v>
      </c>
      <c r="EW3">
        <v>140.21899999002</v>
      </c>
      <c r="EX3">
        <v>279.44000337074499</v>
      </c>
      <c r="EY3">
        <v>52.395018146135001</v>
      </c>
      <c r="EZ3">
        <v>1387.71902104283</v>
      </c>
      <c r="FA3">
        <v>4196.5899775624648</v>
      </c>
      <c r="FB3">
        <v>403.69100156686</v>
      </c>
      <c r="FC3">
        <v>127.74401435123998</v>
      </c>
      <c r="FD3">
        <v>100.29902352785</v>
      </c>
      <c r="FE3">
        <v>5365.2479862550454</v>
      </c>
      <c r="FF3">
        <v>8925.1139973702702</v>
      </c>
      <c r="FG3">
        <v>3904.1760182708845</v>
      </c>
      <c r="FH3">
        <v>1303.8870256361249</v>
      </c>
      <c r="FI3">
        <v>423.65098979794499</v>
      </c>
      <c r="FJ3">
        <v>76.846019141639999</v>
      </c>
      <c r="FK3">
        <v>120.25901175893499</v>
      </c>
      <c r="FL3">
        <v>165.66799759481998</v>
      </c>
      <c r="FM3">
        <v>202.99997554924502</v>
      </c>
      <c r="FN3">
        <v>477.54297483543007</v>
      </c>
      <c r="FO3">
        <v>998.49899833333996</v>
      </c>
      <c r="FP3">
        <v>1141.2130178691898</v>
      </c>
      <c r="FQ3">
        <v>340.31802071848</v>
      </c>
      <c r="FR3">
        <v>351.79500974796503</v>
      </c>
      <c r="FS3">
        <v>223.05299878743003</v>
      </c>
      <c r="FT3">
        <v>60232.793008078806</v>
      </c>
      <c r="FU3">
        <v>1119.2569803743299</v>
      </c>
      <c r="FV3">
        <v>846.30398298659497</v>
      </c>
      <c r="FW3">
        <v>323.85099259733499</v>
      </c>
      <c r="FX3">
        <v>85.329018343239994</v>
      </c>
      <c r="FY3">
        <v>501.49500554888004</v>
      </c>
      <c r="FZ3">
        <v>513.96999118765996</v>
      </c>
      <c r="GA3">
        <v>777.44199276450001</v>
      </c>
      <c r="GB3">
        <v>388.22202610019502</v>
      </c>
      <c r="GC3">
        <v>313.37200017714497</v>
      </c>
      <c r="GD3">
        <v>429.63902549890003</v>
      </c>
      <c r="GE3">
        <v>72.853976659275006</v>
      </c>
      <c r="GF3">
        <v>1104.7860015169599</v>
      </c>
      <c r="GG3">
        <v>323.85099259733499</v>
      </c>
      <c r="GH3">
        <v>120.75798204099</v>
      </c>
      <c r="GI3">
        <v>253.49197943870504</v>
      </c>
      <c r="GJ3">
        <v>3555.8740246780449</v>
      </c>
      <c r="GK3">
        <v>901.69299096061513</v>
      </c>
      <c r="GL3">
        <v>61141.971001631733</v>
      </c>
      <c r="GM3">
        <v>1344.8049987075899</v>
      </c>
      <c r="GN3">
        <v>112.77400916662999</v>
      </c>
      <c r="GO3">
        <v>58.382997801905006</v>
      </c>
      <c r="GP3">
        <v>277.44401015215499</v>
      </c>
      <c r="GQ3">
        <v>808.37999974301499</v>
      </c>
      <c r="GR3">
        <v>559.37897702354496</v>
      </c>
      <c r="GS3">
        <v>62.874010566325005</v>
      </c>
      <c r="GT3">
        <v>4292.8970146531346</v>
      </c>
      <c r="GU3">
        <v>742.01297302156502</v>
      </c>
      <c r="GV3">
        <v>19.461017949029998</v>
      </c>
    </row>
    <row r="4" spans="1:204" x14ac:dyDescent="0.25">
      <c r="A4" s="122" t="s">
        <v>1401</v>
      </c>
      <c r="B4" s="123" t="s">
        <v>1297</v>
      </c>
      <c r="C4" s="123">
        <v>1</v>
      </c>
      <c r="D4" s="123" t="s">
        <v>854</v>
      </c>
      <c r="E4" s="123">
        <v>1</v>
      </c>
      <c r="F4" s="122">
        <v>0.499</v>
      </c>
      <c r="G4">
        <v>105808</v>
      </c>
      <c r="H4" s="122" t="b">
        <v>1</v>
      </c>
      <c r="I4">
        <v>29851.178012295361</v>
      </c>
      <c r="J4">
        <v>50336.62497770867</v>
      </c>
      <c r="K4">
        <v>803.88900954886412</v>
      </c>
      <c r="L4">
        <v>559.87799416369603</v>
      </c>
      <c r="M4">
        <v>10970.015990395248</v>
      </c>
      <c r="N4">
        <v>7721.026975465169</v>
      </c>
      <c r="O4">
        <v>38849.644994019982</v>
      </c>
      <c r="P4">
        <v>870.25602010371199</v>
      </c>
      <c r="Q4">
        <v>8429.6070119360793</v>
      </c>
      <c r="R4">
        <v>435.62700576444803</v>
      </c>
      <c r="S4">
        <v>319.36000156486398</v>
      </c>
      <c r="T4">
        <v>211.57597727753597</v>
      </c>
      <c r="U4">
        <v>1071.352981820432</v>
      </c>
      <c r="V4">
        <v>1101.791984279504</v>
      </c>
      <c r="W4">
        <v>6941.0900241116797</v>
      </c>
      <c r="X4">
        <v>2633.722021484944</v>
      </c>
      <c r="Y4">
        <v>1034.925978012064</v>
      </c>
      <c r="Z4">
        <v>1075.843996031952</v>
      </c>
      <c r="AA4">
        <v>462.572985437184</v>
      </c>
      <c r="AB4">
        <v>891.71299413974407</v>
      </c>
      <c r="AC4">
        <v>249.50002102187199</v>
      </c>
      <c r="AD4">
        <v>664.16899566468794</v>
      </c>
      <c r="AE4">
        <v>1163.6679806228319</v>
      </c>
      <c r="AF4">
        <v>2558.3729825070559</v>
      </c>
      <c r="AG4">
        <v>59491.278990227591</v>
      </c>
      <c r="AH4">
        <v>269.46000792012802</v>
      </c>
      <c r="AI4">
        <v>570.85600543710405</v>
      </c>
      <c r="AJ4">
        <v>7272.4259755769444</v>
      </c>
      <c r="AK4">
        <v>6339.7950162155039</v>
      </c>
      <c r="AL4">
        <v>5047.3849801837114</v>
      </c>
      <c r="AM4">
        <v>190.61799895409598</v>
      </c>
      <c r="AN4">
        <v>1000.994005564848</v>
      </c>
      <c r="AO4">
        <v>481.03598519766399</v>
      </c>
      <c r="AP4">
        <v>1064.8659847585441</v>
      </c>
      <c r="AQ4">
        <v>6818.8350185628005</v>
      </c>
      <c r="AR4">
        <v>2529.431019983952</v>
      </c>
      <c r="AS4">
        <v>720.55598637131197</v>
      </c>
      <c r="AT4">
        <v>6157.6599971736641</v>
      </c>
      <c r="AU4">
        <v>188.62201610372801</v>
      </c>
      <c r="AV4">
        <v>2308.8730142833761</v>
      </c>
      <c r="AW4">
        <v>1820.3519878004481</v>
      </c>
      <c r="AX4">
        <v>1225.54397696616</v>
      </c>
      <c r="AY4">
        <v>5883.2099793294237</v>
      </c>
      <c r="AZ4">
        <v>54.391007856255989</v>
      </c>
      <c r="BA4">
        <v>27270.350011528899</v>
      </c>
      <c r="BB4">
        <v>3201.0850041357121</v>
      </c>
      <c r="BC4">
        <v>1594.304976463168</v>
      </c>
      <c r="BD4">
        <v>59468.824024766371</v>
      </c>
      <c r="BE4">
        <v>7824.3199855409748</v>
      </c>
      <c r="BF4">
        <v>45098.123002858272</v>
      </c>
      <c r="BG4">
        <v>2836.8150188502236</v>
      </c>
      <c r="BH4">
        <v>102.295018650624</v>
      </c>
      <c r="BI4">
        <v>3744.9949771018878</v>
      </c>
      <c r="BJ4">
        <v>1219.5559756168641</v>
      </c>
      <c r="BK4">
        <v>153154.07798950103</v>
      </c>
      <c r="BL4">
        <v>4011.4610107464637</v>
      </c>
      <c r="BM4">
        <v>4904.6709920239837</v>
      </c>
      <c r="BN4">
        <v>319.85899727745601</v>
      </c>
      <c r="BO4">
        <v>20838.738992223582</v>
      </c>
      <c r="BP4">
        <v>604.28898217172798</v>
      </c>
      <c r="BQ4">
        <v>639.21899884231993</v>
      </c>
      <c r="BR4">
        <v>2988.5109826347998</v>
      </c>
      <c r="BS4">
        <v>5398.1819756328323</v>
      </c>
      <c r="BT4">
        <v>119.26097847513601</v>
      </c>
      <c r="BU4">
        <v>854.78699461878409</v>
      </c>
      <c r="BV4">
        <v>56.386990706623997</v>
      </c>
      <c r="BW4">
        <v>3560.3649794970884</v>
      </c>
      <c r="BX4">
        <v>2205.580004207568</v>
      </c>
      <c r="BY4">
        <v>1041.9120235847361</v>
      </c>
      <c r="BZ4">
        <v>27141.109013205532</v>
      </c>
      <c r="CA4">
        <v>186.12698474257598</v>
      </c>
      <c r="CB4">
        <v>2609.7700160877603</v>
      </c>
      <c r="CC4">
        <v>736.02501185623998</v>
      </c>
      <c r="CD4">
        <v>2718.0529832894877</v>
      </c>
      <c r="CE4">
        <v>7102.7660077444807</v>
      </c>
      <c r="CF4">
        <v>144.71002380828799</v>
      </c>
      <c r="CG4">
        <v>930.63497651107218</v>
      </c>
      <c r="CH4">
        <v>435.12801005185599</v>
      </c>
      <c r="CI4">
        <v>4793.8929934611042</v>
      </c>
      <c r="CJ4">
        <v>8237.4920258442089</v>
      </c>
      <c r="CK4">
        <v>2642.703997109792</v>
      </c>
      <c r="CL4">
        <v>264.96899370860802</v>
      </c>
      <c r="CM4">
        <v>848.79899326948805</v>
      </c>
      <c r="CN4">
        <v>901.19401827537604</v>
      </c>
      <c r="CO4">
        <v>1175.144987608832</v>
      </c>
      <c r="CP4">
        <v>210.57798585235199</v>
      </c>
      <c r="CQ4">
        <v>1669.1550197284639</v>
      </c>
      <c r="CR4">
        <v>1506.4809918722879</v>
      </c>
      <c r="CS4">
        <v>741.01502178035207</v>
      </c>
      <c r="CT4">
        <v>1053.8880262833279</v>
      </c>
      <c r="CU4">
        <v>231154.76397505795</v>
      </c>
      <c r="CV4">
        <v>166704.42298495016</v>
      </c>
      <c r="CW4">
        <v>1618.7559775729439</v>
      </c>
      <c r="CX4">
        <v>645753.40498475055</v>
      </c>
      <c r="CY4">
        <v>512.97197479451199</v>
      </c>
      <c r="CZ4">
        <v>1530.4329972694718</v>
      </c>
      <c r="DA4">
        <v>2913.1619964551037</v>
      </c>
      <c r="DB4">
        <v>424.64899449104007</v>
      </c>
      <c r="DC4">
        <v>2196.0989800719358</v>
      </c>
      <c r="DD4">
        <v>5276.9250143073286</v>
      </c>
      <c r="DE4">
        <v>104.29100150099201</v>
      </c>
      <c r="DF4">
        <v>306.88500315367997</v>
      </c>
      <c r="DG4">
        <v>5414.6489925429432</v>
      </c>
      <c r="DH4">
        <v>105675.72500467864</v>
      </c>
      <c r="DI4">
        <v>2153.1849792016801</v>
      </c>
      <c r="DJ4">
        <v>7936.5950240398233</v>
      </c>
      <c r="DK4">
        <v>14619.202998706593</v>
      </c>
      <c r="DL4">
        <v>301063.66600280243</v>
      </c>
      <c r="DM4">
        <v>7959.0499895010407</v>
      </c>
      <c r="DN4">
        <v>13735.473988766511</v>
      </c>
      <c r="DO4">
        <v>410.67700894208002</v>
      </c>
      <c r="DP4">
        <v>2282.4259775250398</v>
      </c>
      <c r="DQ4">
        <v>415.66701886619205</v>
      </c>
      <c r="DR4">
        <v>487.52298225955201</v>
      </c>
      <c r="DS4">
        <v>4333.3159908742882</v>
      </c>
      <c r="DT4">
        <v>25716.963000287426</v>
      </c>
      <c r="DU4">
        <v>710.07702360868802</v>
      </c>
      <c r="DV4">
        <v>18993.93600331336</v>
      </c>
      <c r="DW4">
        <v>132.73402110969602</v>
      </c>
      <c r="DX4">
        <v>10237.982997037936</v>
      </c>
      <c r="DY4">
        <v>388.72098639526399</v>
      </c>
      <c r="DZ4">
        <v>63.871979193695992</v>
      </c>
      <c r="EA4">
        <v>117547.93300477443</v>
      </c>
      <c r="EB4">
        <v>31386.102023776351</v>
      </c>
      <c r="EC4">
        <v>1618.7559775729439</v>
      </c>
      <c r="ED4">
        <v>6532.9079937325596</v>
      </c>
      <c r="EE4">
        <v>3710.0650132294877</v>
      </c>
      <c r="EF4">
        <v>1832.8269862116319</v>
      </c>
      <c r="EG4">
        <v>6455.5630247024956</v>
      </c>
      <c r="EH4">
        <v>764.96697437934392</v>
      </c>
      <c r="EI4">
        <v>7292.3860152733905</v>
      </c>
      <c r="EJ4">
        <v>347.80302117356803</v>
      </c>
      <c r="EK4">
        <v>207.085015864208</v>
      </c>
      <c r="EL4">
        <v>287.92300768060801</v>
      </c>
      <c r="EM4">
        <v>875.24597722963199</v>
      </c>
      <c r="EN4">
        <v>92.813994514992004</v>
      </c>
      <c r="EO4">
        <v>279.43997497015999</v>
      </c>
      <c r="EP4">
        <v>4087.8079883513442</v>
      </c>
      <c r="EQ4">
        <v>140.71800530936</v>
      </c>
      <c r="ER4">
        <v>2729.030994562896</v>
      </c>
      <c r="ES4">
        <v>2995.4969754092804</v>
      </c>
      <c r="ET4">
        <v>1574.3449895649119</v>
      </c>
      <c r="EU4">
        <v>8076.3149851258077</v>
      </c>
      <c r="EV4">
        <v>104.789997213584</v>
      </c>
      <c r="EW4">
        <v>76.346977604879996</v>
      </c>
      <c r="EX4">
        <v>1002.4909927026241</v>
      </c>
      <c r="EY4">
        <v>47.405015081776</v>
      </c>
      <c r="EZ4">
        <v>1551.3909755929121</v>
      </c>
      <c r="FA4">
        <v>3435.115999672656</v>
      </c>
      <c r="FB4">
        <v>301.894993229568</v>
      </c>
      <c r="FC4">
        <v>119.75997418772799</v>
      </c>
      <c r="FD4">
        <v>89.820020239439998</v>
      </c>
      <c r="FE4">
        <v>6588.7959887265915</v>
      </c>
      <c r="FF4">
        <v>6884.2039848942723</v>
      </c>
      <c r="FG4">
        <v>3832.3200187783682</v>
      </c>
      <c r="FH4">
        <v>1457.578989652736</v>
      </c>
      <c r="FI4">
        <v>356.78499679841599</v>
      </c>
      <c r="FJ4">
        <v>112.274985700656</v>
      </c>
      <c r="FK4">
        <v>109.281011425104</v>
      </c>
      <c r="FL4">
        <v>118.26298704995199</v>
      </c>
      <c r="FM4">
        <v>145.99998923523199</v>
      </c>
      <c r="FN4">
        <v>416.66501029137601</v>
      </c>
      <c r="FO4">
        <v>891.71299413974407</v>
      </c>
      <c r="FP4">
        <v>1163.6679806228319</v>
      </c>
      <c r="FQ4">
        <v>300.39800609179201</v>
      </c>
      <c r="FR4">
        <v>399.69899766867195</v>
      </c>
      <c r="FS4">
        <v>239.52000117364801</v>
      </c>
      <c r="FT4">
        <v>59491.278990227591</v>
      </c>
      <c r="FU4">
        <v>1000.994005564848</v>
      </c>
      <c r="FV4">
        <v>757.48198589227195</v>
      </c>
      <c r="FW4">
        <v>271.95498648308802</v>
      </c>
      <c r="FX4">
        <v>86.825993165696005</v>
      </c>
      <c r="FY4">
        <v>656.18501146502399</v>
      </c>
      <c r="FZ4">
        <v>545.90600861473604</v>
      </c>
      <c r="GA4">
        <v>720.05699065872</v>
      </c>
      <c r="GB4">
        <v>311.87501307779195</v>
      </c>
      <c r="GC4">
        <v>205.08898021564801</v>
      </c>
      <c r="GD4">
        <v>269.46000792012802</v>
      </c>
      <c r="GE4">
        <v>139.72001388417601</v>
      </c>
      <c r="GF4">
        <v>741.01502178035207</v>
      </c>
      <c r="GG4">
        <v>313.87099592815997</v>
      </c>
      <c r="GH4">
        <v>121.25701412369598</v>
      </c>
      <c r="GI4">
        <v>298.40202324142405</v>
      </c>
      <c r="GJ4">
        <v>2913.1619964551037</v>
      </c>
      <c r="GK4">
        <v>914.16801239915208</v>
      </c>
      <c r="GL4">
        <v>55300.177991800432</v>
      </c>
      <c r="GM4">
        <v>1456.5809982275518</v>
      </c>
      <c r="GN4">
        <v>151.197020870176</v>
      </c>
      <c r="GO4">
        <v>26.446983960143996</v>
      </c>
      <c r="GP4">
        <v>247.00498966072001</v>
      </c>
      <c r="GQ4">
        <v>769.95698430345601</v>
      </c>
      <c r="GR4">
        <v>634.22898891820796</v>
      </c>
      <c r="GS4">
        <v>56.88598641921601</v>
      </c>
      <c r="GT4">
        <v>4087.8079883513442</v>
      </c>
      <c r="GU4">
        <v>885.22599707785605</v>
      </c>
      <c r="GV4">
        <v>48.403006506959997</v>
      </c>
    </row>
    <row r="5" spans="1:204" x14ac:dyDescent="0.25">
      <c r="A5" s="122" t="s">
        <v>1400</v>
      </c>
      <c r="B5" s="123" t="s">
        <v>1297</v>
      </c>
      <c r="C5" s="123">
        <v>1</v>
      </c>
      <c r="D5" s="123" t="s">
        <v>859</v>
      </c>
      <c r="E5" s="123">
        <v>1</v>
      </c>
      <c r="F5" s="122">
        <v>0.499</v>
      </c>
      <c r="G5">
        <v>121282</v>
      </c>
      <c r="H5" s="122" t="b">
        <v>1</v>
      </c>
      <c r="I5">
        <v>58231.303998661686</v>
      </c>
      <c r="J5">
        <v>50689.917004557865</v>
      </c>
      <c r="K5">
        <v>1003.4890034241379</v>
      </c>
      <c r="L5">
        <v>603.78997551706402</v>
      </c>
      <c r="M5">
        <v>15291.355983050966</v>
      </c>
      <c r="N5">
        <v>8445.076017079773</v>
      </c>
      <c r="O5">
        <v>43527.769984572922</v>
      </c>
      <c r="P5">
        <v>721.55402385918603</v>
      </c>
      <c r="Q5">
        <v>8760.9430105738102</v>
      </c>
      <c r="R5">
        <v>428.142024452996</v>
      </c>
      <c r="S5">
        <v>409.67897148414602</v>
      </c>
      <c r="T5">
        <v>327.34401333527603</v>
      </c>
      <c r="U5">
        <v>1136.2230276515859</v>
      </c>
      <c r="V5">
        <v>957.08199950399421</v>
      </c>
      <c r="W5">
        <v>7228.5139715789555</v>
      </c>
      <c r="X5">
        <v>2986.5150004401175</v>
      </c>
      <c r="Y5">
        <v>926.14401706380409</v>
      </c>
      <c r="Z5">
        <v>1091.3129789561719</v>
      </c>
      <c r="AA5">
        <v>444.10997048814198</v>
      </c>
      <c r="AB5">
        <v>994.50702999688599</v>
      </c>
      <c r="AC5">
        <v>257.98303025237402</v>
      </c>
      <c r="AD5">
        <v>686.62397926056201</v>
      </c>
      <c r="AE5">
        <v>1084.8259914231878</v>
      </c>
      <c r="AF5">
        <v>2159.172993674676</v>
      </c>
      <c r="AG5">
        <v>47688.432028232419</v>
      </c>
      <c r="AH5">
        <v>232.53400467563</v>
      </c>
      <c r="AI5">
        <v>451.59498869066402</v>
      </c>
      <c r="AJ5">
        <v>8291.8829995838332</v>
      </c>
      <c r="AK5">
        <v>5750.974985376306</v>
      </c>
      <c r="AL5">
        <v>5429.6189744991043</v>
      </c>
      <c r="AM5">
        <v>227.543972367376</v>
      </c>
      <c r="AN5">
        <v>1002.9900183492281</v>
      </c>
      <c r="AO5">
        <v>486.02598769466005</v>
      </c>
      <c r="AP5">
        <v>1265.46397479551</v>
      </c>
      <c r="AQ5">
        <v>5065.3489762655636</v>
      </c>
      <c r="AR5">
        <v>3153.180978076934</v>
      </c>
      <c r="AS5">
        <v>865.76500740815402</v>
      </c>
      <c r="AT5">
        <v>6921.1300269569783</v>
      </c>
      <c r="AU5">
        <v>196.10700485227599</v>
      </c>
      <c r="AV5">
        <v>5315.3480032405068</v>
      </c>
      <c r="AW5">
        <v>2207.5759984141778</v>
      </c>
      <c r="AX5">
        <v>1555.882003232522</v>
      </c>
      <c r="AY5">
        <v>7268.4339879661156</v>
      </c>
      <c r="AZ5">
        <v>22.454994087848</v>
      </c>
      <c r="BA5">
        <v>22005.900015983967</v>
      </c>
      <c r="BB5">
        <v>3732.5200192065099</v>
      </c>
      <c r="BC5">
        <v>1652.688012711526</v>
      </c>
      <c r="BD5">
        <v>58835.093974178744</v>
      </c>
      <c r="BE5">
        <v>7570.3289757246484</v>
      </c>
      <c r="BF5">
        <v>47098.613997931148</v>
      </c>
      <c r="BG5">
        <v>2470.0500153801777</v>
      </c>
      <c r="BH5">
        <v>154.68997272066798</v>
      </c>
      <c r="BI5">
        <v>4440.1019768104716</v>
      </c>
      <c r="BJ5">
        <v>1032.4309850449702</v>
      </c>
      <c r="BK5">
        <v>164611.11800259879</v>
      </c>
      <c r="BL5">
        <v>4320.3419881687105</v>
      </c>
      <c r="BM5">
        <v>4514.9519772765379</v>
      </c>
      <c r="BN5">
        <v>255.48798383838803</v>
      </c>
      <c r="BO5">
        <v>19345.232013134675</v>
      </c>
      <c r="BP5">
        <v>444.10997048814198</v>
      </c>
      <c r="BQ5">
        <v>501.99399424952389</v>
      </c>
      <c r="BR5">
        <v>2604.2809948323556</v>
      </c>
      <c r="BS5">
        <v>7067.8359964002148</v>
      </c>
      <c r="BT5">
        <v>148.20298518768399</v>
      </c>
      <c r="BU5">
        <v>787.42199037828209</v>
      </c>
      <c r="BV5">
        <v>66.865997188634012</v>
      </c>
      <c r="BW5">
        <v>1748.495991520992</v>
      </c>
      <c r="BX5">
        <v>2483.5229755210557</v>
      </c>
      <c r="BY5">
        <v>1118.7580053522738</v>
      </c>
      <c r="BZ5">
        <v>29177.02900939617</v>
      </c>
      <c r="CA5">
        <v>182.63398419168001</v>
      </c>
      <c r="CB5">
        <v>2809.8690187065117</v>
      </c>
      <c r="CC5">
        <v>667.66200173651998</v>
      </c>
      <c r="CD5">
        <v>1504.9840125987521</v>
      </c>
      <c r="CE5">
        <v>9465.0320121336845</v>
      </c>
      <c r="CF5">
        <v>149.70000093213199</v>
      </c>
      <c r="CG5">
        <v>1733.0269700410379</v>
      </c>
      <c r="CH5">
        <v>404.19001462070003</v>
      </c>
      <c r="CI5">
        <v>4372.7369945469281</v>
      </c>
      <c r="CJ5">
        <v>8379.706975115867</v>
      </c>
      <c r="CK5">
        <v>2688.1130292453918</v>
      </c>
      <c r="CL5">
        <v>226.04701714264601</v>
      </c>
      <c r="CM5">
        <v>524.94797341228207</v>
      </c>
      <c r="CN5">
        <v>831.83299347906802</v>
      </c>
      <c r="CO5">
        <v>1202.0909941706821</v>
      </c>
      <c r="CP5">
        <v>256.48601450792603</v>
      </c>
      <c r="CQ5">
        <v>1461.5709796477859</v>
      </c>
      <c r="CR5">
        <v>1122.2510219160799</v>
      </c>
      <c r="CS5">
        <v>802.39202678332595</v>
      </c>
      <c r="CT5">
        <v>1161.1730076337019</v>
      </c>
      <c r="CU5">
        <v>215201.23502670848</v>
      </c>
      <c r="CV5">
        <v>174101.59897978953</v>
      </c>
      <c r="CW5">
        <v>1996.4990176765762</v>
      </c>
      <c r="CX5">
        <v>659751.85188135772</v>
      </c>
      <c r="CY5">
        <v>513.47101409076197</v>
      </c>
      <c r="CZ5">
        <v>1459.0759937535181</v>
      </c>
      <c r="DA5">
        <v>3297.8910072205304</v>
      </c>
      <c r="DB5">
        <v>587.82202948191798</v>
      </c>
      <c r="DC5">
        <v>2032.9260174999301</v>
      </c>
      <c r="DD5">
        <v>4212.0590193681855</v>
      </c>
      <c r="DE5">
        <v>97.803979628823996</v>
      </c>
      <c r="DF5">
        <v>175.14902650887601</v>
      </c>
      <c r="DG5">
        <v>7104.2629962235678</v>
      </c>
      <c r="DH5">
        <v>108084.39797743222</v>
      </c>
      <c r="DI5">
        <v>2140.7100012255441</v>
      </c>
      <c r="DJ5">
        <v>3095.2970148352701</v>
      </c>
      <c r="DK5">
        <v>13930.5830145209</v>
      </c>
      <c r="DL5">
        <v>301381.02998434938</v>
      </c>
      <c r="DM5">
        <v>7616.236994569882</v>
      </c>
      <c r="DN5">
        <v>13526.392999900199</v>
      </c>
      <c r="DO5">
        <v>308.88102088614397</v>
      </c>
      <c r="DP5">
        <v>2672.1450226905281</v>
      </c>
      <c r="DQ5">
        <v>283.43199530939995</v>
      </c>
      <c r="DR5">
        <v>313.37200759976997</v>
      </c>
      <c r="DS5">
        <v>11372.70902360869</v>
      </c>
      <c r="DT5">
        <v>16075.28501738516</v>
      </c>
      <c r="DU5">
        <v>597.30298798407989</v>
      </c>
      <c r="DV5">
        <v>18847.729005598783</v>
      </c>
      <c r="DW5">
        <v>122.25497453603001</v>
      </c>
      <c r="DX5">
        <v>10472.013971601909</v>
      </c>
      <c r="DY5">
        <v>369.759015616704</v>
      </c>
      <c r="DZ5" t="s">
        <v>853</v>
      </c>
      <c r="EA5">
        <v>160367.62201571552</v>
      </c>
      <c r="EB5">
        <v>40975.385011043865</v>
      </c>
      <c r="EC5">
        <v>1482.5290185109041</v>
      </c>
      <c r="ED5">
        <v>7199.0730048832138</v>
      </c>
      <c r="EE5">
        <v>5176.6259765549839</v>
      </c>
      <c r="EF5">
        <v>1703.5860033452959</v>
      </c>
      <c r="EG5">
        <v>4298.3859791557725</v>
      </c>
      <c r="EH5">
        <v>303.39200350298006</v>
      </c>
      <c r="EI5">
        <v>5773.9290250587819</v>
      </c>
      <c r="EJ5">
        <v>187.12497090530601</v>
      </c>
      <c r="EK5">
        <v>178.64198255296398</v>
      </c>
      <c r="EL5">
        <v>160.17899010383201</v>
      </c>
      <c r="EM5">
        <v>1091.8120245508001</v>
      </c>
      <c r="EN5">
        <v>43.412972431247994</v>
      </c>
      <c r="EO5">
        <v>176.14699665869603</v>
      </c>
      <c r="EP5">
        <v>3427.6309999590821</v>
      </c>
      <c r="EQ5">
        <v>204.589993204618</v>
      </c>
      <c r="ER5">
        <v>2296.3980046157499</v>
      </c>
      <c r="ES5">
        <v>3823.8370113023498</v>
      </c>
      <c r="ET5">
        <v>2109.7720187853542</v>
      </c>
      <c r="EU5">
        <v>1530.4329776557781</v>
      </c>
      <c r="EV5">
        <v>68.363012933082004</v>
      </c>
      <c r="EW5">
        <v>81.33698799905001</v>
      </c>
      <c r="EX5">
        <v>152.69397190130999</v>
      </c>
      <c r="EY5">
        <v>29.44102721546</v>
      </c>
      <c r="EZ5">
        <v>618.26102684719797</v>
      </c>
      <c r="FA5">
        <v>5085.8080300537713</v>
      </c>
      <c r="FB5">
        <v>461.07600771254397</v>
      </c>
      <c r="FC5">
        <v>106.786013575794</v>
      </c>
      <c r="FD5">
        <v>100.29902604281</v>
      </c>
      <c r="FE5">
        <v>1771.4499706837503</v>
      </c>
      <c r="FF5">
        <v>9975.5089947355518</v>
      </c>
      <c r="FG5">
        <v>3918.6470199619962</v>
      </c>
      <c r="FH5">
        <v>602.79200536724397</v>
      </c>
      <c r="FI5">
        <v>363.77101315863001</v>
      </c>
      <c r="FJ5">
        <v>171.65600994507</v>
      </c>
      <c r="FK5">
        <v>135.22901012171602</v>
      </c>
      <c r="FL5">
        <v>184.13099993612801</v>
      </c>
      <c r="FM5">
        <v>194.99997817061998</v>
      </c>
      <c r="FN5">
        <v>272.45402106278999</v>
      </c>
      <c r="FO5">
        <v>994.50702999688599</v>
      </c>
      <c r="FP5">
        <v>1084.8259914231878</v>
      </c>
      <c r="FQ5">
        <v>325.34801251591796</v>
      </c>
      <c r="FR5">
        <v>328.84102907972402</v>
      </c>
      <c r="FS5">
        <v>205.58802387415599</v>
      </c>
      <c r="FT5">
        <v>47688.432028232419</v>
      </c>
      <c r="FU5">
        <v>1002.9900183492281</v>
      </c>
      <c r="FV5">
        <v>802.89101185823608</v>
      </c>
      <c r="FW5">
        <v>190.61798746911199</v>
      </c>
      <c r="FX5">
        <v>73.352984721618</v>
      </c>
      <c r="FY5">
        <v>843.3100133203061</v>
      </c>
      <c r="FZ5">
        <v>442.114030188502</v>
      </c>
      <c r="GA5">
        <v>705.5860173043219</v>
      </c>
      <c r="GB5">
        <v>360.77698166973397</v>
      </c>
      <c r="GC5">
        <v>288.92101269256398</v>
      </c>
      <c r="GD5">
        <v>100.29902604281</v>
      </c>
      <c r="GE5">
        <v>67.364982263544007</v>
      </c>
      <c r="GF5">
        <v>802.39202678332595</v>
      </c>
      <c r="GG5">
        <v>300.39797201408402</v>
      </c>
      <c r="GH5">
        <v>88.323021126661999</v>
      </c>
      <c r="GI5">
        <v>282.93301023448998</v>
      </c>
      <c r="GJ5">
        <v>3297.8910072205304</v>
      </c>
      <c r="GK5">
        <v>936.62300623550391</v>
      </c>
      <c r="GL5">
        <v>51165.962988155734</v>
      </c>
      <c r="GM5">
        <v>1401.1919699921361</v>
      </c>
      <c r="GN5">
        <v>119.261003566852</v>
      </c>
      <c r="GO5">
        <v>43.912018025876002</v>
      </c>
      <c r="GP5">
        <v>269.95897464880403</v>
      </c>
      <c r="GQ5">
        <v>560.377003085816</v>
      </c>
      <c r="GR5">
        <v>671.65400337523602</v>
      </c>
      <c r="GS5">
        <v>70.359013752440006</v>
      </c>
      <c r="GT5">
        <v>3427.6309999590821</v>
      </c>
      <c r="GU5">
        <v>827.34200676544197</v>
      </c>
      <c r="GV5">
        <v>64.869996369275995</v>
      </c>
    </row>
    <row r="6" spans="1:204" x14ac:dyDescent="0.25">
      <c r="A6" s="122" t="s">
        <v>1399</v>
      </c>
      <c r="B6" s="123" t="s">
        <v>1297</v>
      </c>
      <c r="C6" s="123">
        <v>2</v>
      </c>
      <c r="D6" s="123" t="s">
        <v>857</v>
      </c>
      <c r="E6" s="123">
        <v>1</v>
      </c>
      <c r="F6" s="122">
        <v>0.60899999999999999</v>
      </c>
      <c r="G6">
        <v>118463</v>
      </c>
      <c r="H6" s="122" t="b">
        <v>1</v>
      </c>
      <c r="I6">
        <v>47758.998027116941</v>
      </c>
      <c r="J6">
        <v>68335.889978269654</v>
      </c>
      <c r="K6">
        <v>975.61801597407009</v>
      </c>
      <c r="L6">
        <v>989.01601637357396</v>
      </c>
      <c r="M6">
        <v>11622.764985849886</v>
      </c>
      <c r="N6">
        <v>11064.312028224713</v>
      </c>
      <c r="O6">
        <v>53264.357968286327</v>
      </c>
      <c r="P6">
        <v>1147.3560079778999</v>
      </c>
      <c r="Q6">
        <v>11073.44696947022</v>
      </c>
      <c r="R6">
        <v>647.36700618622194</v>
      </c>
      <c r="S6">
        <v>532.26599619557692</v>
      </c>
      <c r="T6">
        <v>375.14401118611198</v>
      </c>
      <c r="U6">
        <v>1383.647988789528</v>
      </c>
      <c r="V6">
        <v>2110.1849907779133</v>
      </c>
      <c r="W6">
        <v>10647.146969875814</v>
      </c>
      <c r="X6">
        <v>2486.5470085588859</v>
      </c>
      <c r="Y6">
        <v>2072.4270027691227</v>
      </c>
      <c r="Z6">
        <v>1362.332981595411</v>
      </c>
      <c r="AA6">
        <v>482.93698160759106</v>
      </c>
      <c r="AB6">
        <v>868.43401277803787</v>
      </c>
      <c r="AC6">
        <v>267.96000799007999</v>
      </c>
      <c r="AD6">
        <v>1023.7290239671951</v>
      </c>
      <c r="AE6">
        <v>1792.2870009743999</v>
      </c>
      <c r="AF6">
        <v>4412.8140135283256</v>
      </c>
      <c r="AG6">
        <v>66281.733002279478</v>
      </c>
      <c r="AH6">
        <v>442.74298040907905</v>
      </c>
      <c r="AI6">
        <v>619.35299879235299</v>
      </c>
      <c r="AJ6">
        <v>8298.2339850965509</v>
      </c>
      <c r="AK6">
        <v>10353.000000456141</v>
      </c>
      <c r="AL6">
        <v>7446.2430252771528</v>
      </c>
      <c r="AM6">
        <v>213.75896702264995</v>
      </c>
      <c r="AN6">
        <v>1314.221973602286</v>
      </c>
      <c r="AO6">
        <v>667.46400678547798</v>
      </c>
      <c r="AP6">
        <v>1344.0630269604301</v>
      </c>
      <c r="AQ6">
        <v>4803.1829989342505</v>
      </c>
      <c r="AR6">
        <v>2993.8439777757631</v>
      </c>
      <c r="AS6">
        <v>882.440980402989</v>
      </c>
      <c r="AT6">
        <v>8015.6579701121054</v>
      </c>
      <c r="AU6">
        <v>253.34400099571499</v>
      </c>
      <c r="AV6">
        <v>3379.949976171657</v>
      </c>
      <c r="AW6">
        <v>2722.8389893705139</v>
      </c>
      <c r="AX6">
        <v>1859.27700297192</v>
      </c>
      <c r="AY6">
        <v>5357.9820089188051</v>
      </c>
      <c r="AZ6">
        <v>42.630014388234002</v>
      </c>
      <c r="BA6">
        <v>23560.382981088114</v>
      </c>
      <c r="BB6">
        <v>3607.1070157377781</v>
      </c>
      <c r="BC6">
        <v>2127.2370109619997</v>
      </c>
      <c r="BD6">
        <v>72946.019978005963</v>
      </c>
      <c r="BE6">
        <v>9987.59996988495</v>
      </c>
      <c r="BF6">
        <v>55404.384012422386</v>
      </c>
      <c r="BG6">
        <v>3790.4160343208041</v>
      </c>
      <c r="BH6">
        <v>223.503019781538</v>
      </c>
      <c r="BI6">
        <v>4940.2079833444586</v>
      </c>
      <c r="BJ6">
        <v>1837.9619957778029</v>
      </c>
      <c r="BK6">
        <v>222359.2980258977</v>
      </c>
      <c r="BL6">
        <v>6218.4990149022296</v>
      </c>
      <c r="BM6">
        <v>12062.462985843795</v>
      </c>
      <c r="BN6">
        <v>390.36898540592398</v>
      </c>
      <c r="BO6">
        <v>28683.291015790153</v>
      </c>
      <c r="BP6">
        <v>459.18603336771901</v>
      </c>
      <c r="BQ6">
        <v>1093.764006379884</v>
      </c>
      <c r="BR6">
        <v>7676.4449731144769</v>
      </c>
      <c r="BS6">
        <v>7330.5329759170945</v>
      </c>
      <c r="BT6">
        <v>283.79402157930599</v>
      </c>
      <c r="BU6">
        <v>2348.3040175538158</v>
      </c>
      <c r="BV6">
        <v>109.01097701634001</v>
      </c>
      <c r="BW6">
        <v>2722.2300221450669</v>
      </c>
      <c r="BX6">
        <v>2903.103027538371</v>
      </c>
      <c r="BY6">
        <v>1506.056966205372</v>
      </c>
      <c r="BZ6">
        <v>40053.320967869768</v>
      </c>
      <c r="CA6">
        <v>322.16097681354302</v>
      </c>
      <c r="CB6">
        <v>3039.5189725791661</v>
      </c>
      <c r="CC6">
        <v>875.13301297778992</v>
      </c>
      <c r="CD6">
        <v>4263.6090353134741</v>
      </c>
      <c r="CE6">
        <v>7005.9359859138294</v>
      </c>
      <c r="CF6">
        <v>187.57200559305599</v>
      </c>
      <c r="CG6">
        <v>1710.072024757068</v>
      </c>
      <c r="CH6">
        <v>788.04601038101396</v>
      </c>
      <c r="CI6">
        <v>6973.0500242844828</v>
      </c>
      <c r="CJ6">
        <v>12979.008006614959</v>
      </c>
      <c r="CK6">
        <v>3446.3310109437298</v>
      </c>
      <c r="CL6">
        <v>308.154009188592</v>
      </c>
      <c r="CM6">
        <v>1844.0520287521081</v>
      </c>
      <c r="CN6">
        <v>1093.1549670104698</v>
      </c>
      <c r="CO6">
        <v>1418.9700357525628</v>
      </c>
      <c r="CP6">
        <v>277.095021379554</v>
      </c>
      <c r="CQ6">
        <v>2480.456975584581</v>
      </c>
      <c r="CR6">
        <v>2291.6670355406304</v>
      </c>
      <c r="CS6">
        <v>886.09500018757205</v>
      </c>
      <c r="CT6">
        <v>1468.908017565996</v>
      </c>
      <c r="CU6">
        <v>307854.37199113966</v>
      </c>
      <c r="CV6">
        <v>206884.60799733442</v>
      </c>
      <c r="CW6">
        <v>1549.904987188467</v>
      </c>
      <c r="CX6">
        <v>774358.11604323285</v>
      </c>
      <c r="CY6">
        <v>615.09001178232302</v>
      </c>
      <c r="CZ6">
        <v>2337.9509975694814</v>
      </c>
      <c r="DA6">
        <v>3409.1819901603867</v>
      </c>
      <c r="DB6">
        <v>716.18398200404999</v>
      </c>
      <c r="DC6">
        <v>3018.2039653850488</v>
      </c>
      <c r="DD6">
        <v>8171.5620206706781</v>
      </c>
      <c r="DE6">
        <v>161.99401138890897</v>
      </c>
      <c r="DF6">
        <v>222.28501318667699</v>
      </c>
      <c r="DG6">
        <v>4294.0589837530979</v>
      </c>
      <c r="DH6">
        <v>128533.71300901136</v>
      </c>
      <c r="DI6">
        <v>2733.1920093548488</v>
      </c>
      <c r="DJ6">
        <v>6447.4830282886587</v>
      </c>
      <c r="DK6">
        <v>17268.194963988612</v>
      </c>
      <c r="DL6">
        <v>418043.78701719205</v>
      </c>
      <c r="DM6">
        <v>10519.865966080526</v>
      </c>
      <c r="DN6">
        <v>16746.891027146783</v>
      </c>
      <c r="DO6">
        <v>356.87398440716396</v>
      </c>
      <c r="DP6">
        <v>2870.2169937650583</v>
      </c>
      <c r="DQ6">
        <v>388.54201158561597</v>
      </c>
      <c r="DR6">
        <v>1374.5129754000538</v>
      </c>
      <c r="DS6">
        <v>6656.3699689318655</v>
      </c>
      <c r="DT6">
        <v>34443.212964550105</v>
      </c>
      <c r="DU6">
        <v>940.90500838044898</v>
      </c>
      <c r="DV6">
        <v>27263.712012812142</v>
      </c>
      <c r="DW6">
        <v>149.20497821485196</v>
      </c>
      <c r="DX6">
        <v>17041.037996566458</v>
      </c>
      <c r="DY6">
        <v>593.16596521879205</v>
      </c>
      <c r="DZ6">
        <v>37.149020783342998</v>
      </c>
      <c r="EA6">
        <v>170167.3889846532</v>
      </c>
      <c r="EB6">
        <v>40125.792035616141</v>
      </c>
      <c r="EC6">
        <v>32852.505008937682</v>
      </c>
      <c r="ED6">
        <v>7571.0880158827194</v>
      </c>
      <c r="EE6">
        <v>8103.3540120782964</v>
      </c>
      <c r="EF6">
        <v>2732.5829699854348</v>
      </c>
      <c r="EG6">
        <v>9726.3390342385883</v>
      </c>
      <c r="EH6">
        <v>3316.6139939587197</v>
      </c>
      <c r="EI6">
        <v>9601.4939714890552</v>
      </c>
      <c r="EJ6">
        <v>2961.5669833718644</v>
      </c>
      <c r="EK6">
        <v>418.38299279979299</v>
      </c>
      <c r="EL6">
        <v>443.96098700393998</v>
      </c>
      <c r="EM6">
        <v>1622.375982790878</v>
      </c>
      <c r="EN6">
        <v>112.66499680092298</v>
      </c>
      <c r="EO6">
        <v>345.30302997193502</v>
      </c>
      <c r="EP6">
        <v>5297.6910071210359</v>
      </c>
      <c r="EQ6">
        <v>447.61500678852298</v>
      </c>
      <c r="ER6">
        <v>2644.8870001632122</v>
      </c>
      <c r="ES6">
        <v>3837.9180029445151</v>
      </c>
      <c r="ET6">
        <v>1877.547029750868</v>
      </c>
      <c r="EU6">
        <v>714.35700818374198</v>
      </c>
      <c r="EV6">
        <v>155.90397841460398</v>
      </c>
      <c r="EW6">
        <v>155.90397841460398</v>
      </c>
      <c r="EX6">
        <v>674.77197421067706</v>
      </c>
      <c r="EY6">
        <v>70.644021782102996</v>
      </c>
      <c r="EZ6">
        <v>1271.5920313580189</v>
      </c>
      <c r="FA6">
        <v>4485.8939763561839</v>
      </c>
      <c r="FB6">
        <v>435.43501298388003</v>
      </c>
      <c r="FC6">
        <v>135.80697781534801</v>
      </c>
      <c r="FD6">
        <v>145.55103057423599</v>
      </c>
      <c r="FE6">
        <v>5876.2409653454642</v>
      </c>
      <c r="FF6">
        <v>9060.0930340479717</v>
      </c>
      <c r="FG6">
        <v>4189.310993746788</v>
      </c>
      <c r="FH6">
        <v>1182.0690155715208</v>
      </c>
      <c r="FI6">
        <v>501.81597561198606</v>
      </c>
      <c r="FJ6">
        <v>197.31598620797701</v>
      </c>
      <c r="FK6">
        <v>110.83802298061499</v>
      </c>
      <c r="FL6">
        <v>162.602978614356</v>
      </c>
      <c r="FM6">
        <v>152.999967310953</v>
      </c>
      <c r="FN6">
        <v>637.6230255713009</v>
      </c>
      <c r="FO6">
        <v>868.43401277803787</v>
      </c>
      <c r="FP6">
        <v>1792.2870009743999</v>
      </c>
      <c r="FQ6">
        <v>380.01596542158899</v>
      </c>
      <c r="FR6">
        <v>637.01398620188695</v>
      </c>
      <c r="FS6">
        <v>303.89102217856203</v>
      </c>
      <c r="FT6">
        <v>66281.733002279478</v>
      </c>
      <c r="FU6">
        <v>1314.221973602286</v>
      </c>
      <c r="FV6">
        <v>1142.483981598456</v>
      </c>
      <c r="FW6">
        <v>461.62197441347399</v>
      </c>
      <c r="FX6">
        <v>90.13198301194501</v>
      </c>
      <c r="FY6">
        <v>624.83399239724395</v>
      </c>
      <c r="FZ6">
        <v>663.20101977544789</v>
      </c>
      <c r="GA6">
        <v>1082.8020191701019</v>
      </c>
      <c r="GB6">
        <v>419.60099939465397</v>
      </c>
      <c r="GC6">
        <v>364.18202397632996</v>
      </c>
      <c r="GD6">
        <v>318.50702917292699</v>
      </c>
      <c r="GE6">
        <v>329.46901638270901</v>
      </c>
      <c r="GF6">
        <v>886.09500018757205</v>
      </c>
      <c r="GG6">
        <v>419.60099939465397</v>
      </c>
      <c r="GH6">
        <v>130.32598421045699</v>
      </c>
      <c r="GI6">
        <v>375.14401118611198</v>
      </c>
      <c r="GJ6">
        <v>3409.1819901603867</v>
      </c>
      <c r="GK6">
        <v>947.60400858020103</v>
      </c>
      <c r="GL6">
        <v>93879.177018484363</v>
      </c>
      <c r="GM6">
        <v>2228.3309811837271</v>
      </c>
      <c r="GN6">
        <v>233.24700039645899</v>
      </c>
      <c r="GO6">
        <v>78.561028576715998</v>
      </c>
      <c r="GP6">
        <v>451.26902657310598</v>
      </c>
      <c r="GQ6">
        <v>1256.976024363654</v>
      </c>
      <c r="GR6">
        <v>979.88100298409995</v>
      </c>
      <c r="GS6">
        <v>69.426015187242001</v>
      </c>
      <c r="GT6">
        <v>5297.6910071210359</v>
      </c>
      <c r="GU6">
        <v>1032.8639652127022</v>
      </c>
      <c r="GV6">
        <v>62.727014987489994</v>
      </c>
    </row>
    <row r="7" spans="1:204" x14ac:dyDescent="0.25">
      <c r="A7" s="122" t="s">
        <v>1398</v>
      </c>
      <c r="B7" s="123" t="s">
        <v>1297</v>
      </c>
      <c r="C7" s="123">
        <v>2</v>
      </c>
      <c r="D7" s="123" t="s">
        <v>854</v>
      </c>
      <c r="E7" s="123">
        <v>1</v>
      </c>
      <c r="F7" s="122">
        <v>0.60899999999999999</v>
      </c>
      <c r="G7">
        <v>107468</v>
      </c>
      <c r="H7" s="122" t="b">
        <v>1</v>
      </c>
      <c r="I7">
        <v>45716.412015514878</v>
      </c>
      <c r="J7">
        <v>73890.579032430469</v>
      </c>
      <c r="K7">
        <v>1024.3380274220519</v>
      </c>
      <c r="L7">
        <v>965.87397278257197</v>
      </c>
      <c r="M7">
        <v>14505.770999568827</v>
      </c>
      <c r="N7">
        <v>10957.128019551337</v>
      </c>
      <c r="O7">
        <v>61197.192025037206</v>
      </c>
      <c r="P7">
        <v>1471.3440225013321</v>
      </c>
      <c r="Q7">
        <v>10619.74201238706</v>
      </c>
      <c r="R7">
        <v>615.08997218575189</v>
      </c>
      <c r="S7">
        <v>549.31799252635199</v>
      </c>
      <c r="T7">
        <v>348.95701934183995</v>
      </c>
      <c r="U7">
        <v>1435.41299846532</v>
      </c>
      <c r="V7">
        <v>2412.2489896737961</v>
      </c>
      <c r="W7">
        <v>11366.376009339623</v>
      </c>
      <c r="X7">
        <v>2816.6250294488036</v>
      </c>
      <c r="Y7">
        <v>2487.1560065041199</v>
      </c>
      <c r="Z7">
        <v>1238.7059877907679</v>
      </c>
      <c r="AA7">
        <v>464.05801646979597</v>
      </c>
      <c r="AB7">
        <v>1472.5620100046522</v>
      </c>
      <c r="AC7">
        <v>308.76297359619599</v>
      </c>
      <c r="AD7">
        <v>1016.420977754448</v>
      </c>
      <c r="AE7">
        <v>1948.1909732039999</v>
      </c>
      <c r="AF7">
        <v>4088.2170070692719</v>
      </c>
      <c r="AG7">
        <v>68577.054031002976</v>
      </c>
      <c r="AH7">
        <v>405.59402727832799</v>
      </c>
      <c r="AI7">
        <v>877.56902796771601</v>
      </c>
      <c r="AJ7">
        <v>8902.9710209422919</v>
      </c>
      <c r="AK7">
        <v>9378.5999841416397</v>
      </c>
      <c r="AL7">
        <v>8010.7860120387122</v>
      </c>
      <c r="AM7">
        <v>197.924998177872</v>
      </c>
      <c r="AN7">
        <v>1361.1149753866559</v>
      </c>
      <c r="AO7">
        <v>622.39802810169601</v>
      </c>
      <c r="AP7">
        <v>1090.1100070814521</v>
      </c>
      <c r="AQ7">
        <v>6365.8770032179564</v>
      </c>
      <c r="AR7">
        <v>2618.7000312709315</v>
      </c>
      <c r="AS7">
        <v>1123.604990662812</v>
      </c>
      <c r="AT7">
        <v>8418.8160143236782</v>
      </c>
      <c r="AU7">
        <v>266.742012043584</v>
      </c>
      <c r="AV7">
        <v>5873.1960186280912</v>
      </c>
      <c r="AW7">
        <v>2176.565986204932</v>
      </c>
      <c r="AX7">
        <v>2028.578999247276</v>
      </c>
      <c r="AY7">
        <v>6243.4680156220675</v>
      </c>
      <c r="AZ7">
        <v>38.975992794311999</v>
      </c>
      <c r="BA7">
        <v>26369.091015207945</v>
      </c>
      <c r="BB7">
        <v>2992.0169970232078</v>
      </c>
      <c r="BC7">
        <v>2013.9630183114118</v>
      </c>
      <c r="BD7">
        <v>72293.780988126935</v>
      </c>
      <c r="BE7">
        <v>10709.265010153247</v>
      </c>
      <c r="BF7">
        <v>66320.100018754762</v>
      </c>
      <c r="BG7">
        <v>3949.9739855861876</v>
      </c>
      <c r="BH7">
        <v>177.21901427739601</v>
      </c>
      <c r="BI7">
        <v>5752.614012287183</v>
      </c>
      <c r="BJ7">
        <v>1741.7399970548761</v>
      </c>
      <c r="BK7">
        <v>225298.33199744951</v>
      </c>
      <c r="BL7">
        <v>6959.6519977515709</v>
      </c>
      <c r="BM7">
        <v>10672.115998613917</v>
      </c>
      <c r="BN7">
        <v>406.81201478164797</v>
      </c>
      <c r="BO7">
        <v>31353.14699369076</v>
      </c>
      <c r="BP7">
        <v>702.17699494529995</v>
      </c>
      <c r="BQ7">
        <v>799.61697693107999</v>
      </c>
      <c r="BR7">
        <v>6737.9759814669123</v>
      </c>
      <c r="BS7">
        <v>8044.2809956200726</v>
      </c>
      <c r="BT7">
        <v>311.19901405084801</v>
      </c>
      <c r="BU7">
        <v>1956.1080228716039</v>
      </c>
      <c r="BV7">
        <v>101.094009943752</v>
      </c>
      <c r="BW7">
        <v>4292.2320082117558</v>
      </c>
      <c r="BX7">
        <v>3319.0499795132396</v>
      </c>
      <c r="BY7">
        <v>1599.8430130618322</v>
      </c>
      <c r="BZ7">
        <v>41379.723005295862</v>
      </c>
      <c r="CA7">
        <v>376.361999958588</v>
      </c>
      <c r="CB7">
        <v>2179.6110204112438</v>
      </c>
      <c r="CC7">
        <v>958.56598231464</v>
      </c>
      <c r="CD7">
        <v>3377.5139687047081</v>
      </c>
      <c r="CE7">
        <v>10350.564025336835</v>
      </c>
      <c r="CF7">
        <v>155.903971177248</v>
      </c>
      <c r="CG7">
        <v>1394.6100244160277</v>
      </c>
      <c r="CH7">
        <v>694.26001072570784</v>
      </c>
      <c r="CI7">
        <v>7297.0380049158484</v>
      </c>
      <c r="CJ7">
        <v>14066.072994957478</v>
      </c>
      <c r="CK7">
        <v>4366.5300312904192</v>
      </c>
      <c r="CL7">
        <v>417.77396775953997</v>
      </c>
      <c r="CM7">
        <v>1737.476975345244</v>
      </c>
      <c r="CN7">
        <v>1362.333028337988</v>
      </c>
      <c r="CO7">
        <v>1358.0700066283559</v>
      </c>
      <c r="CP7">
        <v>484.76400037027196</v>
      </c>
      <c r="CQ7">
        <v>2561.4540295827837</v>
      </c>
      <c r="CR7">
        <v>2279.4869774036638</v>
      </c>
      <c r="CS7">
        <v>1237.4880002874479</v>
      </c>
      <c r="CT7">
        <v>1730.1689848773121</v>
      </c>
      <c r="CU7">
        <v>358258.86602073279</v>
      </c>
      <c r="CV7">
        <v>224903.69998859704</v>
      </c>
      <c r="CW7">
        <v>28.013974368407997</v>
      </c>
      <c r="CX7">
        <v>861035.25927814236</v>
      </c>
      <c r="CY7">
        <v>786.827977250196</v>
      </c>
      <c r="CZ7">
        <v>2498.7270186816841</v>
      </c>
      <c r="DA7">
        <v>4630.2270091276914</v>
      </c>
      <c r="DB7">
        <v>738.10801898131206</v>
      </c>
      <c r="DC7">
        <v>3112.599003364116</v>
      </c>
      <c r="DD7">
        <v>8440.7399857274759</v>
      </c>
      <c r="DE7">
        <v>155.903971177248</v>
      </c>
      <c r="DF7">
        <v>472.58399444104793</v>
      </c>
      <c r="DG7">
        <v>4986.4920189374643</v>
      </c>
      <c r="DH7">
        <v>132920.33997753763</v>
      </c>
      <c r="DI7">
        <v>2761.206009015636</v>
      </c>
      <c r="DJ7">
        <v>9043.6500174320154</v>
      </c>
      <c r="DK7">
        <v>18849.768000255779</v>
      </c>
      <c r="DL7">
        <v>436302.8249806923</v>
      </c>
      <c r="DM7">
        <v>11715.942022433124</v>
      </c>
      <c r="DN7">
        <v>15981.37797833178</v>
      </c>
      <c r="DO7">
        <v>492.68098458986401</v>
      </c>
      <c r="DP7">
        <v>3135.1319685195717</v>
      </c>
      <c r="DQ7">
        <v>403.15798682367597</v>
      </c>
      <c r="DR7">
        <v>1182.0689798542799</v>
      </c>
      <c r="DS7">
        <v>9304.9110202626489</v>
      </c>
      <c r="DT7">
        <v>19045.866017178672</v>
      </c>
      <c r="DU7">
        <v>867.21600329347211</v>
      </c>
      <c r="DV7">
        <v>26029.87802678869</v>
      </c>
      <c r="DW7">
        <v>184.52700474532801</v>
      </c>
      <c r="DX7">
        <v>15819.992997941577</v>
      </c>
      <c r="DY7">
        <v>575.50498563977999</v>
      </c>
      <c r="DZ7">
        <v>392.19596839777199</v>
      </c>
      <c r="EA7">
        <v>125139.14703145121</v>
      </c>
      <c r="EB7">
        <v>32534.606979793378</v>
      </c>
      <c r="EC7">
        <v>1850.14199746656</v>
      </c>
      <c r="ED7">
        <v>11061.875992005047</v>
      </c>
      <c r="EE7">
        <v>7398.1320148595996</v>
      </c>
      <c r="EF7">
        <v>2934.77099533506</v>
      </c>
      <c r="EG7">
        <v>5814.122970236951</v>
      </c>
      <c r="EH7">
        <v>2093.1329914033558</v>
      </c>
      <c r="EI7">
        <v>7192.2900324621351</v>
      </c>
      <c r="EJ7">
        <v>3261.1949840734319</v>
      </c>
      <c r="EK7">
        <v>338.603994667596</v>
      </c>
      <c r="EL7">
        <v>336.16801966095602</v>
      </c>
      <c r="EM7">
        <v>1755.13799048742</v>
      </c>
      <c r="EN7">
        <v>69.426007617371994</v>
      </c>
      <c r="EO7">
        <v>250.298984404728</v>
      </c>
      <c r="EP7">
        <v>4438.392013914432</v>
      </c>
      <c r="EQ7">
        <v>204.01500114248398</v>
      </c>
      <c r="ER7">
        <v>2283.141005361636</v>
      </c>
      <c r="ES7">
        <v>4330.5990072544082</v>
      </c>
      <c r="ET7">
        <v>2323.943979410928</v>
      </c>
      <c r="EU7">
        <v>922.02602997497991</v>
      </c>
      <c r="EV7">
        <v>60.900029646119997</v>
      </c>
      <c r="EW7">
        <v>69.426007617371994</v>
      </c>
      <c r="EX7">
        <v>751.50601241385607</v>
      </c>
      <c r="EY7">
        <v>54.200967481835995</v>
      </c>
      <c r="EZ7">
        <v>1786.8059928138</v>
      </c>
      <c r="FA7">
        <v>4720.3590006455406</v>
      </c>
      <c r="FB7">
        <v>467.10298522809597</v>
      </c>
      <c r="FC7">
        <v>154.68598367392798</v>
      </c>
      <c r="FD7">
        <v>114.492003376296</v>
      </c>
      <c r="FE7">
        <v>5594.274000655284</v>
      </c>
      <c r="FF7">
        <v>9930.354017122645</v>
      </c>
      <c r="FG7">
        <v>4321.4639700834832</v>
      </c>
      <c r="FH7">
        <v>1545.032986380324</v>
      </c>
      <c r="FI7">
        <v>464.05801646979597</v>
      </c>
      <c r="FJ7">
        <v>198.53399192953199</v>
      </c>
      <c r="FK7">
        <v>87.696016511208001</v>
      </c>
      <c r="FL7">
        <v>146.16000570267599</v>
      </c>
      <c r="FM7">
        <v>165.99998150836799</v>
      </c>
      <c r="FN7">
        <v>516.43200269665203</v>
      </c>
      <c r="FO7">
        <v>1472.5620100046522</v>
      </c>
      <c r="FP7">
        <v>1948.1909732039999</v>
      </c>
      <c r="FQ7">
        <v>434.21699539839602</v>
      </c>
      <c r="FR7">
        <v>506.07897802240802</v>
      </c>
      <c r="FS7">
        <v>325.81499498671195</v>
      </c>
      <c r="FT7">
        <v>68577.054031002976</v>
      </c>
      <c r="FU7">
        <v>1361.1149753866559</v>
      </c>
      <c r="FV7">
        <v>1203.9930167060882</v>
      </c>
      <c r="FW7">
        <v>427.51799868212402</v>
      </c>
      <c r="FX7">
        <v>119.973012589248</v>
      </c>
      <c r="FY7">
        <v>728.36398805872795</v>
      </c>
      <c r="FZ7">
        <v>833.72101971211202</v>
      </c>
      <c r="GA7">
        <v>1032.8640053933041</v>
      </c>
      <c r="GB7">
        <v>498.77098755447605</v>
      </c>
      <c r="GC7">
        <v>443.35203256931993</v>
      </c>
      <c r="GD7">
        <v>306.32699858955596</v>
      </c>
      <c r="GE7">
        <v>248.47200314974802</v>
      </c>
      <c r="GF7">
        <v>1237.4880002874479</v>
      </c>
      <c r="GG7">
        <v>355.65601605811202</v>
      </c>
      <c r="GH7">
        <v>120.58200634090799</v>
      </c>
      <c r="GI7">
        <v>415.94698650455996</v>
      </c>
      <c r="GJ7">
        <v>4630.2270091276914</v>
      </c>
      <c r="GK7">
        <v>1652.8259930403478</v>
      </c>
      <c r="GL7">
        <v>99036.798028286823</v>
      </c>
      <c r="GM7">
        <v>1906.7790054030479</v>
      </c>
      <c r="GN7">
        <v>235.68300346886397</v>
      </c>
      <c r="GO7">
        <v>51.764992475195996</v>
      </c>
      <c r="GP7">
        <v>485.37299412193204</v>
      </c>
      <c r="GQ7">
        <v>821.54101378288806</v>
      </c>
      <c r="GR7">
        <v>863.56197533549994</v>
      </c>
      <c r="GS7">
        <v>80.388026043276</v>
      </c>
      <c r="GT7">
        <v>4438.392013914432</v>
      </c>
      <c r="GU7">
        <v>1235.052025280808</v>
      </c>
      <c r="GV7">
        <v>62.118017149439993</v>
      </c>
    </row>
    <row r="8" spans="1:204" x14ac:dyDescent="0.25">
      <c r="A8" s="122" t="s">
        <v>1397</v>
      </c>
      <c r="B8" s="123" t="s">
        <v>1297</v>
      </c>
      <c r="C8" s="123">
        <v>2</v>
      </c>
      <c r="D8" s="123" t="s">
        <v>859</v>
      </c>
      <c r="E8" s="123">
        <v>1</v>
      </c>
      <c r="F8" s="122">
        <v>0.60899999999999999</v>
      </c>
      <c r="G8">
        <v>118141</v>
      </c>
      <c r="H8" s="122" t="b">
        <v>1</v>
      </c>
      <c r="I8">
        <v>48737.661006130198</v>
      </c>
      <c r="J8">
        <v>62719.69200190495</v>
      </c>
      <c r="K8">
        <v>886.09498944724805</v>
      </c>
      <c r="L8">
        <v>783.78303324104695</v>
      </c>
      <c r="M8">
        <v>10536.308977769066</v>
      </c>
      <c r="N8">
        <v>9840.2219789383453</v>
      </c>
      <c r="O8">
        <v>42690.899989283425</v>
      </c>
      <c r="P8">
        <v>825.19500352367402</v>
      </c>
      <c r="Q8">
        <v>10466.883025473253</v>
      </c>
      <c r="R8">
        <v>569.41500508636796</v>
      </c>
      <c r="S8">
        <v>481.11000391282494</v>
      </c>
      <c r="T8">
        <v>197.92499022554998</v>
      </c>
      <c r="U8">
        <v>1372.6859820204932</v>
      </c>
      <c r="V8">
        <v>1238.0969886671189</v>
      </c>
      <c r="W8">
        <v>8786.6519922273328</v>
      </c>
      <c r="X8">
        <v>2328.2069957114222</v>
      </c>
      <c r="Y8">
        <v>1032.254998832547</v>
      </c>
      <c r="Z8">
        <v>1397.046019558644</v>
      </c>
      <c r="AA8">
        <v>554.79901134262502</v>
      </c>
      <c r="AB8">
        <v>684.51598279879499</v>
      </c>
      <c r="AC8">
        <v>234.46501055884201</v>
      </c>
      <c r="AD8">
        <v>792.30899961328498</v>
      </c>
      <c r="AE8">
        <v>1413.4889855399038</v>
      </c>
      <c r="AF8">
        <v>3625.3769980645975</v>
      </c>
      <c r="AG8">
        <v>83506.079966043995</v>
      </c>
      <c r="AH8">
        <v>339.21297771364493</v>
      </c>
      <c r="AI8">
        <v>618.74397497801704</v>
      </c>
      <c r="AJ8">
        <v>8287.881016858948</v>
      </c>
      <c r="AK8">
        <v>8195.9219992625003</v>
      </c>
      <c r="AL8">
        <v>6507.1649996443439</v>
      </c>
      <c r="AM8">
        <v>283.79398045049101</v>
      </c>
      <c r="AN8">
        <v>1250.8860101733451</v>
      </c>
      <c r="AO8">
        <v>632.14203519532805</v>
      </c>
      <c r="AP8">
        <v>1166.8439921859208</v>
      </c>
      <c r="AQ8">
        <v>4744.7189925963867</v>
      </c>
      <c r="AR8">
        <v>2760.596996495814</v>
      </c>
      <c r="AS8">
        <v>859.90797967157994</v>
      </c>
      <c r="AT8">
        <v>7680.7079859649848</v>
      </c>
      <c r="AU8">
        <v>267.95998123244703</v>
      </c>
      <c r="AV8">
        <v>2867.1720078360031</v>
      </c>
      <c r="AW8">
        <v>2602.2570043153737</v>
      </c>
      <c r="AX8">
        <v>1680.231033245919</v>
      </c>
      <c r="AY8">
        <v>6494.3759781381177</v>
      </c>
      <c r="AZ8">
        <v>48.720003128432992</v>
      </c>
      <c r="BA8">
        <v>20972.132971569441</v>
      </c>
      <c r="BB8">
        <v>3192.3780305169898</v>
      </c>
      <c r="BC8">
        <v>2012.7450168248429</v>
      </c>
      <c r="BD8">
        <v>72491.096995310698</v>
      </c>
      <c r="BE8">
        <v>8590.5539742392994</v>
      </c>
      <c r="BF8">
        <v>48154.238974063301</v>
      </c>
      <c r="BG8">
        <v>2937.8159656061162</v>
      </c>
      <c r="BH8">
        <v>377.57997028445396</v>
      </c>
      <c r="BI8">
        <v>4250.8199671773355</v>
      </c>
      <c r="BJ8">
        <v>1567.5659945342247</v>
      </c>
      <c r="BK8">
        <v>194112.05103272764</v>
      </c>
      <c r="BL8">
        <v>5148.4859726565091</v>
      </c>
      <c r="BM8">
        <v>7504.7070223289857</v>
      </c>
      <c r="BN8">
        <v>399.50399687400295</v>
      </c>
      <c r="BO8">
        <v>23601.79499113479</v>
      </c>
      <c r="BP8">
        <v>461.01302150866195</v>
      </c>
      <c r="BQ8">
        <v>832.50296442161107</v>
      </c>
      <c r="BR8">
        <v>4907.9310066740309</v>
      </c>
      <c r="BS8">
        <v>5966.9819820454613</v>
      </c>
      <c r="BT8">
        <v>216.80396715541198</v>
      </c>
      <c r="BU8">
        <v>1385.4750035267189</v>
      </c>
      <c r="BV8">
        <v>73.6890074298</v>
      </c>
      <c r="BW8">
        <v>1303.2600297246811</v>
      </c>
      <c r="BX8">
        <v>2598.602987892471</v>
      </c>
      <c r="BY8">
        <v>1270.3740258142918</v>
      </c>
      <c r="BZ8">
        <v>33710.585990016662</v>
      </c>
      <c r="CA8">
        <v>191.225996090829</v>
      </c>
      <c r="CB8">
        <v>2918.9369886762538</v>
      </c>
      <c r="CC8">
        <v>743.58899648485203</v>
      </c>
      <c r="CD8">
        <v>3356.1990113578499</v>
      </c>
      <c r="CE8">
        <v>5403.0479656195139</v>
      </c>
      <c r="CF8">
        <v>143.11503167348098</v>
      </c>
      <c r="CG8">
        <v>1719.8160312910288</v>
      </c>
      <c r="CH8">
        <v>552.36300039402295</v>
      </c>
      <c r="CI8">
        <v>5473.6919953374963</v>
      </c>
      <c r="CJ8">
        <v>12630.660001632728</v>
      </c>
      <c r="CK8">
        <v>3041.345999234487</v>
      </c>
      <c r="CL8">
        <v>266.741975758146</v>
      </c>
      <c r="CM8">
        <v>680.86196637589205</v>
      </c>
      <c r="CN8">
        <v>901.92898866529197</v>
      </c>
      <c r="CO8">
        <v>1321.5299679434577</v>
      </c>
      <c r="CP8">
        <v>254.56199296300497</v>
      </c>
      <c r="CQ8">
        <v>2080.9530355942229</v>
      </c>
      <c r="CR8">
        <v>1839.78903090066</v>
      </c>
      <c r="CS8">
        <v>673.554005477955</v>
      </c>
      <c r="CT8">
        <v>1425.6689683350448</v>
      </c>
      <c r="CU8">
        <v>253376.27697283251</v>
      </c>
      <c r="CV8">
        <v>214437.42597535803</v>
      </c>
      <c r="CW8">
        <v>28.623020724269999</v>
      </c>
      <c r="CX8">
        <v>733126.9892225652</v>
      </c>
      <c r="CY8">
        <v>543.22799531070007</v>
      </c>
      <c r="CZ8">
        <v>2174.7390254281859</v>
      </c>
      <c r="DA8">
        <v>2528.5679968855743</v>
      </c>
      <c r="DB8">
        <v>665.63700586893299</v>
      </c>
      <c r="DC8">
        <v>2563.2809730334802</v>
      </c>
      <c r="DD8">
        <v>5910.3449793080072</v>
      </c>
      <c r="DE8">
        <v>128.49896598186899</v>
      </c>
      <c r="DF8">
        <v>191.225996090829</v>
      </c>
      <c r="DG8">
        <v>4809.2729949428631</v>
      </c>
      <c r="DH8">
        <v>125330.9820202322</v>
      </c>
      <c r="DI8">
        <v>2606.5199875014932</v>
      </c>
      <c r="DJ8">
        <v>4529.7419976784913</v>
      </c>
      <c r="DK8">
        <v>19478.255984465017</v>
      </c>
      <c r="DL8">
        <v>379346.70898915798</v>
      </c>
      <c r="DM8">
        <v>7320.1800203728772</v>
      </c>
      <c r="DN8">
        <v>16777.340968418481</v>
      </c>
      <c r="DO8">
        <v>400.11303558508797</v>
      </c>
      <c r="DP8">
        <v>2963.394008618568</v>
      </c>
      <c r="DQ8">
        <v>309.98099022615895</v>
      </c>
      <c r="DR8">
        <v>718.01102542026888</v>
      </c>
      <c r="DS8">
        <v>4825.7160328719929</v>
      </c>
      <c r="DT8">
        <v>28189.391997025032</v>
      </c>
      <c r="DU8">
        <v>944.5589644222199</v>
      </c>
      <c r="DV8">
        <v>23486.694013422359</v>
      </c>
      <c r="DW8">
        <v>107.183978103405</v>
      </c>
      <c r="DX8">
        <v>13936.965009069227</v>
      </c>
      <c r="DY8">
        <v>386.71497536777701</v>
      </c>
      <c r="DZ8">
        <v>45.675025416615</v>
      </c>
      <c r="EA8">
        <v>172378.66802126993</v>
      </c>
      <c r="EB8">
        <v>40115.439033454801</v>
      </c>
      <c r="EC8">
        <v>29428.098024403236</v>
      </c>
      <c r="ED8">
        <v>5646.647981261679</v>
      </c>
      <c r="EE8">
        <v>5294.6459820418077</v>
      </c>
      <c r="EF8">
        <v>2398.2419867183194</v>
      </c>
      <c r="EG8">
        <v>13954.017013761573</v>
      </c>
      <c r="EH8">
        <v>640.66800156756597</v>
      </c>
      <c r="EI8">
        <v>11243.358025868491</v>
      </c>
      <c r="EJ8">
        <v>2685.081016828497</v>
      </c>
      <c r="EK8">
        <v>314.85301212336299</v>
      </c>
      <c r="EL8">
        <v>221.67598905261602</v>
      </c>
      <c r="EM8">
        <v>1397.046019558644</v>
      </c>
      <c r="EN8">
        <v>80.996968327737008</v>
      </c>
      <c r="EO8">
        <v>85.260023461724984</v>
      </c>
      <c r="EP8">
        <v>6061.9859773537264</v>
      </c>
      <c r="EQ8">
        <v>283.79398045049101</v>
      </c>
      <c r="ER8">
        <v>2809.9259663874627</v>
      </c>
      <c r="ES8">
        <v>3838.5270207449757</v>
      </c>
      <c r="ET8">
        <v>1872.065996099964</v>
      </c>
      <c r="EU8">
        <v>327.03299491850402</v>
      </c>
      <c r="EV8">
        <v>102.31202815406999</v>
      </c>
      <c r="EW8">
        <v>102.31202815406999</v>
      </c>
      <c r="EX8">
        <v>253.34398748870402</v>
      </c>
      <c r="EY8">
        <v>40.803003519411</v>
      </c>
      <c r="EZ8">
        <v>907.40997732571202</v>
      </c>
      <c r="FA8">
        <v>4179.566970696138</v>
      </c>
      <c r="FB8">
        <v>384.278964419175</v>
      </c>
      <c r="FC8">
        <v>84.042017987424003</v>
      </c>
      <c r="FD8">
        <v>169.911008212365</v>
      </c>
      <c r="FE8">
        <v>2635.1430082257625</v>
      </c>
      <c r="FF8">
        <v>7943.1869785370127</v>
      </c>
      <c r="FG8">
        <v>3692.9759781228927</v>
      </c>
      <c r="FH8">
        <v>943.949997659004</v>
      </c>
      <c r="FI8">
        <v>507.297013688493</v>
      </c>
      <c r="FJ8">
        <v>341.04002189903099</v>
      </c>
      <c r="FK8">
        <v>296.583001956717</v>
      </c>
      <c r="FL8">
        <v>227.15697771303601</v>
      </c>
      <c r="FM8">
        <v>178.99996665952798</v>
      </c>
      <c r="FN8">
        <v>370.88097614973299</v>
      </c>
      <c r="FO8">
        <v>684.51598279879499</v>
      </c>
      <c r="FP8">
        <v>1413.4889855399038</v>
      </c>
      <c r="FQ8">
        <v>308.15401798864201</v>
      </c>
      <c r="FR8">
        <v>716.18398123488294</v>
      </c>
      <c r="FS8">
        <v>253.34398748870402</v>
      </c>
      <c r="FT8">
        <v>83506.079966043995</v>
      </c>
      <c r="FU8">
        <v>1250.8860101733451</v>
      </c>
      <c r="FV8">
        <v>995.10601173603891</v>
      </c>
      <c r="FW8">
        <v>264.30596480954404</v>
      </c>
      <c r="FX8">
        <v>77.343023852702999</v>
      </c>
      <c r="FY8">
        <v>693.04202111890186</v>
      </c>
      <c r="FZ8">
        <v>568.80596637528299</v>
      </c>
      <c r="GA8">
        <v>933.59698710138002</v>
      </c>
      <c r="GB8">
        <v>431.17199531009101</v>
      </c>
      <c r="GC8">
        <v>272.83200312965096</v>
      </c>
      <c r="GD8">
        <v>177.218969110302</v>
      </c>
      <c r="GE8">
        <v>110.83799452630801</v>
      </c>
      <c r="GF8">
        <v>673.554005477955</v>
      </c>
      <c r="GG8">
        <v>347.129977322667</v>
      </c>
      <c r="GH8">
        <v>138.85197653949299</v>
      </c>
      <c r="GI8">
        <v>338.60401095042897</v>
      </c>
      <c r="GJ8">
        <v>2528.5679968855743</v>
      </c>
      <c r="GK8">
        <v>701.56798749114</v>
      </c>
      <c r="GL8">
        <v>75583.59900862223</v>
      </c>
      <c r="GM8">
        <v>2143.0710269920978</v>
      </c>
      <c r="GN8">
        <v>188.18101837901102</v>
      </c>
      <c r="GO8">
        <v>60.899985923574</v>
      </c>
      <c r="GP8">
        <v>406.20299100872398</v>
      </c>
      <c r="GQ8">
        <v>1367.2049933600729</v>
      </c>
      <c r="GR8">
        <v>988.40701760131799</v>
      </c>
      <c r="GS8">
        <v>25.577971064583</v>
      </c>
      <c r="GT8">
        <v>6061.9859773537264</v>
      </c>
      <c r="GU8">
        <v>987.18901212701689</v>
      </c>
      <c r="GV8">
        <v>87.696034410327002</v>
      </c>
    </row>
    <row r="9" spans="1:204" x14ac:dyDescent="0.25">
      <c r="A9" s="122" t="s">
        <v>1396</v>
      </c>
      <c r="B9" s="123" t="s">
        <v>1297</v>
      </c>
      <c r="C9" s="123">
        <v>3</v>
      </c>
      <c r="D9" s="123" t="s">
        <v>859</v>
      </c>
      <c r="E9" s="123">
        <v>1</v>
      </c>
      <c r="F9" s="122">
        <v>0.622</v>
      </c>
      <c r="G9">
        <v>128215</v>
      </c>
      <c r="H9" s="122" t="b">
        <v>0</v>
      </c>
      <c r="I9">
        <v>41432.664006929081</v>
      </c>
      <c r="J9">
        <v>77136.086037730522</v>
      </c>
      <c r="K9">
        <v>1033.1419617034601</v>
      </c>
      <c r="L9">
        <v>1090.36598171631</v>
      </c>
      <c r="M9">
        <v>12637.79600408654</v>
      </c>
      <c r="N9">
        <v>12112.82801466365</v>
      </c>
      <c r="O9">
        <v>139562.49403592051</v>
      </c>
      <c r="P9">
        <v>1007.6399917927099</v>
      </c>
      <c r="Q9">
        <v>12517.750011513221</v>
      </c>
      <c r="R9">
        <v>637.54996551631996</v>
      </c>
      <c r="S9">
        <v>589.03397802162999</v>
      </c>
      <c r="T9">
        <v>384.39601134216997</v>
      </c>
      <c r="U9">
        <v>1637.1039726848703</v>
      </c>
      <c r="V9">
        <v>1983.5580132330501</v>
      </c>
      <c r="W9">
        <v>8909.5280264785397</v>
      </c>
      <c r="X9">
        <v>2171.40196277019</v>
      </c>
      <c r="Y9">
        <v>1924.4680090376598</v>
      </c>
      <c r="Z9">
        <v>1383.9500185107202</v>
      </c>
      <c r="AA9">
        <v>538.65200634439998</v>
      </c>
      <c r="AB9">
        <v>1230.31599165276</v>
      </c>
      <c r="AC9">
        <v>329.03797551186</v>
      </c>
      <c r="AD9">
        <v>1120.22196788614</v>
      </c>
      <c r="AE9">
        <v>9800.8539940630108</v>
      </c>
      <c r="AF9">
        <v>4268.78596813494</v>
      </c>
      <c r="AG9">
        <v>103985.337998134</v>
      </c>
      <c r="AH9">
        <v>467.74396941003999</v>
      </c>
      <c r="AI9">
        <v>463.39003290069002</v>
      </c>
      <c r="AJ9">
        <v>11767.61799015374</v>
      </c>
      <c r="AK9">
        <v>10731.987996373738</v>
      </c>
      <c r="AL9">
        <v>6558.9899871899097</v>
      </c>
      <c r="AM9">
        <v>231.38403237821001</v>
      </c>
      <c r="AN9">
        <v>4860.9300261271092</v>
      </c>
      <c r="AO9">
        <v>703.48201804733003</v>
      </c>
      <c r="AP9">
        <v>1190.5080366762299</v>
      </c>
      <c r="AQ9">
        <v>5492.8820390958099</v>
      </c>
      <c r="AR9">
        <v>3126.1720305588601</v>
      </c>
      <c r="AS9">
        <v>1152.56598613251</v>
      </c>
      <c r="AT9">
        <v>16236.687988458791</v>
      </c>
      <c r="AU9">
        <v>263.72797087484997</v>
      </c>
      <c r="AV9">
        <v>2509.1479708002098</v>
      </c>
      <c r="AW9">
        <v>1925.7120250759301</v>
      </c>
      <c r="AX9">
        <v>2973.1599718451703</v>
      </c>
      <c r="AY9">
        <v>4663.7559961778106</v>
      </c>
      <c r="AZ9">
        <v>34.210002428909995</v>
      </c>
      <c r="BA9">
        <v>20876.186030764122</v>
      </c>
      <c r="BB9">
        <v>3563.4379659050705</v>
      </c>
      <c r="BC9">
        <v>2147.1440088977097</v>
      </c>
      <c r="BD9">
        <v>74762.533980857945</v>
      </c>
      <c r="BE9">
        <v>8414.4160232254799</v>
      </c>
      <c r="BF9">
        <v>56245.594021900615</v>
      </c>
      <c r="BG9">
        <v>3585.8300153447399</v>
      </c>
      <c r="BH9">
        <v>194.68599787275997</v>
      </c>
      <c r="BI9">
        <v>5303.7939937706706</v>
      </c>
      <c r="BJ9">
        <v>1614.09003485066</v>
      </c>
      <c r="BK9">
        <v>169054.62397661904</v>
      </c>
      <c r="BL9">
        <v>8039.3500125457385</v>
      </c>
      <c r="BM9">
        <v>10565.913968632542</v>
      </c>
      <c r="BN9">
        <v>464.63396918922996</v>
      </c>
      <c r="BO9">
        <v>24023.506014974646</v>
      </c>
      <c r="BP9">
        <v>380.66396322736</v>
      </c>
      <c r="BQ9">
        <v>984.0040060645</v>
      </c>
      <c r="BR9">
        <v>6355.5960365487199</v>
      </c>
      <c r="BS9">
        <v>6417.7959612151899</v>
      </c>
      <c r="BT9">
        <v>210.23599897680998</v>
      </c>
      <c r="BU9">
        <v>2027.7199844686597</v>
      </c>
      <c r="BV9">
        <v>88.324022220950013</v>
      </c>
      <c r="BW9">
        <v>5099.7779952354795</v>
      </c>
      <c r="BX9">
        <v>4697.3440304624501</v>
      </c>
      <c r="BY9">
        <v>1054.9119632491299</v>
      </c>
      <c r="BZ9">
        <v>33662.018029411265</v>
      </c>
      <c r="CA9">
        <v>263.72797087484997</v>
      </c>
      <c r="CB9">
        <v>3165.3580173911196</v>
      </c>
      <c r="CC9">
        <v>758.21800598363996</v>
      </c>
      <c r="CD9">
        <v>3883.1460205042299</v>
      </c>
      <c r="CE9">
        <v>5828.7619831935599</v>
      </c>
      <c r="CF9">
        <v>152.39001081968999</v>
      </c>
      <c r="CG9">
        <v>1214.14402240444</v>
      </c>
      <c r="CH9">
        <v>964.72203659537001</v>
      </c>
      <c r="CI9">
        <v>4028.07201484403</v>
      </c>
      <c r="CJ9">
        <v>18123.83599484673</v>
      </c>
      <c r="CK9">
        <v>5752.2559937115793</v>
      </c>
      <c r="CL9">
        <v>522.48003709607997</v>
      </c>
      <c r="CM9">
        <v>1673.80200719032</v>
      </c>
      <c r="CN9">
        <v>3485.0659922405498</v>
      </c>
      <c r="CO9">
        <v>1486.5800257974502</v>
      </c>
      <c r="CP9">
        <v>276.79001965209</v>
      </c>
      <c r="CQ9">
        <v>1922.6020248551199</v>
      </c>
      <c r="CR9">
        <v>2970.6720195183598</v>
      </c>
      <c r="CS9">
        <v>2168.91401044338</v>
      </c>
      <c r="CT9">
        <v>1555.6219987995398</v>
      </c>
      <c r="CU9">
        <v>423162.14997886441</v>
      </c>
      <c r="CV9">
        <v>289106.22199896123</v>
      </c>
      <c r="CW9">
        <v>17.415985286590001</v>
      </c>
      <c r="CX9">
        <v>667607.52798094507</v>
      </c>
      <c r="CY9">
        <v>614.53602768210999</v>
      </c>
      <c r="CZ9">
        <v>2555.1760059680896</v>
      </c>
      <c r="DA9">
        <v>5710.5819748027807</v>
      </c>
      <c r="DB9">
        <v>1204.81402174201</v>
      </c>
      <c r="DC9">
        <v>2600.5819932419699</v>
      </c>
      <c r="DD9">
        <v>8705.5120279433504</v>
      </c>
      <c r="DE9">
        <v>88.324022220950013</v>
      </c>
      <c r="DF9">
        <v>215.83403127416003</v>
      </c>
      <c r="DG9">
        <v>1174.9580355721801</v>
      </c>
      <c r="DH9">
        <v>130587.03403666068</v>
      </c>
      <c r="DI9">
        <v>1204.81402174201</v>
      </c>
      <c r="DJ9">
        <v>7176.6360150928303</v>
      </c>
      <c r="DK9">
        <v>15280.052016237309</v>
      </c>
      <c r="DL9">
        <v>383398.31199472229</v>
      </c>
      <c r="DM9">
        <v>9878.6039995832616</v>
      </c>
      <c r="DN9">
        <v>17072.03403181841</v>
      </c>
      <c r="DO9">
        <v>501.95397183895005</v>
      </c>
      <c r="DP9">
        <v>1891.5020226470201</v>
      </c>
      <c r="DQ9">
        <v>422.96003003016</v>
      </c>
      <c r="DR9">
        <v>1378.3519862133701</v>
      </c>
      <c r="DS9">
        <v>30546.420015553111</v>
      </c>
      <c r="DT9">
        <v>21304.7440133419</v>
      </c>
      <c r="DU9">
        <v>1277.58796310918</v>
      </c>
      <c r="DV9">
        <v>22329.178022276927</v>
      </c>
      <c r="DW9">
        <v>151.76796292569</v>
      </c>
      <c r="DX9">
        <v>15245.8420138084</v>
      </c>
      <c r="DY9">
        <v>475.83003378392999</v>
      </c>
      <c r="DZ9">
        <v>208.99198293854002</v>
      </c>
      <c r="EA9">
        <v>148890.62799642037</v>
      </c>
      <c r="EB9">
        <v>39316.620000239469</v>
      </c>
      <c r="EC9">
        <v>30774.071999816511</v>
      </c>
      <c r="ED9">
        <v>8489.6779966691902</v>
      </c>
      <c r="EE9">
        <v>7075.8719919886398</v>
      </c>
      <c r="EF9">
        <v>2520.34403539491</v>
      </c>
      <c r="EG9">
        <v>7059.7000227403205</v>
      </c>
      <c r="EH9">
        <v>1890.2580066087501</v>
      </c>
      <c r="EI9">
        <v>10932.272026543849</v>
      </c>
      <c r="EJ9">
        <v>2924.64398435048</v>
      </c>
      <c r="EK9">
        <v>241.33600118491</v>
      </c>
      <c r="EL9">
        <v>171.05001214454998</v>
      </c>
      <c r="EM9">
        <v>1262.0379620051299</v>
      </c>
      <c r="EN9">
        <v>101.38599124846</v>
      </c>
      <c r="EO9">
        <v>278.65600383462998</v>
      </c>
      <c r="EP9">
        <v>5206.76201878129</v>
      </c>
      <c r="EQ9">
        <v>240.09198514663998</v>
      </c>
      <c r="ER9">
        <v>3022.9199753781299</v>
      </c>
      <c r="ES9">
        <v>2927.1320164270201</v>
      </c>
      <c r="ET9">
        <v>1428.11198974633</v>
      </c>
      <c r="EU9">
        <v>345.83199265418</v>
      </c>
      <c r="EV9">
        <v>128.13197719748001</v>
      </c>
      <c r="EW9">
        <v>106.36197565181</v>
      </c>
      <c r="EX9">
        <v>567.88602436995996</v>
      </c>
      <c r="EY9">
        <v>54.735987936309996</v>
      </c>
      <c r="EZ9">
        <v>1285.6740274830699</v>
      </c>
      <c r="FA9">
        <v>3455.2100060707198</v>
      </c>
      <c r="FB9">
        <v>385.01797948644003</v>
      </c>
      <c r="FC9">
        <v>128.75402509148</v>
      </c>
      <c r="FD9">
        <v>130.62000927401999</v>
      </c>
      <c r="FE9">
        <v>5095.4239789763997</v>
      </c>
      <c r="FF9">
        <v>6902.9559956615494</v>
      </c>
      <c r="FG9">
        <v>4682.4159975026696</v>
      </c>
      <c r="FH9">
        <v>1259.5500096783201</v>
      </c>
      <c r="FI9">
        <v>580.32602525319999</v>
      </c>
      <c r="FJ9">
        <v>247.55600162652996</v>
      </c>
      <c r="FK9">
        <v>137.46197785991001</v>
      </c>
      <c r="FL9">
        <v>177.27001258617</v>
      </c>
      <c r="FM9">
        <v>144.00002022477003</v>
      </c>
      <c r="FN9" t="s">
        <v>853</v>
      </c>
      <c r="FO9">
        <v>1230.31599165276</v>
      </c>
      <c r="FP9">
        <v>9800.8539940630108</v>
      </c>
      <c r="FQ9">
        <v>276.16797175809</v>
      </c>
      <c r="FR9">
        <v>357.65002539314997</v>
      </c>
      <c r="FS9">
        <v>251.91001788560999</v>
      </c>
      <c r="FT9">
        <v>103985.337998134</v>
      </c>
      <c r="FU9">
        <v>4860.9300261271092</v>
      </c>
      <c r="FV9">
        <v>1885.2820222054002</v>
      </c>
      <c r="FW9">
        <v>408.03199707038004</v>
      </c>
      <c r="FX9">
        <v>106.36197565181</v>
      </c>
      <c r="FY9">
        <v>615.15799582637999</v>
      </c>
      <c r="FZ9">
        <v>873.90998229787999</v>
      </c>
      <c r="GA9">
        <v>579.08200921492994</v>
      </c>
      <c r="GB9">
        <v>356.40600935487998</v>
      </c>
      <c r="GC9">
        <v>405.54396499384001</v>
      </c>
      <c r="GD9">
        <v>197.17402994930001</v>
      </c>
      <c r="GE9">
        <v>256.26403414468996</v>
      </c>
      <c r="GF9">
        <v>2168.91401044338</v>
      </c>
      <c r="GG9">
        <v>365.73601001731004</v>
      </c>
      <c r="GH9">
        <v>109.47197587261999</v>
      </c>
      <c r="GI9">
        <v>411.76396543546002</v>
      </c>
      <c r="GJ9">
        <v>5710.5819748027807</v>
      </c>
      <c r="GK9">
        <v>2464.3640314203299</v>
      </c>
      <c r="GL9">
        <v>97152.04602336853</v>
      </c>
      <c r="GM9">
        <v>1800.0680002052602</v>
      </c>
      <c r="GN9">
        <v>310.37797418700001</v>
      </c>
      <c r="GO9">
        <v>85.83599014440999</v>
      </c>
      <c r="GP9">
        <v>393.10396411059997</v>
      </c>
      <c r="GQ9">
        <v>1110.89196722371</v>
      </c>
      <c r="GR9">
        <v>357.65002539314997</v>
      </c>
      <c r="GS9">
        <v>90.190006403490017</v>
      </c>
      <c r="GT9">
        <v>5206.76201878129</v>
      </c>
      <c r="GU9">
        <v>870.17801393280001</v>
      </c>
      <c r="GV9">
        <v>54.114019792039997</v>
      </c>
    </row>
    <row r="10" spans="1:204" x14ac:dyDescent="0.25">
      <c r="A10" s="122" t="s">
        <v>1395</v>
      </c>
      <c r="B10" s="123" t="s">
        <v>1297</v>
      </c>
      <c r="C10" s="123">
        <v>3</v>
      </c>
      <c r="D10" s="123" t="s">
        <v>854</v>
      </c>
      <c r="E10" s="123">
        <v>1</v>
      </c>
      <c r="F10" s="122">
        <v>0.622</v>
      </c>
      <c r="G10">
        <v>95029</v>
      </c>
      <c r="H10" s="122" t="b">
        <v>0</v>
      </c>
      <c r="I10">
        <v>44255.299991010856</v>
      </c>
      <c r="J10">
        <v>54753.41602477862</v>
      </c>
      <c r="K10">
        <v>1394.5240007103241</v>
      </c>
      <c r="L10">
        <v>897.54598152784399</v>
      </c>
      <c r="M10">
        <v>13703.904015838609</v>
      </c>
      <c r="N10">
        <v>10833.373988117934</v>
      </c>
      <c r="O10">
        <v>124795.59202692079</v>
      </c>
      <c r="P10">
        <v>1053.6679831892059</v>
      </c>
      <c r="Q10">
        <v>11546.808006777934</v>
      </c>
      <c r="R10">
        <v>748.88802468904601</v>
      </c>
      <c r="S10">
        <v>821.040024514886</v>
      </c>
      <c r="T10">
        <v>1161.2739890440919</v>
      </c>
      <c r="U10">
        <v>1586.1000084007319</v>
      </c>
      <c r="V10">
        <v>1624.6639838491478</v>
      </c>
      <c r="W10">
        <v>11187.913989300356</v>
      </c>
      <c r="X10">
        <v>1884.0379750702398</v>
      </c>
      <c r="Y10">
        <v>1396.3899823619461</v>
      </c>
      <c r="Z10">
        <v>1778.2980099750141</v>
      </c>
      <c r="AA10">
        <v>669.27198004064201</v>
      </c>
      <c r="AB10">
        <v>1186.7759747150781</v>
      </c>
      <c r="AC10">
        <v>284.87597689207803</v>
      </c>
      <c r="AD10">
        <v>1140.126019668262</v>
      </c>
      <c r="AE10">
        <v>8502.7399713233117</v>
      </c>
      <c r="AF10">
        <v>3837.1179805469505</v>
      </c>
      <c r="AG10">
        <v>152425.45400303041</v>
      </c>
      <c r="AH10">
        <v>355.78398895017</v>
      </c>
      <c r="AI10">
        <v>415.495992882454</v>
      </c>
      <c r="AJ10">
        <v>10244.961981385406</v>
      </c>
      <c r="AK10">
        <v>9686.4059766190203</v>
      </c>
      <c r="AL10">
        <v>5440.0120011363942</v>
      </c>
      <c r="AM10">
        <v>279.27797282917402</v>
      </c>
      <c r="AN10">
        <v>4814.2800067231983</v>
      </c>
      <c r="AO10">
        <v>659.32001879061988</v>
      </c>
      <c r="AP10">
        <v>1708.0119918007961</v>
      </c>
      <c r="AQ10">
        <v>7197.783976511414</v>
      </c>
      <c r="AR10">
        <v>3861.9979723340625</v>
      </c>
      <c r="AS10">
        <v>1370.8879966909599</v>
      </c>
      <c r="AT10">
        <v>14918.670010868205</v>
      </c>
      <c r="AU10">
        <v>330.90399716305802</v>
      </c>
      <c r="AV10">
        <v>2827.6119768690637</v>
      </c>
      <c r="AW10">
        <v>1974.8500278444517</v>
      </c>
      <c r="AX10">
        <v>2631.6820119915378</v>
      </c>
      <c r="AY10">
        <v>5624.7460169961505</v>
      </c>
      <c r="AZ10">
        <v>62.821973351654002</v>
      </c>
      <c r="BA10">
        <v>17001.125985459505</v>
      </c>
      <c r="BB10">
        <v>4589.1159746553658</v>
      </c>
      <c r="BC10">
        <v>2083.0780275832121</v>
      </c>
      <c r="BD10">
        <v>73896.709988761708</v>
      </c>
      <c r="BE10">
        <v>7128.7420052129819</v>
      </c>
      <c r="BF10">
        <v>54617.198004725338</v>
      </c>
      <c r="BG10">
        <v>5811.3460145075278</v>
      </c>
      <c r="BH10">
        <v>146.169981303302</v>
      </c>
      <c r="BI10">
        <v>3407.316010119318</v>
      </c>
      <c r="BJ10">
        <v>1712.3660080959521</v>
      </c>
      <c r="BK10">
        <v>159404.91599841267</v>
      </c>
      <c r="BL10">
        <v>7050.9920013242381</v>
      </c>
      <c r="BM10">
        <v>6078.1839914431457</v>
      </c>
      <c r="BN10">
        <v>393.10397663083796</v>
      </c>
      <c r="BO10">
        <v>23364.808006786643</v>
      </c>
      <c r="BP10">
        <v>618.89000258254396</v>
      </c>
      <c r="BQ10">
        <v>974.67399153271401</v>
      </c>
      <c r="BR10">
        <v>3865.1080008614695</v>
      </c>
      <c r="BS10">
        <v>6353.1080070852022</v>
      </c>
      <c r="BT10">
        <v>198.41799952106001</v>
      </c>
      <c r="BU10">
        <v>1161.2739890440919</v>
      </c>
      <c r="BV10">
        <v>131.24200987425002</v>
      </c>
      <c r="BW10">
        <v>2012.1700155251199</v>
      </c>
      <c r="BX10">
        <v>3544.7780179403458</v>
      </c>
      <c r="BY10">
        <v>1179.9339828844259</v>
      </c>
      <c r="BZ10">
        <v>32896.336028620084</v>
      </c>
      <c r="CA10">
        <v>247.55598921140998</v>
      </c>
      <c r="CB10">
        <v>3590.1839852194139</v>
      </c>
      <c r="CC10">
        <v>990.22401595367808</v>
      </c>
      <c r="CD10">
        <v>4522.5619788924305</v>
      </c>
      <c r="CE10">
        <v>5291.3539851895575</v>
      </c>
      <c r="CF10">
        <v>169.80598532266598</v>
      </c>
      <c r="CG10">
        <v>1298.7359968651201</v>
      </c>
      <c r="CH10">
        <v>772.52402870841001</v>
      </c>
      <c r="CI10">
        <v>4457.8740238891542</v>
      </c>
      <c r="CJ10">
        <v>17283.513986816088</v>
      </c>
      <c r="CK10">
        <v>5203.6520200507921</v>
      </c>
      <c r="CL10">
        <v>445.35199484859601</v>
      </c>
      <c r="CM10">
        <v>2549.5779918076378</v>
      </c>
      <c r="CN10">
        <v>3086.3639742062824</v>
      </c>
      <c r="CO10">
        <v>1336.6779784296621</v>
      </c>
      <c r="CP10">
        <v>255.01997492593597</v>
      </c>
      <c r="CQ10">
        <v>1917.6259994476638</v>
      </c>
      <c r="CR10">
        <v>3824.0559907695197</v>
      </c>
      <c r="CS10">
        <v>2111.067988789694</v>
      </c>
      <c r="CT10">
        <v>1578.0140288023322</v>
      </c>
      <c r="CU10">
        <v>317242.39198226487</v>
      </c>
      <c r="CV10">
        <v>292268.47001605009</v>
      </c>
      <c r="CW10">
        <v>11.818002009681999</v>
      </c>
      <c r="CX10">
        <v>604542.94790635793</v>
      </c>
      <c r="CY10">
        <v>598.98602097446201</v>
      </c>
      <c r="CZ10">
        <v>2634.1699875270342</v>
      </c>
      <c r="DA10">
        <v>5612.3060211025941</v>
      </c>
      <c r="DB10">
        <v>956.63599157625401</v>
      </c>
      <c r="DC10">
        <v>2609.2899957399218</v>
      </c>
      <c r="DD10">
        <v>8638.957991376592</v>
      </c>
      <c r="DE10">
        <v>92.055981433922</v>
      </c>
      <c r="DF10">
        <v>209.614007646868</v>
      </c>
      <c r="DG10">
        <v>1232.1820011021841</v>
      </c>
      <c r="DH10">
        <v>127500.6700265059</v>
      </c>
      <c r="DI10">
        <v>1068.596013726296</v>
      </c>
      <c r="DJ10">
        <v>5463.0260112718834</v>
      </c>
      <c r="DK10">
        <v>16025.208006159044</v>
      </c>
      <c r="DL10">
        <v>348018.32999562111</v>
      </c>
      <c r="DM10">
        <v>8530.7299916378324</v>
      </c>
      <c r="DN10">
        <v>17447.722027183889</v>
      </c>
      <c r="DO10">
        <v>468.98799886795996</v>
      </c>
      <c r="DP10">
        <v>1667.58197559272</v>
      </c>
      <c r="DQ10">
        <v>353.91800729854799</v>
      </c>
      <c r="DR10">
        <v>1047.4479852424281</v>
      </c>
      <c r="DS10">
        <v>25945.485988328168</v>
      </c>
      <c r="DT10">
        <v>19467.978022307409</v>
      </c>
      <c r="DU10">
        <v>1368.4000211554637</v>
      </c>
      <c r="DV10">
        <v>21612.633976366487</v>
      </c>
      <c r="DW10">
        <v>150.52399759845798</v>
      </c>
      <c r="DX10">
        <v>14987.711982166637</v>
      </c>
      <c r="DY10">
        <v>452.19398667924798</v>
      </c>
      <c r="DZ10">
        <v>119.42400786456801</v>
      </c>
      <c r="EA10">
        <v>167605.36398677129</v>
      </c>
      <c r="EB10">
        <v>40278.854020991253</v>
      </c>
      <c r="EC10">
        <v>26295.671973215434</v>
      </c>
      <c r="ED10">
        <v>6087.5140179173313</v>
      </c>
      <c r="EE10">
        <v>4630.1679847473151</v>
      </c>
      <c r="EF10">
        <v>2063.795980750966</v>
      </c>
      <c r="EG10">
        <v>5499.1020111848038</v>
      </c>
      <c r="EH10">
        <v>2704.4560057012518</v>
      </c>
      <c r="EI10">
        <v>10779.259988248554</v>
      </c>
      <c r="EJ10">
        <v>1785.1400018056659</v>
      </c>
      <c r="EK10">
        <v>149.902003714584</v>
      </c>
      <c r="EL10">
        <v>205.88198523558597</v>
      </c>
      <c r="EM10">
        <v>1106.5379952908379</v>
      </c>
      <c r="EN10">
        <v>100.76401402423402</v>
      </c>
      <c r="EO10">
        <v>302.29198296466404</v>
      </c>
      <c r="EP10">
        <v>5428.1939991267127</v>
      </c>
      <c r="EQ10">
        <v>195.93002398556402</v>
      </c>
      <c r="ER10">
        <v>3066.4599925982002</v>
      </c>
      <c r="ES10">
        <v>3220.0940187240658</v>
      </c>
      <c r="ET10">
        <v>1525.7660105845739</v>
      </c>
      <c r="EU10">
        <v>24466.369991898449</v>
      </c>
      <c r="EV10">
        <v>123.155971167812</v>
      </c>
      <c r="EW10">
        <v>123.155971167812</v>
      </c>
      <c r="EX10">
        <v>554.82398235510391</v>
      </c>
      <c r="EY10">
        <v>53.492005985506005</v>
      </c>
      <c r="EZ10">
        <v>909.363983537526</v>
      </c>
      <c r="FA10">
        <v>3453.3439712822596</v>
      </c>
      <c r="FB10">
        <v>363.87002765660799</v>
      </c>
      <c r="FC10">
        <v>155.50000777748801</v>
      </c>
      <c r="FD10">
        <v>145.54798741942801</v>
      </c>
      <c r="FE10">
        <v>4476.5340177294884</v>
      </c>
      <c r="FF10">
        <v>6842.6219814451179</v>
      </c>
      <c r="FG10">
        <v>7246.9220253098019</v>
      </c>
      <c r="FH10">
        <v>916.20597536817797</v>
      </c>
      <c r="FI10">
        <v>487.02599882442001</v>
      </c>
      <c r="FJ10">
        <v>218.94397501301603</v>
      </c>
      <c r="FK10">
        <v>134.973973177494</v>
      </c>
      <c r="FL10">
        <v>220.81001577267602</v>
      </c>
      <c r="FM10">
        <v>125.00002373733599</v>
      </c>
      <c r="FN10">
        <v>618.89000258254396</v>
      </c>
      <c r="FO10">
        <v>1186.7759747150781</v>
      </c>
      <c r="FP10">
        <v>8502.7399713233117</v>
      </c>
      <c r="FQ10">
        <v>255.642027917848</v>
      </c>
      <c r="FR10">
        <v>337.12399510983602</v>
      </c>
      <c r="FS10">
        <v>367.601990959852</v>
      </c>
      <c r="FT10">
        <v>152425.45400303041</v>
      </c>
      <c r="FU10">
        <v>4814.2800067231983</v>
      </c>
      <c r="FV10">
        <v>1715.4759775153218</v>
      </c>
      <c r="FW10">
        <v>383.15201538081601</v>
      </c>
      <c r="FX10">
        <v>97.653985496825996</v>
      </c>
      <c r="FY10">
        <v>673.00400245192395</v>
      </c>
      <c r="FZ10">
        <v>964.09997729077998</v>
      </c>
      <c r="GA10">
        <v>492.62400288732402</v>
      </c>
      <c r="GB10">
        <v>330.90399716305802</v>
      </c>
      <c r="GC10">
        <v>357.02797671791797</v>
      </c>
      <c r="GD10">
        <v>260.61797898884004</v>
      </c>
      <c r="GE10">
        <v>269.32601157915201</v>
      </c>
      <c r="GF10">
        <v>2111.067988789694</v>
      </c>
      <c r="GG10">
        <v>345.83202770014799</v>
      </c>
      <c r="GH10">
        <v>105.740024203264</v>
      </c>
      <c r="GI10">
        <v>459.03597850989996</v>
      </c>
      <c r="GJ10">
        <v>5612.3060211025941</v>
      </c>
      <c r="GK10">
        <v>2308.8639944268798</v>
      </c>
      <c r="GL10">
        <v>89431.159973685048</v>
      </c>
      <c r="GM10">
        <v>1778.2980099750141</v>
      </c>
      <c r="GN10">
        <v>335.25801345821401</v>
      </c>
      <c r="GO10">
        <v>56.601975404876001</v>
      </c>
      <c r="GP10">
        <v>308.51198091144204</v>
      </c>
      <c r="GQ10">
        <v>1276.9659744973781</v>
      </c>
      <c r="GR10">
        <v>380.66398073728197</v>
      </c>
      <c r="GS10">
        <v>95.166009961330005</v>
      </c>
      <c r="GT10">
        <v>5428.1939991267127</v>
      </c>
      <c r="GU10">
        <v>992.08999760530003</v>
      </c>
      <c r="GV10">
        <v>44.783973395194003</v>
      </c>
    </row>
    <row r="11" spans="1:204" x14ac:dyDescent="0.25">
      <c r="A11" s="122" t="s">
        <v>1394</v>
      </c>
      <c r="B11" s="123" t="s">
        <v>1297</v>
      </c>
      <c r="C11" s="123">
        <v>3</v>
      </c>
      <c r="D11" s="123" t="s">
        <v>857</v>
      </c>
      <c r="E11" s="123">
        <v>1</v>
      </c>
      <c r="F11" s="122">
        <v>0.622</v>
      </c>
      <c r="G11">
        <v>93546</v>
      </c>
      <c r="H11" s="122" t="b">
        <v>0</v>
      </c>
      <c r="I11">
        <v>44005.256023361071</v>
      </c>
      <c r="J11">
        <v>59359.325997589127</v>
      </c>
      <c r="K11">
        <v>1260.7940026522081</v>
      </c>
      <c r="L11">
        <v>881.99600972061603</v>
      </c>
      <c r="M11">
        <v>10433.427974899812</v>
      </c>
      <c r="N11">
        <v>10714.572007870787</v>
      </c>
      <c r="O11">
        <v>107318.63602226385</v>
      </c>
      <c r="P11">
        <v>725.87400479935195</v>
      </c>
      <c r="Q11">
        <v>11637.620003353824</v>
      </c>
      <c r="R11">
        <v>623.24401130049591</v>
      </c>
      <c r="S11">
        <v>584.057979929304</v>
      </c>
      <c r="T11">
        <v>531.18797269917604</v>
      </c>
      <c r="U11">
        <v>1545.6700025912519</v>
      </c>
      <c r="V11">
        <v>1495.9100163225241</v>
      </c>
      <c r="W11">
        <v>8579.2459876197136</v>
      </c>
      <c r="X11">
        <v>1843.6079741969518</v>
      </c>
      <c r="Y11">
        <v>1361.557983574224</v>
      </c>
      <c r="Z11">
        <v>1719.2080085251318</v>
      </c>
      <c r="AA11">
        <v>555.44601982687198</v>
      </c>
      <c r="AB11">
        <v>1038.1180146418801</v>
      </c>
      <c r="AC11">
        <v>227.030017356288</v>
      </c>
      <c r="AD11">
        <v>839.70001557363605</v>
      </c>
      <c r="AE11">
        <v>7224.5299919749568</v>
      </c>
      <c r="AF11">
        <v>4017.49802162694</v>
      </c>
      <c r="AG11">
        <v>111069.29599097105</v>
      </c>
      <c r="AH11">
        <v>329.03800666286401</v>
      </c>
      <c r="AI11">
        <v>402.43397768139602</v>
      </c>
      <c r="AJ11">
        <v>8561.8299866070956</v>
      </c>
      <c r="AK11">
        <v>9329.9999855534279</v>
      </c>
      <c r="AL11">
        <v>4837.9160236111193</v>
      </c>
      <c r="AM11">
        <v>236.98202624715603</v>
      </c>
      <c r="AN11">
        <v>3926.6859914101797</v>
      </c>
      <c r="AO11">
        <v>701.61601585726794</v>
      </c>
      <c r="AP11">
        <v>1314.9080182668961</v>
      </c>
      <c r="AQ11">
        <v>6394.1599810999078</v>
      </c>
      <c r="AR11">
        <v>3241.2420263665804</v>
      </c>
      <c r="AS11">
        <v>934.24401275846401</v>
      </c>
      <c r="AT11">
        <v>11826.707997723481</v>
      </c>
      <c r="AU11">
        <v>270.57001988782798</v>
      </c>
      <c r="AV11">
        <v>2723.7379713407281</v>
      </c>
      <c r="AW11">
        <v>1787.0059999987559</v>
      </c>
      <c r="AX11">
        <v>2035.8059895280078</v>
      </c>
      <c r="AY11">
        <v>6125.4559737889203</v>
      </c>
      <c r="AZ11">
        <v>30.477972679272003</v>
      </c>
      <c r="BA11">
        <v>15601.626013558358</v>
      </c>
      <c r="BB11">
        <v>3714.5840164829997</v>
      </c>
      <c r="BC11">
        <v>2012.1700047782037</v>
      </c>
      <c r="BD11">
        <v>74085.175985164053</v>
      </c>
      <c r="BE11">
        <v>5889.0960099196554</v>
      </c>
      <c r="BF11">
        <v>47523.287995167062</v>
      </c>
      <c r="BG11">
        <v>4148.7399752282281</v>
      </c>
      <c r="BH11">
        <v>133.10802436373999</v>
      </c>
      <c r="BI11">
        <v>3198.9459740339876</v>
      </c>
      <c r="BJ11">
        <v>1274.4779785111441</v>
      </c>
      <c r="BK11">
        <v>119028.40798825167</v>
      </c>
      <c r="BL11">
        <v>5857.3740288558247</v>
      </c>
      <c r="BM11">
        <v>5827.5180021832193</v>
      </c>
      <c r="BN11">
        <v>450.32800955889599</v>
      </c>
      <c r="BO11">
        <v>17623.126023035147</v>
      </c>
      <c r="BP11">
        <v>401.81197348911599</v>
      </c>
      <c r="BQ11">
        <v>1004.5300210012081</v>
      </c>
      <c r="BR11">
        <v>3571.5239832283919</v>
      </c>
      <c r="BS11">
        <v>6644.8259832060003</v>
      </c>
      <c r="BT11">
        <v>179.13598547878797</v>
      </c>
      <c r="BU11">
        <v>1084.767979949208</v>
      </c>
      <c r="BV11">
        <v>113.82601077428399</v>
      </c>
      <c r="BW11">
        <v>1395.145977214896</v>
      </c>
      <c r="BX11">
        <v>3201.4339908031079</v>
      </c>
      <c r="BY11">
        <v>896.30198977183193</v>
      </c>
      <c r="BZ11">
        <v>23399.639972379468</v>
      </c>
      <c r="CA11">
        <v>123.77801966515199</v>
      </c>
      <c r="CB11">
        <v>3089.4739926056645</v>
      </c>
      <c r="CC11">
        <v>570.99600826264805</v>
      </c>
      <c r="CD11">
        <v>4692.9899777796718</v>
      </c>
      <c r="CE11">
        <v>5982.3959987199241</v>
      </c>
      <c r="CF11">
        <v>131.86401597918001</v>
      </c>
      <c r="CG11">
        <v>1329.2139983181119</v>
      </c>
      <c r="CH11">
        <v>555.44601982687198</v>
      </c>
      <c r="CI11">
        <v>3128.6600239768559</v>
      </c>
      <c r="CJ11">
        <v>14659.296004485865</v>
      </c>
      <c r="CK11">
        <v>4665.0000218695195</v>
      </c>
      <c r="CL11">
        <v>381.28600970071193</v>
      </c>
      <c r="CM11">
        <v>1500.2639874828719</v>
      </c>
      <c r="CN11">
        <v>2456.2779724143002</v>
      </c>
      <c r="CO11">
        <v>1419.404024342592</v>
      </c>
      <c r="CP11">
        <v>394.34798136736805</v>
      </c>
      <c r="CQ11">
        <v>1327.9699899335521</v>
      </c>
      <c r="CR11">
        <v>2258.4819775383357</v>
      </c>
      <c r="CS11">
        <v>1504.618016828832</v>
      </c>
      <c r="CT11">
        <v>1216.0099917361081</v>
      </c>
      <c r="CU11">
        <v>279691.63002412859</v>
      </c>
      <c r="CV11">
        <v>265995.81199669593</v>
      </c>
      <c r="CW11">
        <v>30.477972679272003</v>
      </c>
      <c r="CX11">
        <v>605485.89983614034</v>
      </c>
      <c r="CY11">
        <v>434.15601693083994</v>
      </c>
      <c r="CZ11">
        <v>2413.9819782673198</v>
      </c>
      <c r="DA11">
        <v>5714.3139956012164</v>
      </c>
      <c r="DB11">
        <v>821.04000617645988</v>
      </c>
      <c r="DC11">
        <v>1780.1640120692878</v>
      </c>
      <c r="DD11">
        <v>6573.2960247643077</v>
      </c>
      <c r="DE11">
        <v>31.721981063832004</v>
      </c>
      <c r="DF11">
        <v>122.53401128059201</v>
      </c>
      <c r="DG11">
        <v>3067.7040204327</v>
      </c>
      <c r="DH11">
        <v>126076.29001151696</v>
      </c>
      <c r="DI11">
        <v>685.44402322921201</v>
      </c>
      <c r="DJ11">
        <v>1843.6079741969518</v>
      </c>
      <c r="DK11">
        <v>18802.438000169186</v>
      </c>
      <c r="DL11">
        <v>293626.91797820636</v>
      </c>
      <c r="DM11">
        <v>9981.8560151419679</v>
      </c>
      <c r="DN11">
        <v>16935.815987229096</v>
      </c>
      <c r="DO11">
        <v>358.89397514985603</v>
      </c>
      <c r="DP11">
        <v>1454.236026367824</v>
      </c>
      <c r="DQ11">
        <v>161.71998446617201</v>
      </c>
      <c r="DR11">
        <v>625.11002387733595</v>
      </c>
      <c r="DS11">
        <v>27120.443972599653</v>
      </c>
      <c r="DT11">
        <v>22912.61400640411</v>
      </c>
      <c r="DU11">
        <v>1369.0219756959718</v>
      </c>
      <c r="DV11">
        <v>15110.86802242932</v>
      </c>
      <c r="DW11">
        <v>127.50998663321998</v>
      </c>
      <c r="DX11">
        <v>8550.012023325</v>
      </c>
      <c r="DY11">
        <v>331.52602343198396</v>
      </c>
      <c r="DZ11">
        <v>57.845982582756001</v>
      </c>
      <c r="EA11">
        <v>144032.80801237532</v>
      </c>
      <c r="EB11">
        <v>36010.690019862945</v>
      </c>
      <c r="EC11">
        <v>1647.055987705548</v>
      </c>
      <c r="ED11">
        <v>4059.7940157739204</v>
      </c>
      <c r="EE11">
        <v>4872.7480256363524</v>
      </c>
      <c r="EF11">
        <v>1526.3879890017961</v>
      </c>
      <c r="EG11">
        <v>1627.7739741160919</v>
      </c>
      <c r="EH11">
        <v>284.87599993904399</v>
      </c>
      <c r="EI11">
        <v>11186.669989602648</v>
      </c>
      <c r="EJ11">
        <v>1388.9259934777081</v>
      </c>
      <c r="EK11">
        <v>119.42399031919201</v>
      </c>
      <c r="EL11">
        <v>103.87400188341601</v>
      </c>
      <c r="EM11">
        <v>964.72198543773607</v>
      </c>
      <c r="EN11">
        <v>85.835996678520004</v>
      </c>
      <c r="EO11">
        <v>292.96199625307202</v>
      </c>
      <c r="EP11">
        <v>5761.5860232864361</v>
      </c>
      <c r="EQ11">
        <v>324.68397731690396</v>
      </c>
      <c r="ER11">
        <v>2651.5860087067558</v>
      </c>
      <c r="ES11">
        <v>2418.9580118055596</v>
      </c>
      <c r="ET11">
        <v>1321.128002004084</v>
      </c>
      <c r="EU11">
        <v>445.35197602065597</v>
      </c>
      <c r="EV11">
        <v>82.103971524839992</v>
      </c>
      <c r="EW11">
        <v>86.458000870799992</v>
      </c>
      <c r="EX11">
        <v>594.009988820172</v>
      </c>
      <c r="EY11">
        <v>64.066024505556001</v>
      </c>
      <c r="EZ11">
        <v>314.732026611648</v>
      </c>
      <c r="FA11">
        <v>3329.5659816286084</v>
      </c>
      <c r="FB11">
        <v>342.09997832952001</v>
      </c>
      <c r="FC11">
        <v>104.49600607569599</v>
      </c>
      <c r="FD11">
        <v>150.52402537635598</v>
      </c>
      <c r="FE11">
        <v>1173.0919933968478</v>
      </c>
      <c r="FF11">
        <v>6236.794025979696</v>
      </c>
      <c r="FG11">
        <v>4897.0060145784355</v>
      </c>
      <c r="FH11">
        <v>316.597981002876</v>
      </c>
      <c r="FI11">
        <v>611.42598983278799</v>
      </c>
      <c r="FJ11">
        <v>248.799989529252</v>
      </c>
      <c r="FK11">
        <v>164.83000542757199</v>
      </c>
      <c r="FL11">
        <v>238.84798063838403</v>
      </c>
      <c r="FM11">
        <v>89.000013887855999</v>
      </c>
      <c r="FN11">
        <v>549.84798209635198</v>
      </c>
      <c r="FO11">
        <v>1038.1180146418801</v>
      </c>
      <c r="FP11">
        <v>7224.5299919749568</v>
      </c>
      <c r="FQ11">
        <v>198.417999068244</v>
      </c>
      <c r="FR11">
        <v>192.82001952333601</v>
      </c>
      <c r="FS11">
        <v>265.59398634958802</v>
      </c>
      <c r="FT11">
        <v>111069.29599097105</v>
      </c>
      <c r="FU11">
        <v>3926.6859914101797</v>
      </c>
      <c r="FV11">
        <v>1319.8839936195241</v>
      </c>
      <c r="FW11">
        <v>396.835998136488</v>
      </c>
      <c r="FX11">
        <v>70.286008242743989</v>
      </c>
      <c r="FY11">
        <v>631.95201180680397</v>
      </c>
      <c r="FZ11">
        <v>745.77802258108807</v>
      </c>
      <c r="GA11">
        <v>343.34398671408002</v>
      </c>
      <c r="GB11">
        <v>345.20999929092</v>
      </c>
      <c r="GC11">
        <v>474.58599850098</v>
      </c>
      <c r="GD11">
        <v>300.42598837482001</v>
      </c>
      <c r="GE11">
        <v>264.34997796502802</v>
      </c>
      <c r="GF11">
        <v>1504.618016828832</v>
      </c>
      <c r="GG11">
        <v>335.87999459233197</v>
      </c>
      <c r="GH11">
        <v>134.97397875496802</v>
      </c>
      <c r="GI11">
        <v>409.27602379647601</v>
      </c>
      <c r="GJ11">
        <v>5714.3139956012164</v>
      </c>
      <c r="GK11">
        <v>2504.1720042917996</v>
      </c>
      <c r="GL11">
        <v>66840.741975407363</v>
      </c>
      <c r="GM11">
        <v>1492.799995361124</v>
      </c>
      <c r="GN11">
        <v>210.23602053595201</v>
      </c>
      <c r="GO11">
        <v>50.381990461008002</v>
      </c>
      <c r="GP11">
        <v>245.690026753464</v>
      </c>
      <c r="GQ11">
        <v>1299.9799758377881</v>
      </c>
      <c r="GR11">
        <v>305.40202191305997</v>
      </c>
      <c r="GS11">
        <v>31.721981063832004</v>
      </c>
      <c r="GT11">
        <v>5761.5860232864361</v>
      </c>
      <c r="GU11">
        <v>608.93797306366798</v>
      </c>
      <c r="GV11">
        <v>55.358023999248005</v>
      </c>
    </row>
    <row r="12" spans="1:204" x14ac:dyDescent="0.25">
      <c r="A12" s="122" t="s">
        <v>1393</v>
      </c>
      <c r="B12" s="123" t="s">
        <v>1297</v>
      </c>
      <c r="C12" s="123">
        <v>4</v>
      </c>
      <c r="D12" s="123" t="s">
        <v>859</v>
      </c>
      <c r="E12" s="123">
        <v>1</v>
      </c>
      <c r="F12" s="122">
        <v>0.624</v>
      </c>
      <c r="G12">
        <v>113742</v>
      </c>
      <c r="H12" s="122" t="b">
        <v>0</v>
      </c>
      <c r="I12">
        <v>33522.527971116288</v>
      </c>
      <c r="J12">
        <v>74579.855981698085</v>
      </c>
      <c r="K12">
        <v>1024.6079909894399</v>
      </c>
      <c r="L12">
        <v>1098.8640316592639</v>
      </c>
      <c r="M12">
        <v>12901.823965813537</v>
      </c>
      <c r="N12">
        <v>11532.768015199394</v>
      </c>
      <c r="O12">
        <v>163296.43200972691</v>
      </c>
      <c r="P12">
        <v>1056.4319780015039</v>
      </c>
      <c r="Q12">
        <v>12363.936035035103</v>
      </c>
      <c r="R12">
        <v>780.00000731827197</v>
      </c>
      <c r="S12">
        <v>788.73596617795192</v>
      </c>
      <c r="T12">
        <v>479.85599621232006</v>
      </c>
      <c r="U12">
        <v>1561.871980472544</v>
      </c>
      <c r="V12">
        <v>1996.8000158957759</v>
      </c>
      <c r="W12">
        <v>6897.6960030538567</v>
      </c>
      <c r="X12">
        <v>2569.6319950379516</v>
      </c>
      <c r="Y12">
        <v>1814.5919817080639</v>
      </c>
      <c r="Z12">
        <v>1313.5199941543681</v>
      </c>
      <c r="AA12">
        <v>512.92800776505601</v>
      </c>
      <c r="AB12">
        <v>1143.7919924483519</v>
      </c>
      <c r="AC12">
        <v>346.31999643571197</v>
      </c>
      <c r="AD12">
        <v>1015.2480198594242</v>
      </c>
      <c r="AE12">
        <v>10727.1840016224</v>
      </c>
      <c r="AF12">
        <v>4201.392001262976</v>
      </c>
      <c r="AG12">
        <v>84623.136020283739</v>
      </c>
      <c r="AH12">
        <v>368.16000004742398</v>
      </c>
      <c r="AI12">
        <v>465.50399789462398</v>
      </c>
      <c r="AJ12">
        <v>9540.9600264912951</v>
      </c>
      <c r="AK12">
        <v>11012.35200214032</v>
      </c>
      <c r="AL12">
        <v>6983.8079929600326</v>
      </c>
      <c r="AM12">
        <v>152.25601301164801</v>
      </c>
      <c r="AN12">
        <v>7836.816016407457</v>
      </c>
      <c r="AO12">
        <v>696.38399551843202</v>
      </c>
      <c r="AP12">
        <v>1437.69602280096</v>
      </c>
      <c r="AQ12">
        <v>7188.4799720547835</v>
      </c>
      <c r="AR12">
        <v>3256.0320071560318</v>
      </c>
      <c r="AS12">
        <v>1646.1120045427201</v>
      </c>
      <c r="AT12">
        <v>20095.919977326332</v>
      </c>
      <c r="AU12">
        <v>378.14398344777601</v>
      </c>
      <c r="AV12">
        <v>3138.7199715331203</v>
      </c>
      <c r="AW12">
        <v>1555.6319997191999</v>
      </c>
      <c r="AX12">
        <v>3747.7440235797117</v>
      </c>
      <c r="AY12">
        <v>5690.8799778767034</v>
      </c>
      <c r="AZ12">
        <v>45.551973059424</v>
      </c>
      <c r="BA12">
        <v>24283.583992541953</v>
      </c>
      <c r="BB12">
        <v>3932.4479648987522</v>
      </c>
      <c r="BC12">
        <v>2082.9120058019521</v>
      </c>
      <c r="BD12">
        <v>74904.959986792412</v>
      </c>
      <c r="BE12">
        <v>8994.3359949031674</v>
      </c>
      <c r="BF12">
        <v>62725.10402275603</v>
      </c>
      <c r="BG12">
        <v>6986.9279833367036</v>
      </c>
      <c r="BH12">
        <v>278.92801976457599</v>
      </c>
      <c r="BI12">
        <v>7242.1440336535679</v>
      </c>
      <c r="BJ12">
        <v>2110.9919901670078</v>
      </c>
      <c r="BK12">
        <v>165698.83198116519</v>
      </c>
      <c r="BL12">
        <v>7707.0240192778556</v>
      </c>
      <c r="BM12">
        <v>11215.152015399071</v>
      </c>
      <c r="BN12">
        <v>383.13601063545593</v>
      </c>
      <c r="BO12">
        <v>22600.655973799487</v>
      </c>
      <c r="BP12">
        <v>1546.8959698845119</v>
      </c>
      <c r="BQ12">
        <v>978.43200565967993</v>
      </c>
      <c r="BR12">
        <v>7277.0880110423032</v>
      </c>
      <c r="BS12">
        <v>6729.8399671838397</v>
      </c>
      <c r="BT12">
        <v>224.01600460012799</v>
      </c>
      <c r="BU12">
        <v>2195.8560265075203</v>
      </c>
      <c r="BV12">
        <v>88.607968012512003</v>
      </c>
      <c r="BW12">
        <v>6795.3599780189761</v>
      </c>
      <c r="BX12">
        <v>5552.9760341577603</v>
      </c>
      <c r="BY12">
        <v>1123.200013377312</v>
      </c>
      <c r="BZ12">
        <v>31606.847988914014</v>
      </c>
      <c r="CA12">
        <v>236.49596610681598</v>
      </c>
      <c r="CB12">
        <v>3481.9199775921597</v>
      </c>
      <c r="CC12">
        <v>896.06401840051194</v>
      </c>
      <c r="CD12">
        <v>4701.2160352510073</v>
      </c>
      <c r="CE12">
        <v>6521.4239854420803</v>
      </c>
      <c r="CF12">
        <v>197.80798607107201</v>
      </c>
      <c r="CG12">
        <v>1307.280013401024</v>
      </c>
      <c r="CH12">
        <v>979.68003020035189</v>
      </c>
      <c r="CI12">
        <v>4508.4000053926084</v>
      </c>
      <c r="CJ12">
        <v>28459.391987546209</v>
      </c>
      <c r="CK12">
        <v>6830.3040263827197</v>
      </c>
      <c r="CL12">
        <v>620.88000128294402</v>
      </c>
      <c r="CM12">
        <v>1073.280025400544</v>
      </c>
      <c r="CN12">
        <v>3181.1520251908801</v>
      </c>
      <c r="CO12">
        <v>1455.1680114953278</v>
      </c>
      <c r="CP12">
        <v>506.68802701171205</v>
      </c>
      <c r="CQ12">
        <v>1911.311967284928</v>
      </c>
      <c r="CR12">
        <v>3095.0400352847041</v>
      </c>
      <c r="CS12">
        <v>2271.9840330133443</v>
      </c>
      <c r="CT12">
        <v>1520.0640100601281</v>
      </c>
      <c r="CU12">
        <v>513578.2079679938</v>
      </c>
      <c r="CV12">
        <v>345304.75196460297</v>
      </c>
      <c r="CW12">
        <v>2037.9839740378559</v>
      </c>
      <c r="CX12">
        <v>739197.88833148126</v>
      </c>
      <c r="CY12">
        <v>630.23997241296001</v>
      </c>
      <c r="CZ12">
        <v>4834.1280227572806</v>
      </c>
      <c r="DA12">
        <v>11470.367994740929</v>
      </c>
      <c r="DB12">
        <v>1410.863992001568</v>
      </c>
      <c r="DC12">
        <v>2555.9040089905916</v>
      </c>
      <c r="DD12">
        <v>12046.943976530112</v>
      </c>
      <c r="DE12">
        <v>180.335997376704</v>
      </c>
      <c r="DF12">
        <v>515.42398587139189</v>
      </c>
      <c r="DG12">
        <v>2957.1360205907522</v>
      </c>
      <c r="DH12">
        <v>133026.81598441498</v>
      </c>
      <c r="DI12">
        <v>1577.472003330912</v>
      </c>
      <c r="DJ12">
        <v>10725.311964811393</v>
      </c>
      <c r="DK12">
        <v>22620.624011575204</v>
      </c>
      <c r="DL12">
        <v>392160.28800528398</v>
      </c>
      <c r="DM12">
        <v>12033.215990482751</v>
      </c>
      <c r="DN12">
        <v>17226.143971182431</v>
      </c>
      <c r="DO12">
        <v>400.607999329824</v>
      </c>
      <c r="DP12">
        <v>4097.1840103920958</v>
      </c>
      <c r="DQ12">
        <v>623.99999165961606</v>
      </c>
      <c r="DR12">
        <v>1654.8480343774081</v>
      </c>
      <c r="DS12">
        <v>36349.247982307104</v>
      </c>
      <c r="DT12">
        <v>37896.144023166627</v>
      </c>
      <c r="DU12">
        <v>1763.4239691906241</v>
      </c>
      <c r="DV12">
        <v>27692.496024979966</v>
      </c>
      <c r="DW12">
        <v>162.23999641200001</v>
      </c>
      <c r="DX12">
        <v>16033.680015297985</v>
      </c>
      <c r="DY12">
        <v>433.68001088256</v>
      </c>
      <c r="DZ12">
        <v>70.511967047808014</v>
      </c>
      <c r="EA12">
        <v>116515.77602198604</v>
      </c>
      <c r="EB12">
        <v>35611.056016376264</v>
      </c>
      <c r="EC12">
        <v>4076.5920313210559</v>
      </c>
      <c r="ED12">
        <v>9909.743967834047</v>
      </c>
      <c r="EE12">
        <v>5343.9359691706559</v>
      </c>
      <c r="EF12">
        <v>2664.480014778816</v>
      </c>
      <c r="EG12">
        <v>5191.6800271340162</v>
      </c>
      <c r="EH12">
        <v>3547.4399884272962</v>
      </c>
      <c r="EI12">
        <v>16000.60800374525</v>
      </c>
      <c r="EJ12">
        <v>3696.5760110622718</v>
      </c>
      <c r="EK12">
        <v>203.424025529088</v>
      </c>
      <c r="EL12">
        <v>428.06397142454398</v>
      </c>
      <c r="EM12">
        <v>2509.104011390496</v>
      </c>
      <c r="EN12">
        <v>230.255985353472</v>
      </c>
      <c r="EO12">
        <v>380.64003252911999</v>
      </c>
      <c r="EP12">
        <v>5846.2559812650243</v>
      </c>
      <c r="EQ12">
        <v>589.68002654121597</v>
      </c>
      <c r="ER12">
        <v>6639.360033335327</v>
      </c>
      <c r="ES12">
        <v>3696.5760110622718</v>
      </c>
      <c r="ET12">
        <v>2090.4000110959678</v>
      </c>
      <c r="EU12">
        <v>249.60001085884801</v>
      </c>
      <c r="EV12">
        <v>87.984026717184008</v>
      </c>
      <c r="EW12">
        <v>109.824030328896</v>
      </c>
      <c r="EX12">
        <v>443.03998201257599</v>
      </c>
      <c r="EY12">
        <v>24.335981718048</v>
      </c>
      <c r="EZ12">
        <v>1923.7919997666243</v>
      </c>
      <c r="FA12">
        <v>3163.6799655215036</v>
      </c>
      <c r="FB12">
        <v>346.31999643571197</v>
      </c>
      <c r="FC12">
        <v>133.53599977660801</v>
      </c>
      <c r="FD12">
        <v>155.37600338831999</v>
      </c>
      <c r="FE12">
        <v>7046.8320256888319</v>
      </c>
      <c r="FF12">
        <v>7046.2080134184971</v>
      </c>
      <c r="FG12">
        <v>5549.85597280608</v>
      </c>
      <c r="FH12">
        <v>1910.6880259896</v>
      </c>
      <c r="FI12">
        <v>588.432002000544</v>
      </c>
      <c r="FJ12">
        <v>255.83999161219202</v>
      </c>
      <c r="FK12">
        <v>162.86400868233599</v>
      </c>
      <c r="FL12">
        <v>1458.288001872</v>
      </c>
      <c r="FM12">
        <v>173.000020549824</v>
      </c>
      <c r="FN12">
        <v>663.31198396569607</v>
      </c>
      <c r="FO12">
        <v>1143.7919924483519</v>
      </c>
      <c r="FP12">
        <v>10727.1840016224</v>
      </c>
      <c r="FQ12">
        <v>407.47199235350399</v>
      </c>
      <c r="FR12">
        <v>283.91997597724799</v>
      </c>
      <c r="FS12">
        <v>263.327996906208</v>
      </c>
      <c r="FT12">
        <v>84623.136020283739</v>
      </c>
      <c r="FU12">
        <v>7836.816016407457</v>
      </c>
      <c r="FV12">
        <v>1951.8719841316802</v>
      </c>
      <c r="FW12">
        <v>438.04802579990394</v>
      </c>
      <c r="FX12">
        <v>136.03197788294401</v>
      </c>
      <c r="FY12">
        <v>605.27997842457603</v>
      </c>
      <c r="FZ12">
        <v>1921.9200339306237</v>
      </c>
      <c r="GA12">
        <v>692.01598060108802</v>
      </c>
      <c r="GB12">
        <v>409.34402916451199</v>
      </c>
      <c r="GC12">
        <v>590.30396783654407</v>
      </c>
      <c r="GD12">
        <v>373.77596853043201</v>
      </c>
      <c r="GE12">
        <v>222.76798005945602</v>
      </c>
      <c r="GF12">
        <v>2271.9840330133443</v>
      </c>
      <c r="GG12">
        <v>385.63198874179199</v>
      </c>
      <c r="GH12">
        <v>148.51201036464002</v>
      </c>
      <c r="GI12">
        <v>735.69598782451203</v>
      </c>
      <c r="GJ12">
        <v>11470.367994740929</v>
      </c>
      <c r="GK12">
        <v>3891.8880190270079</v>
      </c>
      <c r="GL12">
        <v>93782.207989705246</v>
      </c>
      <c r="GM12">
        <v>1893.8399785905601</v>
      </c>
      <c r="GN12">
        <v>204.04796682441602</v>
      </c>
      <c r="GO12">
        <v>121.05596729491201</v>
      </c>
      <c r="GP12">
        <v>284.54398824758402</v>
      </c>
      <c r="GQ12">
        <v>1289.1840124363198</v>
      </c>
      <c r="GR12">
        <v>373.77596853043201</v>
      </c>
      <c r="GS12">
        <v>72.384003858816001</v>
      </c>
      <c r="GT12">
        <v>5846.2559812650243</v>
      </c>
      <c r="GU12">
        <v>1152.5280222830399</v>
      </c>
      <c r="GV12">
        <v>40.560016846751999</v>
      </c>
    </row>
    <row r="13" spans="1:204" x14ac:dyDescent="0.25">
      <c r="A13" s="122" t="s">
        <v>1392</v>
      </c>
      <c r="B13" s="123" t="s">
        <v>1297</v>
      </c>
      <c r="C13" s="123">
        <v>4</v>
      </c>
      <c r="D13" s="123" t="s">
        <v>854</v>
      </c>
      <c r="E13" s="123">
        <v>1</v>
      </c>
      <c r="F13" s="122">
        <v>0.624</v>
      </c>
      <c r="G13">
        <v>114623</v>
      </c>
      <c r="H13" s="122" t="b">
        <v>0</v>
      </c>
      <c r="I13">
        <v>36543.935977222754</v>
      </c>
      <c r="J13">
        <v>68947.008020216977</v>
      </c>
      <c r="K13">
        <v>1111.344014952288</v>
      </c>
      <c r="L13">
        <v>993.40799577552002</v>
      </c>
      <c r="M13">
        <v>12973.584017163121</v>
      </c>
      <c r="N13">
        <v>11959.58397376205</v>
      </c>
      <c r="O13">
        <v>151845.40800428813</v>
      </c>
      <c r="P13">
        <v>1047.6959977910399</v>
      </c>
      <c r="Q13">
        <v>11973.312005512416</v>
      </c>
      <c r="R13">
        <v>746.30399646691194</v>
      </c>
      <c r="S13">
        <v>735.07203551184</v>
      </c>
      <c r="T13">
        <v>195.93597850007998</v>
      </c>
      <c r="U13">
        <v>1573.104023052432</v>
      </c>
      <c r="V13">
        <v>1963.7280161796962</v>
      </c>
      <c r="W13">
        <v>8493.2639675663522</v>
      </c>
      <c r="X13">
        <v>2105.3759926642556</v>
      </c>
      <c r="Y13">
        <v>1747.8239719905121</v>
      </c>
      <c r="Z13">
        <v>1504.4640073500959</v>
      </c>
      <c r="AA13">
        <v>526.65598913428801</v>
      </c>
      <c r="AB13">
        <v>932.88003134601604</v>
      </c>
      <c r="AC13">
        <v>292.03198617839996</v>
      </c>
      <c r="AD13">
        <v>977.80801821580803</v>
      </c>
      <c r="AE13">
        <v>8750.9760174183357</v>
      </c>
      <c r="AF13">
        <v>4766.1120018364327</v>
      </c>
      <c r="AG13">
        <v>90868.751997171406</v>
      </c>
      <c r="AH13">
        <v>484.84798347148802</v>
      </c>
      <c r="AI13">
        <v>368.15999969236805</v>
      </c>
      <c r="AJ13">
        <v>9827.3759710582563</v>
      </c>
      <c r="AK13">
        <v>10651.679998373231</v>
      </c>
      <c r="AL13">
        <v>6746.0639775122881</v>
      </c>
      <c r="AM13">
        <v>298.27202011713598</v>
      </c>
      <c r="AN13">
        <v>7227.1679978403345</v>
      </c>
      <c r="AO13">
        <v>668.303965618848</v>
      </c>
      <c r="AP13">
        <v>1411.487980878768</v>
      </c>
      <c r="AQ13">
        <v>5765.1359780894882</v>
      </c>
      <c r="AR13">
        <v>3199.8719946591837</v>
      </c>
      <c r="AS13">
        <v>1438.943972854752</v>
      </c>
      <c r="AT13">
        <v>19050.09599365891</v>
      </c>
      <c r="AU13">
        <v>324.47997669547203</v>
      </c>
      <c r="AV13">
        <v>1310.3999746593599</v>
      </c>
      <c r="AW13">
        <v>1559.375991302064</v>
      </c>
      <c r="AX13">
        <v>3453.2160279065283</v>
      </c>
      <c r="AY13">
        <v>6045.936003312815</v>
      </c>
      <c r="AZ13">
        <v>34.943989787616005</v>
      </c>
      <c r="BA13">
        <v>23282.064008549427</v>
      </c>
      <c r="BB13">
        <v>3943.6799918555516</v>
      </c>
      <c r="BC13">
        <v>2098.5119767890719</v>
      </c>
      <c r="BD13">
        <v>74964.239996156175</v>
      </c>
      <c r="BE13">
        <v>8304.1920049414566</v>
      </c>
      <c r="BF13">
        <v>53700.192005801953</v>
      </c>
      <c r="BG13">
        <v>3831.360024681072</v>
      </c>
      <c r="BH13">
        <v>247.103999308608</v>
      </c>
      <c r="BI13">
        <v>6905.8080023518569</v>
      </c>
      <c r="BJ13">
        <v>2474.7840277542718</v>
      </c>
      <c r="BK13">
        <v>166133.76001271524</v>
      </c>
      <c r="BL13">
        <v>7289.5679796039358</v>
      </c>
      <c r="BM13">
        <v>8370.9600033096958</v>
      </c>
      <c r="BN13">
        <v>465.50397124358398</v>
      </c>
      <c r="BO13">
        <v>23783.136023041825</v>
      </c>
      <c r="BP13">
        <v>519.791973259104</v>
      </c>
      <c r="BQ13">
        <v>988.41599723443198</v>
      </c>
      <c r="BR13">
        <v>5369.5199864211354</v>
      </c>
      <c r="BS13">
        <v>6361.6800183237601</v>
      </c>
      <c r="BT13">
        <v>272.06399201404798</v>
      </c>
      <c r="BU13">
        <v>1641.1199852935681</v>
      </c>
      <c r="BV13">
        <v>124.80003505195201</v>
      </c>
      <c r="BW13">
        <v>3179.904000494832</v>
      </c>
      <c r="BX13">
        <v>4884.6720029496482</v>
      </c>
      <c r="BY13">
        <v>903.55202203593592</v>
      </c>
      <c r="BZ13">
        <v>31488.911970414913</v>
      </c>
      <c r="CA13">
        <v>258.96001372487996</v>
      </c>
      <c r="CB13">
        <v>3423.8880185964481</v>
      </c>
      <c r="CC13">
        <v>830.5439897289599</v>
      </c>
      <c r="CD13">
        <v>4894.6560000318241</v>
      </c>
      <c r="CE13">
        <v>4710.5759644232639</v>
      </c>
      <c r="CF13">
        <v>135.408014070576</v>
      </c>
      <c r="CG13">
        <v>1052.06401439568</v>
      </c>
      <c r="CH13">
        <v>931.63199594836806</v>
      </c>
      <c r="CI13">
        <v>4238.2079773044961</v>
      </c>
      <c r="CJ13">
        <v>26055.119984896082</v>
      </c>
      <c r="CK13">
        <v>5908.6559719081442</v>
      </c>
      <c r="CL13">
        <v>548.49600063273601</v>
      </c>
      <c r="CM13">
        <v>1394.01598598496</v>
      </c>
      <c r="CN13">
        <v>2926.5599672474877</v>
      </c>
      <c r="CO13">
        <v>1418.9759786903999</v>
      </c>
      <c r="CP13">
        <v>488.59201813967991</v>
      </c>
      <c r="CQ13">
        <v>1863.2639918967361</v>
      </c>
      <c r="CR13">
        <v>3616.7040158895361</v>
      </c>
      <c r="CS13">
        <v>1929.4080083285278</v>
      </c>
      <c r="CT13">
        <v>1464.5280190213923</v>
      </c>
      <c r="CU13">
        <v>357059.66402180755</v>
      </c>
      <c r="CV13">
        <v>319223.42397523101</v>
      </c>
      <c r="CW13">
        <v>28.704027373631998</v>
      </c>
      <c r="CX13">
        <v>687055.82399579545</v>
      </c>
      <c r="CY13">
        <v>592.17602362963203</v>
      </c>
      <c r="CZ13">
        <v>2282.5920123976321</v>
      </c>
      <c r="DA13">
        <v>7412.4959973217919</v>
      </c>
      <c r="DB13">
        <v>1245.503993625216</v>
      </c>
      <c r="DC13">
        <v>2529.0720297697922</v>
      </c>
      <c r="DD13">
        <v>9096.0479702146076</v>
      </c>
      <c r="DE13">
        <v>131.663979402384</v>
      </c>
      <c r="DF13">
        <v>283.29602449387198</v>
      </c>
      <c r="DG13">
        <v>1584.9599659439521</v>
      </c>
      <c r="DH13">
        <v>129865.63199065</v>
      </c>
      <c r="DI13">
        <v>1170.6240155088958</v>
      </c>
      <c r="DJ13">
        <v>7790.6399940963365</v>
      </c>
      <c r="DK13">
        <v>21128.015994347184</v>
      </c>
      <c r="DL13">
        <v>377161.82402986218</v>
      </c>
      <c r="DM13">
        <v>9400.5600242704804</v>
      </c>
      <c r="DN13">
        <v>16982.159990052816</v>
      </c>
      <c r="DO13">
        <v>467.37598857768</v>
      </c>
      <c r="DP13">
        <v>3023.2800283870079</v>
      </c>
      <c r="DQ13">
        <v>489.21600007612795</v>
      </c>
      <c r="DR13">
        <v>1384.6559708392319</v>
      </c>
      <c r="DS13">
        <v>29127.696016757523</v>
      </c>
      <c r="DT13">
        <v>20728.65596801064</v>
      </c>
      <c r="DU13">
        <v>1369.0559932795202</v>
      </c>
      <c r="DV13">
        <v>23670.815984342593</v>
      </c>
      <c r="DW13">
        <v>108.57600403103999</v>
      </c>
      <c r="DX13">
        <v>15431.520031960034</v>
      </c>
      <c r="DY13">
        <v>390.000011190816</v>
      </c>
      <c r="DZ13">
        <v>101.71198815585599</v>
      </c>
      <c r="EA13">
        <v>133047.4080084789</v>
      </c>
      <c r="EB13">
        <v>36037.247982252811</v>
      </c>
      <c r="EC13">
        <v>2067.3120216696479</v>
      </c>
      <c r="ED13">
        <v>8566.8959818097774</v>
      </c>
      <c r="EE13">
        <v>4141.4879876897276</v>
      </c>
      <c r="EF13">
        <v>2361.840007118592</v>
      </c>
      <c r="EG13">
        <v>7527.9360172280167</v>
      </c>
      <c r="EH13">
        <v>3553.0559987282877</v>
      </c>
      <c r="EI13">
        <v>11733.696004015441</v>
      </c>
      <c r="EJ13" t="s">
        <v>853</v>
      </c>
      <c r="EK13">
        <v>146.01599308919998</v>
      </c>
      <c r="EL13">
        <v>304.51198253112</v>
      </c>
      <c r="EM13">
        <v>1485.119995122192</v>
      </c>
      <c r="EN13">
        <v>99.215988885312001</v>
      </c>
      <c r="EO13">
        <v>317.61603234503997</v>
      </c>
      <c r="EP13">
        <v>6308.0159982446876</v>
      </c>
      <c r="EQ13">
        <v>288.91200497140807</v>
      </c>
      <c r="ER13">
        <v>3182.3999997653764</v>
      </c>
      <c r="ES13">
        <v>2021.135999402208</v>
      </c>
      <c r="ET13">
        <v>896.68800616075202</v>
      </c>
      <c r="EU13">
        <v>400.60799020944</v>
      </c>
      <c r="EV13">
        <v>134.78403213412801</v>
      </c>
      <c r="EW13">
        <v>134.78403213412801</v>
      </c>
      <c r="EX13">
        <v>522.91202599084795</v>
      </c>
      <c r="EY13">
        <v>82.367975927951989</v>
      </c>
      <c r="EZ13">
        <v>1510.7039697640801</v>
      </c>
      <c r="FA13">
        <v>2959.0080292893117</v>
      </c>
      <c r="FB13">
        <v>298.89600205358397</v>
      </c>
      <c r="FC13">
        <v>112.31996717447998</v>
      </c>
      <c r="FD13">
        <v>144.14397575510401</v>
      </c>
      <c r="FE13">
        <v>5828.1600133142883</v>
      </c>
      <c r="FF13">
        <v>6484.6079645168638</v>
      </c>
      <c r="FG13">
        <v>5313.98402053272</v>
      </c>
      <c r="FH13">
        <v>1431.4559750431201</v>
      </c>
      <c r="FI13">
        <v>734.44798205063989</v>
      </c>
      <c r="FJ13">
        <v>220.89597120552</v>
      </c>
      <c r="FK13">
        <v>134.78403213412801</v>
      </c>
      <c r="FL13">
        <v>179.71201900392001</v>
      </c>
      <c r="FM13">
        <v>138.999987116016</v>
      </c>
      <c r="FN13">
        <v>597.79200410716794</v>
      </c>
      <c r="FO13">
        <v>932.88003134601604</v>
      </c>
      <c r="FP13">
        <v>8750.9760174183357</v>
      </c>
      <c r="FQ13">
        <v>260.83203105897599</v>
      </c>
      <c r="FR13">
        <v>316.36799694739199</v>
      </c>
      <c r="FS13">
        <v>255.84003251788798</v>
      </c>
      <c r="FT13">
        <v>90868.751997171406</v>
      </c>
      <c r="FU13">
        <v>7227.1679978403345</v>
      </c>
      <c r="FV13">
        <v>1783.392015239328</v>
      </c>
      <c r="FW13">
        <v>429.31201758307202</v>
      </c>
      <c r="FX13">
        <v>96.096007678320007</v>
      </c>
      <c r="FY13">
        <v>615.887980937424</v>
      </c>
      <c r="FZ13">
        <v>1071.408026623584</v>
      </c>
      <c r="GA13">
        <v>630.86397656068812</v>
      </c>
      <c r="GB13">
        <v>358.17600261019197</v>
      </c>
      <c r="GC13">
        <v>327.60002942721599</v>
      </c>
      <c r="GD13">
        <v>171.59996773108801</v>
      </c>
      <c r="GE13">
        <v>329.47197523656001</v>
      </c>
      <c r="GF13">
        <v>1929.4080083285278</v>
      </c>
      <c r="GG13">
        <v>414.33602195980797</v>
      </c>
      <c r="GH13">
        <v>174.720020462832</v>
      </c>
      <c r="GI13">
        <v>396.23997360480001</v>
      </c>
      <c r="GJ13">
        <v>7412.4959973217919</v>
      </c>
      <c r="GK13">
        <v>2481.647972104704</v>
      </c>
      <c r="GL13">
        <v>82771.104021273408</v>
      </c>
      <c r="GM13">
        <v>1938.1439700130561</v>
      </c>
      <c r="GN13">
        <v>318.24001428148796</v>
      </c>
      <c r="GO13">
        <v>59.280000556608002</v>
      </c>
      <c r="GP13">
        <v>293.280021576048</v>
      </c>
      <c r="GQ13">
        <v>1529.424000055536</v>
      </c>
      <c r="GR13">
        <v>356.303985276096</v>
      </c>
      <c r="GS13">
        <v>47.423986140335998</v>
      </c>
      <c r="GT13">
        <v>6308.0159982446876</v>
      </c>
      <c r="GU13">
        <v>686.40001397385606</v>
      </c>
      <c r="GV13">
        <v>102.33597009230401</v>
      </c>
    </row>
    <row r="14" spans="1:204" x14ac:dyDescent="0.25">
      <c r="A14" s="122" t="s">
        <v>1391</v>
      </c>
      <c r="B14" s="123" t="s">
        <v>1297</v>
      </c>
      <c r="C14" s="123">
        <v>4</v>
      </c>
      <c r="D14" s="123" t="s">
        <v>857</v>
      </c>
      <c r="E14" s="123">
        <v>1</v>
      </c>
      <c r="F14" s="122">
        <v>0.624</v>
      </c>
      <c r="G14">
        <v>119350</v>
      </c>
      <c r="H14" s="122" t="b">
        <v>0</v>
      </c>
      <c r="I14">
        <v>32727.552029172002</v>
      </c>
      <c r="J14">
        <v>53521.103970734395</v>
      </c>
      <c r="K14">
        <v>1028.9759944463999</v>
      </c>
      <c r="L14">
        <v>766.89596343359995</v>
      </c>
      <c r="M14">
        <v>12783.8880136968</v>
      </c>
      <c r="N14">
        <v>9675.7439867087996</v>
      </c>
      <c r="O14">
        <v>164086.41597588238</v>
      </c>
      <c r="P14">
        <v>868.60803469440009</v>
      </c>
      <c r="Q14">
        <v>12043.199963995199</v>
      </c>
      <c r="R14">
        <v>741.9360172224001</v>
      </c>
      <c r="S14">
        <v>836.78400645839997</v>
      </c>
      <c r="T14">
        <v>290.16000773759998</v>
      </c>
      <c r="U14">
        <v>1394.0159897664</v>
      </c>
      <c r="V14">
        <v>1052.6879731368001</v>
      </c>
      <c r="W14">
        <v>7082.4000046800002</v>
      </c>
      <c r="X14">
        <v>2394.2879864903998</v>
      </c>
      <c r="Y14">
        <v>889.19998287119995</v>
      </c>
      <c r="Z14">
        <v>1641.7439846807999</v>
      </c>
      <c r="AA14">
        <v>560.35201382160005</v>
      </c>
      <c r="AB14">
        <v>701.3759929176</v>
      </c>
      <c r="AC14">
        <v>267.07197557039996</v>
      </c>
      <c r="AD14">
        <v>1021.4879658984</v>
      </c>
      <c r="AE14">
        <v>10725.312003806401</v>
      </c>
      <c r="AF14">
        <v>3614.2080014039998</v>
      </c>
      <c r="AG14">
        <v>79088.255977130393</v>
      </c>
      <c r="AH14">
        <v>419.9519812488</v>
      </c>
      <c r="AI14">
        <v>552.23996427600002</v>
      </c>
      <c r="AJ14">
        <v>9645.168000468002</v>
      </c>
      <c r="AK14">
        <v>8573.1359722008001</v>
      </c>
      <c r="AL14">
        <v>6698.0160287039998</v>
      </c>
      <c r="AM14">
        <v>371.90400287040001</v>
      </c>
      <c r="AN14">
        <v>7578.4800155063995</v>
      </c>
      <c r="AO14">
        <v>622.12800730080005</v>
      </c>
      <c r="AP14">
        <v>1285.4399854296</v>
      </c>
      <c r="AQ14">
        <v>5276.5440087360003</v>
      </c>
      <c r="AR14">
        <v>2835.4560113880002</v>
      </c>
      <c r="AS14">
        <v>1306.6560290784</v>
      </c>
      <c r="AT14">
        <v>20286.864020623201</v>
      </c>
      <c r="AU14">
        <v>311.375976912</v>
      </c>
      <c r="AV14">
        <v>1857.6480258335998</v>
      </c>
      <c r="AW14">
        <v>1577.4719816856</v>
      </c>
      <c r="AX14">
        <v>3858.8159658048007</v>
      </c>
      <c r="AY14">
        <v>6738.5759785343998</v>
      </c>
      <c r="AZ14">
        <v>31.200007238400001</v>
      </c>
      <c r="BA14">
        <v>22532.6399994696</v>
      </c>
      <c r="BB14">
        <v>3685.3440119495999</v>
      </c>
      <c r="BC14">
        <v>1958.7360016224002</v>
      </c>
      <c r="BD14">
        <v>73995.791981311209</v>
      </c>
      <c r="BE14">
        <v>8447.7119967239996</v>
      </c>
      <c r="BF14">
        <v>60951.695999594405</v>
      </c>
      <c r="BG14">
        <v>3040.1279724816</v>
      </c>
      <c r="BH14">
        <v>252.7200139464</v>
      </c>
      <c r="BI14">
        <v>7365.696004867199</v>
      </c>
      <c r="BJ14">
        <v>1945.0079865215998</v>
      </c>
      <c r="BK14">
        <v>171892.031963652</v>
      </c>
      <c r="BL14">
        <v>7073.0399876135998</v>
      </c>
      <c r="BM14">
        <v>5588.5440066456003</v>
      </c>
      <c r="BN14">
        <v>585.3120345072</v>
      </c>
      <c r="BO14">
        <v>24299.808034101603</v>
      </c>
      <c r="BP14">
        <v>318.86400545999999</v>
      </c>
      <c r="BQ14">
        <v>819.93603531839995</v>
      </c>
      <c r="BR14">
        <v>3674.1120063647995</v>
      </c>
      <c r="BS14">
        <v>5468.1119757264005</v>
      </c>
      <c r="BT14">
        <v>227.7599932608</v>
      </c>
      <c r="BU14">
        <v>1047.6960285791999</v>
      </c>
      <c r="BV14">
        <v>53.664018408000004</v>
      </c>
      <c r="BW14">
        <v>1302.288031044</v>
      </c>
      <c r="BX14">
        <v>5018.8319757576</v>
      </c>
      <c r="BY14">
        <v>968.44796848800001</v>
      </c>
      <c r="BZ14">
        <v>32911.631967614398</v>
      </c>
      <c r="CA14">
        <v>227.13597226319999</v>
      </c>
      <c r="CB14">
        <v>2804.8800251471998</v>
      </c>
      <c r="CC14">
        <v>939.12002424239995</v>
      </c>
      <c r="CD14">
        <v>4281.2640310440001</v>
      </c>
      <c r="CE14">
        <v>5141.7600161928003</v>
      </c>
      <c r="CF14">
        <v>159.74401322879999</v>
      </c>
      <c r="CG14">
        <v>1022.1119868959998</v>
      </c>
      <c r="CH14">
        <v>901.05600945360004</v>
      </c>
      <c r="CI14">
        <v>4609.4879790959994</v>
      </c>
      <c r="CJ14">
        <v>25980.2399800944</v>
      </c>
      <c r="CK14">
        <v>6342.9599969736009</v>
      </c>
      <c r="CL14">
        <v>545.37603120000006</v>
      </c>
      <c r="CM14">
        <v>1010.8799813112</v>
      </c>
      <c r="CN14">
        <v>3017.6640357864003</v>
      </c>
      <c r="CO14">
        <v>1404.0000278303999</v>
      </c>
      <c r="CP14">
        <v>419.32803472559999</v>
      </c>
      <c r="CQ14">
        <v>1958.7360016224002</v>
      </c>
      <c r="CR14">
        <v>2804.2560041495999</v>
      </c>
      <c r="CS14">
        <v>1719.1199817792001</v>
      </c>
      <c r="CT14">
        <v>1471.3919868647999</v>
      </c>
      <c r="CU14">
        <v>339130.89596786402</v>
      </c>
      <c r="CV14">
        <v>359676.09596798877</v>
      </c>
      <c r="CW14">
        <v>1900.7039851800002</v>
      </c>
      <c r="CX14">
        <v>728276.63996287202</v>
      </c>
      <c r="CY14">
        <v>678.91198174800002</v>
      </c>
      <c r="CZ14">
        <v>2560.8960072696004</v>
      </c>
      <c r="DA14">
        <v>9974.6399905151993</v>
      </c>
      <c r="DB14">
        <v>1364.6879710464002</v>
      </c>
      <c r="DC14">
        <v>2696.3040208103998</v>
      </c>
      <c r="DD14">
        <v>10940.592023961599</v>
      </c>
      <c r="DE14">
        <v>104.20800630239999</v>
      </c>
      <c r="DF14">
        <v>443.66403441360001</v>
      </c>
      <c r="DG14">
        <v>3670.3680293279999</v>
      </c>
      <c r="DH14">
        <v>130363.58396901839</v>
      </c>
      <c r="DI14">
        <v>2647.6320214344</v>
      </c>
      <c r="DJ14">
        <v>8606.2079679576</v>
      </c>
      <c r="DK14">
        <v>20469.071970547204</v>
      </c>
      <c r="DL14">
        <v>386738.35201441444</v>
      </c>
      <c r="DM14">
        <v>9910.3679875199996</v>
      </c>
      <c r="DN14">
        <v>17382.143987208001</v>
      </c>
      <c r="DO14">
        <v>392.49602552159996</v>
      </c>
      <c r="DP14">
        <v>2995.8239711399997</v>
      </c>
      <c r="DQ14">
        <v>394.99203503759998</v>
      </c>
      <c r="DR14">
        <v>790.60801659840001</v>
      </c>
      <c r="DS14">
        <v>30345.744015787197</v>
      </c>
      <c r="DT14">
        <v>19895.616037096803</v>
      </c>
      <c r="DU14">
        <v>1423.968029484</v>
      </c>
      <c r="DV14">
        <v>24760.319965180803</v>
      </c>
      <c r="DW14">
        <v>102.9599643072</v>
      </c>
      <c r="DX14">
        <v>15409.679970484802</v>
      </c>
      <c r="DY14">
        <v>504.81600689519996</v>
      </c>
      <c r="DZ14">
        <v>246.48002739360001</v>
      </c>
      <c r="EA14">
        <v>139292.39999394718</v>
      </c>
      <c r="EB14">
        <v>37488.048025428005</v>
      </c>
      <c r="EC14">
        <v>1989.3119878631999</v>
      </c>
      <c r="ED14">
        <v>7476.7680187199994</v>
      </c>
      <c r="EE14">
        <v>2873.5200261768</v>
      </c>
      <c r="EF14">
        <v>2504.1120328223997</v>
      </c>
      <c r="EG14">
        <v>10415.8080154128</v>
      </c>
      <c r="EH14">
        <v>3107.5200059903996</v>
      </c>
      <c r="EI14">
        <v>10341.551974353601</v>
      </c>
      <c r="EJ14">
        <v>1915.6799678016</v>
      </c>
      <c r="EK14">
        <v>198.43197454080001</v>
      </c>
      <c r="EL14">
        <v>232.75201229280003</v>
      </c>
      <c r="EM14">
        <v>1399.6320297959999</v>
      </c>
      <c r="EN14">
        <v>63.647981997599999</v>
      </c>
      <c r="EO14">
        <v>113.56802336879998</v>
      </c>
      <c r="EP14">
        <v>5610.3839968175998</v>
      </c>
      <c r="EQ14">
        <v>193.44002998319999</v>
      </c>
      <c r="ER14">
        <v>2452.3200029328004</v>
      </c>
      <c r="ES14">
        <v>4457.8560154127999</v>
      </c>
      <c r="ET14">
        <v>2199.5999889863997</v>
      </c>
      <c r="EU14">
        <v>222.1440277056</v>
      </c>
      <c r="EV14">
        <v>106.70401581840001</v>
      </c>
      <c r="EW14">
        <v>84.24000464880001</v>
      </c>
      <c r="EX14">
        <v>268.94396408879999</v>
      </c>
      <c r="EY14">
        <v>33.696016754399999</v>
      </c>
      <c r="EZ14">
        <v>1685.4239650248001</v>
      </c>
      <c r="FA14">
        <v>3156.8160263640002</v>
      </c>
      <c r="FB14">
        <v>363.79202779920001</v>
      </c>
      <c r="FC14">
        <v>113.56802336879998</v>
      </c>
      <c r="FD14">
        <v>129.79197351119998</v>
      </c>
      <c r="FE14">
        <v>5768.2560215279991</v>
      </c>
      <c r="FF14">
        <v>7415.6159717639994</v>
      </c>
      <c r="FG14">
        <v>4218.2399955696001</v>
      </c>
      <c r="FH14">
        <v>1370.9280320735998</v>
      </c>
      <c r="FI14">
        <v>451.15198848720007</v>
      </c>
      <c r="FJ14">
        <v>253.96798146719999</v>
      </c>
      <c r="FK14">
        <v>141.02397909599998</v>
      </c>
      <c r="FL14">
        <v>190.31999946959999</v>
      </c>
      <c r="FM14">
        <v>221.00002644719999</v>
      </c>
      <c r="FN14">
        <v>575.32799644320005</v>
      </c>
      <c r="FO14">
        <v>701.3759929176</v>
      </c>
      <c r="FP14">
        <v>10725.312003806401</v>
      </c>
      <c r="FQ14">
        <v>391.87200452400003</v>
      </c>
      <c r="FR14">
        <v>411.21598518000002</v>
      </c>
      <c r="FS14">
        <v>262.70397753600002</v>
      </c>
      <c r="FT14">
        <v>79088.255977130393</v>
      </c>
      <c r="FU14">
        <v>7578.4800155063995</v>
      </c>
      <c r="FV14">
        <v>1953.7439825903998</v>
      </c>
      <c r="FW14">
        <v>385.00799697360003</v>
      </c>
      <c r="FX14">
        <v>120.43203091919999</v>
      </c>
      <c r="FY14">
        <v>725.08797160799986</v>
      </c>
      <c r="FZ14">
        <v>898.55999993760008</v>
      </c>
      <c r="GA14">
        <v>653.32801453920001</v>
      </c>
      <c r="GB14">
        <v>326.35203400799998</v>
      </c>
      <c r="GC14">
        <v>288.28801921919995</v>
      </c>
      <c r="GD14">
        <v>175.9679633712</v>
      </c>
      <c r="GE14">
        <v>197.18400702</v>
      </c>
      <c r="GF14">
        <v>1719.1199817792001</v>
      </c>
      <c r="GG14">
        <v>319.48802645759997</v>
      </c>
      <c r="GH14">
        <v>237.12001032719999</v>
      </c>
      <c r="GI14">
        <v>463.00801506959999</v>
      </c>
      <c r="GJ14">
        <v>9974.6399905151993</v>
      </c>
      <c r="GK14">
        <v>3465.6959937599995</v>
      </c>
      <c r="GL14">
        <v>73554.000009890413</v>
      </c>
      <c r="GM14">
        <v>1465.1520003120002</v>
      </c>
      <c r="GN14">
        <v>194.06397650640002</v>
      </c>
      <c r="GO14">
        <v>65.519970516000001</v>
      </c>
      <c r="GP14">
        <v>289.53598674</v>
      </c>
      <c r="GQ14">
        <v>1259.2319972232001</v>
      </c>
      <c r="GR14">
        <v>456.76802851679997</v>
      </c>
      <c r="GS14">
        <v>78.000018096000005</v>
      </c>
      <c r="GT14">
        <v>5610.3839968175998</v>
      </c>
      <c r="GU14">
        <v>1397.1360202800001</v>
      </c>
      <c r="GV14">
        <v>63.647981997599999</v>
      </c>
    </row>
    <row r="15" spans="1:204" x14ac:dyDescent="0.25">
      <c r="A15" s="122" t="s">
        <v>1390</v>
      </c>
      <c r="B15" s="123" t="s">
        <v>1297</v>
      </c>
      <c r="C15" s="123">
        <v>5</v>
      </c>
      <c r="D15" s="123" t="s">
        <v>857</v>
      </c>
      <c r="E15" s="123">
        <v>1</v>
      </c>
      <c r="F15" s="122">
        <v>0.64700000000000002</v>
      </c>
      <c r="G15">
        <v>126962</v>
      </c>
      <c r="H15" s="122" t="b">
        <v>0</v>
      </c>
      <c r="I15">
        <v>39573.754968168891</v>
      </c>
      <c r="J15">
        <v>64831.98801877076</v>
      </c>
      <c r="K15">
        <v>1290.118026199618</v>
      </c>
      <c r="L15">
        <v>952.38397880427999</v>
      </c>
      <c r="M15">
        <v>5344.8670102911819</v>
      </c>
      <c r="N15">
        <v>10927.830015283433</v>
      </c>
      <c r="O15">
        <v>177622.85100124223</v>
      </c>
      <c r="P15">
        <v>945.91403832439801</v>
      </c>
      <c r="Q15">
        <v>12566.034010075085</v>
      </c>
      <c r="R15">
        <v>771.22400247930409</v>
      </c>
      <c r="S15">
        <v>1358.053017321484</v>
      </c>
      <c r="T15">
        <v>1439.5750230966062</v>
      </c>
      <c r="U15">
        <v>1747.5469992779481</v>
      </c>
      <c r="V15">
        <v>1537.9189726927179</v>
      </c>
      <c r="W15">
        <v>8049.9739900439636</v>
      </c>
      <c r="X15">
        <v>2039.344001042964</v>
      </c>
      <c r="Y15">
        <v>1365.1700093504442</v>
      </c>
      <c r="Z15">
        <v>1638.850964196314</v>
      </c>
      <c r="AA15">
        <v>615.29698295802007</v>
      </c>
      <c r="AB15">
        <v>1092.1360239092378</v>
      </c>
      <c r="AC15">
        <v>274.97497579961203</v>
      </c>
      <c r="AD15">
        <v>1048.7870201864</v>
      </c>
      <c r="AE15">
        <v>9340.0920162435832</v>
      </c>
      <c r="AF15">
        <v>4896.4960196002176</v>
      </c>
      <c r="AG15">
        <v>73549.665977882949</v>
      </c>
      <c r="AH15">
        <v>460.017014985814</v>
      </c>
      <c r="AI15">
        <v>505.95397847172205</v>
      </c>
      <c r="AJ15">
        <v>10036.911004976724</v>
      </c>
      <c r="AK15">
        <v>9642.8879907543705</v>
      </c>
      <c r="AL15">
        <v>7121.5290292340478</v>
      </c>
      <c r="AM15">
        <v>336.44002644159605</v>
      </c>
      <c r="AN15">
        <v>9811.7549733798314</v>
      </c>
      <c r="AO15">
        <v>727.22802935180198</v>
      </c>
      <c r="AP15">
        <v>1511.3919949352842</v>
      </c>
      <c r="AQ15">
        <v>4145.9760238031295</v>
      </c>
      <c r="AR15">
        <v>3891.0580031366562</v>
      </c>
      <c r="AS15">
        <v>1534.0369919759059</v>
      </c>
      <c r="AT15">
        <v>20434.200972244995</v>
      </c>
      <c r="AU15">
        <v>292.44397116968003</v>
      </c>
      <c r="AV15">
        <v>1614.2649767972862</v>
      </c>
      <c r="AW15">
        <v>1636.9099738379082</v>
      </c>
      <c r="AX15">
        <v>3978.4029799869954</v>
      </c>
      <c r="AY15">
        <v>7448.9109911438645</v>
      </c>
      <c r="AZ15">
        <v>41.408013364432001</v>
      </c>
      <c r="BA15">
        <v>20694.941963986686</v>
      </c>
      <c r="BB15">
        <v>4025.6339644266463</v>
      </c>
      <c r="BC15">
        <v>2099.5150307312065</v>
      </c>
      <c r="BD15">
        <v>77129.516993526122</v>
      </c>
      <c r="BE15">
        <v>9259.864031422203</v>
      </c>
      <c r="BF15">
        <v>63442.878991425954</v>
      </c>
      <c r="BG15">
        <v>4208.7350132544425</v>
      </c>
      <c r="BH15">
        <v>286.62100009446198</v>
      </c>
      <c r="BI15">
        <v>5497.5590185003175</v>
      </c>
      <c r="BJ15">
        <v>2217.2689660557921</v>
      </c>
      <c r="BK15">
        <v>180466.41600514628</v>
      </c>
      <c r="BL15">
        <v>7815.1130066550422</v>
      </c>
      <c r="BM15">
        <v>6689.9799823640742</v>
      </c>
      <c r="BN15">
        <v>469.72196677784399</v>
      </c>
      <c r="BO15">
        <v>25209.060993659401</v>
      </c>
      <c r="BP15">
        <v>322.85301178834004</v>
      </c>
      <c r="BQ15">
        <v>921.32796878095598</v>
      </c>
      <c r="BR15">
        <v>4340.7230147813625</v>
      </c>
      <c r="BS15">
        <v>6235.1389690488149</v>
      </c>
      <c r="BT15">
        <v>265.91699341224603</v>
      </c>
      <c r="BU15">
        <v>1267.473029158996</v>
      </c>
      <c r="BV15">
        <v>90.579988162488007</v>
      </c>
      <c r="BW15">
        <v>1727.489962000396</v>
      </c>
      <c r="BX15">
        <v>5697.4820111491035</v>
      </c>
      <c r="BY15">
        <v>1072.7260381807641</v>
      </c>
      <c r="BZ15">
        <v>34963.880030807552</v>
      </c>
      <c r="CA15">
        <v>311.85403904256799</v>
      </c>
      <c r="CB15">
        <v>3207.82602905677</v>
      </c>
      <c r="CC15">
        <v>573.88896959358806</v>
      </c>
      <c r="CD15">
        <v>4109.096960560174</v>
      </c>
      <c r="CE15">
        <v>5590.7269664258756</v>
      </c>
      <c r="CF15">
        <v>148.810027492324</v>
      </c>
      <c r="CG15">
        <v>1145.837030973184</v>
      </c>
      <c r="CH15">
        <v>1063.6679736489841</v>
      </c>
      <c r="CI15">
        <v>4128.5070284330623</v>
      </c>
      <c r="CJ15">
        <v>30212.311975838435</v>
      </c>
      <c r="CK15">
        <v>6738.5049877574656</v>
      </c>
      <c r="CL15">
        <v>617.23797331642595</v>
      </c>
      <c r="CM15">
        <v>696.17201932847797</v>
      </c>
      <c r="CN15">
        <v>2912.7940159796062</v>
      </c>
      <c r="CO15">
        <v>1436.9869811891222</v>
      </c>
      <c r="CP15">
        <v>272.38701603654198</v>
      </c>
      <c r="CQ15">
        <v>2023.1690266266382</v>
      </c>
      <c r="CR15">
        <v>3838.6510170264523</v>
      </c>
      <c r="CS15">
        <v>2303.9669735014681</v>
      </c>
      <c r="CT15">
        <v>1306.9399700206079</v>
      </c>
      <c r="CU15">
        <v>386580.5589607064</v>
      </c>
      <c r="CV15">
        <v>360660.44499425596</v>
      </c>
      <c r="CW15">
        <v>1906.7090301113801</v>
      </c>
      <c r="CX15">
        <v>730343.30499463773</v>
      </c>
      <c r="CY15">
        <v>667.70396906822396</v>
      </c>
      <c r="CZ15">
        <v>1866.59503770069</v>
      </c>
      <c r="DA15">
        <v>11020.350993804328</v>
      </c>
      <c r="DB15">
        <v>1359.3470382752259</v>
      </c>
      <c r="DC15">
        <v>2809.921034117604</v>
      </c>
      <c r="DD15">
        <v>11534.715985258754</v>
      </c>
      <c r="DE15">
        <v>113.22498520311001</v>
      </c>
      <c r="DF15">
        <v>338.38101680000204</v>
      </c>
      <c r="DG15">
        <v>3049.3109676280023</v>
      </c>
      <c r="DH15">
        <v>136122.9770172335</v>
      </c>
      <c r="DI15">
        <v>1582.5619973692981</v>
      </c>
      <c r="DJ15">
        <v>10526.043039627457</v>
      </c>
      <c r="DK15">
        <v>24593.116959152299</v>
      </c>
      <c r="DL15">
        <v>407329.20201390143</v>
      </c>
      <c r="DM15">
        <v>10707.203015952433</v>
      </c>
      <c r="DN15">
        <v>17793.147002897265</v>
      </c>
      <c r="DO15">
        <v>496.895996084356</v>
      </c>
      <c r="DP15">
        <v>3103.6590262410259</v>
      </c>
      <c r="DQ15">
        <v>571.94797923518206</v>
      </c>
      <c r="DR15">
        <v>1101.840975701268</v>
      </c>
      <c r="DS15">
        <v>23744.253013759102</v>
      </c>
      <c r="DT15">
        <v>26864.733983821116</v>
      </c>
      <c r="DU15">
        <v>1508.8040351722141</v>
      </c>
      <c r="DV15">
        <v>23440.809987699238</v>
      </c>
      <c r="DW15">
        <v>120.98902878114799</v>
      </c>
      <c r="DX15">
        <v>12319.527002391313</v>
      </c>
      <c r="DY15">
        <v>345.49800882896199</v>
      </c>
      <c r="DZ15">
        <v>84.757017087270015</v>
      </c>
      <c r="EA15">
        <v>135858.35396263059</v>
      </c>
      <c r="EB15">
        <v>39130.559979148486</v>
      </c>
      <c r="EC15">
        <v>2656.5819743593902</v>
      </c>
      <c r="ED15">
        <v>8248.6029617390086</v>
      </c>
      <c r="EE15">
        <v>3992.6369640449161</v>
      </c>
      <c r="EF15">
        <v>2697.3430183191581</v>
      </c>
      <c r="EG15">
        <v>8220.7819630278318</v>
      </c>
      <c r="EH15">
        <v>1361.934998038296</v>
      </c>
      <c r="EI15">
        <v>11658.292973802971</v>
      </c>
      <c r="EJ15">
        <v>3222.0600131146903</v>
      </c>
      <c r="EK15">
        <v>164.338032503986</v>
      </c>
      <c r="EL15">
        <v>370.08399622799004</v>
      </c>
      <c r="EM15">
        <v>1581.915027964634</v>
      </c>
      <c r="EN15">
        <v>95.109020428378003</v>
      </c>
      <c r="EO15">
        <v>106.754962578814</v>
      </c>
      <c r="EP15">
        <v>5615.9600053739823</v>
      </c>
      <c r="EQ15">
        <v>245.21298673003</v>
      </c>
      <c r="ER15">
        <v>3213.0020307273244</v>
      </c>
      <c r="ES15">
        <v>1706.1389859135161</v>
      </c>
      <c r="ET15">
        <v>1044.905039469588</v>
      </c>
      <c r="EU15">
        <v>126.811999856366</v>
      </c>
      <c r="EV15">
        <v>158.51497928435401</v>
      </c>
      <c r="EW15">
        <v>158.51497928435401</v>
      </c>
      <c r="EX15">
        <v>372.02498658639598</v>
      </c>
      <c r="EY15">
        <v>40.760961815354001</v>
      </c>
      <c r="EZ15">
        <v>1885.3579718800861</v>
      </c>
      <c r="FA15">
        <v>3451.7449948330582</v>
      </c>
      <c r="FB15">
        <v>357.79100252847599</v>
      </c>
      <c r="FC15">
        <v>138.45802415121599</v>
      </c>
      <c r="FD15">
        <v>141.693035463364</v>
      </c>
      <c r="FE15">
        <v>6061.0959847527974</v>
      </c>
      <c r="FF15">
        <v>7318.86397997535</v>
      </c>
      <c r="FG15">
        <v>4574.289977216542</v>
      </c>
      <c r="FH15">
        <v>1794.1310143129342</v>
      </c>
      <c r="FI15">
        <v>637.29501059397808</v>
      </c>
      <c r="FJ15">
        <v>339.67503775374405</v>
      </c>
      <c r="FK15">
        <v>190.86501026142</v>
      </c>
      <c r="FL15">
        <v>304.73696486919403</v>
      </c>
      <c r="FM15">
        <v>121.99998008424602</v>
      </c>
      <c r="FN15">
        <v>645.05897202760207</v>
      </c>
      <c r="FO15">
        <v>1092.1360239092378</v>
      </c>
      <c r="FP15">
        <v>9340.0920162435832</v>
      </c>
      <c r="FQ15">
        <v>300.85498415238197</v>
      </c>
      <c r="FR15">
        <v>320.91202142993404</v>
      </c>
      <c r="FS15">
        <v>286.62100009446198</v>
      </c>
      <c r="FT15">
        <v>73549.665977882949</v>
      </c>
      <c r="FU15">
        <v>9811.7549733798314</v>
      </c>
      <c r="FV15">
        <v>1928.7069756029241</v>
      </c>
      <c r="FW15">
        <v>397.90499493916604</v>
      </c>
      <c r="FX15">
        <v>150.75101785072999</v>
      </c>
      <c r="FY15">
        <v>679.99696276773807</v>
      </c>
      <c r="FZ15">
        <v>1281.707013216916</v>
      </c>
      <c r="GA15">
        <v>740.16799245598008</v>
      </c>
      <c r="GB15">
        <v>357.14403312381199</v>
      </c>
      <c r="GC15">
        <v>469.72196677784399</v>
      </c>
      <c r="GD15">
        <v>189.57098930767802</v>
      </c>
      <c r="GE15">
        <v>102.226012457338</v>
      </c>
      <c r="GF15">
        <v>2303.9669735014681</v>
      </c>
      <c r="GG15">
        <v>410.845040187758</v>
      </c>
      <c r="GH15">
        <v>122.28296759047599</v>
      </c>
      <c r="GI15">
        <v>340.96897656307203</v>
      </c>
      <c r="GJ15">
        <v>11020.350993804328</v>
      </c>
      <c r="GK15">
        <v>3016.3139672462721</v>
      </c>
      <c r="GL15">
        <v>83061.859988064141</v>
      </c>
      <c r="GM15">
        <v>1828.4220356484061</v>
      </c>
      <c r="GN15">
        <v>313.14797785189603</v>
      </c>
      <c r="GO15">
        <v>70.523033029350003</v>
      </c>
      <c r="GP15">
        <v>316.38298916404398</v>
      </c>
      <c r="GQ15">
        <v>1303.7050408528742</v>
      </c>
      <c r="GR15">
        <v>457.42897307833005</v>
      </c>
      <c r="GS15">
        <v>97.050010786784</v>
      </c>
      <c r="GT15">
        <v>5615.9600053739823</v>
      </c>
      <c r="GU15">
        <v>595.24002782488208</v>
      </c>
      <c r="GV15">
        <v>38.173002052284005</v>
      </c>
    </row>
    <row r="16" spans="1:204" x14ac:dyDescent="0.25">
      <c r="A16" s="122" t="s">
        <v>1389</v>
      </c>
      <c r="B16" s="123" t="s">
        <v>1297</v>
      </c>
      <c r="C16" s="123">
        <v>5</v>
      </c>
      <c r="D16" s="123" t="s">
        <v>854</v>
      </c>
      <c r="E16" s="123">
        <v>1</v>
      </c>
      <c r="F16" s="122">
        <v>0.64700000000000002</v>
      </c>
      <c r="G16">
        <v>116598</v>
      </c>
      <c r="H16" s="122" t="b">
        <v>0</v>
      </c>
      <c r="I16">
        <v>42242.630015467184</v>
      </c>
      <c r="J16">
        <v>60054.539984933959</v>
      </c>
      <c r="K16">
        <v>1416.283005425742</v>
      </c>
      <c r="L16">
        <v>982.14598215444596</v>
      </c>
      <c r="M16">
        <v>15650.283028870434</v>
      </c>
      <c r="N16">
        <v>10278.24202017993</v>
      </c>
      <c r="O16">
        <v>169535.99803101976</v>
      </c>
      <c r="P16">
        <v>982.14598215444596</v>
      </c>
      <c r="Q16">
        <v>12438.575032660559</v>
      </c>
      <c r="R16">
        <v>640.53002444107187</v>
      </c>
      <c r="S16">
        <v>1030.6710022942621</v>
      </c>
      <c r="T16">
        <v>1667.965980129336</v>
      </c>
      <c r="U16">
        <v>1417.57700898036</v>
      </c>
      <c r="V16">
        <v>1315.9979939790182</v>
      </c>
      <c r="W16">
        <v>11223.509014186122</v>
      </c>
      <c r="X16">
        <v>2115.6900030046681</v>
      </c>
      <c r="Y16">
        <v>1256.4739813444021</v>
      </c>
      <c r="Z16">
        <v>1586.4439825051199</v>
      </c>
      <c r="AA16">
        <v>590.06403668878204</v>
      </c>
      <c r="AB16">
        <v>1065.609022830042</v>
      </c>
      <c r="AC16">
        <v>317.02996561453801</v>
      </c>
      <c r="AD16">
        <v>1080.4900259886958</v>
      </c>
      <c r="AE16">
        <v>7232.8129903855806</v>
      </c>
      <c r="AF16">
        <v>4172.503032871482</v>
      </c>
      <c r="AG16">
        <v>73233.929978043408</v>
      </c>
      <c r="AH16">
        <v>414.08000589417003</v>
      </c>
      <c r="AI16">
        <v>323.49998338762799</v>
      </c>
      <c r="AJ16">
        <v>10418.640990942002</v>
      </c>
      <c r="AK16">
        <v>9461.7279649442462</v>
      </c>
      <c r="AL16">
        <v>7175.2300208023444</v>
      </c>
      <c r="AM16">
        <v>306.03097311973801</v>
      </c>
      <c r="AN16">
        <v>8544.2820096428877</v>
      </c>
      <c r="AO16">
        <v>635.35401022259998</v>
      </c>
      <c r="AP16">
        <v>1451.2210259615219</v>
      </c>
      <c r="AQ16">
        <v>5748.5949869396582</v>
      </c>
      <c r="AR16">
        <v>3487.9769630123042</v>
      </c>
      <c r="AS16">
        <v>1369.6990283373061</v>
      </c>
      <c r="AT16">
        <v>19420.998976458257</v>
      </c>
      <c r="AU16">
        <v>277.56297035704802</v>
      </c>
      <c r="AV16">
        <v>2296.2030085209904</v>
      </c>
      <c r="AW16">
        <v>1632.3809955357001</v>
      </c>
      <c r="AX16">
        <v>3684.664975241898</v>
      </c>
      <c r="AY16">
        <v>6617.5159975401066</v>
      </c>
      <c r="AZ16">
        <v>42.055002366726001</v>
      </c>
      <c r="BA16">
        <v>22140.340015755744</v>
      </c>
      <c r="BB16">
        <v>4288.9629755925725</v>
      </c>
      <c r="BC16">
        <v>2113.1019958954321</v>
      </c>
      <c r="BD16">
        <v>77204.568984466809</v>
      </c>
      <c r="BE16">
        <v>8370.239021899657</v>
      </c>
      <c r="BF16">
        <v>62779.704002507766</v>
      </c>
      <c r="BG16">
        <v>3665.2549973615346</v>
      </c>
      <c r="BH16">
        <v>417.31497706126203</v>
      </c>
      <c r="BI16">
        <v>4651.2829901798341</v>
      </c>
      <c r="BJ16">
        <v>1897.004005785474</v>
      </c>
      <c r="BK16">
        <v>184255.89499360378</v>
      </c>
      <c r="BL16">
        <v>7633.3059966757146</v>
      </c>
      <c r="BM16">
        <v>6442.8259703001113</v>
      </c>
      <c r="BN16">
        <v>592.00500430125612</v>
      </c>
      <c r="BO16">
        <v>23176.833996326335</v>
      </c>
      <c r="BP16">
        <v>381.729992467626</v>
      </c>
      <c r="BQ16">
        <v>1007.379013750044</v>
      </c>
      <c r="BR16">
        <v>4178.3260111478103</v>
      </c>
      <c r="BS16">
        <v>6465.470994786474</v>
      </c>
      <c r="BT16">
        <v>188.92399090188599</v>
      </c>
      <c r="BU16">
        <v>1196.30300465193</v>
      </c>
      <c r="BV16">
        <v>103.519982613816</v>
      </c>
      <c r="BW16">
        <v>9177.6949768141094</v>
      </c>
      <c r="BX16">
        <v>5460.6799881456664</v>
      </c>
      <c r="BY16">
        <v>1048.7869766200079</v>
      </c>
      <c r="BZ16">
        <v>35293.850013211748</v>
      </c>
      <c r="CA16">
        <v>247.80096403973999</v>
      </c>
      <c r="CB16">
        <v>3469.2140246287022</v>
      </c>
      <c r="CC16">
        <v>998.96802836447989</v>
      </c>
      <c r="CD16">
        <v>4203.5589673045024</v>
      </c>
      <c r="CE16">
        <v>6958.4849911956244</v>
      </c>
      <c r="CF16">
        <v>182.45397312879601</v>
      </c>
      <c r="CG16">
        <v>1491.3349852768681</v>
      </c>
      <c r="CH16">
        <v>816.51397979677802</v>
      </c>
      <c r="CI16">
        <v>4116.8610309007199</v>
      </c>
      <c r="CJ16">
        <v>29839.639967400264</v>
      </c>
      <c r="CK16">
        <v>5899.9930256354337</v>
      </c>
      <c r="CL16">
        <v>502.07202129147601</v>
      </c>
      <c r="CM16">
        <v>1645.9679951397359</v>
      </c>
      <c r="CN16">
        <v>2890.7960199314821</v>
      </c>
      <c r="CO16">
        <v>1434.398979751488</v>
      </c>
      <c r="CP16">
        <v>458.72301537013209</v>
      </c>
      <c r="CQ16">
        <v>1991.4659635169637</v>
      </c>
      <c r="CR16">
        <v>2630.0550203455623</v>
      </c>
      <c r="CS16">
        <v>1950.7049647048561</v>
      </c>
      <c r="CT16">
        <v>1641.4390204180258</v>
      </c>
      <c r="CU16">
        <v>319809.51203066908</v>
      </c>
      <c r="CV16">
        <v>332741.1009842999</v>
      </c>
      <c r="CW16">
        <v>1717.1379643270081</v>
      </c>
      <c r="CX16">
        <v>739643.28296632366</v>
      </c>
      <c r="CY16">
        <v>618.53196401256605</v>
      </c>
      <c r="CZ16">
        <v>2540.7690013936381</v>
      </c>
      <c r="DA16">
        <v>13242.79601640792</v>
      </c>
      <c r="DB16">
        <v>1178.187030326184</v>
      </c>
      <c r="DC16">
        <v>2686.9910258709424</v>
      </c>
      <c r="DD16">
        <v>11242.918992066485</v>
      </c>
      <c r="DE16">
        <v>128.105974712652</v>
      </c>
      <c r="DF16">
        <v>479.42699680511402</v>
      </c>
      <c r="DG16">
        <v>5061.4809854101495</v>
      </c>
      <c r="DH16">
        <v>135949.58099319486</v>
      </c>
      <c r="DI16">
        <v>1500.3930101591939</v>
      </c>
      <c r="DJ16">
        <v>9098.7609862991285</v>
      </c>
      <c r="DK16">
        <v>22601.00399873835</v>
      </c>
      <c r="DL16">
        <v>412798.94003649213</v>
      </c>
      <c r="DM16">
        <v>13162.568022338322</v>
      </c>
      <c r="DN16">
        <v>17605.516968297001</v>
      </c>
      <c r="DO16">
        <v>428.31396955606203</v>
      </c>
      <c r="DP16">
        <v>2070.4000294708503</v>
      </c>
      <c r="DQ16">
        <v>447.72402287533203</v>
      </c>
      <c r="DR16">
        <v>856.62801455102999</v>
      </c>
      <c r="DS16">
        <v>23563.092963515672</v>
      </c>
      <c r="DT16">
        <v>20279.568034060667</v>
      </c>
      <c r="DU16">
        <v>1294.6469730472738</v>
      </c>
      <c r="DV16">
        <v>26985.723011055939</v>
      </c>
      <c r="DW16">
        <v>194.74696917821402</v>
      </c>
      <c r="DX16">
        <v>16138.767975118968</v>
      </c>
      <c r="DY16">
        <v>412.78600233955194</v>
      </c>
      <c r="DZ16">
        <v>208.98100827901197</v>
      </c>
      <c r="EA16">
        <v>123729.04499369564</v>
      </c>
      <c r="EB16">
        <v>31186.047007193349</v>
      </c>
      <c r="EC16">
        <v>3109.4820171506763</v>
      </c>
      <c r="ED16">
        <v>7944.5129840139234</v>
      </c>
      <c r="EE16">
        <v>3988.7549807491619</v>
      </c>
      <c r="EF16">
        <v>2821.567018356684</v>
      </c>
      <c r="EG16">
        <v>4073.5120249793758</v>
      </c>
      <c r="EH16">
        <v>4109.0970095730117</v>
      </c>
      <c r="EI16">
        <v>10945.945968390168</v>
      </c>
      <c r="EJ16">
        <v>333.20497232781003</v>
      </c>
      <c r="EK16">
        <v>232.27299682322999</v>
      </c>
      <c r="EL16">
        <v>210.27501183363</v>
      </c>
      <c r="EM16">
        <v>1374.2280030590161</v>
      </c>
      <c r="EN16">
        <v>91.874026061160009</v>
      </c>
      <c r="EO16">
        <v>304.73696956511998</v>
      </c>
      <c r="EP16">
        <v>5445.7989849870128</v>
      </c>
      <c r="EQ16">
        <v>338.38098654628203</v>
      </c>
      <c r="ER16">
        <v>3328.16801436987</v>
      </c>
      <c r="ES16">
        <v>760.22501376816001</v>
      </c>
      <c r="ET16">
        <v>567.41901220241994</v>
      </c>
      <c r="EU16">
        <v>430.90197666529804</v>
      </c>
      <c r="EV16">
        <v>124.223964048798</v>
      </c>
      <c r="EW16">
        <v>75.051979851126006</v>
      </c>
      <c r="EX16">
        <v>526.01097389355004</v>
      </c>
      <c r="EY16">
        <v>39.466995257490005</v>
      </c>
      <c r="EZ16">
        <v>1834.2450219837663</v>
      </c>
      <c r="FA16">
        <v>3645.8450194811703</v>
      </c>
      <c r="FB16">
        <v>368.14299286359</v>
      </c>
      <c r="FC16">
        <v>150.75099919901402</v>
      </c>
      <c r="FD16">
        <v>174.042987743232</v>
      </c>
      <c r="FE16">
        <v>4011.4000052355241</v>
      </c>
      <c r="FF16">
        <v>8222.0760298098794</v>
      </c>
      <c r="FG16">
        <v>9356.9139787758122</v>
      </c>
      <c r="FH16">
        <v>1570.9160152886102</v>
      </c>
      <c r="FI16">
        <v>504.01298890394997</v>
      </c>
      <c r="FJ16">
        <v>244.56599287264802</v>
      </c>
      <c r="FK16">
        <v>120.34202882385</v>
      </c>
      <c r="FL16">
        <v>325.44102643900794</v>
      </c>
      <c r="FM16">
        <v>142.000010664108</v>
      </c>
      <c r="FN16">
        <v>757.63700665892395</v>
      </c>
      <c r="FO16">
        <v>1065.609022830042</v>
      </c>
      <c r="FP16">
        <v>7232.8129903855806</v>
      </c>
      <c r="FQ16">
        <v>247.15399998188397</v>
      </c>
      <c r="FR16">
        <v>248.448003536502</v>
      </c>
      <c r="FS16">
        <v>326.08799049686399</v>
      </c>
      <c r="FT16">
        <v>73233.929978043408</v>
      </c>
      <c r="FU16">
        <v>8544.2820096428877</v>
      </c>
      <c r="FV16">
        <v>1830.3630113199122</v>
      </c>
      <c r="FW16">
        <v>412.13896284279008</v>
      </c>
      <c r="FX16">
        <v>126.811971158034</v>
      </c>
      <c r="FY16">
        <v>689.70200863874413</v>
      </c>
      <c r="FZ16">
        <v>1104.4289785907699</v>
      </c>
      <c r="GA16">
        <v>627.58998889489192</v>
      </c>
      <c r="GB16">
        <v>359.73200747802605</v>
      </c>
      <c r="GC16">
        <v>555.12601615300196</v>
      </c>
      <c r="GD16">
        <v>260.74099958592001</v>
      </c>
      <c r="GE16">
        <v>230.33202921075599</v>
      </c>
      <c r="GF16">
        <v>1950.7049647048561</v>
      </c>
      <c r="GG16">
        <v>369.43699641820803</v>
      </c>
      <c r="GH16">
        <v>119.048025269232</v>
      </c>
      <c r="GI16">
        <v>364.90802169649805</v>
      </c>
      <c r="GJ16">
        <v>13242.79601640792</v>
      </c>
      <c r="GK16">
        <v>3544.9129685376838</v>
      </c>
      <c r="GL16">
        <v>63081.852964963662</v>
      </c>
      <c r="GM16">
        <v>1414.3419623743621</v>
      </c>
      <c r="GN16">
        <v>202.510990505922</v>
      </c>
      <c r="GO16">
        <v>49.171984197671996</v>
      </c>
      <c r="GP16">
        <v>288.56196285184797</v>
      </c>
      <c r="GQ16">
        <v>1156.1889698976781</v>
      </c>
      <c r="GR16">
        <v>355.84999681417202</v>
      </c>
      <c r="GS16">
        <v>90.580022506542008</v>
      </c>
      <c r="GT16">
        <v>5445.7989849870128</v>
      </c>
      <c r="GU16">
        <v>234.86100393246599</v>
      </c>
      <c r="GV16">
        <v>62.112019743852002</v>
      </c>
    </row>
    <row r="17" spans="1:204" x14ac:dyDescent="0.25">
      <c r="A17" s="122" t="s">
        <v>1388</v>
      </c>
      <c r="B17" s="123" t="s">
        <v>1297</v>
      </c>
      <c r="C17" s="123">
        <v>5</v>
      </c>
      <c r="D17" s="123" t="s">
        <v>859</v>
      </c>
      <c r="E17" s="123">
        <v>1</v>
      </c>
      <c r="F17" s="122">
        <v>0.64700000000000002</v>
      </c>
      <c r="G17">
        <v>100469</v>
      </c>
      <c r="H17" s="122" t="b">
        <v>0</v>
      </c>
      <c r="I17">
        <v>44095.638023312058</v>
      </c>
      <c r="J17">
        <v>56655.202013518414</v>
      </c>
      <c r="K17">
        <v>1133.5440147742449</v>
      </c>
      <c r="L17">
        <v>612.70899800529901</v>
      </c>
      <c r="M17">
        <v>5371.3940135391222</v>
      </c>
      <c r="N17">
        <v>10775.785009810461</v>
      </c>
      <c r="O17">
        <v>163577.775029982</v>
      </c>
      <c r="P17">
        <v>668.350970161654</v>
      </c>
      <c r="Q17">
        <v>11810.338011384612</v>
      </c>
      <c r="R17">
        <v>529.89298653722403</v>
      </c>
      <c r="S17">
        <v>714.93497254973101</v>
      </c>
      <c r="T17">
        <v>460.66399472500899</v>
      </c>
      <c r="U17">
        <v>1634.9690034633909</v>
      </c>
      <c r="V17">
        <v>881.21397475406002</v>
      </c>
      <c r="W17">
        <v>5648.3099807879817</v>
      </c>
      <c r="X17">
        <v>2022.5220007602252</v>
      </c>
      <c r="Y17">
        <v>772.51801251750908</v>
      </c>
      <c r="Z17">
        <v>1618.1470224631933</v>
      </c>
      <c r="AA17">
        <v>598.47499908125997</v>
      </c>
      <c r="AB17">
        <v>1131.6030119662651</v>
      </c>
      <c r="AC17">
        <v>225.156000708465</v>
      </c>
      <c r="AD17">
        <v>964.677030493757</v>
      </c>
      <c r="AE17">
        <v>9075.4690201508147</v>
      </c>
      <c r="AF17">
        <v>227.74398278462402</v>
      </c>
      <c r="AG17">
        <v>73195.756977585348</v>
      </c>
      <c r="AH17">
        <v>282.09199640462106</v>
      </c>
      <c r="AI17">
        <v>304.73698582875903</v>
      </c>
      <c r="AJ17">
        <v>9410.6150066356313</v>
      </c>
      <c r="AK17">
        <v>7101.4720245866474</v>
      </c>
      <c r="AL17">
        <v>5387.5690152711404</v>
      </c>
      <c r="AM17">
        <v>369.43699275683502</v>
      </c>
      <c r="AN17">
        <v>8866.4880211743694</v>
      </c>
      <c r="AO17">
        <v>619.82602996904006</v>
      </c>
      <c r="AP17">
        <v>1343.8189722870488</v>
      </c>
      <c r="AQ17">
        <v>2135.0999686127357</v>
      </c>
      <c r="AR17">
        <v>3320.4040149308189</v>
      </c>
      <c r="AS17">
        <v>1248.062985434736</v>
      </c>
      <c r="AT17">
        <v>17972.365976977799</v>
      </c>
      <c r="AU17">
        <v>293.09096898087898</v>
      </c>
      <c r="AV17">
        <v>2292.3210010487874</v>
      </c>
      <c r="AW17">
        <v>1930.0009752522501</v>
      </c>
      <c r="AX17">
        <v>3605.0839934115997</v>
      </c>
      <c r="AY17">
        <v>8445.937976141875</v>
      </c>
      <c r="AZ17">
        <v>54.994992888176</v>
      </c>
      <c r="BA17">
        <v>17994.363987133758</v>
      </c>
      <c r="BB17">
        <v>3874.2360144319819</v>
      </c>
      <c r="BC17">
        <v>2050.3430193401241</v>
      </c>
      <c r="BD17">
        <v>77067.405009941154</v>
      </c>
      <c r="BE17">
        <v>7608.7200216997335</v>
      </c>
      <c r="BF17">
        <v>59057.513000343548</v>
      </c>
      <c r="BG17">
        <v>1684.1409879276273</v>
      </c>
      <c r="BH17">
        <v>97.050010392114004</v>
      </c>
      <c r="BI17">
        <v>4052.1609684807481</v>
      </c>
      <c r="BJ17">
        <v>1673.1420153513691</v>
      </c>
      <c r="BK17">
        <v>159325.04398802144</v>
      </c>
      <c r="BL17">
        <v>6317.3079952212574</v>
      </c>
      <c r="BM17">
        <v>3134.0680053785113</v>
      </c>
      <c r="BN17">
        <v>379.14200679673502</v>
      </c>
      <c r="BO17">
        <v>21392.407984376892</v>
      </c>
      <c r="BP17">
        <v>256.85902490432397</v>
      </c>
      <c r="BQ17">
        <v>701.99499716549303</v>
      </c>
      <c r="BR17">
        <v>1695.7870047755071</v>
      </c>
      <c r="BS17">
        <v>4879.0269946182543</v>
      </c>
      <c r="BT17">
        <v>191.511973704626</v>
      </c>
      <c r="BU17">
        <v>494.95500099702701</v>
      </c>
      <c r="BV17">
        <v>87.991975620392992</v>
      </c>
      <c r="BW17">
        <v>582.29999734924104</v>
      </c>
      <c r="BX17">
        <v>4618.2860291014131</v>
      </c>
      <c r="BY17">
        <v>1117.369013042226</v>
      </c>
      <c r="BZ17">
        <v>29991.038008070682</v>
      </c>
      <c r="CA17">
        <v>222.56801863230604</v>
      </c>
      <c r="CB17">
        <v>2833.8600044338909</v>
      </c>
      <c r="CC17">
        <v>394.67002926057501</v>
      </c>
      <c r="CD17">
        <v>2341.4929855130231</v>
      </c>
      <c r="CE17">
        <v>6145.8530288646116</v>
      </c>
      <c r="CF17">
        <v>339.67497136895605</v>
      </c>
      <c r="CG17">
        <v>1114.781030966067</v>
      </c>
      <c r="CH17">
        <v>661.2340032013559</v>
      </c>
      <c r="CI17">
        <v>3684.017999263714</v>
      </c>
      <c r="CJ17">
        <v>24560.766996027422</v>
      </c>
      <c r="CK17">
        <v>5919.4030046163452</v>
      </c>
      <c r="CL17">
        <v>471.66303230471004</v>
      </c>
      <c r="CM17">
        <v>401.78699622087305</v>
      </c>
      <c r="CN17">
        <v>2417.839009288979</v>
      </c>
      <c r="CO17">
        <v>1517.8619857232979</v>
      </c>
      <c r="CP17">
        <v>303.44302729240104</v>
      </c>
      <c r="CQ17">
        <v>1591.6200274230953</v>
      </c>
      <c r="CR17">
        <v>2570.5309918374478</v>
      </c>
      <c r="CS17">
        <v>1231.2410044345379</v>
      </c>
      <c r="CT17">
        <v>1473.2189861432012</v>
      </c>
      <c r="CU17">
        <v>349942.8900039001</v>
      </c>
      <c r="CV17">
        <v>339544.95297734661</v>
      </c>
      <c r="CW17">
        <v>60.818001312116003</v>
      </c>
      <c r="CX17">
        <v>749856.82488540991</v>
      </c>
      <c r="CY17">
        <v>634.06002889307899</v>
      </c>
      <c r="CZ17">
        <v>1271.3550191304962</v>
      </c>
      <c r="DA17">
        <v>10717.554990574505</v>
      </c>
      <c r="DB17">
        <v>1099.8999877704059</v>
      </c>
      <c r="DC17">
        <v>2518.123981025431</v>
      </c>
      <c r="DD17">
        <v>11546.362019519989</v>
      </c>
      <c r="DE17">
        <v>78.287026583935997</v>
      </c>
      <c r="DF17">
        <v>201.86403201614803</v>
      </c>
      <c r="DG17">
        <v>2333.7289742811031</v>
      </c>
      <c r="DH17">
        <v>132130.98699603646</v>
      </c>
      <c r="DI17">
        <v>954.324972182235</v>
      </c>
      <c r="DJ17">
        <v>4352.368969425368</v>
      </c>
      <c r="DK17">
        <v>13904.030006765035</v>
      </c>
      <c r="DL17">
        <v>352856.33099345438</v>
      </c>
      <c r="DM17">
        <v>9182.8710238510102</v>
      </c>
      <c r="DN17">
        <v>17886.315004165386</v>
      </c>
      <c r="DO17">
        <v>425.72600918481197</v>
      </c>
      <c r="DP17">
        <v>3075.191006874375</v>
      </c>
      <c r="DQ17">
        <v>355.20299383279604</v>
      </c>
      <c r="DR17">
        <v>483.95602842076897</v>
      </c>
      <c r="DS17">
        <v>18772.705008075209</v>
      </c>
      <c r="DT17">
        <v>14844.768024294852</v>
      </c>
      <c r="DU17">
        <v>1205.3609886626191</v>
      </c>
      <c r="DV17">
        <v>23292.000023976529</v>
      </c>
      <c r="DW17">
        <v>110.63703004797401</v>
      </c>
      <c r="DX17">
        <v>13730.633972596963</v>
      </c>
      <c r="DY17">
        <v>405.66900183683305</v>
      </c>
      <c r="DZ17">
        <v>180.51300112836802</v>
      </c>
      <c r="EA17">
        <v>166242.76798513194</v>
      </c>
      <c r="EB17">
        <v>39728.388010691029</v>
      </c>
      <c r="EC17">
        <v>1745.6059685079219</v>
      </c>
      <c r="ED17">
        <v>5379.8050040392209</v>
      </c>
      <c r="EE17">
        <v>3462.0970249030302</v>
      </c>
      <c r="EF17">
        <v>2163.5680314642573</v>
      </c>
      <c r="EG17">
        <v>7148.0560269747248</v>
      </c>
      <c r="EH17">
        <v>1225.417996010598</v>
      </c>
      <c r="EI17">
        <v>5639.2520110197047</v>
      </c>
      <c r="EJ17">
        <v>771.22398897770802</v>
      </c>
      <c r="EK17">
        <v>265.27001540442296</v>
      </c>
      <c r="EL17">
        <v>226.450024248266</v>
      </c>
      <c r="EM17">
        <v>1343.8189722870488</v>
      </c>
      <c r="EN17">
        <v>55.641972156354996</v>
      </c>
      <c r="EO17">
        <v>67.934968272413997</v>
      </c>
      <c r="EP17">
        <v>2828.0369960099511</v>
      </c>
      <c r="EQ17">
        <v>111.930988584332</v>
      </c>
      <c r="ER17">
        <v>2322.0830224366664</v>
      </c>
      <c r="ES17">
        <v>4065.1010088684288</v>
      </c>
      <c r="ET17">
        <v>2243.7959958527299</v>
      </c>
      <c r="EU17">
        <v>179.86602186018899</v>
      </c>
      <c r="EV17">
        <v>69.228991812215</v>
      </c>
      <c r="EW17">
        <v>69.228991812215</v>
      </c>
      <c r="EX17">
        <v>197.33498212856603</v>
      </c>
      <c r="EY17">
        <v>81.521987928274001</v>
      </c>
      <c r="EZ17">
        <v>825.57200259770491</v>
      </c>
      <c r="FA17">
        <v>3847.7090193918839</v>
      </c>
      <c r="FB17">
        <v>364.26102860451698</v>
      </c>
      <c r="FC17">
        <v>130.04699312433101</v>
      </c>
      <c r="FD17">
        <v>47.230981656255999</v>
      </c>
      <c r="FE17">
        <v>3387.6920039350539</v>
      </c>
      <c r="FF17">
        <v>8245.3679676655283</v>
      </c>
      <c r="FG17">
        <v>2623.5849819176442</v>
      </c>
      <c r="FH17">
        <v>732.403997821551</v>
      </c>
      <c r="FI17">
        <v>445.135972261169</v>
      </c>
      <c r="FJ17">
        <v>110.63703004797401</v>
      </c>
      <c r="FK17">
        <v>189.570970896646</v>
      </c>
      <c r="FL17">
        <v>222.56801863230604</v>
      </c>
      <c r="FM17">
        <v>157.000020729851</v>
      </c>
      <c r="FN17">
        <v>514.36502907682689</v>
      </c>
      <c r="FO17">
        <v>1131.6030119662651</v>
      </c>
      <c r="FP17">
        <v>9075.4690201508147</v>
      </c>
      <c r="FQ17">
        <v>362.96700506471598</v>
      </c>
      <c r="FR17">
        <v>337.73396856097605</v>
      </c>
      <c r="FS17">
        <v>263.97599186462202</v>
      </c>
      <c r="FT17">
        <v>73195.756977585348</v>
      </c>
      <c r="FU17">
        <v>8866.4880211743694</v>
      </c>
      <c r="FV17">
        <v>1602.6189999993533</v>
      </c>
      <c r="FW17">
        <v>258.15298344068202</v>
      </c>
      <c r="FX17">
        <v>86.698017084034987</v>
      </c>
      <c r="FY17">
        <v>992.49798407021308</v>
      </c>
      <c r="FZ17">
        <v>815.22000928962598</v>
      </c>
      <c r="GA17">
        <v>601.71002542904102</v>
      </c>
      <c r="GB17">
        <v>317.67702621644003</v>
      </c>
      <c r="GC17">
        <v>445.135972261169</v>
      </c>
      <c r="GD17">
        <v>266.56397394078101</v>
      </c>
      <c r="GE17">
        <v>104.814021624034</v>
      </c>
      <c r="GF17">
        <v>1231.2410044345379</v>
      </c>
      <c r="GG17">
        <v>304.09000656058004</v>
      </c>
      <c r="GH17">
        <v>127.459011048172</v>
      </c>
      <c r="GI17">
        <v>305.38403010038104</v>
      </c>
      <c r="GJ17">
        <v>10717.554990574505</v>
      </c>
      <c r="GK17">
        <v>2875.2679776662071</v>
      </c>
      <c r="GL17">
        <v>67694.315970921874</v>
      </c>
      <c r="GM17">
        <v>1931.9419780602302</v>
      </c>
      <c r="GN17">
        <v>269.79900028856201</v>
      </c>
      <c r="GO17">
        <v>67.287989004234987</v>
      </c>
      <c r="GP17">
        <v>251.682995748563</v>
      </c>
      <c r="GQ17">
        <v>336.440010024618</v>
      </c>
      <c r="GR17">
        <v>515.65898761318499</v>
      </c>
      <c r="GS17">
        <v>49.819028735858005</v>
      </c>
      <c r="GT17">
        <v>2828.0369960099511</v>
      </c>
      <c r="GU17">
        <v>1073.3729927303079</v>
      </c>
      <c r="GV17">
        <v>24.585992232117999</v>
      </c>
    </row>
    <row r="18" spans="1:204" x14ac:dyDescent="0.25">
      <c r="A18" s="122" t="s">
        <v>1387</v>
      </c>
      <c r="B18" s="123" t="s">
        <v>1297</v>
      </c>
      <c r="C18" s="123">
        <v>6</v>
      </c>
      <c r="D18" s="123" t="s">
        <v>854</v>
      </c>
      <c r="E18" s="123">
        <v>1</v>
      </c>
      <c r="F18" s="122">
        <v>0.63900000000000001</v>
      </c>
      <c r="G18">
        <v>120642</v>
      </c>
      <c r="H18" s="122" t="b">
        <v>0</v>
      </c>
      <c r="I18">
        <v>39021.174038360448</v>
      </c>
      <c r="J18">
        <v>41298.569994844554</v>
      </c>
      <c r="K18">
        <v>1107.38700717597</v>
      </c>
      <c r="L18">
        <v>777.02396161910394</v>
      </c>
      <c r="M18">
        <v>9008.6219790177965</v>
      </c>
      <c r="N18">
        <v>9611.1989806983656</v>
      </c>
      <c r="O18">
        <v>153169.57798704365</v>
      </c>
      <c r="P18">
        <v>1104.19200226206</v>
      </c>
      <c r="Q18">
        <v>11934.603007942771</v>
      </c>
      <c r="R18">
        <v>686.28597624453607</v>
      </c>
      <c r="S18">
        <v>613.44001838786403</v>
      </c>
      <c r="T18">
        <v>719.51402734920009</v>
      </c>
      <c r="U18">
        <v>1410.2730104732102</v>
      </c>
      <c r="V18">
        <v>753.38100234640808</v>
      </c>
      <c r="W18">
        <v>8442.4680333558008</v>
      </c>
      <c r="X18">
        <v>1760.4450094060803</v>
      </c>
      <c r="Y18">
        <v>686.9249772273181</v>
      </c>
      <c r="Z18">
        <v>1955.340000793638</v>
      </c>
      <c r="AA18">
        <v>770.63402888152211</v>
      </c>
      <c r="AB18">
        <v>854.34300344548797</v>
      </c>
      <c r="AC18">
        <v>276.68696300317799</v>
      </c>
      <c r="AD18">
        <v>1069.047025299288</v>
      </c>
      <c r="AE18">
        <v>8068.6529980599962</v>
      </c>
      <c r="AF18">
        <v>3685.7519640089645</v>
      </c>
      <c r="AG18">
        <v>70366.040988276916</v>
      </c>
      <c r="AH18">
        <v>378.28796508504007</v>
      </c>
      <c r="AI18">
        <v>485.63997601193995</v>
      </c>
      <c r="AJ18">
        <v>9588.1950224084521</v>
      </c>
      <c r="AK18">
        <v>8386.2360239612226</v>
      </c>
      <c r="AL18">
        <v>7090.3440352255147</v>
      </c>
      <c r="AM18">
        <v>401.29200046519196</v>
      </c>
      <c r="AN18">
        <v>10972.907993570383</v>
      </c>
      <c r="AO18">
        <v>662.64301697183998</v>
      </c>
      <c r="AP18">
        <v>1393.6589849208783</v>
      </c>
      <c r="AQ18">
        <v>3915.7920094495321</v>
      </c>
      <c r="AR18">
        <v>3612.9060061522919</v>
      </c>
      <c r="AS18">
        <v>1362.9870148375801</v>
      </c>
      <c r="AT18">
        <v>19389.815987614904</v>
      </c>
      <c r="AU18">
        <v>306.08100821114999</v>
      </c>
      <c r="AV18">
        <v>550.81799916546606</v>
      </c>
      <c r="AW18">
        <v>1597.499990067384</v>
      </c>
      <c r="AX18">
        <v>3950.2979854295222</v>
      </c>
      <c r="AY18">
        <v>5859.6299925530939</v>
      </c>
      <c r="AZ18">
        <v>29.393968117733998</v>
      </c>
      <c r="BA18">
        <v>19835.198978801811</v>
      </c>
      <c r="BB18">
        <v>3971.3850178613275</v>
      </c>
      <c r="BC18">
        <v>1961.730010621458</v>
      </c>
      <c r="BD18">
        <v>75834.602996089321</v>
      </c>
      <c r="BE18">
        <v>9059.1029795673367</v>
      </c>
      <c r="BF18">
        <v>65395.89897613207</v>
      </c>
      <c r="BG18">
        <v>4788.66596430546</v>
      </c>
      <c r="BH18">
        <v>266.46302436890397</v>
      </c>
      <c r="BI18">
        <v>4213.5660048845166</v>
      </c>
      <c r="BJ18">
        <v>2331.7109629303322</v>
      </c>
      <c r="BK18">
        <v>169133.71502519064</v>
      </c>
      <c r="BL18">
        <v>7393.2300385227536</v>
      </c>
      <c r="BM18">
        <v>4351.5899858947132</v>
      </c>
      <c r="BN18">
        <v>511.20001532322004</v>
      </c>
      <c r="BO18">
        <v>23421.2670207675</v>
      </c>
      <c r="BP18">
        <v>331.64097043219203</v>
      </c>
      <c r="BQ18">
        <v>973.19703206246413</v>
      </c>
      <c r="BR18">
        <v>2680.6050369878758</v>
      </c>
      <c r="BS18">
        <v>4775.8860217400579</v>
      </c>
      <c r="BT18">
        <v>219.177028733274</v>
      </c>
      <c r="BU18">
        <v>735.48897482851191</v>
      </c>
      <c r="BV18">
        <v>107.35201092690001</v>
      </c>
      <c r="BW18">
        <v>3286.3769664921183</v>
      </c>
      <c r="BX18">
        <v>5098.5809784133016</v>
      </c>
      <c r="BY18">
        <v>956.58300651013201</v>
      </c>
      <c r="BZ18">
        <v>33595.425019304188</v>
      </c>
      <c r="CA18">
        <v>263.907020437776</v>
      </c>
      <c r="CB18">
        <v>3284.4599635437721</v>
      </c>
      <c r="CC18">
        <v>395.54099162015405</v>
      </c>
      <c r="CD18">
        <v>4714.5420044832244</v>
      </c>
      <c r="CE18">
        <v>3145.1579805680099</v>
      </c>
      <c r="CF18">
        <v>187.86598057695599</v>
      </c>
      <c r="CG18">
        <v>1358.514007958106</v>
      </c>
      <c r="CH18">
        <v>911.21401382284807</v>
      </c>
      <c r="CI18">
        <v>3867.2280118483377</v>
      </c>
      <c r="CJ18">
        <v>31502.061037500356</v>
      </c>
      <c r="CK18">
        <v>5956.7579877554817</v>
      </c>
      <c r="CL18">
        <v>522.06303203051391</v>
      </c>
      <c r="CM18">
        <v>2244.8069834524558</v>
      </c>
      <c r="CN18">
        <v>2345.7689845515361</v>
      </c>
      <c r="CO18">
        <v>1509.9570096067259</v>
      </c>
      <c r="CP18">
        <v>526.53596181975001</v>
      </c>
      <c r="CQ18">
        <v>1952.7839968625101</v>
      </c>
      <c r="CR18">
        <v>4499.1989816466421</v>
      </c>
      <c r="CS18">
        <v>1517.6250214001102</v>
      </c>
      <c r="CT18">
        <v>1636.478972926848</v>
      </c>
      <c r="CU18">
        <v>266599.10698645067</v>
      </c>
      <c r="CV18">
        <v>360766.61996352841</v>
      </c>
      <c r="CW18">
        <v>30.671970083298003</v>
      </c>
      <c r="CX18">
        <v>648146.00699469133</v>
      </c>
      <c r="CY18">
        <v>549.5399971999019</v>
      </c>
      <c r="CZ18">
        <v>1925.946032675904</v>
      </c>
      <c r="DA18">
        <v>6724.8360127058759</v>
      </c>
      <c r="DB18">
        <v>1185.98397387768</v>
      </c>
      <c r="DC18">
        <v>2630.763037421118</v>
      </c>
      <c r="DD18">
        <v>9257.8319768515848</v>
      </c>
      <c r="DE18">
        <v>95.849993236824005</v>
      </c>
      <c r="DF18">
        <v>382.12197098173203</v>
      </c>
      <c r="DG18">
        <v>1219.8510259651262</v>
      </c>
      <c r="DH18">
        <v>130506.16497550202</v>
      </c>
      <c r="DI18">
        <v>1354.6800020614141</v>
      </c>
      <c r="DJ18">
        <v>8422.0200019067761</v>
      </c>
      <c r="DK18">
        <v>23111.352006659657</v>
      </c>
      <c r="DL18">
        <v>378286.72200495226</v>
      </c>
      <c r="DM18">
        <v>7016.8589992958223</v>
      </c>
      <c r="DN18">
        <v>17555.886019369365</v>
      </c>
      <c r="DO18">
        <v>415.98902306917802</v>
      </c>
      <c r="DP18">
        <v>2586.67196960916</v>
      </c>
      <c r="DQ18">
        <v>364.23002055407397</v>
      </c>
      <c r="DR18">
        <v>766.16102200204796</v>
      </c>
      <c r="DS18">
        <v>14646.519015996728</v>
      </c>
      <c r="DT18">
        <v>18391.058993331397</v>
      </c>
      <c r="DU18">
        <v>1873.5480291780182</v>
      </c>
      <c r="DV18">
        <v>23091.542976193414</v>
      </c>
      <c r="DW18">
        <v>116.93702566863</v>
      </c>
      <c r="DX18">
        <v>12707.792963665181</v>
      </c>
      <c r="DY18">
        <v>390.42898375789804</v>
      </c>
      <c r="DZ18">
        <v>137.38498002741599</v>
      </c>
      <c r="EA18">
        <v>140213.85302751022</v>
      </c>
      <c r="EB18">
        <v>38477.384972915344</v>
      </c>
      <c r="EC18">
        <v>1297.1699907012724</v>
      </c>
      <c r="ED18">
        <v>5475.5910186230158</v>
      </c>
      <c r="EE18">
        <v>1899.1079913990602</v>
      </c>
      <c r="EF18">
        <v>2305.5119997265083</v>
      </c>
      <c r="EG18">
        <v>12916.106975691162</v>
      </c>
      <c r="EH18">
        <v>1495.8989879855219</v>
      </c>
      <c r="EI18">
        <v>10625.29199856864</v>
      </c>
      <c r="EJ18">
        <v>627.49796291883001</v>
      </c>
      <c r="EK18">
        <v>169.33502916651599</v>
      </c>
      <c r="EL18">
        <v>251.76600176491803</v>
      </c>
      <c r="EM18">
        <v>1113.1380160210081</v>
      </c>
      <c r="EN18">
        <v>61.344017256834</v>
      </c>
      <c r="EO18">
        <v>60.705016274052007</v>
      </c>
      <c r="EP18">
        <v>5460.2549950362481</v>
      </c>
      <c r="EQ18">
        <v>173.80803604598998</v>
      </c>
      <c r="ER18">
        <v>2973.906025543386</v>
      </c>
      <c r="ES18">
        <v>1883.7719678122919</v>
      </c>
      <c r="ET18">
        <v>1039.0139791085339</v>
      </c>
      <c r="EU18">
        <v>192.97798843921203</v>
      </c>
      <c r="EV18">
        <v>153.36000459696601</v>
      </c>
      <c r="EW18">
        <v>153.36000459696601</v>
      </c>
      <c r="EX18">
        <v>348.25499598452399</v>
      </c>
      <c r="EY18">
        <v>35.144976962771999</v>
      </c>
      <c r="EZ18">
        <v>1494.6209860199579</v>
      </c>
      <c r="FA18">
        <v>2920.8690210627183</v>
      </c>
      <c r="FB18">
        <v>262.62901847221201</v>
      </c>
      <c r="FC18">
        <v>109.269013875246</v>
      </c>
      <c r="FD18">
        <v>120.13203058254</v>
      </c>
      <c r="FE18">
        <v>3989.2769682889866</v>
      </c>
      <c r="FF18">
        <v>6561.2519923843984</v>
      </c>
      <c r="FG18">
        <v>3798.2159827981204</v>
      </c>
      <c r="FH18">
        <v>1384.0739701791479</v>
      </c>
      <c r="FI18">
        <v>476.05503836044807</v>
      </c>
      <c r="FJ18">
        <v>279.88196791708799</v>
      </c>
      <c r="FK18">
        <v>121.41003254810401</v>
      </c>
      <c r="FL18">
        <v>226.20596245363799</v>
      </c>
      <c r="FM18">
        <v>140.99997255795</v>
      </c>
      <c r="FN18">
        <v>692.03698508957393</v>
      </c>
      <c r="FO18">
        <v>854.34300344548797</v>
      </c>
      <c r="FP18">
        <v>8068.6529980599962</v>
      </c>
      <c r="FQ18">
        <v>248.570996851008</v>
      </c>
      <c r="FR18">
        <v>354.00600482956196</v>
      </c>
      <c r="FS18">
        <v>228.76196638476603</v>
      </c>
      <c r="FT18">
        <v>70366.040988276916</v>
      </c>
      <c r="FU18">
        <v>10972.907993570383</v>
      </c>
      <c r="FV18">
        <v>1864.6020154190701</v>
      </c>
      <c r="FW18">
        <v>387.23397884398804</v>
      </c>
      <c r="FX18">
        <v>102.240003064644</v>
      </c>
      <c r="FY18">
        <v>884.37597254600405</v>
      </c>
      <c r="FZ18">
        <v>1201.3199974644479</v>
      </c>
      <c r="GA18">
        <v>646.66799240229</v>
      </c>
      <c r="GB18">
        <v>290.74498462438203</v>
      </c>
      <c r="GC18" t="s">
        <v>853</v>
      </c>
      <c r="GD18">
        <v>32.588973031643995</v>
      </c>
      <c r="GE18">
        <v>134.18997511350599</v>
      </c>
      <c r="GF18">
        <v>1517.6250214001102</v>
      </c>
      <c r="GG18">
        <v>371.25903136467605</v>
      </c>
      <c r="GH18">
        <v>55.593008411796006</v>
      </c>
      <c r="GI18">
        <v>324.61203671182801</v>
      </c>
      <c r="GJ18">
        <v>6724.8360127058759</v>
      </c>
      <c r="GK18">
        <v>1590.4709792567821</v>
      </c>
      <c r="GL18">
        <v>64465.515009916009</v>
      </c>
      <c r="GM18">
        <v>1375.1280335104382</v>
      </c>
      <c r="GN18">
        <v>263.907020437776</v>
      </c>
      <c r="GO18">
        <v>52.398003497886009</v>
      </c>
      <c r="GP18">
        <v>267.74102633446802</v>
      </c>
      <c r="GQ18">
        <v>1253.7180009623339</v>
      </c>
      <c r="GR18">
        <v>494.58598977088798</v>
      </c>
      <c r="GS18">
        <v>87.542980460658001</v>
      </c>
      <c r="GT18">
        <v>5460.2549950362481</v>
      </c>
      <c r="GU18">
        <v>682.45197034784394</v>
      </c>
      <c r="GV18" t="s">
        <v>853</v>
      </c>
    </row>
    <row r="19" spans="1:204" x14ac:dyDescent="0.25">
      <c r="A19" s="122" t="s">
        <v>1386</v>
      </c>
      <c r="B19" s="123" t="s">
        <v>1297</v>
      </c>
      <c r="C19" s="123">
        <v>6</v>
      </c>
      <c r="D19" s="123" t="s">
        <v>857</v>
      </c>
      <c r="E19" s="123">
        <v>1</v>
      </c>
      <c r="F19" s="122">
        <v>0.63900000000000001</v>
      </c>
      <c r="G19">
        <v>114455</v>
      </c>
      <c r="H19" s="122" t="b">
        <v>0</v>
      </c>
      <c r="I19">
        <v>35151.38997297988</v>
      </c>
      <c r="J19">
        <v>66457.27797836985</v>
      </c>
      <c r="K19">
        <v>1283.7510007987498</v>
      </c>
      <c r="L19">
        <v>828.14396567611504</v>
      </c>
      <c r="M19">
        <v>4673.0070106617159</v>
      </c>
      <c r="N19">
        <v>11070.036013185765</v>
      </c>
      <c r="O19">
        <v>172125.51300643792</v>
      </c>
      <c r="P19">
        <v>907.38002266213516</v>
      </c>
      <c r="Q19">
        <v>12230.460031454775</v>
      </c>
      <c r="R19">
        <v>620.46903336858009</v>
      </c>
      <c r="S19">
        <v>1401.3270216589051</v>
      </c>
      <c r="T19">
        <v>1038.3750272213999</v>
      </c>
      <c r="U19">
        <v>1748.3039762962951</v>
      </c>
      <c r="V19">
        <v>993.00596392206</v>
      </c>
      <c r="W19">
        <v>5285.1690262597049</v>
      </c>
      <c r="X19">
        <v>1904.8590299083949</v>
      </c>
      <c r="Y19">
        <v>911.21399710852495</v>
      </c>
      <c r="Z19">
        <v>1731.69001389186</v>
      </c>
      <c r="AA19">
        <v>582.76799209876492</v>
      </c>
      <c r="AB19">
        <v>943.80299931307502</v>
      </c>
      <c r="AC19">
        <v>224.288967848715</v>
      </c>
      <c r="AD19">
        <v>966.80699226490492</v>
      </c>
      <c r="AE19">
        <v>9440.5859760950098</v>
      </c>
      <c r="AF19">
        <v>3752.8470000415355</v>
      </c>
      <c r="AG19">
        <v>79791.92996405944</v>
      </c>
      <c r="AH19">
        <v>339.94800148567504</v>
      </c>
      <c r="AI19">
        <v>413.433023665365</v>
      </c>
      <c r="AJ19">
        <v>8142.7769958560848</v>
      </c>
      <c r="AK19">
        <v>8020.0890090674102</v>
      </c>
      <c r="AL19">
        <v>5823.2070239369395</v>
      </c>
      <c r="AM19">
        <v>338.03101426247997</v>
      </c>
      <c r="AN19">
        <v>11475.162019080541</v>
      </c>
      <c r="AO19">
        <v>677.34002000708995</v>
      </c>
      <c r="AP19">
        <v>1407.0779833284901</v>
      </c>
      <c r="AQ19">
        <v>3149.6309979552002</v>
      </c>
      <c r="AR19">
        <v>3665.3039984216703</v>
      </c>
      <c r="AS19">
        <v>1724.021991862335</v>
      </c>
      <c r="AT19">
        <v>18281.151001945753</v>
      </c>
      <c r="AU19">
        <v>283.71601058823001</v>
      </c>
      <c r="AV19">
        <v>2872.9440136554299</v>
      </c>
      <c r="AW19">
        <v>1371.294002418615</v>
      </c>
      <c r="AX19">
        <v>3686.391004150305</v>
      </c>
      <c r="AY19">
        <v>8807.9760236461934</v>
      </c>
      <c r="AZ19">
        <v>61.344029962709996</v>
      </c>
      <c r="BA19">
        <v>17602.532990456537</v>
      </c>
      <c r="BB19">
        <v>4416.1289674717054</v>
      </c>
      <c r="BC19">
        <v>2146.4010290393549</v>
      </c>
      <c r="BD19">
        <v>75910.64401555965</v>
      </c>
      <c r="BE19">
        <v>9147.9240251318697</v>
      </c>
      <c r="BF19">
        <v>53341.802994600454</v>
      </c>
      <c r="BG19">
        <v>12140.360973733907</v>
      </c>
      <c r="BH19">
        <v>184.03201675138499</v>
      </c>
      <c r="BI19">
        <v>4475.5560102112204</v>
      </c>
      <c r="BJ19">
        <v>1873.5480191859749</v>
      </c>
      <c r="BK19">
        <v>149119.59597312045</v>
      </c>
      <c r="BL19">
        <v>7249.4550257708697</v>
      </c>
      <c r="BM19">
        <v>4407.8220228378605</v>
      </c>
      <c r="BN19">
        <v>474.13798475026499</v>
      </c>
      <c r="BO19">
        <v>21265.920001655013</v>
      </c>
      <c r="BP19">
        <v>357.84002850898497</v>
      </c>
      <c r="BQ19">
        <v>719.51403146435996</v>
      </c>
      <c r="BR19">
        <v>2727.2520339149251</v>
      </c>
      <c r="BS19">
        <v>6127.3709713759954</v>
      </c>
      <c r="BT19">
        <v>200.64597915582002</v>
      </c>
      <c r="BU19">
        <v>761.04897404381995</v>
      </c>
      <c r="BV19">
        <v>77.318996626080008</v>
      </c>
      <c r="BW19">
        <v>4375.8720163743747</v>
      </c>
      <c r="BX19">
        <v>5660.9010086552553</v>
      </c>
      <c r="BY19">
        <v>1051.1550151794449</v>
      </c>
      <c r="BZ19">
        <v>27775.412985973948</v>
      </c>
      <c r="CA19">
        <v>221.73298488445502</v>
      </c>
      <c r="CB19">
        <v>3847.4190279498603</v>
      </c>
      <c r="CC19">
        <v>547.62300692995495</v>
      </c>
      <c r="CD19">
        <v>3240.3689782803899</v>
      </c>
      <c r="CE19">
        <v>6326.1000364453648</v>
      </c>
      <c r="CF19">
        <v>145.69197974050499</v>
      </c>
      <c r="CG19">
        <v>996.84001150519509</v>
      </c>
      <c r="CH19">
        <v>847.95297992261999</v>
      </c>
      <c r="CI19">
        <v>3743.9009865298799</v>
      </c>
      <c r="CJ19">
        <v>31430.492979401835</v>
      </c>
      <c r="CK19">
        <v>7588.7640315154804</v>
      </c>
      <c r="CL19">
        <v>637.08299577301511</v>
      </c>
      <c r="CM19">
        <v>723.34800591074998</v>
      </c>
      <c r="CN19">
        <v>2465.9010205374602</v>
      </c>
      <c r="CO19">
        <v>1606.4459710021802</v>
      </c>
      <c r="CP19">
        <v>383.400004425075</v>
      </c>
      <c r="CQ19">
        <v>1658.2049917121701</v>
      </c>
      <c r="CR19">
        <v>2619.2610223074903</v>
      </c>
      <c r="CS19">
        <v>1826.900964404505</v>
      </c>
      <c r="CT19">
        <v>1115.6940238474799</v>
      </c>
      <c r="CU19">
        <v>421996.23901486956</v>
      </c>
      <c r="CV19">
        <v>398228.63401176716</v>
      </c>
      <c r="CW19">
        <v>2177.0729708839649</v>
      </c>
      <c r="CX19">
        <v>763479.7556770494</v>
      </c>
      <c r="CY19">
        <v>573.18298284604509</v>
      </c>
      <c r="CZ19">
        <v>1545.1020141762151</v>
      </c>
      <c r="DA19">
        <v>12748.689014885505</v>
      </c>
      <c r="DB19">
        <v>1223.0459665771048</v>
      </c>
      <c r="DC19">
        <v>2217.9689908591054</v>
      </c>
      <c r="DD19">
        <v>14000.49000922077</v>
      </c>
      <c r="DE19">
        <v>123.96597827080501</v>
      </c>
      <c r="DF19">
        <v>166.13998972807502</v>
      </c>
      <c r="DG19">
        <v>5994.4589795935344</v>
      </c>
      <c r="DH19">
        <v>133499.24100919842</v>
      </c>
      <c r="DI19">
        <v>1283.7510007987498</v>
      </c>
      <c r="DJ19">
        <v>8164.5029973257851</v>
      </c>
      <c r="DK19">
        <v>19584.711016991012</v>
      </c>
      <c r="DL19">
        <v>380817.16199121374</v>
      </c>
      <c r="DM19">
        <v>12296.916027346006</v>
      </c>
      <c r="DN19">
        <v>17155.232973104488</v>
      </c>
      <c r="DO19">
        <v>359.11801999111498</v>
      </c>
      <c r="DP19">
        <v>3388.6170141219</v>
      </c>
      <c r="DQ19">
        <v>469.02601882174503</v>
      </c>
      <c r="DR19">
        <v>751.46396479110001</v>
      </c>
      <c r="DS19">
        <v>21731.750968634686</v>
      </c>
      <c r="DT19">
        <v>40733.693993526926</v>
      </c>
      <c r="DU19">
        <v>1462.6709784848699</v>
      </c>
      <c r="DV19">
        <v>26222.004027163894</v>
      </c>
      <c r="DW19">
        <v>182.11502952819001</v>
      </c>
      <c r="DX19">
        <v>12443.885998568639</v>
      </c>
      <c r="DY19">
        <v>331.64098371508499</v>
      </c>
      <c r="DZ19">
        <v>215.98202321487</v>
      </c>
      <c r="EA19">
        <v>132414.21900033229</v>
      </c>
      <c r="EB19">
        <v>37839.023978401798</v>
      </c>
      <c r="EC19">
        <v>2487.6270220071601</v>
      </c>
      <c r="ED19">
        <v>6416.8380167705554</v>
      </c>
      <c r="EE19">
        <v>3084.4529935461001</v>
      </c>
      <c r="EF19">
        <v>1999.4309846799752</v>
      </c>
      <c r="EG19">
        <v>6437.2860267581254</v>
      </c>
      <c r="EH19">
        <v>1456.28102107422</v>
      </c>
      <c r="EI19">
        <v>10380.555000961696</v>
      </c>
      <c r="EJ19">
        <v>2548.9709788331247</v>
      </c>
      <c r="EK19">
        <v>181.476033787125</v>
      </c>
      <c r="EL19">
        <v>214.06503599167499</v>
      </c>
      <c r="EM19">
        <v>1417.3019883222751</v>
      </c>
      <c r="EN19">
        <v>83.070031432410005</v>
      </c>
      <c r="EO19">
        <v>247.29303393729001</v>
      </c>
      <c r="EP19">
        <v>5442.3630024761251</v>
      </c>
      <c r="EQ19">
        <v>160.38902805849</v>
      </c>
      <c r="ER19">
        <v>3322.8000139717346</v>
      </c>
      <c r="ES19">
        <v>3393.0899843093553</v>
      </c>
      <c r="ET19">
        <v>1779.6149870187148</v>
      </c>
      <c r="EU19">
        <v>202.56296637901499</v>
      </c>
      <c r="EV19">
        <v>169.33496843340001</v>
      </c>
      <c r="EW19">
        <v>169.33496843340001</v>
      </c>
      <c r="EX19">
        <v>312.47096520964504</v>
      </c>
      <c r="EY19">
        <v>15.974966663370001</v>
      </c>
      <c r="EZ19">
        <v>1325.2860165149552</v>
      </c>
      <c r="FA19">
        <v>3077.4239672576405</v>
      </c>
      <c r="FB19">
        <v>338.03101426247997</v>
      </c>
      <c r="FC19">
        <v>121.409995306545</v>
      </c>
      <c r="FD19">
        <v>127.16103011287501</v>
      </c>
      <c r="FE19">
        <v>7656.4980188888403</v>
      </c>
      <c r="FF19">
        <v>6420.6719912169447</v>
      </c>
      <c r="FG19">
        <v>3039.7229991245704</v>
      </c>
      <c r="FH19">
        <v>1461.39298700274</v>
      </c>
      <c r="FI19">
        <v>485.000985485115</v>
      </c>
      <c r="FJ19">
        <v>133.55098752352501</v>
      </c>
      <c r="FK19">
        <v>105.435028643175</v>
      </c>
      <c r="FL19">
        <v>191.69996564416499</v>
      </c>
      <c r="FM19">
        <v>175.99999314199499</v>
      </c>
      <c r="FN19">
        <v>548.26200267102001</v>
      </c>
      <c r="FO19">
        <v>943.80299931307502</v>
      </c>
      <c r="FP19">
        <v>9440.5859760950098</v>
      </c>
      <c r="FQ19">
        <v>316.30501279278002</v>
      </c>
      <c r="FR19">
        <v>255.59997857113501</v>
      </c>
      <c r="FS19">
        <v>203.20203525682501</v>
      </c>
      <c r="FT19">
        <v>79791.92996405944</v>
      </c>
      <c r="FU19">
        <v>11475.162019080541</v>
      </c>
      <c r="FV19">
        <v>1905.49802564946</v>
      </c>
      <c r="FW19">
        <v>361.03500721430999</v>
      </c>
      <c r="FX19">
        <v>123.32698252974002</v>
      </c>
      <c r="FY19">
        <v>831.97801325924991</v>
      </c>
      <c r="FZ19">
        <v>1180.2330325155151</v>
      </c>
      <c r="GA19">
        <v>601.29901486313997</v>
      </c>
      <c r="GB19">
        <v>332.27997945615004</v>
      </c>
      <c r="GC19">
        <v>540.59398064149502</v>
      </c>
      <c r="GD19">
        <v>331.64098371508499</v>
      </c>
      <c r="GE19">
        <v>113.10297753595501</v>
      </c>
      <c r="GF19">
        <v>1826.900964404505</v>
      </c>
      <c r="GG19">
        <v>403.20901867158</v>
      </c>
      <c r="GH19">
        <v>134.18998326458998</v>
      </c>
      <c r="GI19">
        <v>341.22599296780504</v>
      </c>
      <c r="GJ19">
        <v>12748.689014885505</v>
      </c>
      <c r="GK19">
        <v>3698.531996367285</v>
      </c>
      <c r="GL19">
        <v>66926.303997191586</v>
      </c>
      <c r="GM19">
        <v>1870.9920362217149</v>
      </c>
      <c r="GN19">
        <v>207.036009703215</v>
      </c>
      <c r="GO19">
        <v>69.650974596554988</v>
      </c>
      <c r="GP19">
        <v>251.12700838367999</v>
      </c>
      <c r="GQ19">
        <v>1092.6900308956499</v>
      </c>
      <c r="GR19">
        <v>439.63199532251997</v>
      </c>
      <c r="GS19">
        <v>76.041005143950002</v>
      </c>
      <c r="GT19">
        <v>5442.3630024761251</v>
      </c>
      <c r="GU19">
        <v>1069.6859648070749</v>
      </c>
      <c r="GV19">
        <v>79.235983849275001</v>
      </c>
    </row>
    <row r="20" spans="1:204" x14ac:dyDescent="0.25">
      <c r="A20" s="122" t="s">
        <v>1385</v>
      </c>
      <c r="B20" s="123" t="s">
        <v>1297</v>
      </c>
      <c r="C20" s="123">
        <v>6</v>
      </c>
      <c r="D20" s="123" t="s">
        <v>859</v>
      </c>
      <c r="E20" s="123">
        <v>1</v>
      </c>
      <c r="F20" s="122">
        <v>0.63900000000000001</v>
      </c>
      <c r="G20">
        <v>119023</v>
      </c>
      <c r="H20" s="122" t="b">
        <v>0</v>
      </c>
      <c r="I20">
        <v>40935.617969607883</v>
      </c>
      <c r="J20">
        <v>37961.072967036547</v>
      </c>
      <c r="K20">
        <v>1488.2310312349591</v>
      </c>
      <c r="L20">
        <v>702.26096275077305</v>
      </c>
      <c r="M20">
        <v>5575.9139814070168</v>
      </c>
      <c r="N20">
        <v>9686.6009658607873</v>
      </c>
      <c r="O20">
        <v>173503.83597472179</v>
      </c>
      <c r="P20">
        <v>880.54198125301809</v>
      </c>
      <c r="Q20">
        <v>12240.044968345857</v>
      </c>
      <c r="R20">
        <v>723.34801318959899</v>
      </c>
      <c r="S20">
        <v>996.20102051637298</v>
      </c>
      <c r="T20">
        <v>1253.7180049886729</v>
      </c>
      <c r="U20">
        <v>1539.3510313608422</v>
      </c>
      <c r="V20">
        <v>626.22002055599103</v>
      </c>
      <c r="W20">
        <v>7574.7059939346118</v>
      </c>
      <c r="X20">
        <v>1678.0140288502112</v>
      </c>
      <c r="Y20">
        <v>512.477965135521</v>
      </c>
      <c r="Z20">
        <v>1785.3660367201351</v>
      </c>
      <c r="AA20">
        <v>734.21097233641206</v>
      </c>
      <c r="AB20">
        <v>858.81598690369503</v>
      </c>
      <c r="AC20">
        <v>275.40901113585301</v>
      </c>
      <c r="AD20">
        <v>1093.3290131499812</v>
      </c>
      <c r="AE20">
        <v>9946.6740301978625</v>
      </c>
      <c r="AF20">
        <v>2266.5330122362111</v>
      </c>
      <c r="AG20">
        <v>72129.681005543331</v>
      </c>
      <c r="AH20">
        <v>316.30499602542005</v>
      </c>
      <c r="AI20">
        <v>474.77700402122701</v>
      </c>
      <c r="AJ20">
        <v>8824.5900312375143</v>
      </c>
      <c r="AK20">
        <v>7220.7000367948976</v>
      </c>
      <c r="AL20">
        <v>5456.420974457893</v>
      </c>
      <c r="AM20">
        <v>391.06797434351103</v>
      </c>
      <c r="AN20">
        <v>11581.235994293729</v>
      </c>
      <c r="AO20">
        <v>621.74703290402704</v>
      </c>
      <c r="AP20">
        <v>1639.673971714026</v>
      </c>
      <c r="AQ20">
        <v>4333.6980315870487</v>
      </c>
      <c r="AR20">
        <v>3953.49301639035</v>
      </c>
      <c r="AS20">
        <v>1005.146995820301</v>
      </c>
      <c r="AT20">
        <v>19321.442987685194</v>
      </c>
      <c r="AU20">
        <v>377.649011387619</v>
      </c>
      <c r="AV20">
        <v>1734.246036594252</v>
      </c>
      <c r="AW20">
        <v>1523.3759885401741</v>
      </c>
      <c r="AX20">
        <v>4064.6789919460443</v>
      </c>
      <c r="AY20">
        <v>6517.7999780222344</v>
      </c>
      <c r="AZ20">
        <v>39.618021012876007</v>
      </c>
      <c r="BA20">
        <v>16598.024998091307</v>
      </c>
      <c r="BB20">
        <v>4581.6300207892264</v>
      </c>
      <c r="BC20">
        <v>1970.0370267172289</v>
      </c>
      <c r="BD20">
        <v>75996.269968480687</v>
      </c>
      <c r="BE20">
        <v>8977.9500316151643</v>
      </c>
      <c r="BF20">
        <v>50643.945005873684</v>
      </c>
      <c r="BG20">
        <v>2099.7539728469728</v>
      </c>
      <c r="BH20">
        <v>162.94499564777098</v>
      </c>
      <c r="BI20">
        <v>4228.9020275262028</v>
      </c>
      <c r="BJ20">
        <v>2579.6429844863578</v>
      </c>
      <c r="BK20">
        <v>171839.24098488319</v>
      </c>
      <c r="BL20">
        <v>6400.2240309716908</v>
      </c>
      <c r="BM20">
        <v>2366.2170086788979</v>
      </c>
      <c r="BN20">
        <v>468.38703252637799</v>
      </c>
      <c r="BO20">
        <v>23492.19602362447</v>
      </c>
      <c r="BP20">
        <v>286.91099024886</v>
      </c>
      <c r="BQ20">
        <v>715.04098179616801</v>
      </c>
      <c r="BR20">
        <v>1318.8959880366422</v>
      </c>
      <c r="BS20">
        <v>5088.9959783065897</v>
      </c>
      <c r="BT20">
        <v>143.13598514133298</v>
      </c>
      <c r="BU20">
        <v>364.22997237602999</v>
      </c>
      <c r="BV20">
        <v>75.401998284285014</v>
      </c>
      <c r="BW20">
        <v>3797.5770122036215</v>
      </c>
      <c r="BX20">
        <v>4628.9159771736413</v>
      </c>
      <c r="BY20">
        <v>914.40897468154196</v>
      </c>
      <c r="BZ20">
        <v>32988.37497190381</v>
      </c>
      <c r="CA20">
        <v>266.46303583192497</v>
      </c>
      <c r="CB20">
        <v>3273.5969918993969</v>
      </c>
      <c r="CC20">
        <v>532.28697564195897</v>
      </c>
      <c r="CD20">
        <v>3205.863005042349</v>
      </c>
      <c r="CE20">
        <v>4097.9069654083742</v>
      </c>
      <c r="CF20">
        <v>261.989972124264</v>
      </c>
      <c r="CG20">
        <v>1173.2039990862299</v>
      </c>
      <c r="CH20">
        <v>797.47197154149603</v>
      </c>
      <c r="CI20">
        <v>3606.5159746559816</v>
      </c>
      <c r="CJ20">
        <v>28506.429023612967</v>
      </c>
      <c r="CK20">
        <v>6050.0519654620502</v>
      </c>
      <c r="CL20">
        <v>505.448973674478</v>
      </c>
      <c r="CM20">
        <v>1273.5270154951111</v>
      </c>
      <c r="CN20">
        <v>2324.6820038231367</v>
      </c>
      <c r="CO20">
        <v>1451.1690140311621</v>
      </c>
      <c r="CP20">
        <v>228.12297869573999</v>
      </c>
      <c r="CQ20">
        <v>1788.5609844397111</v>
      </c>
      <c r="CR20">
        <v>4421.2410289505342</v>
      </c>
      <c r="CS20">
        <v>1634.561964095868</v>
      </c>
      <c r="CT20">
        <v>1203.8759687394809</v>
      </c>
      <c r="CU20">
        <v>280632.18601986521</v>
      </c>
      <c r="CV20">
        <v>375444.45000235667</v>
      </c>
      <c r="CW20">
        <v>44.091008664840004</v>
      </c>
      <c r="CX20">
        <v>631259.15396301029</v>
      </c>
      <c r="CY20">
        <v>588.51898338600006</v>
      </c>
      <c r="CZ20">
        <v>1777.6980252928981</v>
      </c>
      <c r="DA20">
        <v>9082.1070157098147</v>
      </c>
      <c r="DB20">
        <v>1154.6730285121798</v>
      </c>
      <c r="DC20">
        <v>2685.7170284795911</v>
      </c>
      <c r="DD20">
        <v>11298.797991696834</v>
      </c>
      <c r="DE20">
        <v>104.79600406084499</v>
      </c>
      <c r="DF20">
        <v>169.33496714262</v>
      </c>
      <c r="DG20">
        <v>1143.8099933096701</v>
      </c>
      <c r="DH20">
        <v>130825.02599321572</v>
      </c>
      <c r="DI20">
        <v>1329.7590232391522</v>
      </c>
      <c r="DJ20">
        <v>7136.351987150988</v>
      </c>
      <c r="DK20">
        <v>18743.148019535507</v>
      </c>
      <c r="DL20">
        <v>361815.21897925233</v>
      </c>
      <c r="DM20">
        <v>7328.6909885753184</v>
      </c>
      <c r="DN20">
        <v>17443.422022039111</v>
      </c>
      <c r="DO20">
        <v>386.59498669154698</v>
      </c>
      <c r="DP20">
        <v>2879.3339937806131</v>
      </c>
      <c r="DQ20">
        <v>388.51197053443201</v>
      </c>
      <c r="DR20">
        <v>628.77602436506993</v>
      </c>
      <c r="DS20">
        <v>12203.621971108256</v>
      </c>
      <c r="DT20">
        <v>16525.818023582298</v>
      </c>
      <c r="DU20">
        <v>1248.6059973705148</v>
      </c>
      <c r="DV20">
        <v>20218.599031725073</v>
      </c>
      <c r="DW20">
        <v>123.96599460108898</v>
      </c>
      <c r="DX20">
        <v>10758.843004627639</v>
      </c>
      <c r="DY20">
        <v>368.70303608369102</v>
      </c>
      <c r="DZ20">
        <v>103.51796412845701</v>
      </c>
      <c r="EA20">
        <v>144599.94900527046</v>
      </c>
      <c r="EB20">
        <v>38027.528990016908</v>
      </c>
      <c r="EC20">
        <v>15543.035966021813</v>
      </c>
      <c r="ED20">
        <v>4377.1500202856951</v>
      </c>
      <c r="EE20">
        <v>1534.2390237426841</v>
      </c>
      <c r="EF20">
        <v>2182.184962592301</v>
      </c>
      <c r="EG20">
        <v>9016.9290326618448</v>
      </c>
      <c r="EH20">
        <v>306.08098078910399</v>
      </c>
      <c r="EI20">
        <v>8763.8850358415111</v>
      </c>
      <c r="EJ20">
        <v>2945.1509967947759</v>
      </c>
      <c r="EK20">
        <v>279.24297882162301</v>
      </c>
      <c r="EL20">
        <v>241.54201770732899</v>
      </c>
      <c r="EM20">
        <v>746.35197141561298</v>
      </c>
      <c r="EN20">
        <v>45.368972541531001</v>
      </c>
      <c r="EO20">
        <v>184.0319700309</v>
      </c>
      <c r="EP20">
        <v>4355.4240259363714</v>
      </c>
      <c r="EQ20">
        <v>234.51302624628602</v>
      </c>
      <c r="ER20">
        <v>2898.5039843208569</v>
      </c>
      <c r="ES20">
        <v>4900.4910206237255</v>
      </c>
      <c r="ET20">
        <v>2610.9539741058029</v>
      </c>
      <c r="EU20">
        <v>196.81198907629499</v>
      </c>
      <c r="EV20">
        <v>68.373006823241994</v>
      </c>
      <c r="EW20">
        <v>68.373006823241994</v>
      </c>
      <c r="EX20">
        <v>318.22197986830503</v>
      </c>
      <c r="EY20">
        <v>101.60098028557199</v>
      </c>
      <c r="EZ20">
        <v>1283.7510307314269</v>
      </c>
      <c r="FA20">
        <v>3226.9499794254784</v>
      </c>
      <c r="FB20">
        <v>311.19298840726196</v>
      </c>
      <c r="FC20">
        <v>96.488972667414004</v>
      </c>
      <c r="FD20">
        <v>129.71702218544101</v>
      </c>
      <c r="FE20">
        <v>4287.6899630236267</v>
      </c>
      <c r="FF20">
        <v>7050.7259736303877</v>
      </c>
      <c r="FG20">
        <v>18010.21501107579</v>
      </c>
      <c r="FH20">
        <v>1121.444978994153</v>
      </c>
      <c r="FI20">
        <v>457.523997323868</v>
      </c>
      <c r="FJ20">
        <v>227.48403478524301</v>
      </c>
      <c r="FK20">
        <v>164.86197949065601</v>
      </c>
      <c r="FL20">
        <v>341.226014150016</v>
      </c>
      <c r="FM20">
        <v>142.999997555097</v>
      </c>
      <c r="FN20">
        <v>639.63898351188311</v>
      </c>
      <c r="FO20">
        <v>858.81598690369503</v>
      </c>
      <c r="FP20">
        <v>9946.6740301978625</v>
      </c>
      <c r="FQ20">
        <v>366.147032274612</v>
      </c>
      <c r="FR20">
        <v>329.724035037009</v>
      </c>
      <c r="FS20">
        <v>237.069030055365</v>
      </c>
      <c r="FT20">
        <v>72129.681005543331</v>
      </c>
      <c r="FU20">
        <v>11581.235994293729</v>
      </c>
      <c r="FV20">
        <v>1803.2579873279908</v>
      </c>
      <c r="FW20">
        <v>292.66201783321196</v>
      </c>
      <c r="FX20">
        <v>118.21496701673701</v>
      </c>
      <c r="FY20">
        <v>915.047994647736</v>
      </c>
      <c r="FZ20">
        <v>1074.797966520234</v>
      </c>
      <c r="GA20">
        <v>744.43498757272801</v>
      </c>
      <c r="GB20">
        <v>281.15996266450804</v>
      </c>
      <c r="GC20">
        <v>290.106014024133</v>
      </c>
      <c r="GD20">
        <v>117.57602310624</v>
      </c>
      <c r="GE20">
        <v>177.00297856985702</v>
      </c>
      <c r="GF20">
        <v>1634.561964095868</v>
      </c>
      <c r="GG20">
        <v>333.55800272277901</v>
      </c>
      <c r="GH20">
        <v>72.206974509012014</v>
      </c>
      <c r="GI20">
        <v>366.78597618510901</v>
      </c>
      <c r="GJ20">
        <v>9082.1070157098147</v>
      </c>
      <c r="GK20">
        <v>2226.275971257141</v>
      </c>
      <c r="GL20">
        <v>76076.783974383128</v>
      </c>
      <c r="GM20">
        <v>1230.075026796465</v>
      </c>
      <c r="GN20">
        <v>342.50397802670705</v>
      </c>
      <c r="GO20">
        <v>43.451988698646005</v>
      </c>
      <c r="GP20">
        <v>258.79502440468798</v>
      </c>
      <c r="GQ20">
        <v>766.80000188824499</v>
      </c>
      <c r="GR20">
        <v>409.59902097325806</v>
      </c>
      <c r="GS20">
        <v>67.094966890853996</v>
      </c>
      <c r="GT20">
        <v>4355.4240259363714</v>
      </c>
      <c r="GU20">
        <v>1409.6340091754012</v>
      </c>
      <c r="GV20">
        <v>54.953967811652994</v>
      </c>
    </row>
    <row r="21" spans="1:204" x14ac:dyDescent="0.25">
      <c r="A21" s="122" t="s">
        <v>1384</v>
      </c>
      <c r="B21" s="123" t="s">
        <v>1297</v>
      </c>
      <c r="C21" s="123">
        <v>7</v>
      </c>
      <c r="D21" s="123" t="s">
        <v>859</v>
      </c>
      <c r="E21" s="123">
        <v>1</v>
      </c>
      <c r="F21" s="122">
        <v>0.67</v>
      </c>
      <c r="G21">
        <v>124262</v>
      </c>
      <c r="H21" s="122" t="b">
        <v>0</v>
      </c>
      <c r="I21">
        <v>42771.46001155617</v>
      </c>
      <c r="J21">
        <v>82123.240012360169</v>
      </c>
      <c r="K21">
        <v>1265.6299884505402</v>
      </c>
      <c r="L21">
        <v>1082.05002415082</v>
      </c>
      <c r="M21">
        <v>4501.05999431706</v>
      </c>
      <c r="N21">
        <v>13278.059999990623</v>
      </c>
      <c r="O21">
        <v>196475.48998681709</v>
      </c>
      <c r="P21">
        <v>988.9199608291201</v>
      </c>
      <c r="Q21">
        <v>13188.95001367336</v>
      </c>
      <c r="R21">
        <v>836.82998919022009</v>
      </c>
      <c r="S21">
        <v>1043.1900013225802</v>
      </c>
      <c r="T21">
        <v>639.84996247196</v>
      </c>
      <c r="U21">
        <v>1794.26004061406</v>
      </c>
      <c r="V21">
        <v>2399.2699740066801</v>
      </c>
      <c r="W21">
        <v>6342.2199620016199</v>
      </c>
      <c r="X21">
        <v>1486.7299776622001</v>
      </c>
      <c r="Y21">
        <v>2299.4400043590199</v>
      </c>
      <c r="Z21">
        <v>1581.2000389001998</v>
      </c>
      <c r="AA21">
        <v>550.7399761547</v>
      </c>
      <c r="AB21">
        <v>1172.5000083843802</v>
      </c>
      <c r="AC21">
        <v>315.56996719412001</v>
      </c>
      <c r="AD21">
        <v>1152.4000396398801</v>
      </c>
      <c r="AE21">
        <v>10484.160015217041</v>
      </c>
      <c r="AF21">
        <v>4681.9599627841799</v>
      </c>
      <c r="AG21">
        <v>91420.8299994439</v>
      </c>
      <c r="AH21">
        <v>491.77998458196009</v>
      </c>
      <c r="AI21">
        <v>493.79002308418001</v>
      </c>
      <c r="AJ21">
        <v>9487.8700242204995</v>
      </c>
      <c r="AK21">
        <v>12244.920024668061</v>
      </c>
      <c r="AL21">
        <v>7359.9500029145011</v>
      </c>
      <c r="AM21">
        <v>243.88003704430002</v>
      </c>
      <c r="AN21">
        <v>15696.09002808104</v>
      </c>
      <c r="AO21">
        <v>693.44996237949999</v>
      </c>
      <c r="AP21">
        <v>1413.69996634054</v>
      </c>
      <c r="AQ21">
        <v>5108.0799662119007</v>
      </c>
      <c r="AR21">
        <v>3632.7400124660203</v>
      </c>
      <c r="AS21">
        <v>1334.6400060233002</v>
      </c>
      <c r="AT21">
        <v>22035.629994250059</v>
      </c>
      <c r="AU21">
        <v>295.46999844961999</v>
      </c>
      <c r="AV21">
        <v>2445.5000270023402</v>
      </c>
      <c r="AW21">
        <v>1778.1799823629201</v>
      </c>
      <c r="AX21">
        <v>4747.6200271939606</v>
      </c>
      <c r="AY21">
        <v>6967.9999879802008</v>
      </c>
      <c r="AZ21">
        <v>38.860022828240005</v>
      </c>
      <c r="BA21">
        <v>18300.380016303781</v>
      </c>
      <c r="BB21">
        <v>4517.8100098985797</v>
      </c>
      <c r="BC21">
        <v>2181.5200212135396</v>
      </c>
      <c r="BD21">
        <v>79949.759978644419</v>
      </c>
      <c r="BE21">
        <v>10456.0199757192</v>
      </c>
      <c r="BF21">
        <v>72683.609996382002</v>
      </c>
      <c r="BG21">
        <v>2520.5399935706801</v>
      </c>
      <c r="BH21">
        <v>156.1099653878</v>
      </c>
      <c r="BI21">
        <v>4846.1099989253198</v>
      </c>
      <c r="BJ21">
        <v>1897.4399634247002</v>
      </c>
      <c r="BK21">
        <v>167731.82001662673</v>
      </c>
      <c r="BL21">
        <v>9617.1800312822998</v>
      </c>
      <c r="BM21">
        <v>12115.610017606261</v>
      </c>
      <c r="BN21">
        <v>447.55997008852</v>
      </c>
      <c r="BO21">
        <v>23666.410039308903</v>
      </c>
      <c r="BP21">
        <v>379.21999310168002</v>
      </c>
      <c r="BQ21">
        <v>1330.6200122744001</v>
      </c>
      <c r="BR21">
        <v>7658.7700377826404</v>
      </c>
      <c r="BS21">
        <v>7590.4299775402606</v>
      </c>
      <c r="BT21">
        <v>315.56996719412001</v>
      </c>
      <c r="BU21">
        <v>2317.53001785684</v>
      </c>
      <c r="BV21">
        <v>153.42996955520002</v>
      </c>
      <c r="BW21">
        <v>25547.770027738003</v>
      </c>
      <c r="BX21">
        <v>6226.3100173583607</v>
      </c>
      <c r="BY21">
        <v>1115.54997205832</v>
      </c>
      <c r="BZ21">
        <v>32440.060008563945</v>
      </c>
      <c r="CA21">
        <v>257.28001620730004</v>
      </c>
      <c r="CB21">
        <v>3843.1200183472802</v>
      </c>
      <c r="CC21">
        <v>569.50003023843999</v>
      </c>
      <c r="CD21">
        <v>4828.0199854274997</v>
      </c>
      <c r="CE21">
        <v>7158.280025116961</v>
      </c>
      <c r="CF21">
        <v>166.83003197374003</v>
      </c>
      <c r="CG21">
        <v>1313.86999669288</v>
      </c>
      <c r="CH21">
        <v>1051.2299888203802</v>
      </c>
      <c r="CI21">
        <v>3540.2799897302398</v>
      </c>
      <c r="CJ21">
        <v>42793.570018802886</v>
      </c>
      <c r="CK21">
        <v>9181.6799591849394</v>
      </c>
      <c r="CL21">
        <v>800.6499621945801</v>
      </c>
      <c r="CM21">
        <v>1275.6800144505601</v>
      </c>
      <c r="CN21">
        <v>2980.8299854918205</v>
      </c>
      <c r="CO21">
        <v>1530.9499921556401</v>
      </c>
      <c r="CP21">
        <v>306.18998178001999</v>
      </c>
      <c r="CQ21">
        <v>1938.3100247551602</v>
      </c>
      <c r="CR21">
        <v>4149.9800407132198</v>
      </c>
      <c r="CS21">
        <v>2130.6000171385999</v>
      </c>
      <c r="CT21">
        <v>1719.2199907901802</v>
      </c>
      <c r="CU21">
        <v>624133.810023383</v>
      </c>
      <c r="CV21">
        <v>447415.28003578738</v>
      </c>
      <c r="CW21">
        <v>22.110007246720002</v>
      </c>
      <c r="CX21">
        <v>787231.91000221239</v>
      </c>
      <c r="CY21">
        <v>631.80997497416001</v>
      </c>
      <c r="CZ21">
        <v>2170.8000378831398</v>
      </c>
      <c r="DA21">
        <v>15013.359965776401</v>
      </c>
      <c r="DB21">
        <v>1707.8299668738603</v>
      </c>
      <c r="DC21">
        <v>2770.4499796105597</v>
      </c>
      <c r="DD21">
        <v>19817.930029296422</v>
      </c>
      <c r="DE21">
        <v>227.79997879316002</v>
      </c>
      <c r="DF21">
        <v>227.79997879316002</v>
      </c>
      <c r="DG21">
        <v>2677.3199995444006</v>
      </c>
      <c r="DH21">
        <v>139161.67998473605</v>
      </c>
      <c r="DI21">
        <v>1290.41999152986</v>
      </c>
      <c r="DJ21">
        <v>6339.5399661690208</v>
      </c>
      <c r="DK21">
        <v>26038.879971734037</v>
      </c>
      <c r="DL21">
        <v>413349.13001649943</v>
      </c>
      <c r="DM21">
        <v>19931.15997810708</v>
      </c>
      <c r="DN21">
        <v>18454.4800264449</v>
      </c>
      <c r="DO21">
        <v>415.40002009732001</v>
      </c>
      <c r="DP21">
        <v>3276.2999839414406</v>
      </c>
      <c r="DQ21">
        <v>394.63001076690006</v>
      </c>
      <c r="DR21">
        <v>2103.79997555706</v>
      </c>
      <c r="DS21">
        <v>21236.98998730216</v>
      </c>
      <c r="DT21">
        <v>42251.539987476361</v>
      </c>
      <c r="DU21">
        <v>2181.5200212135396</v>
      </c>
      <c r="DV21">
        <v>31216.639996104623</v>
      </c>
      <c r="DW21">
        <v>164.81999347152001</v>
      </c>
      <c r="DX21">
        <v>15885.029984045961</v>
      </c>
      <c r="DY21">
        <v>454.93000025594</v>
      </c>
      <c r="DZ21">
        <v>91.120024819480008</v>
      </c>
      <c r="EA21">
        <v>156454.37998612697</v>
      </c>
      <c r="EB21">
        <v>39810.72999480884</v>
      </c>
      <c r="EC21">
        <v>32832.679980828623</v>
      </c>
      <c r="ED21">
        <v>7261.46003118314</v>
      </c>
      <c r="EE21">
        <v>7066.4899597115609</v>
      </c>
      <c r="EF21">
        <v>2434.1100030860202</v>
      </c>
      <c r="EG21">
        <v>6066.1799749661204</v>
      </c>
      <c r="EH21">
        <v>1652.2200117196401</v>
      </c>
      <c r="EI21">
        <v>11036.910029873961</v>
      </c>
      <c r="EJ21">
        <v>2450.1899780816202</v>
      </c>
      <c r="EK21">
        <v>229.81001729538002</v>
      </c>
      <c r="EL21">
        <v>217.07999546276</v>
      </c>
      <c r="EM21">
        <v>2497.0899884076598</v>
      </c>
      <c r="EN21">
        <v>123.27997481068</v>
      </c>
      <c r="EO21">
        <v>265.98996103548006</v>
      </c>
      <c r="EP21">
        <v>5216.6199639432798</v>
      </c>
      <c r="EQ21">
        <v>210.38000588125999</v>
      </c>
      <c r="ER21">
        <v>3442.4599753292605</v>
      </c>
      <c r="ES21">
        <v>3948.3099796601405</v>
      </c>
      <c r="ET21">
        <v>2046.8500224865402</v>
      </c>
      <c r="EU21">
        <v>223.11002771388002</v>
      </c>
      <c r="EV21">
        <v>134.00004139661999</v>
      </c>
      <c r="EW21">
        <v>105.18996131286001</v>
      </c>
      <c r="EX21">
        <v>541.3599907406001</v>
      </c>
      <c r="EY21">
        <v>35.50998640972</v>
      </c>
      <c r="EZ21">
        <v>1151.0599584680401</v>
      </c>
      <c r="FA21">
        <v>3788.8499778538203</v>
      </c>
      <c r="FB21">
        <v>353.76003269198003</v>
      </c>
      <c r="FC21">
        <v>107.19999981508002</v>
      </c>
      <c r="FD21">
        <v>115.23998731288</v>
      </c>
      <c r="FE21">
        <v>6079.5800373846605</v>
      </c>
      <c r="FF21">
        <v>7897.2899999062001</v>
      </c>
      <c r="FG21">
        <v>3669.5899967920404</v>
      </c>
      <c r="FH21">
        <v>1178.5300406355</v>
      </c>
      <c r="FI21">
        <v>471.68001583746008</v>
      </c>
      <c r="FJ21">
        <v>237.85000479318001</v>
      </c>
      <c r="FK21">
        <v>125.95997064328</v>
      </c>
      <c r="FL21">
        <v>243.88003704430002</v>
      </c>
      <c r="FM21">
        <v>191.00003104667999</v>
      </c>
      <c r="FN21">
        <v>824.77000794352</v>
      </c>
      <c r="FO21">
        <v>1172.5000083843802</v>
      </c>
      <c r="FP21">
        <v>10484.160015217041</v>
      </c>
      <c r="FQ21">
        <v>264.64996311918003</v>
      </c>
      <c r="FR21">
        <v>261.96996728657996</v>
      </c>
      <c r="FS21">
        <v>215.07004021608</v>
      </c>
      <c r="FT21">
        <v>91420.8299994439</v>
      </c>
      <c r="FU21">
        <v>15696.09002808104</v>
      </c>
      <c r="FV21">
        <v>2387.2099927599802</v>
      </c>
      <c r="FW21">
        <v>437.51002734404005</v>
      </c>
      <c r="FX21">
        <v>176.21001738784</v>
      </c>
      <c r="FY21">
        <v>586.92000315033999</v>
      </c>
      <c r="FZ21">
        <v>1705.8200116271803</v>
      </c>
      <c r="GA21">
        <v>667.31996138388001</v>
      </c>
      <c r="GB21">
        <v>469.00002000486006</v>
      </c>
      <c r="GC21">
        <v>1000.98002533136</v>
      </c>
      <c r="GD21">
        <v>986.91000558244014</v>
      </c>
      <c r="GE21">
        <v>222.43998712796002</v>
      </c>
      <c r="GF21">
        <v>2130.6000171385999</v>
      </c>
      <c r="GG21">
        <v>393.95997018098006</v>
      </c>
      <c r="GH21">
        <v>262.64000787250001</v>
      </c>
      <c r="GI21">
        <v>391.27997434838005</v>
      </c>
      <c r="GJ21">
        <v>15013.359965776401</v>
      </c>
      <c r="GK21">
        <v>3475.2899659063805</v>
      </c>
      <c r="GL21">
        <v>99293.329996270782</v>
      </c>
      <c r="GM21">
        <v>2312.8399835220198</v>
      </c>
      <c r="GN21">
        <v>236.51000687688003</v>
      </c>
      <c r="GO21">
        <v>50.249963489019997</v>
      </c>
      <c r="GP21">
        <v>254.60002037470002</v>
      </c>
      <c r="GQ21">
        <v>1250.89001137124</v>
      </c>
      <c r="GR21">
        <v>531.30996474057997</v>
      </c>
      <c r="GS21">
        <v>42.209975991219999</v>
      </c>
      <c r="GT21">
        <v>5216.6199639432798</v>
      </c>
      <c r="GU21">
        <v>1305.83000919508</v>
      </c>
      <c r="GV21">
        <v>81.740039405380003</v>
      </c>
    </row>
    <row r="22" spans="1:204" x14ac:dyDescent="0.25">
      <c r="A22" s="122" t="s">
        <v>1383</v>
      </c>
      <c r="B22" s="123" t="s">
        <v>1297</v>
      </c>
      <c r="C22" s="123">
        <v>7</v>
      </c>
      <c r="D22" s="123" t="s">
        <v>854</v>
      </c>
      <c r="E22" s="123">
        <v>1</v>
      </c>
      <c r="F22" s="122">
        <v>0.67</v>
      </c>
      <c r="G22">
        <v>125197</v>
      </c>
      <c r="H22" s="122" t="b">
        <v>0</v>
      </c>
      <c r="I22">
        <v>44701.059994084571</v>
      </c>
      <c r="J22">
        <v>71098.389990522192</v>
      </c>
      <c r="K22">
        <v>1378.18998719094</v>
      </c>
      <c r="L22">
        <v>944.02997642337004</v>
      </c>
      <c r="M22">
        <v>5455.1399838389307</v>
      </c>
      <c r="N22">
        <v>12366.189973883402</v>
      </c>
      <c r="O22">
        <v>211242.28996104086</v>
      </c>
      <c r="P22">
        <v>1168.4799792715401</v>
      </c>
      <c r="Q22">
        <v>13196.320035247363</v>
      </c>
      <c r="R22">
        <v>865.63999195463998</v>
      </c>
      <c r="S22">
        <v>855.59000685075</v>
      </c>
      <c r="T22">
        <v>727.61997843470999</v>
      </c>
      <c r="U22">
        <v>1804.9799585531302</v>
      </c>
      <c r="V22">
        <v>1726.5899740844002</v>
      </c>
      <c r="W22">
        <v>11516.629991647782</v>
      </c>
      <c r="X22">
        <v>1876.6700368345903</v>
      </c>
      <c r="Y22">
        <v>1710.50996436538</v>
      </c>
      <c r="Z22">
        <v>1798.2799684838701</v>
      </c>
      <c r="AA22">
        <v>688.09000347328003</v>
      </c>
      <c r="AB22">
        <v>1124.9299599393601</v>
      </c>
      <c r="AC22">
        <v>366.48997685686004</v>
      </c>
      <c r="AD22">
        <v>1326.5999629992502</v>
      </c>
      <c r="AE22">
        <v>10690.519974654571</v>
      </c>
      <c r="AF22">
        <v>4127.86997150356</v>
      </c>
      <c r="AG22">
        <v>74420.249999122301</v>
      </c>
      <c r="AH22">
        <v>600.98996480892004</v>
      </c>
      <c r="AI22">
        <v>436.16999101195006</v>
      </c>
      <c r="AJ22">
        <v>11012.78996672512</v>
      </c>
      <c r="AK22">
        <v>10941.77002166177</v>
      </c>
      <c r="AL22">
        <v>8427.9300400914599</v>
      </c>
      <c r="AM22">
        <v>400.65997653928002</v>
      </c>
      <c r="AN22">
        <v>16832.41003105852</v>
      </c>
      <c r="AO22">
        <v>686.08002322890002</v>
      </c>
      <c r="AP22">
        <v>1567.8000249025602</v>
      </c>
      <c r="AQ22">
        <v>7022.9400087414906</v>
      </c>
      <c r="AR22">
        <v>3804.9300139788802</v>
      </c>
      <c r="AS22">
        <v>1467.3000060996801</v>
      </c>
      <c r="AT22">
        <v>24566.890008515704</v>
      </c>
      <c r="AU22">
        <v>341.69999682420007</v>
      </c>
      <c r="AV22">
        <v>1088.0800145584299</v>
      </c>
      <c r="AW22">
        <v>1788.9000327161002</v>
      </c>
      <c r="AX22">
        <v>5420.9699841565098</v>
      </c>
      <c r="AY22">
        <v>6624.9599779007203</v>
      </c>
      <c r="AZ22">
        <v>57.619964924830001</v>
      </c>
      <c r="BA22">
        <v>18798.190002919862</v>
      </c>
      <c r="BB22">
        <v>4186.1599857645106</v>
      </c>
      <c r="BC22">
        <v>2200.9500091495202</v>
      </c>
      <c r="BD22">
        <v>80002.019996587027</v>
      </c>
      <c r="BE22">
        <v>12005.059972305551</v>
      </c>
      <c r="BF22">
        <v>81520.239977542267</v>
      </c>
      <c r="BG22">
        <v>3490.7000267678404</v>
      </c>
      <c r="BH22">
        <v>249.23998288083001</v>
      </c>
      <c r="BI22">
        <v>5284.2899854268298</v>
      </c>
      <c r="BJ22">
        <v>2909.8100321666998</v>
      </c>
      <c r="BK22">
        <v>195158.93997729706</v>
      </c>
      <c r="BL22">
        <v>10734.06999398675</v>
      </c>
      <c r="BM22">
        <v>9266.1000224329418</v>
      </c>
      <c r="BN22">
        <v>643.87001868697007</v>
      </c>
      <c r="BO22">
        <v>26408.050030877625</v>
      </c>
      <c r="BP22">
        <v>430.13996639682006</v>
      </c>
      <c r="BQ22">
        <v>1260.2700277607801</v>
      </c>
      <c r="BR22">
        <v>6008.5599688269103</v>
      </c>
      <c r="BS22">
        <v>6799.1599713474498</v>
      </c>
      <c r="BT22">
        <v>314.90003654716003</v>
      </c>
      <c r="BU22">
        <v>1707.83001866687</v>
      </c>
      <c r="BV22">
        <v>76.380004224350017</v>
      </c>
      <c r="BW22">
        <v>10907.600021979351</v>
      </c>
      <c r="BX22">
        <v>6930.4799947981201</v>
      </c>
      <c r="BY22">
        <v>1254.24000314565</v>
      </c>
      <c r="BZ22">
        <v>37735.740034149909</v>
      </c>
      <c r="CA22">
        <v>295.47003179351003</v>
      </c>
      <c r="CB22">
        <v>3441.7900321566503</v>
      </c>
      <c r="CC22">
        <v>626.44999417770009</v>
      </c>
      <c r="CD22">
        <v>4985.46995859869</v>
      </c>
      <c r="CE22">
        <v>4722.1600301252101</v>
      </c>
      <c r="CF22">
        <v>243.88000760182004</v>
      </c>
      <c r="CG22">
        <v>1239.5000082168799</v>
      </c>
      <c r="CH22">
        <v>1342.0100072641401</v>
      </c>
      <c r="CI22">
        <v>4353.659989141981</v>
      </c>
      <c r="CJ22">
        <v>49600.099963355016</v>
      </c>
      <c r="CK22">
        <v>9859.7200317184706</v>
      </c>
      <c r="CL22">
        <v>919.23999639071008</v>
      </c>
      <c r="CM22">
        <v>1935.6300165496702</v>
      </c>
      <c r="CN22">
        <v>3314.4899691947403</v>
      </c>
      <c r="CO22">
        <v>1548.37002014891</v>
      </c>
      <c r="CP22">
        <v>527.96003950119007</v>
      </c>
      <c r="CQ22">
        <v>2280.6800084084998</v>
      </c>
      <c r="CR22">
        <v>5249.45002029028</v>
      </c>
      <c r="CS22">
        <v>2658.5599851595007</v>
      </c>
      <c r="CT22">
        <v>1707.1599693307501</v>
      </c>
      <c r="CU22">
        <v>531472.14000453858</v>
      </c>
      <c r="CV22">
        <v>468027.15997742437</v>
      </c>
      <c r="CW22">
        <v>37.519994717050004</v>
      </c>
      <c r="CX22">
        <v>777271.02001447405</v>
      </c>
      <c r="CY22">
        <v>750.39997822299006</v>
      </c>
      <c r="CZ22">
        <v>2929.2400369203501</v>
      </c>
      <c r="DA22">
        <v>11730.359960055941</v>
      </c>
      <c r="DB22">
        <v>1790.9100129604801</v>
      </c>
      <c r="DC22">
        <v>3336.6000035288903</v>
      </c>
      <c r="DD22">
        <v>17478.959995444002</v>
      </c>
      <c r="DE22">
        <v>152.76000844870003</v>
      </c>
      <c r="DF22">
        <v>382.56998657588002</v>
      </c>
      <c r="DG22">
        <v>1563.1100150776801</v>
      </c>
      <c r="DH22">
        <v>141136.8400254352</v>
      </c>
      <c r="DI22">
        <v>1675.0000337747001</v>
      </c>
      <c r="DJ22">
        <v>9213.1699834510018</v>
      </c>
      <c r="DK22">
        <v>27364.139972649264</v>
      </c>
      <c r="DL22">
        <v>447221.64996355539</v>
      </c>
      <c r="DM22">
        <v>11619.139990695041</v>
      </c>
      <c r="DN22">
        <v>18408.920026274722</v>
      </c>
      <c r="DO22">
        <v>405.34998636416009</v>
      </c>
      <c r="DP22">
        <v>3252.8499598991602</v>
      </c>
      <c r="DQ22">
        <v>395.30000126027005</v>
      </c>
      <c r="DR22">
        <v>1638.15000451178</v>
      </c>
      <c r="DS22">
        <v>19327.48997332931</v>
      </c>
      <c r="DT22">
        <v>20019.600021173341</v>
      </c>
      <c r="DU22">
        <v>2303.4600081967801</v>
      </c>
      <c r="DV22">
        <v>25577.919969513663</v>
      </c>
      <c r="DW22">
        <v>58.959979715080003</v>
      </c>
      <c r="DX22">
        <v>11982.95002185339</v>
      </c>
      <c r="DY22">
        <v>406.69000115441003</v>
      </c>
      <c r="DZ22">
        <v>104.51997929164001</v>
      </c>
      <c r="EA22">
        <v>144935.06996546284</v>
      </c>
      <c r="EB22">
        <v>38208.759970542786</v>
      </c>
      <c r="EC22">
        <v>2519.8700061854402</v>
      </c>
      <c r="ED22">
        <v>7619.9100130616498</v>
      </c>
      <c r="EE22">
        <v>4188.1699660088907</v>
      </c>
      <c r="EF22">
        <v>2667.9400048092602</v>
      </c>
      <c r="EG22">
        <v>17566.060034108363</v>
      </c>
      <c r="EH22">
        <v>1002.99004002044</v>
      </c>
      <c r="EI22">
        <v>14083.400012200031</v>
      </c>
      <c r="EJ22">
        <v>2842.80996371012</v>
      </c>
      <c r="EK22">
        <v>186.25995879499999</v>
      </c>
      <c r="EL22">
        <v>413.38999122367005</v>
      </c>
      <c r="EM22">
        <v>1554.39996088205</v>
      </c>
      <c r="EN22">
        <v>91.789964607250013</v>
      </c>
      <c r="EO22">
        <v>299.48999228227001</v>
      </c>
      <c r="EP22">
        <v>7007.529964476601</v>
      </c>
      <c r="EQ22">
        <v>677.36996903327019</v>
      </c>
      <c r="ER22">
        <v>4052.1600166153298</v>
      </c>
      <c r="ES22">
        <v>3971.0900025660994</v>
      </c>
      <c r="ET22">
        <v>2070.9700004891001</v>
      </c>
      <c r="EU22">
        <v>367.82999164711003</v>
      </c>
      <c r="EV22">
        <v>67.670033910710004</v>
      </c>
      <c r="EW22">
        <v>75.710038770220009</v>
      </c>
      <c r="EX22">
        <v>520.59000009581007</v>
      </c>
      <c r="EY22">
        <v>59.630029051199998</v>
      </c>
      <c r="EZ22">
        <v>1734.6299789439099</v>
      </c>
      <c r="FA22">
        <v>3799.5700386998701</v>
      </c>
      <c r="FB22">
        <v>405.34998636416009</v>
      </c>
      <c r="FC22">
        <v>150.75002820431999</v>
      </c>
      <c r="FD22">
        <v>141.37000855456</v>
      </c>
      <c r="FE22">
        <v>5635.3700019007902</v>
      </c>
      <c r="FF22">
        <v>8363.6100012153802</v>
      </c>
      <c r="FG22">
        <v>4902.38996430508</v>
      </c>
      <c r="FH22">
        <v>1614.7000392693701</v>
      </c>
      <c r="FI22">
        <v>667.3199839293801</v>
      </c>
      <c r="FJ22">
        <v>568.83002925287008</v>
      </c>
      <c r="FK22">
        <v>202.33996851402</v>
      </c>
      <c r="FL22">
        <v>301.49997252665003</v>
      </c>
      <c r="FM22">
        <v>195.99999994584005</v>
      </c>
      <c r="FN22">
        <v>784.56997790541004</v>
      </c>
      <c r="FO22">
        <v>1124.9299599393601</v>
      </c>
      <c r="FP22">
        <v>10690.519974654571</v>
      </c>
      <c r="FQ22">
        <v>258.62000253059</v>
      </c>
      <c r="FR22">
        <v>407.35996660854005</v>
      </c>
      <c r="FS22">
        <v>307.52999714178003</v>
      </c>
      <c r="FT22">
        <v>74420.249999122301</v>
      </c>
      <c r="FU22">
        <v>16832.41003105852</v>
      </c>
      <c r="FV22">
        <v>2787.8700283657899</v>
      </c>
      <c r="FW22">
        <v>467.65996111387005</v>
      </c>
      <c r="FX22">
        <v>176.88002302723004</v>
      </c>
      <c r="FY22">
        <v>604.33995984354999</v>
      </c>
      <c r="FZ22">
        <v>1899.4500366228699</v>
      </c>
      <c r="GA22">
        <v>779.21000262640007</v>
      </c>
      <c r="GB22">
        <v>492.45002502852009</v>
      </c>
      <c r="GC22" t="s">
        <v>853</v>
      </c>
      <c r="GD22">
        <v>184.24997855062</v>
      </c>
      <c r="GE22">
        <v>339.69001657982</v>
      </c>
      <c r="GF22">
        <v>2658.5599851595007</v>
      </c>
      <c r="GG22">
        <v>432.81999597731999</v>
      </c>
      <c r="GH22">
        <v>114.56996439553001</v>
      </c>
      <c r="GI22">
        <v>560.11997505724003</v>
      </c>
      <c r="GJ22">
        <v>11730.359960055941</v>
      </c>
      <c r="GK22">
        <v>3071.94997638317</v>
      </c>
      <c r="GL22">
        <v>88567.300000862291</v>
      </c>
      <c r="GM22">
        <v>1624.7500243732602</v>
      </c>
      <c r="GN22">
        <v>268.66998763447998</v>
      </c>
      <c r="GO22">
        <v>81.739979503360004</v>
      </c>
      <c r="GP22">
        <v>290.10997263250999</v>
      </c>
      <c r="GQ22">
        <v>1493.4300009225901</v>
      </c>
      <c r="GR22">
        <v>720.91998836545008</v>
      </c>
      <c r="GS22">
        <v>87.10003866436</v>
      </c>
      <c r="GT22">
        <v>7007.529964476601</v>
      </c>
      <c r="GU22">
        <v>1498.7899762016</v>
      </c>
      <c r="GV22">
        <v>28.139975067289999</v>
      </c>
    </row>
    <row r="23" spans="1:204" x14ac:dyDescent="0.25">
      <c r="A23" s="122" t="s">
        <v>1382</v>
      </c>
      <c r="B23" s="123" t="s">
        <v>1297</v>
      </c>
      <c r="C23" s="123">
        <v>7</v>
      </c>
      <c r="D23" s="123" t="s">
        <v>857</v>
      </c>
      <c r="E23" s="123">
        <v>1</v>
      </c>
      <c r="F23" s="122">
        <v>0.67</v>
      </c>
      <c r="G23">
        <v>112105</v>
      </c>
      <c r="H23" s="122" t="b">
        <v>0</v>
      </c>
      <c r="I23">
        <v>48828.929981682202</v>
      </c>
      <c r="J23">
        <v>47803.830008820558</v>
      </c>
      <c r="K23">
        <v>1129.6200057352</v>
      </c>
      <c r="L23">
        <v>730.3000361398</v>
      </c>
      <c r="M23">
        <v>5102.0500374865005</v>
      </c>
      <c r="N23">
        <v>10539.099972339051</v>
      </c>
      <c r="O23">
        <v>199810.07998830517</v>
      </c>
      <c r="P23">
        <v>901.82000342035008</v>
      </c>
      <c r="Q23">
        <v>13268.680019074902</v>
      </c>
      <c r="R23">
        <v>654.5900051054</v>
      </c>
      <c r="S23">
        <v>794.62003325880016</v>
      </c>
      <c r="T23">
        <v>1190.5900061338502</v>
      </c>
      <c r="U23">
        <v>1451.2199913302002</v>
      </c>
      <c r="V23">
        <v>805.34000774185006</v>
      </c>
      <c r="W23">
        <v>6350.9300316206509</v>
      </c>
      <c r="X23">
        <v>1493.4299800507504</v>
      </c>
      <c r="Y23">
        <v>569.49996823194999</v>
      </c>
      <c r="Z23">
        <v>1815.7000250780998</v>
      </c>
      <c r="AA23">
        <v>640.52003390200014</v>
      </c>
      <c r="AB23">
        <v>1131.63003381155</v>
      </c>
      <c r="AC23">
        <v>274.02997207775002</v>
      </c>
      <c r="AD23">
        <v>1086.0699732603</v>
      </c>
      <c r="AE23">
        <v>10351.500005778751</v>
      </c>
      <c r="AF23">
        <v>3017.0100056950005</v>
      </c>
      <c r="AG23">
        <v>81345.369964831698</v>
      </c>
      <c r="AH23">
        <v>363.13998999354999</v>
      </c>
      <c r="AI23">
        <v>509.87001158765008</v>
      </c>
      <c r="AJ23">
        <v>9630.5799754780001</v>
      </c>
      <c r="AK23">
        <v>8831.940036287202</v>
      </c>
      <c r="AL23">
        <v>6729.4800365719502</v>
      </c>
      <c r="AM23">
        <v>384.58001407</v>
      </c>
      <c r="AN23">
        <v>14937.650022558902</v>
      </c>
      <c r="AO23">
        <v>747.05001974155005</v>
      </c>
      <c r="AP23">
        <v>1523.5800256442499</v>
      </c>
      <c r="AQ23">
        <v>4886.9799626207005</v>
      </c>
      <c r="AR23">
        <v>3696.3900315972005</v>
      </c>
      <c r="AS23">
        <v>1703.8100144418502</v>
      </c>
      <c r="AT23">
        <v>20994.45002666935</v>
      </c>
      <c r="AU23">
        <v>274.70003151010002</v>
      </c>
      <c r="AV23">
        <v>1766.1199834845002</v>
      </c>
      <c r="AW23">
        <v>1981.1899832399502</v>
      </c>
      <c r="AX23">
        <v>4642.4299767041002</v>
      </c>
      <c r="AY23">
        <v>9302.9499807643006</v>
      </c>
      <c r="AZ23">
        <v>54.270006957950002</v>
      </c>
      <c r="BA23">
        <v>17564.050005065201</v>
      </c>
      <c r="BB23">
        <v>4559.349967907001</v>
      </c>
      <c r="BC23">
        <v>2195.5899986733998</v>
      </c>
      <c r="BD23">
        <v>79556.469988626763</v>
      </c>
      <c r="BE23">
        <v>10315.990010498901</v>
      </c>
      <c r="BF23">
        <v>75285.890023433254</v>
      </c>
      <c r="BG23">
        <v>3088.0299962547006</v>
      </c>
      <c r="BH23">
        <v>174.86996400090004</v>
      </c>
      <c r="BI23">
        <v>4406.5900123045503</v>
      </c>
      <c r="BJ23">
        <v>1934.9600134770503</v>
      </c>
      <c r="BK23">
        <v>154089.27998319978</v>
      </c>
      <c r="BL23">
        <v>8831.940036287202</v>
      </c>
      <c r="BM23">
        <v>3380.8199800105504</v>
      </c>
      <c r="BN23">
        <v>540.01998207079998</v>
      </c>
      <c r="BO23">
        <v>23039.2900227063</v>
      </c>
      <c r="BP23">
        <v>330.97999143405008</v>
      </c>
      <c r="BQ23">
        <v>1088.7499856586501</v>
      </c>
      <c r="BR23">
        <v>1973.8200054772501</v>
      </c>
      <c r="BS23">
        <v>6932.4900180900013</v>
      </c>
      <c r="BT23">
        <v>235.83996439954998</v>
      </c>
      <c r="BU23">
        <v>514.55997695200006</v>
      </c>
      <c r="BV23">
        <v>134.67000335669999</v>
      </c>
      <c r="BW23">
        <v>21093.610034746202</v>
      </c>
      <c r="BX23">
        <v>6009.8999749151999</v>
      </c>
      <c r="BY23">
        <v>1013.7100140565999</v>
      </c>
      <c r="BZ23">
        <v>29943.640023279153</v>
      </c>
      <c r="CA23">
        <v>243.88000159460003</v>
      </c>
      <c r="CB23">
        <v>4002.5800022344501</v>
      </c>
      <c r="CC23">
        <v>525.95001086740001</v>
      </c>
      <c r="CD23">
        <v>3029.0700239324005</v>
      </c>
      <c r="CE23">
        <v>6998.8199681750002</v>
      </c>
      <c r="CF23">
        <v>220.43002455215</v>
      </c>
      <c r="CG23">
        <v>1992.5800171553499</v>
      </c>
      <c r="CH23">
        <v>816.72996654689996</v>
      </c>
      <c r="CI23">
        <v>3465.2400325620001</v>
      </c>
      <c r="CJ23">
        <v>42523.560010612797</v>
      </c>
      <c r="CK23">
        <v>8540.4900211753502</v>
      </c>
      <c r="CL23">
        <v>722.25999894475012</v>
      </c>
      <c r="CM23">
        <v>1375.5100354061501</v>
      </c>
      <c r="CN23">
        <v>2837.4500012194003</v>
      </c>
      <c r="CO23">
        <v>1803.6400068407002</v>
      </c>
      <c r="CP23">
        <v>235.83996439954998</v>
      </c>
      <c r="CQ23">
        <v>1715.87003267925</v>
      </c>
      <c r="CR23">
        <v>3170.4400207298004</v>
      </c>
      <c r="CS23">
        <v>2391.2300024287501</v>
      </c>
      <c r="CT23">
        <v>1746.6899874844</v>
      </c>
      <c r="CU23">
        <v>399939.08002491732</v>
      </c>
      <c r="CV23">
        <v>455127.64998462691</v>
      </c>
      <c r="CW23">
        <v>2224.4000005125499</v>
      </c>
      <c r="CX23">
        <v>735881.77001520235</v>
      </c>
      <c r="CY23">
        <v>887.7500322169501</v>
      </c>
      <c r="CZ23">
        <v>2081.0199756388001</v>
      </c>
      <c r="DA23">
        <v>14167.820010096899</v>
      </c>
      <c r="DB23">
        <v>1447.2000102878501</v>
      </c>
      <c r="DC23">
        <v>2441.4800283443501</v>
      </c>
      <c r="DD23">
        <v>14452.570031768049</v>
      </c>
      <c r="DE23">
        <v>140.03002815340002</v>
      </c>
      <c r="DF23">
        <v>168.84002999255</v>
      </c>
      <c r="DG23">
        <v>4395.86996271115</v>
      </c>
      <c r="DH23">
        <v>138009.28002745661</v>
      </c>
      <c r="DI23">
        <v>1076.68996742125</v>
      </c>
      <c r="DJ23">
        <v>2605.6300178622005</v>
      </c>
      <c r="DK23">
        <v>23152.520001986552</v>
      </c>
      <c r="DL23">
        <v>369687.90998724656</v>
      </c>
      <c r="DM23">
        <v>16479.320000448901</v>
      </c>
      <c r="DN23">
        <v>18535.550030401253</v>
      </c>
      <c r="DO23">
        <v>458.28001702805</v>
      </c>
      <c r="DP23">
        <v>3065.2500035342505</v>
      </c>
      <c r="DQ23">
        <v>270.6799753574</v>
      </c>
      <c r="DR23">
        <v>845.53996838605008</v>
      </c>
      <c r="DS23">
        <v>17489.680017785151</v>
      </c>
      <c r="DT23">
        <v>24169.580012763501</v>
      </c>
      <c r="DU23">
        <v>2061.5899796386998</v>
      </c>
      <c r="DV23">
        <v>23318.680019580752</v>
      </c>
      <c r="DW23">
        <v>168.1699705602</v>
      </c>
      <c r="DX23">
        <v>10029.23003586175</v>
      </c>
      <c r="DY23">
        <v>357.77996519685001</v>
      </c>
      <c r="DZ23">
        <v>118.59000407695001</v>
      </c>
      <c r="EA23">
        <v>176321.89002952023</v>
      </c>
      <c r="EB23">
        <v>44682.299970252003</v>
      </c>
      <c r="EC23">
        <v>2757.0500048206504</v>
      </c>
      <c r="ED23">
        <v>5339.9000299624004</v>
      </c>
      <c r="EE23">
        <v>2884.3500304146501</v>
      </c>
      <c r="EF23">
        <v>2233.7800063516002</v>
      </c>
      <c r="EG23">
        <v>7337.1700124821009</v>
      </c>
      <c r="EH23">
        <v>286.75997463715004</v>
      </c>
      <c r="EI23">
        <v>10801.070001289752</v>
      </c>
      <c r="EJ23">
        <v>2568.7799788280004</v>
      </c>
      <c r="EK23">
        <v>250.57999503529999</v>
      </c>
      <c r="EL23">
        <v>146.0600372721</v>
      </c>
      <c r="EM23">
        <v>1588.5700070852502</v>
      </c>
      <c r="EN23">
        <v>42.879973042550006</v>
      </c>
      <c r="EO23">
        <v>249.91001071330004</v>
      </c>
      <c r="EP23">
        <v>5607.2300085994502</v>
      </c>
      <c r="EQ23">
        <v>128.63999423800001</v>
      </c>
      <c r="ER23">
        <v>3710.4600028006003</v>
      </c>
      <c r="ES23">
        <v>5295.6800131655009</v>
      </c>
      <c r="ET23">
        <v>2542.6499893872005</v>
      </c>
      <c r="EU23">
        <v>212.38998735710004</v>
      </c>
      <c r="EV23">
        <v>87.099989839450004</v>
      </c>
      <c r="EW23">
        <v>87.099989839450004</v>
      </c>
      <c r="EX23">
        <v>988.25000893779998</v>
      </c>
      <c r="EY23">
        <v>51.589994559600008</v>
      </c>
      <c r="EZ23">
        <v>500.49000574860003</v>
      </c>
      <c r="FA23">
        <v>4592.1800258988505</v>
      </c>
      <c r="FB23">
        <v>425.45003414655002</v>
      </c>
      <c r="FC23">
        <v>162.81002087384999</v>
      </c>
      <c r="FD23">
        <v>140.03002815340002</v>
      </c>
      <c r="FE23">
        <v>2062.2599639607001</v>
      </c>
      <c r="FF23">
        <v>8640.3200135742009</v>
      </c>
      <c r="FG23">
        <v>4798.5400041372504</v>
      </c>
      <c r="FH23">
        <v>408.69997543445004</v>
      </c>
      <c r="FI23">
        <v>477.04002870615005</v>
      </c>
      <c r="FJ23">
        <v>266.65999431504997</v>
      </c>
      <c r="FK23">
        <v>131.98999095835003</v>
      </c>
      <c r="FL23">
        <v>245.89002967095001</v>
      </c>
      <c r="FM23">
        <v>165.00001334880002</v>
      </c>
      <c r="FN23">
        <v>792.6100051824501</v>
      </c>
      <c r="FO23">
        <v>1131.63003381155</v>
      </c>
      <c r="FP23">
        <v>10351.500005778751</v>
      </c>
      <c r="FQ23">
        <v>290.78003078985</v>
      </c>
      <c r="FR23">
        <v>297.48002423055004</v>
      </c>
      <c r="FS23">
        <v>188.27002599265001</v>
      </c>
      <c r="FT23">
        <v>81345.369964831698</v>
      </c>
      <c r="FU23">
        <v>14937.650022558902</v>
      </c>
      <c r="FV23">
        <v>2456.2199838697506</v>
      </c>
      <c r="FW23">
        <v>300.83002095090006</v>
      </c>
      <c r="FX23">
        <v>151.41998695845001</v>
      </c>
      <c r="FY23">
        <v>1023.76000421765</v>
      </c>
      <c r="FZ23">
        <v>1462.6100252456001</v>
      </c>
      <c r="GA23">
        <v>651.24000838505003</v>
      </c>
      <c r="GB23">
        <v>439.52000534995</v>
      </c>
      <c r="GC23">
        <v>797.97002997915001</v>
      </c>
      <c r="GD23">
        <v>131.32000663635</v>
      </c>
      <c r="GE23">
        <v>194.30003511135001</v>
      </c>
      <c r="GF23">
        <v>2391.2300024287501</v>
      </c>
      <c r="GG23">
        <v>391.28000751070005</v>
      </c>
      <c r="GH23">
        <v>169.51001431455001</v>
      </c>
      <c r="GI23">
        <v>347.72997503579995</v>
      </c>
      <c r="GJ23">
        <v>14167.820010096899</v>
      </c>
      <c r="GK23">
        <v>3903.4199941576003</v>
      </c>
      <c r="GL23">
        <v>80329.649997809101</v>
      </c>
      <c r="GM23">
        <v>1841.8300145189</v>
      </c>
      <c r="GN23">
        <v>261.29996951835</v>
      </c>
      <c r="GO23">
        <v>42.879973042550006</v>
      </c>
      <c r="GP23">
        <v>245.89002967095001</v>
      </c>
      <c r="GQ23">
        <v>1013.0400297346002</v>
      </c>
      <c r="GR23">
        <v>652.57997702905004</v>
      </c>
      <c r="GS23">
        <v>66.330025195350004</v>
      </c>
      <c r="GT23">
        <v>5607.2300085994502</v>
      </c>
      <c r="GU23">
        <v>1397.6199686942502</v>
      </c>
      <c r="GV23">
        <v>61.639984720649998</v>
      </c>
    </row>
    <row r="24" spans="1:204" x14ac:dyDescent="0.25">
      <c r="A24" s="122" t="s">
        <v>1381</v>
      </c>
      <c r="B24" s="123" t="s">
        <v>1297</v>
      </c>
      <c r="C24" s="123">
        <v>8</v>
      </c>
      <c r="D24" s="123" t="s">
        <v>857</v>
      </c>
      <c r="E24" s="123">
        <v>1</v>
      </c>
      <c r="F24" s="122">
        <v>0.68300000000000005</v>
      </c>
      <c r="G24">
        <v>111596</v>
      </c>
      <c r="H24" s="122" t="b">
        <v>0</v>
      </c>
      <c r="I24">
        <v>31465.810016072359</v>
      </c>
      <c r="J24">
        <v>66601.379033273042</v>
      </c>
      <c r="K24">
        <v>1220.521019072092</v>
      </c>
      <c r="L24">
        <v>1107.14298194148</v>
      </c>
      <c r="M24">
        <v>6720.0370367645255</v>
      </c>
      <c r="N24">
        <v>11227.836981293996</v>
      </c>
      <c r="O24">
        <v>175908.69897978049</v>
      </c>
      <c r="P24">
        <v>1113.9729860148921</v>
      </c>
      <c r="Q24">
        <v>13427.780005220855</v>
      </c>
      <c r="R24">
        <v>848.9689956506561</v>
      </c>
      <c r="S24">
        <v>1110.55802208822</v>
      </c>
      <c r="T24">
        <v>788.86497504864406</v>
      </c>
      <c r="U24">
        <v>1551.0930180530561</v>
      </c>
      <c r="V24">
        <v>1457.521985113332</v>
      </c>
      <c r="W24">
        <v>6629.8809677514728</v>
      </c>
      <c r="X24">
        <v>2232.7270282352201</v>
      </c>
      <c r="Y24">
        <v>1330.484016055964</v>
      </c>
      <c r="Z24">
        <v>1783.996012138276</v>
      </c>
      <c r="AA24">
        <v>607.86998143332801</v>
      </c>
      <c r="AB24">
        <v>553.2300250661001</v>
      </c>
      <c r="AC24">
        <v>332.62102306900806</v>
      </c>
      <c r="AD24">
        <v>1428.836028981056</v>
      </c>
      <c r="AE24">
        <v>10640.457012080906</v>
      </c>
      <c r="AF24">
        <v>4888.9140041417131</v>
      </c>
      <c r="AG24">
        <v>91746.02397607587</v>
      </c>
      <c r="AH24">
        <v>508.83503669895612</v>
      </c>
      <c r="AI24">
        <v>243.14796208530402</v>
      </c>
      <c r="AJ24">
        <v>6890.1039781303407</v>
      </c>
      <c r="AK24">
        <v>12720.875002833085</v>
      </c>
      <c r="AL24">
        <v>8727.3740067972158</v>
      </c>
      <c r="AM24">
        <v>258.17398629082402</v>
      </c>
      <c r="AN24">
        <v>27970.899012515296</v>
      </c>
      <c r="AO24">
        <v>778.62000704856007</v>
      </c>
      <c r="AP24">
        <v>1551.7760260824041</v>
      </c>
      <c r="AQ24">
        <v>3216.2470050460042</v>
      </c>
      <c r="AR24">
        <v>3800.2120103324241</v>
      </c>
      <c r="AS24">
        <v>1638.5169787286482</v>
      </c>
      <c r="AT24">
        <v>22258.970012957878</v>
      </c>
      <c r="AU24">
        <v>378.38202749484799</v>
      </c>
      <c r="AV24">
        <v>474.00200830254806</v>
      </c>
      <c r="AW24">
        <v>1420.6400088489481</v>
      </c>
      <c r="AX24">
        <v>5438.7289890610728</v>
      </c>
      <c r="AY24">
        <v>6681.1060364120967</v>
      </c>
      <c r="AZ24">
        <v>51.908000469904003</v>
      </c>
      <c r="BA24">
        <v>10811.207037696136</v>
      </c>
      <c r="BB24">
        <v>4673.7689901593367</v>
      </c>
      <c r="BC24">
        <v>2222.4819840150681</v>
      </c>
      <c r="BD24">
        <v>81517.416003827529</v>
      </c>
      <c r="BE24">
        <v>11682.714993435004</v>
      </c>
      <c r="BF24">
        <v>58924.459027962024</v>
      </c>
      <c r="BG24">
        <v>3244.250029369</v>
      </c>
      <c r="BH24">
        <v>211.04696580628803</v>
      </c>
      <c r="BI24">
        <v>2880.2110180503241</v>
      </c>
      <c r="BJ24">
        <v>1850.9300368137001</v>
      </c>
      <c r="BK24">
        <v>167899.84103564988</v>
      </c>
      <c r="BL24">
        <v>10422.579965981138</v>
      </c>
      <c r="BM24">
        <v>8318.2569990820484</v>
      </c>
      <c r="BN24">
        <v>562.79198503683608</v>
      </c>
      <c r="BO24">
        <v>21734.426020244122</v>
      </c>
      <c r="BP24">
        <v>368.81999130404404</v>
      </c>
      <c r="BQ24">
        <v>1297.7000117476002</v>
      </c>
      <c r="BR24">
        <v>5259.1000115044517</v>
      </c>
      <c r="BS24">
        <v>6566.3619832227887</v>
      </c>
      <c r="BT24">
        <v>382.47999945086804</v>
      </c>
      <c r="BU24">
        <v>1638.5169787286482</v>
      </c>
      <c r="BV24">
        <v>259.54000234952002</v>
      </c>
      <c r="BW24">
        <v>39010.22798809121</v>
      </c>
      <c r="BX24">
        <v>6205.0550040215048</v>
      </c>
      <c r="BY24">
        <v>1085.287029882616</v>
      </c>
      <c r="BZ24">
        <v>33079.056002595404</v>
      </c>
      <c r="CA24">
        <v>280.03001456975602</v>
      </c>
      <c r="CB24">
        <v>3669.7590011283164</v>
      </c>
      <c r="CC24">
        <v>825.74702753309612</v>
      </c>
      <c r="CD24">
        <v>6844.3429737045008</v>
      </c>
      <c r="CE24">
        <v>4437.4510321474445</v>
      </c>
      <c r="CF24">
        <v>181.67800164466399</v>
      </c>
      <c r="CG24">
        <v>1113.2899779855441</v>
      </c>
      <c r="CH24">
        <v>1006.0590131190639</v>
      </c>
      <c r="CI24">
        <v>2638.4289958036484</v>
      </c>
      <c r="CJ24">
        <v>71260.805007256189</v>
      </c>
      <c r="CK24">
        <v>9769.6319881513173</v>
      </c>
      <c r="CL24">
        <v>868.77599984154404</v>
      </c>
      <c r="CM24">
        <v>754.03202287230408</v>
      </c>
      <c r="CN24">
        <v>2300.3439847199243</v>
      </c>
      <c r="CO24">
        <v>1601.6350024642641</v>
      </c>
      <c r="CP24">
        <v>290.27498256984006</v>
      </c>
      <c r="CQ24">
        <v>1906.2530012102761</v>
      </c>
      <c r="CR24">
        <v>4723.6279665411957</v>
      </c>
      <c r="CS24">
        <v>2844.6949816245683</v>
      </c>
      <c r="CT24">
        <v>1396.0520246726921</v>
      </c>
      <c r="CU24">
        <v>560415.84301463258</v>
      </c>
      <c r="CV24">
        <v>518175.70801334863</v>
      </c>
      <c r="CW24">
        <v>1299.749035835644</v>
      </c>
      <c r="CX24">
        <v>781699.64688367152</v>
      </c>
      <c r="CY24">
        <v>715.10102251987598</v>
      </c>
      <c r="CZ24">
        <v>1714.3300315655281</v>
      </c>
      <c r="DA24">
        <v>12200.428982075347</v>
      </c>
      <c r="DB24">
        <v>1629.6380267872603</v>
      </c>
      <c r="DC24">
        <v>2744.2940208315003</v>
      </c>
      <c r="DD24">
        <v>16825.705011911519</v>
      </c>
      <c r="DE24">
        <v>129.77000117476001</v>
      </c>
      <c r="DF24">
        <v>431.65596780338001</v>
      </c>
      <c r="DG24">
        <v>1199.3479988225081</v>
      </c>
      <c r="DH24">
        <v>142189.67199947275</v>
      </c>
      <c r="DI24">
        <v>1309.3109958063801</v>
      </c>
      <c r="DJ24">
        <v>9246.4540114962565</v>
      </c>
      <c r="DK24">
        <v>21804.092000816872</v>
      </c>
      <c r="DL24">
        <v>427714.4069726828</v>
      </c>
      <c r="DM24">
        <v>17638.474963107074</v>
      </c>
      <c r="DN24">
        <v>18645.216984255487</v>
      </c>
      <c r="DO24">
        <v>459.65899212637601</v>
      </c>
      <c r="DP24">
        <v>2514.8059906729522</v>
      </c>
      <c r="DQ24">
        <v>478.78298828791606</v>
      </c>
      <c r="DR24">
        <v>2352.9349932191762</v>
      </c>
      <c r="DS24">
        <v>24284.747971122761</v>
      </c>
      <c r="DT24">
        <v>27010.60100382207</v>
      </c>
      <c r="DU24">
        <v>1846.1489806082643</v>
      </c>
      <c r="DV24">
        <v>26310.526005507716</v>
      </c>
      <c r="DW24">
        <v>122.93999710134801</v>
      </c>
      <c r="DX24">
        <v>11714.815989714019</v>
      </c>
      <c r="DY24">
        <v>381.11398339217209</v>
      </c>
      <c r="DZ24">
        <v>191.240037835468</v>
      </c>
      <c r="EA24">
        <v>122294.56503198353</v>
      </c>
      <c r="EB24">
        <v>39055.305984487706</v>
      </c>
      <c r="EC24">
        <v>3009.2980111957363</v>
      </c>
      <c r="ED24">
        <v>8553.8920252846619</v>
      </c>
      <c r="EE24">
        <v>2443.7739940415081</v>
      </c>
      <c r="EF24">
        <v>2507.9759865995402</v>
      </c>
      <c r="EG24">
        <v>11137.680988501013</v>
      </c>
      <c r="EH24">
        <v>646.80098178575611</v>
      </c>
      <c r="EI24">
        <v>11655.394977141357</v>
      </c>
      <c r="EJ24">
        <v>3214.1979809579602</v>
      </c>
      <c r="EK24">
        <v>208.99801793831202</v>
      </c>
      <c r="EL24">
        <v>294.37303074592802</v>
      </c>
      <c r="EM24">
        <v>1605.0499663909361</v>
      </c>
      <c r="EN24">
        <v>99.035020954440014</v>
      </c>
      <c r="EO24">
        <v>363.35600328932799</v>
      </c>
      <c r="EP24">
        <v>6255.5969884327124</v>
      </c>
      <c r="EQ24">
        <v>170.067017585884</v>
      </c>
      <c r="ER24">
        <v>3146.5810244732565</v>
      </c>
      <c r="ES24">
        <v>2692.3860203615964</v>
      </c>
      <c r="ET24">
        <v>1482.109969289588</v>
      </c>
      <c r="EU24">
        <v>94.253964749003998</v>
      </c>
      <c r="EV24">
        <v>130.45300920410801</v>
      </c>
      <c r="EW24">
        <v>130.45300920410801</v>
      </c>
      <c r="EX24">
        <v>139.33203736556402</v>
      </c>
      <c r="EY24">
        <v>86.058020836964005</v>
      </c>
      <c r="EZ24">
        <v>1687.6930233012283</v>
      </c>
      <c r="FA24">
        <v>2712.1930245524845</v>
      </c>
      <c r="FB24">
        <v>340.13403517176801</v>
      </c>
      <c r="FC24">
        <v>157.77302549775601</v>
      </c>
      <c r="FD24">
        <v>129.08699314541201</v>
      </c>
      <c r="FE24">
        <v>6386.0499976368201</v>
      </c>
      <c r="FF24">
        <v>6504.8920227821491</v>
      </c>
      <c r="FG24">
        <v>2959.4390348138763</v>
      </c>
      <c r="FH24">
        <v>1757.359003873976</v>
      </c>
      <c r="FI24">
        <v>649.533013903148</v>
      </c>
      <c r="FJ24">
        <v>184.410033762056</v>
      </c>
      <c r="FK24">
        <v>95.619980807700003</v>
      </c>
      <c r="FL24">
        <v>220.60900199709201</v>
      </c>
      <c r="FM24">
        <v>170.00002014611201</v>
      </c>
      <c r="FN24">
        <v>825.74702753309612</v>
      </c>
      <c r="FO24">
        <v>553.2300250661001</v>
      </c>
      <c r="FP24">
        <v>10640.457012080906</v>
      </c>
      <c r="FQ24">
        <v>286.17701061382002</v>
      </c>
      <c r="FR24">
        <v>193.97199373279199</v>
      </c>
      <c r="FS24">
        <v>159.13896533638399</v>
      </c>
      <c r="FT24">
        <v>91746.02397607587</v>
      </c>
      <c r="FU24">
        <v>27970.899012515296</v>
      </c>
      <c r="FV24">
        <v>4123.9540052399761</v>
      </c>
      <c r="FW24">
        <v>395.45699956834403</v>
      </c>
      <c r="FX24">
        <v>219.92599396774401</v>
      </c>
      <c r="FY24">
        <v>595.57598934520001</v>
      </c>
      <c r="FZ24">
        <v>2541.442998937252</v>
      </c>
      <c r="GA24">
        <v>743.78697865215213</v>
      </c>
      <c r="GB24">
        <v>526.5930168018001</v>
      </c>
      <c r="GC24">
        <v>1296.3339956889042</v>
      </c>
      <c r="GD24">
        <v>471.952984214504</v>
      </c>
      <c r="GE24">
        <v>68.98297254340001</v>
      </c>
      <c r="GF24">
        <v>2844.6949816245683</v>
      </c>
      <c r="GG24">
        <v>425.50897175931601</v>
      </c>
      <c r="GH24">
        <v>196.704025850184</v>
      </c>
      <c r="GI24">
        <v>277.98099048171207</v>
      </c>
      <c r="GJ24">
        <v>12200.428982075347</v>
      </c>
      <c r="GK24">
        <v>4513.9470167936042</v>
      </c>
      <c r="GL24">
        <v>96284.558977045759</v>
      </c>
      <c r="GM24">
        <v>685.04897410883609</v>
      </c>
      <c r="GN24">
        <v>309.39897873138</v>
      </c>
      <c r="GO24">
        <v>39.614008381775996</v>
      </c>
      <c r="GP24">
        <v>254.07601433480406</v>
      </c>
      <c r="GQ24">
        <v>1538.7990259649282</v>
      </c>
      <c r="GR24">
        <v>256.80797023212801</v>
      </c>
      <c r="GS24">
        <v>79.911024792900008</v>
      </c>
      <c r="GT24">
        <v>6255.5969884327124</v>
      </c>
      <c r="GU24">
        <v>1018.3530052071919</v>
      </c>
      <c r="GV24" t="s">
        <v>853</v>
      </c>
    </row>
    <row r="25" spans="1:204" x14ac:dyDescent="0.25">
      <c r="A25" s="122" t="s">
        <v>1380</v>
      </c>
      <c r="B25" s="123" t="s">
        <v>1297</v>
      </c>
      <c r="C25" s="123">
        <v>8</v>
      </c>
      <c r="D25" s="123" t="s">
        <v>854</v>
      </c>
      <c r="E25" s="123">
        <v>1</v>
      </c>
      <c r="F25" s="122">
        <v>0.68300000000000005</v>
      </c>
      <c r="G25">
        <v>123380</v>
      </c>
      <c r="H25" s="122" t="b">
        <v>0</v>
      </c>
      <c r="I25">
        <v>29905.155009766902</v>
      </c>
      <c r="J25">
        <v>66844.526959156603</v>
      </c>
      <c r="K25">
        <v>1340.7289880338403</v>
      </c>
      <c r="L25">
        <v>976.68999072486019</v>
      </c>
      <c r="M25">
        <v>11053.672001926061</v>
      </c>
      <c r="N25">
        <v>10888.38600219926</v>
      </c>
      <c r="O25">
        <v>196638.43202389136</v>
      </c>
      <c r="P25">
        <v>1034.7450317185201</v>
      </c>
      <c r="Q25">
        <v>13573.942041635681</v>
      </c>
      <c r="R25">
        <v>920.00102703314008</v>
      </c>
      <c r="S25">
        <v>873.55701109192</v>
      </c>
      <c r="T25">
        <v>505.42003468273998</v>
      </c>
      <c r="U25">
        <v>1633.7360105318603</v>
      </c>
      <c r="V25">
        <v>1730.7220215145001</v>
      </c>
      <c r="W25">
        <v>8146.8239955878207</v>
      </c>
      <c r="X25">
        <v>1054.55201497136</v>
      </c>
      <c r="Y25">
        <v>1437.7149990164801</v>
      </c>
      <c r="Z25">
        <v>2086.5649763545402</v>
      </c>
      <c r="AA25">
        <v>659.77800587380011</v>
      </c>
      <c r="AB25">
        <v>964.39596915572019</v>
      </c>
      <c r="AC25">
        <v>307.35003361726001</v>
      </c>
      <c r="AD25">
        <v>1437.03200249978</v>
      </c>
      <c r="AE25">
        <v>10744.272978758701</v>
      </c>
      <c r="AF25">
        <v>4769.3890297241605</v>
      </c>
      <c r="AG25">
        <v>89444.313979605635</v>
      </c>
      <c r="AH25">
        <v>601.03996836344004</v>
      </c>
      <c r="AI25">
        <v>361.30701124218001</v>
      </c>
      <c r="AJ25">
        <v>7257.5579803432602</v>
      </c>
      <c r="AK25">
        <v>10899.9970272517</v>
      </c>
      <c r="AL25">
        <v>8275.22801487574</v>
      </c>
      <c r="AM25">
        <v>491.07702356350001</v>
      </c>
      <c r="AN25">
        <v>28158.723984099761</v>
      </c>
      <c r="AO25">
        <v>789.54801819512011</v>
      </c>
      <c r="AP25">
        <v>1680.8630229897799</v>
      </c>
      <c r="AQ25">
        <v>4070.6799695928403</v>
      </c>
      <c r="AR25">
        <v>3884.9039900965008</v>
      </c>
      <c r="AS25">
        <v>1657.6409728849003</v>
      </c>
      <c r="AT25">
        <v>22340.929992323083</v>
      </c>
      <c r="AU25">
        <v>374.96702584472007</v>
      </c>
      <c r="AV25">
        <v>598.30798229664003</v>
      </c>
      <c r="AW25">
        <v>1278.57596793998</v>
      </c>
      <c r="AX25">
        <v>5789.1079695382005</v>
      </c>
      <c r="AY25">
        <v>7448.1150197250408</v>
      </c>
      <c r="AZ25">
        <v>33.466997855380001</v>
      </c>
      <c r="BA25">
        <v>15023.267981436064</v>
      </c>
      <c r="BB25">
        <v>4834.2740358848196</v>
      </c>
      <c r="BC25">
        <v>2174.6720326200802</v>
      </c>
      <c r="BD25">
        <v>81417.697960836784</v>
      </c>
      <c r="BE25">
        <v>11821.3639630497</v>
      </c>
      <c r="BF25">
        <v>72053.768020886142</v>
      </c>
      <c r="BG25">
        <v>3350.11502092712</v>
      </c>
      <c r="BH25">
        <v>310.76501620075999</v>
      </c>
      <c r="BI25">
        <v>3246.2989605089406</v>
      </c>
      <c r="BJ25">
        <v>1989.5789653719</v>
      </c>
      <c r="BK25">
        <v>164036.79303042084</v>
      </c>
      <c r="BL25">
        <v>11031.81602912312</v>
      </c>
      <c r="BM25">
        <v>5568.4989991530801</v>
      </c>
      <c r="BN25">
        <v>1112.6069716964801</v>
      </c>
      <c r="BO25">
        <v>24058.674995751742</v>
      </c>
      <c r="BP25">
        <v>303.25197024852002</v>
      </c>
      <c r="BQ25">
        <v>1456.1559892359201</v>
      </c>
      <c r="BR25">
        <v>3283.8640217330599</v>
      </c>
      <c r="BS25">
        <v>5768.6179897686607</v>
      </c>
      <c r="BT25">
        <v>333.98698203710001</v>
      </c>
      <c r="BU25">
        <v>896.77897692826002</v>
      </c>
      <c r="BV25">
        <v>166.65199276020002</v>
      </c>
      <c r="BW25">
        <v>26315.990028235221</v>
      </c>
      <c r="BX25">
        <v>6614.1719751388</v>
      </c>
      <c r="BY25">
        <v>976.68999072486019</v>
      </c>
      <c r="BZ25">
        <v>32988.216960099147</v>
      </c>
      <c r="CA25">
        <v>265.68699329293997</v>
      </c>
      <c r="CB25">
        <v>3826.1660368546804</v>
      </c>
      <c r="CC25">
        <v>430.28999650303996</v>
      </c>
      <c r="CD25">
        <v>6334.8249672433194</v>
      </c>
      <c r="CE25">
        <v>3953.2039788406605</v>
      </c>
      <c r="CF25">
        <v>178.94601432934004</v>
      </c>
      <c r="CG25">
        <v>1286.7720104089203</v>
      </c>
      <c r="CH25">
        <v>1208.2269896457201</v>
      </c>
      <c r="CI25">
        <v>2760.6859933475803</v>
      </c>
      <c r="CJ25">
        <v>69931.003976340886</v>
      </c>
      <c r="CK25">
        <v>11239.447981422401</v>
      </c>
      <c r="CL25">
        <v>1032.01296138318</v>
      </c>
      <c r="CM25">
        <v>924.78200265004011</v>
      </c>
      <c r="CN25">
        <v>2476.5580098352002</v>
      </c>
      <c r="CO25">
        <v>1510.1129668608403</v>
      </c>
      <c r="CP25">
        <v>228.12201633736001</v>
      </c>
      <c r="CQ25">
        <v>1871.4199781030202</v>
      </c>
      <c r="CR25">
        <v>5852.6269826654607</v>
      </c>
      <c r="CS25">
        <v>3671.12498487838</v>
      </c>
      <c r="CT25">
        <v>983.52004016040007</v>
      </c>
      <c r="CU25">
        <v>589344.30803431408</v>
      </c>
      <c r="CV25">
        <v>518236.49499236408</v>
      </c>
      <c r="CW25">
        <v>2024.4120405292201</v>
      </c>
      <c r="CX25">
        <v>773017.35103088536</v>
      </c>
      <c r="CY25">
        <v>617.4319690327801</v>
      </c>
      <c r="CZ25">
        <v>1921.2789766277401</v>
      </c>
      <c r="DA25">
        <v>13149.116017266238</v>
      </c>
      <c r="DB25">
        <v>1671.3009874874401</v>
      </c>
      <c r="DC25">
        <v>2808.4960023221997</v>
      </c>
      <c r="DD25">
        <v>14089.607024068922</v>
      </c>
      <c r="DE25">
        <v>132.50199838812</v>
      </c>
      <c r="DF25">
        <v>581.91598162730008</v>
      </c>
      <c r="DG25">
        <v>828.47898818409999</v>
      </c>
      <c r="DH25">
        <v>141593.41297071296</v>
      </c>
      <c r="DI25">
        <v>1723.89197207896</v>
      </c>
      <c r="DJ25">
        <v>12957.875981367761</v>
      </c>
      <c r="DK25">
        <v>30234.3610161871</v>
      </c>
      <c r="DL25">
        <v>422458.0390420318</v>
      </c>
      <c r="DM25">
        <v>12716.777031213102</v>
      </c>
      <c r="DN25">
        <v>18156.189014561562</v>
      </c>
      <c r="DO25">
        <v>445.31600413898002</v>
      </c>
      <c r="DP25">
        <v>2466.3129778161606</v>
      </c>
      <c r="DQ25">
        <v>467.85497345862007</v>
      </c>
      <c r="DR25">
        <v>1217.1060286313602</v>
      </c>
      <c r="DS25">
        <v>23583.306976340882</v>
      </c>
      <c r="DT25">
        <v>34561.849024355783</v>
      </c>
      <c r="DU25">
        <v>2188.3319629540802</v>
      </c>
      <c r="DV25">
        <v>28093.838977939104</v>
      </c>
      <c r="DW25">
        <v>175.53103174584004</v>
      </c>
      <c r="DX25">
        <v>10570.108024314801</v>
      </c>
      <c r="DY25">
        <v>394.09101258086002</v>
      </c>
      <c r="DZ25">
        <v>106.54796221644001</v>
      </c>
      <c r="EA25">
        <v>91248.799961997895</v>
      </c>
      <c r="EB25">
        <v>38508.906034546148</v>
      </c>
      <c r="EC25">
        <v>2479.2899959020001</v>
      </c>
      <c r="ED25">
        <v>7209.0649748519409</v>
      </c>
      <c r="EE25">
        <v>1898.0570107914002</v>
      </c>
      <c r="EF25">
        <v>2434.8949695108804</v>
      </c>
      <c r="EG25">
        <v>6532.2119717921005</v>
      </c>
      <c r="EH25">
        <v>305.30095979862</v>
      </c>
      <c r="EI25">
        <v>12948.997026650661</v>
      </c>
      <c r="EJ25">
        <v>2557.8350166652003</v>
      </c>
      <c r="EK25">
        <v>172.7989614105</v>
      </c>
      <c r="EL25">
        <v>260.22302115934002</v>
      </c>
      <c r="EM25">
        <v>1231.4490397506002</v>
      </c>
      <c r="EN25">
        <v>106.54796221644001</v>
      </c>
      <c r="EO25">
        <v>388.62704044726001</v>
      </c>
      <c r="EP25">
        <v>6058.2100296831804</v>
      </c>
      <c r="EQ25">
        <v>217.19398780162001</v>
      </c>
      <c r="ER25">
        <v>3595.3120344505205</v>
      </c>
      <c r="ES25">
        <v>2326.9810142610404</v>
      </c>
      <c r="ET25">
        <v>1236.2300153675001</v>
      </c>
      <c r="EU25">
        <v>213.09600870142</v>
      </c>
      <c r="EV25">
        <v>133.86799142152</v>
      </c>
      <c r="EW25">
        <v>109.96302906848003</v>
      </c>
      <c r="EX25">
        <v>267.05298632634003</v>
      </c>
      <c r="EY25">
        <v>91.522038849040015</v>
      </c>
      <c r="EZ25">
        <v>2393.2320134551001</v>
      </c>
      <c r="FA25">
        <v>2249.8019865312399</v>
      </c>
      <c r="FB25">
        <v>267.05298632634003</v>
      </c>
      <c r="FC25">
        <v>138.64896703842001</v>
      </c>
      <c r="FD25">
        <v>137.96597052172001</v>
      </c>
      <c r="FE25">
        <v>6922.2050052727609</v>
      </c>
      <c r="FF25">
        <v>6043.1840220472395</v>
      </c>
      <c r="FG25">
        <v>4201.8159749475599</v>
      </c>
      <c r="FH25">
        <v>2416.4539792914402</v>
      </c>
      <c r="FI25">
        <v>496.54099569710007</v>
      </c>
      <c r="FJ25">
        <v>142.06403389046</v>
      </c>
      <c r="FK25">
        <v>118.15898726888</v>
      </c>
      <c r="FL25">
        <v>227.43901982066001</v>
      </c>
      <c r="FM25">
        <v>174.00004091112001</v>
      </c>
      <c r="FN25">
        <v>846.23698188684011</v>
      </c>
      <c r="FO25">
        <v>964.39596915572019</v>
      </c>
      <c r="FP25">
        <v>10744.272978758701</v>
      </c>
      <c r="FQ25">
        <v>221.29196690181999</v>
      </c>
      <c r="FR25">
        <v>150.25999209086001</v>
      </c>
      <c r="FS25">
        <v>208.31503308452002</v>
      </c>
      <c r="FT25">
        <v>89444.313979605635</v>
      </c>
      <c r="FU25">
        <v>28158.723984099761</v>
      </c>
      <c r="FV25">
        <v>3806.3589693333001</v>
      </c>
      <c r="FW25">
        <v>437.11996167003997</v>
      </c>
      <c r="FX25">
        <v>215.82799476822001</v>
      </c>
      <c r="FY25">
        <v>751.98304123954006</v>
      </c>
      <c r="FZ25">
        <v>2681.4579760676806</v>
      </c>
      <c r="GA25">
        <v>689.14702462897992</v>
      </c>
      <c r="GB25">
        <v>406.38503415000008</v>
      </c>
      <c r="GC25">
        <v>1538.1159925826203</v>
      </c>
      <c r="GD25">
        <v>262.27201070944</v>
      </c>
      <c r="GE25">
        <v>123.62295940247999</v>
      </c>
      <c r="GF25">
        <v>3671.12498487838</v>
      </c>
      <c r="GG25">
        <v>354.47696180664008</v>
      </c>
      <c r="GH25">
        <v>224.70703375386003</v>
      </c>
      <c r="GI25">
        <v>373.60103281132007</v>
      </c>
      <c r="GJ25">
        <v>13149.116017266238</v>
      </c>
      <c r="GK25">
        <v>5595.8190283581607</v>
      </c>
      <c r="GL25">
        <v>106164.15398818412</v>
      </c>
      <c r="GM25">
        <v>1198.66503841192</v>
      </c>
      <c r="GN25">
        <v>388.62704044726001</v>
      </c>
      <c r="GO25">
        <v>63.51901312726001</v>
      </c>
      <c r="GP25">
        <v>306.66703710055998</v>
      </c>
      <c r="GQ25">
        <v>1424.05498441394</v>
      </c>
      <c r="GR25">
        <v>362.67300427558001</v>
      </c>
      <c r="GS25">
        <v>45.761019424520008</v>
      </c>
      <c r="GT25">
        <v>6058.2100296831804</v>
      </c>
      <c r="GU25">
        <v>1034.06203520182</v>
      </c>
      <c r="GV25">
        <v>88.106971997000002</v>
      </c>
    </row>
    <row r="26" spans="1:204" x14ac:dyDescent="0.25">
      <c r="A26" s="122" t="s">
        <v>1379</v>
      </c>
      <c r="B26" s="123" t="s">
        <v>1297</v>
      </c>
      <c r="C26" s="123">
        <v>8</v>
      </c>
      <c r="D26" s="123" t="s">
        <v>859</v>
      </c>
      <c r="E26" s="123">
        <v>1</v>
      </c>
      <c r="F26" s="122">
        <v>0.68300000000000005</v>
      </c>
      <c r="G26">
        <v>123635</v>
      </c>
      <c r="H26" s="122" t="b">
        <v>0</v>
      </c>
      <c r="I26">
        <v>34456.667010043522</v>
      </c>
      <c r="J26">
        <v>51871.118021210568</v>
      </c>
      <c r="K26">
        <v>1176.1260172969751</v>
      </c>
      <c r="L26">
        <v>811.40404135565007</v>
      </c>
      <c r="M26">
        <v>5425.7520121232501</v>
      </c>
      <c r="N26">
        <v>10405.505015872923</v>
      </c>
      <c r="O26">
        <v>169054.7939597303</v>
      </c>
      <c r="P26">
        <v>959.61500611968017</v>
      </c>
      <c r="Q26">
        <v>12648.476959317106</v>
      </c>
      <c r="R26">
        <v>797.06102569787515</v>
      </c>
      <c r="S26">
        <v>1362.5849675199352</v>
      </c>
      <c r="T26">
        <v>489.71102794494504</v>
      </c>
      <c r="U26">
        <v>1538.116018403435</v>
      </c>
      <c r="V26">
        <v>842.13899046532003</v>
      </c>
      <c r="W26">
        <v>6882.5909980944298</v>
      </c>
      <c r="X26">
        <v>3092.623970258765</v>
      </c>
      <c r="Y26">
        <v>645.43502905823505</v>
      </c>
      <c r="Z26">
        <v>2025.09498707081</v>
      </c>
      <c r="AA26">
        <v>698.02603017494016</v>
      </c>
      <c r="AB26">
        <v>657.72895803648009</v>
      </c>
      <c r="AC26">
        <v>280.712968674205</v>
      </c>
      <c r="AD26">
        <v>1325.0200391017502</v>
      </c>
      <c r="AE26">
        <v>10268.222034891056</v>
      </c>
      <c r="AF26">
        <v>4147.8590244684756</v>
      </c>
      <c r="AG26">
        <v>77115.481023170782</v>
      </c>
      <c r="AH26">
        <v>478.09998712203503</v>
      </c>
      <c r="AI26">
        <v>314.86303410219</v>
      </c>
      <c r="AJ26">
        <v>7030.8019628584607</v>
      </c>
      <c r="AK26">
        <v>8788.160967274056</v>
      </c>
      <c r="AL26">
        <v>8553.8919930060802</v>
      </c>
      <c r="AM26">
        <v>405.01896363708005</v>
      </c>
      <c r="AN26">
        <v>26906.785015326521</v>
      </c>
      <c r="AO26">
        <v>783.40098263814002</v>
      </c>
      <c r="AP26">
        <v>1542.8969954751251</v>
      </c>
      <c r="AQ26">
        <v>3673.8570418200902</v>
      </c>
      <c r="AR26">
        <v>3667.02697806887</v>
      </c>
      <c r="AS26">
        <v>1979.3339652626203</v>
      </c>
      <c r="AT26">
        <v>21597.142989218846</v>
      </c>
      <c r="AU26">
        <v>339.45097650138501</v>
      </c>
      <c r="AV26">
        <v>328.52299271921999</v>
      </c>
      <c r="AW26">
        <v>1659.0069814907001</v>
      </c>
      <c r="AX26">
        <v>5636.116016590071</v>
      </c>
      <c r="AY26">
        <v>8262.9340131477493</v>
      </c>
      <c r="AZ26">
        <v>34.833038026025001</v>
      </c>
      <c r="BA26">
        <v>11085.090025916435</v>
      </c>
      <c r="BB26">
        <v>4804.9050099069154</v>
      </c>
      <c r="BC26">
        <v>2225.8970373942502</v>
      </c>
      <c r="BD26">
        <v>81425.894028061055</v>
      </c>
      <c r="BE26">
        <v>11432.054038767081</v>
      </c>
      <c r="BF26">
        <v>61133.964028173752</v>
      </c>
      <c r="BG26">
        <v>3183.4630412771048</v>
      </c>
      <c r="BH26">
        <v>226.07296532067502</v>
      </c>
      <c r="BI26">
        <v>2692.3859836933752</v>
      </c>
      <c r="BJ26">
        <v>1898.7399898711103</v>
      </c>
      <c r="BK26">
        <v>166677.27101013914</v>
      </c>
      <c r="BL26">
        <v>10223.143985680905</v>
      </c>
      <c r="BM26">
        <v>4588.3939987296199</v>
      </c>
      <c r="BN26">
        <v>732.85898375826002</v>
      </c>
      <c r="BO26">
        <v>21263.155962387194</v>
      </c>
      <c r="BP26">
        <v>374.28401452741002</v>
      </c>
      <c r="BQ26">
        <v>1012.8889798344252</v>
      </c>
      <c r="BR26">
        <v>2877.4789887202551</v>
      </c>
      <c r="BS26">
        <v>5462.6339679433959</v>
      </c>
      <c r="BT26">
        <v>354.47696475720005</v>
      </c>
      <c r="BU26">
        <v>765.64301954745997</v>
      </c>
      <c r="BV26">
        <v>215.82803857925501</v>
      </c>
      <c r="BW26">
        <v>45955.654981142376</v>
      </c>
      <c r="BX26">
        <v>6082.79799756169</v>
      </c>
      <c r="BY26">
        <v>1133.0969703236499</v>
      </c>
      <c r="BZ26">
        <v>33296.250038043101</v>
      </c>
      <c r="CA26">
        <v>249.29496252379002</v>
      </c>
      <c r="CB26">
        <v>3964.1319646376755</v>
      </c>
      <c r="CC26">
        <v>889.94901451033513</v>
      </c>
      <c r="CD26">
        <v>4712.0170210944552</v>
      </c>
      <c r="CE26">
        <v>3729.1800177716605</v>
      </c>
      <c r="CF26">
        <v>230.85402683507002</v>
      </c>
      <c r="CG26">
        <v>1203.4460189737401</v>
      </c>
      <c r="CH26">
        <v>874.92302625451998</v>
      </c>
      <c r="CI26">
        <v>2814.6429764194254</v>
      </c>
      <c r="CJ26">
        <v>72455.372030594997</v>
      </c>
      <c r="CK26">
        <v>9560.6339661300299</v>
      </c>
      <c r="CL26">
        <v>853.06697424748506</v>
      </c>
      <c r="CM26">
        <v>639.28802234776003</v>
      </c>
      <c r="CN26">
        <v>2247.7530049585803</v>
      </c>
      <c r="CO26">
        <v>1620.7589960317703</v>
      </c>
      <c r="CP26">
        <v>553.91298544185497</v>
      </c>
      <c r="CQ26">
        <v>1883.7140016152953</v>
      </c>
      <c r="CR26">
        <v>4397.1539869922653</v>
      </c>
      <c r="CS26">
        <v>2665.0659820166102</v>
      </c>
      <c r="CT26">
        <v>2020.9969825971602</v>
      </c>
      <c r="CU26">
        <v>420057.29403865786</v>
      </c>
      <c r="CV26">
        <v>518819.7769928865</v>
      </c>
      <c r="CW26">
        <v>41.663017334540001</v>
      </c>
      <c r="CX26">
        <v>730186.42103733623</v>
      </c>
      <c r="CY26">
        <v>838.72395858971004</v>
      </c>
      <c r="CZ26">
        <v>1660.3730111294851</v>
      </c>
      <c r="DA26">
        <v>11479.181005771352</v>
      </c>
      <c r="DB26">
        <v>1626.223030144205</v>
      </c>
      <c r="DC26">
        <v>2950.5600122052106</v>
      </c>
      <c r="DD26">
        <v>15293.735976006212</v>
      </c>
      <c r="DE26">
        <v>116.10998601557502</v>
      </c>
      <c r="DF26">
        <v>349.01301508747008</v>
      </c>
      <c r="DG26">
        <v>1791.5089854008752</v>
      </c>
      <c r="DH26">
        <v>141892.56697516955</v>
      </c>
      <c r="DI26">
        <v>1366.6829719935852</v>
      </c>
      <c r="DJ26">
        <v>8039.5930226619403</v>
      </c>
      <c r="DK26">
        <v>22624.374984711045</v>
      </c>
      <c r="DL26">
        <v>429094.06699585763</v>
      </c>
      <c r="DM26">
        <v>14842.95599056094</v>
      </c>
      <c r="DN26">
        <v>18654.096013362898</v>
      </c>
      <c r="DO26">
        <v>421.41098153168002</v>
      </c>
      <c r="DP26">
        <v>2650.7229663588355</v>
      </c>
      <c r="DQ26">
        <v>342.86600837699496</v>
      </c>
      <c r="DR26">
        <v>1377.6110402184549</v>
      </c>
      <c r="DS26">
        <v>21867.611031151628</v>
      </c>
      <c r="DT26">
        <v>24234.888969558695</v>
      </c>
      <c r="DU26">
        <v>1989.5789764467452</v>
      </c>
      <c r="DV26">
        <v>29297.968007977444</v>
      </c>
      <c r="DW26">
        <v>96.985993286110016</v>
      </c>
      <c r="DX26">
        <v>13004.320038155794</v>
      </c>
      <c r="DY26">
        <v>413.89802962512505</v>
      </c>
      <c r="DZ26">
        <v>43.028962530620007</v>
      </c>
      <c r="EA26">
        <v>147751.34100964738</v>
      </c>
      <c r="EB26">
        <v>39984.185992524566</v>
      </c>
      <c r="EC26">
        <v>2361.8139887373304</v>
      </c>
      <c r="ED26">
        <v>6410.6380176828707</v>
      </c>
      <c r="EE26">
        <v>1650.8109725434003</v>
      </c>
      <c r="EF26">
        <v>2373.4250295602401</v>
      </c>
      <c r="EG26">
        <v>19817.244960198179</v>
      </c>
      <c r="EH26">
        <v>3251.0800306496253</v>
      </c>
      <c r="EI26">
        <v>11880.785021975526</v>
      </c>
      <c r="EJ26">
        <v>230.170969794325</v>
      </c>
      <c r="EK26">
        <v>234.95203130872002</v>
      </c>
      <c r="EL26">
        <v>357.20902403476998</v>
      </c>
      <c r="EM26">
        <v>1541.5309658363403</v>
      </c>
      <c r="EN26">
        <v>96.985993286110016</v>
      </c>
      <c r="EO26">
        <v>61.469982662044998</v>
      </c>
      <c r="EP26">
        <v>6284.2830204831707</v>
      </c>
      <c r="EQ26">
        <v>201.48502292148001</v>
      </c>
      <c r="ER26">
        <v>3460.0780054776606</v>
      </c>
      <c r="ES26">
        <v>3766.0619735918053</v>
      </c>
      <c r="ET26">
        <v>2067.4409770033903</v>
      </c>
      <c r="EU26">
        <v>170.06701677106503</v>
      </c>
      <c r="EV26">
        <v>92.205016214420013</v>
      </c>
      <c r="EW26">
        <v>87.424039142729995</v>
      </c>
      <c r="EX26">
        <v>150.94302404160001</v>
      </c>
      <c r="EY26">
        <v>28.002974274805002</v>
      </c>
      <c r="EZ26">
        <v>1480.060983174295</v>
      </c>
      <c r="FA26">
        <v>3168.436968578585</v>
      </c>
      <c r="FB26">
        <v>327.15696308043499</v>
      </c>
      <c r="FC26">
        <v>95.619963647325008</v>
      </c>
      <c r="FD26">
        <v>122.25699272604999</v>
      </c>
      <c r="FE26">
        <v>6121.045983020621</v>
      </c>
      <c r="FF26">
        <v>7007.5799656553463</v>
      </c>
      <c r="FG26">
        <v>4095.9509959498105</v>
      </c>
      <c r="FH26">
        <v>1493.72102623403</v>
      </c>
      <c r="FI26">
        <v>512.24996810731511</v>
      </c>
      <c r="FJ26">
        <v>183.04400279005503</v>
      </c>
      <c r="FK26">
        <v>172.79899160593001</v>
      </c>
      <c r="FL26">
        <v>194.65495917026001</v>
      </c>
      <c r="FM26">
        <v>203.00000949188501</v>
      </c>
      <c r="FN26">
        <v>814.13601619051508</v>
      </c>
      <c r="FO26">
        <v>657.72895803648009</v>
      </c>
      <c r="FP26">
        <v>10268.222034891056</v>
      </c>
      <c r="FQ26">
        <v>290.27500726029001</v>
      </c>
      <c r="FR26">
        <v>245.19695805014001</v>
      </c>
      <c r="FS26">
        <v>146.84501956795</v>
      </c>
      <c r="FT26">
        <v>77115.481023170782</v>
      </c>
      <c r="FU26">
        <v>26906.785015326521</v>
      </c>
      <c r="FV26">
        <v>3894.4659730283297</v>
      </c>
      <c r="FW26">
        <v>355.84299439598499</v>
      </c>
      <c r="FX26">
        <v>232.21997203115004</v>
      </c>
      <c r="FY26">
        <v>928.19699996926511</v>
      </c>
      <c r="FZ26">
        <v>2045.5850094390603</v>
      </c>
      <c r="GA26">
        <v>629.72598376167502</v>
      </c>
      <c r="GB26">
        <v>534.10602011435014</v>
      </c>
      <c r="GC26">
        <v>803.89100500639006</v>
      </c>
      <c r="GD26">
        <v>167.33504193619999</v>
      </c>
      <c r="GE26">
        <v>68.983019011305004</v>
      </c>
      <c r="GF26">
        <v>2665.0659820166102</v>
      </c>
      <c r="GG26">
        <v>480.14898935886009</v>
      </c>
      <c r="GH26">
        <v>117.47601565436001</v>
      </c>
      <c r="GI26">
        <v>219.24298601216003</v>
      </c>
      <c r="GJ26">
        <v>11479.181005771352</v>
      </c>
      <c r="GK26">
        <v>4760.5100177375107</v>
      </c>
      <c r="GL26">
        <v>74274.883990270668</v>
      </c>
      <c r="GM26">
        <v>562.791966987195</v>
      </c>
      <c r="GN26">
        <v>219.24298601216003</v>
      </c>
      <c r="GO26">
        <v>71.714993846170003</v>
      </c>
      <c r="GP26">
        <v>277.98099383933999</v>
      </c>
      <c r="GQ26">
        <v>1301.11498485789</v>
      </c>
      <c r="GR26">
        <v>360.62397146767506</v>
      </c>
      <c r="GS26">
        <v>51.224971477920008</v>
      </c>
      <c r="GT26">
        <v>6284.2830204831707</v>
      </c>
      <c r="GU26">
        <v>1148.80601562021</v>
      </c>
      <c r="GV26">
        <v>73.763996082995007</v>
      </c>
    </row>
    <row r="27" spans="1:204" x14ac:dyDescent="0.25">
      <c r="A27" s="122" t="s">
        <v>1378</v>
      </c>
      <c r="B27" s="123" t="s">
        <v>1297</v>
      </c>
      <c r="C27" s="123">
        <v>9</v>
      </c>
      <c r="D27" s="123" t="s">
        <v>859</v>
      </c>
      <c r="E27" s="123">
        <v>1</v>
      </c>
      <c r="F27" s="122">
        <v>0.67</v>
      </c>
      <c r="G27">
        <v>117880</v>
      </c>
      <c r="H27" s="122" t="b">
        <v>0</v>
      </c>
      <c r="I27">
        <v>41034.150038806394</v>
      </c>
      <c r="J27">
        <v>58871.560013078401</v>
      </c>
      <c r="K27">
        <v>1498.7900247096002</v>
      </c>
      <c r="L27">
        <v>922.59000903159995</v>
      </c>
      <c r="M27">
        <v>5345.2600324816003</v>
      </c>
      <c r="N27">
        <v>12863.329973012402</v>
      </c>
      <c r="O27">
        <v>187754.76999474721</v>
      </c>
      <c r="P27">
        <v>1313.8700325352002</v>
      </c>
      <c r="Q27">
        <v>12939.039975531601</v>
      </c>
      <c r="R27">
        <v>848.21997440600001</v>
      </c>
      <c r="S27">
        <v>2044.1699890388002</v>
      </c>
      <c r="T27">
        <v>603.66998933360003</v>
      </c>
      <c r="U27">
        <v>1622.0699931660001</v>
      </c>
      <c r="V27">
        <v>1424.4199900839999</v>
      </c>
      <c r="W27">
        <v>8725.4099981775998</v>
      </c>
      <c r="X27">
        <v>1840.4899724764</v>
      </c>
      <c r="Y27">
        <v>1312.5299856619999</v>
      </c>
      <c r="Z27">
        <v>1658.9199790156001</v>
      </c>
      <c r="AA27">
        <v>751.07001171160005</v>
      </c>
      <c r="AB27">
        <v>1419.0599605504001</v>
      </c>
      <c r="AC27">
        <v>334.32996639280003</v>
      </c>
      <c r="AD27">
        <v>1695.7699648652001</v>
      </c>
      <c r="AE27">
        <v>9894.5600231016015</v>
      </c>
      <c r="AF27">
        <v>4306.7600363676002</v>
      </c>
      <c r="AG27">
        <v>87849.060021841986</v>
      </c>
      <c r="AH27">
        <v>726.95003676960005</v>
      </c>
      <c r="AI27">
        <v>284.07998568879998</v>
      </c>
      <c r="AJ27">
        <v>7697.6299821512002</v>
      </c>
      <c r="AK27">
        <v>10683.150004609601</v>
      </c>
      <c r="AL27">
        <v>8352.220015115201</v>
      </c>
      <c r="AM27">
        <v>502.49996499919996</v>
      </c>
      <c r="AN27">
        <v>41470.320013480406</v>
      </c>
      <c r="AO27">
        <v>767.15002133280007</v>
      </c>
      <c r="AP27">
        <v>1587.2300381364</v>
      </c>
      <c r="AQ27">
        <v>8684.5400296676016</v>
      </c>
      <c r="AR27">
        <v>4020.0000359120004</v>
      </c>
      <c r="AS27">
        <v>2079.0100230480002</v>
      </c>
      <c r="AT27">
        <v>26327.6499995712</v>
      </c>
      <c r="AU27">
        <v>561.45997395040001</v>
      </c>
      <c r="AV27">
        <v>1314.5400164820001</v>
      </c>
      <c r="AW27">
        <v>1749.3700232624001</v>
      </c>
      <c r="AX27">
        <v>8026.5999979900016</v>
      </c>
      <c r="AY27">
        <v>8129.7799741647996</v>
      </c>
      <c r="AZ27">
        <v>58.960008951200003</v>
      </c>
      <c r="BA27">
        <v>19973.369975451198</v>
      </c>
      <c r="BB27">
        <v>4671.2399911827997</v>
      </c>
      <c r="BC27">
        <v>2233.7800268000001</v>
      </c>
      <c r="BD27">
        <v>80010.060030793218</v>
      </c>
      <c r="BE27">
        <v>17115.819967036001</v>
      </c>
      <c r="BF27">
        <v>77340.110029319214</v>
      </c>
      <c r="BG27">
        <v>3357.3700376272</v>
      </c>
      <c r="BH27">
        <v>279.39001908160003</v>
      </c>
      <c r="BI27">
        <v>6174.0499985528004</v>
      </c>
      <c r="BJ27">
        <v>2522.5499790960002</v>
      </c>
      <c r="BK27">
        <v>186227.84001243519</v>
      </c>
      <c r="BL27">
        <v>11389.999970118</v>
      </c>
      <c r="BM27">
        <v>7790.7599621852014</v>
      </c>
      <c r="BN27">
        <v>866.31001484720014</v>
      </c>
      <c r="BO27">
        <v>23088.869963793204</v>
      </c>
      <c r="BP27">
        <v>440.86002026080001</v>
      </c>
      <c r="BQ27">
        <v>1058.5999883956001</v>
      </c>
      <c r="BR27">
        <v>4923.1600366088005</v>
      </c>
      <c r="BS27">
        <v>6227.6499779704</v>
      </c>
      <c r="BT27">
        <v>432.81997596040003</v>
      </c>
      <c r="BU27">
        <v>1425.0899740308</v>
      </c>
      <c r="BV27">
        <v>107.87002176160001</v>
      </c>
      <c r="BW27">
        <v>2308.8199663928003</v>
      </c>
      <c r="BX27">
        <v>6623.6199680812006</v>
      </c>
      <c r="BY27">
        <v>1371.4899946132</v>
      </c>
      <c r="BZ27">
        <v>36622.199995444003</v>
      </c>
      <c r="CA27">
        <v>369.83998434879999</v>
      </c>
      <c r="CB27">
        <v>3508.1199797392001</v>
      </c>
      <c r="CC27">
        <v>1469.3100202339999</v>
      </c>
      <c r="CD27">
        <v>4737.5699815079997</v>
      </c>
      <c r="CE27">
        <v>5240.0700254867998</v>
      </c>
      <c r="CF27">
        <v>239.19003451840001</v>
      </c>
      <c r="CG27">
        <v>1476.6800016079999</v>
      </c>
      <c r="CH27">
        <v>1466.6300054671999</v>
      </c>
      <c r="CI27">
        <v>3071.9500050652</v>
      </c>
      <c r="CJ27">
        <v>176776.82002436119</v>
      </c>
      <c r="CK27">
        <v>11822.149962131602</v>
      </c>
      <c r="CL27">
        <v>1067.9800005896</v>
      </c>
      <c r="CM27">
        <v>1236.1499991960002</v>
      </c>
      <c r="CN27">
        <v>2477.6600279256004</v>
      </c>
      <c r="CO27">
        <v>1520.2299848848004</v>
      </c>
      <c r="CP27">
        <v>274.69997349480008</v>
      </c>
      <c r="CQ27">
        <v>2150.0299799804002</v>
      </c>
      <c r="CR27">
        <v>3317.1699740844001</v>
      </c>
      <c r="CS27">
        <v>3551.6699630160006</v>
      </c>
      <c r="CT27">
        <v>1521.5700317580001</v>
      </c>
      <c r="CU27">
        <v>826967.60025835212</v>
      </c>
      <c r="CV27">
        <v>540082.98002436117</v>
      </c>
      <c r="CW27">
        <v>2041.4899742720004</v>
      </c>
      <c r="CX27">
        <v>750180.91000072367</v>
      </c>
      <c r="CY27">
        <v>942.0200173664</v>
      </c>
      <c r="CZ27">
        <v>2091.7400339556002</v>
      </c>
      <c r="DA27">
        <v>13629.8100103984</v>
      </c>
      <c r="DB27">
        <v>2680.6699815616007</v>
      </c>
      <c r="DC27">
        <v>3575.1200329907997</v>
      </c>
      <c r="DD27">
        <v>10476.7899732804</v>
      </c>
      <c r="DE27">
        <v>202.33996968919999</v>
      </c>
      <c r="DF27">
        <v>566.15001953720002</v>
      </c>
      <c r="DG27">
        <v>1273.6699689924001</v>
      </c>
      <c r="DH27">
        <v>141719.06998102559</v>
      </c>
      <c r="DI27">
        <v>1579.1899938360002</v>
      </c>
      <c r="DJ27">
        <v>8611.5099629356009</v>
      </c>
      <c r="DK27">
        <v>28419.390033526801</v>
      </c>
      <c r="DL27">
        <v>447270.55998134724</v>
      </c>
      <c r="DM27">
        <v>17442.780031034403</v>
      </c>
      <c r="DN27">
        <v>18384.129985474399</v>
      </c>
      <c r="DO27">
        <v>420.76002797920006</v>
      </c>
      <c r="DP27">
        <v>2827.4000199928</v>
      </c>
      <c r="DQ27">
        <v>487.76000225120004</v>
      </c>
      <c r="DR27">
        <v>497.14001444520011</v>
      </c>
      <c r="DS27">
        <v>24474.430016187202</v>
      </c>
      <c r="DT27">
        <v>21982.030025513599</v>
      </c>
      <c r="DU27">
        <v>1966.4500346792004</v>
      </c>
      <c r="DV27">
        <v>32635.029962721201</v>
      </c>
      <c r="DW27">
        <v>163.48003199920001</v>
      </c>
      <c r="DX27">
        <v>15636.460029640801</v>
      </c>
      <c r="DY27">
        <v>347.05997730040002</v>
      </c>
      <c r="DZ27">
        <v>216.41002747000002</v>
      </c>
      <c r="EA27">
        <v>139251.4600282204</v>
      </c>
      <c r="EB27">
        <v>38386.309981454404</v>
      </c>
      <c r="EC27">
        <v>3094.7300121136</v>
      </c>
      <c r="ED27">
        <v>7905.9999653208006</v>
      </c>
      <c r="EE27">
        <v>3604.6000374664</v>
      </c>
      <c r="EF27">
        <v>2878.3199846436</v>
      </c>
      <c r="EG27">
        <v>3100.0899626676</v>
      </c>
      <c r="EH27">
        <v>3648.1500207432005</v>
      </c>
      <c r="EI27">
        <v>11235.900029292401</v>
      </c>
      <c r="EJ27">
        <v>464.31001125600005</v>
      </c>
      <c r="EK27">
        <v>302.84001007680001</v>
      </c>
      <c r="EL27">
        <v>461.62999648920004</v>
      </c>
      <c r="EM27">
        <v>1717.21000402</v>
      </c>
      <c r="EN27">
        <v>115.24000313560001</v>
      </c>
      <c r="EO27">
        <v>349.07000812040002</v>
      </c>
      <c r="EP27">
        <v>5920.7899852331993</v>
      </c>
      <c r="EQ27">
        <v>231.149990218</v>
      </c>
      <c r="ER27">
        <v>2907.7999891191998</v>
      </c>
      <c r="ES27">
        <v>4444.7799675720007</v>
      </c>
      <c r="ET27">
        <v>2152.7099947472002</v>
      </c>
      <c r="EU27">
        <v>202.33996968919999</v>
      </c>
      <c r="EV27">
        <v>70.349972985600004</v>
      </c>
      <c r="EW27">
        <v>98.490009567600012</v>
      </c>
      <c r="EX27">
        <v>3762.7199609524005</v>
      </c>
      <c r="EY27">
        <v>35.510017956000006</v>
      </c>
      <c r="EZ27">
        <v>1842.5000032964001</v>
      </c>
      <c r="FA27">
        <v>3577.1299848312005</v>
      </c>
      <c r="FB27">
        <v>348.4000241736</v>
      </c>
      <c r="FC27">
        <v>160.13003328559998</v>
      </c>
      <c r="FD27">
        <v>176.20996392720002</v>
      </c>
      <c r="FE27">
        <v>5070.5599800071996</v>
      </c>
      <c r="FF27">
        <v>7750.5599776220006</v>
      </c>
      <c r="FG27">
        <v>4188.840018465201</v>
      </c>
      <c r="FH27">
        <v>1629.4399745400001</v>
      </c>
      <c r="FI27">
        <v>523.27002020719999</v>
      </c>
      <c r="FJ27">
        <v>812.03997250320003</v>
      </c>
      <c r="FK27">
        <v>182.90996135440002</v>
      </c>
      <c r="FL27">
        <v>247.22999983920002</v>
      </c>
      <c r="FM27">
        <v>201.99996251120001</v>
      </c>
      <c r="FN27">
        <v>1248.8800101036002</v>
      </c>
      <c r="FO27">
        <v>1419.0599605504001</v>
      </c>
      <c r="FP27">
        <v>9894.5600231016015</v>
      </c>
      <c r="FQ27">
        <v>546.72001120239997</v>
      </c>
      <c r="FR27">
        <v>222.43996197080003</v>
      </c>
      <c r="FS27">
        <v>182.90996135440002</v>
      </c>
      <c r="FT27">
        <v>87849.060021841986</v>
      </c>
      <c r="FU27">
        <v>41470.320013480406</v>
      </c>
      <c r="FV27">
        <v>7335.8299631232003</v>
      </c>
      <c r="FW27">
        <v>491.77998491160002</v>
      </c>
      <c r="FX27">
        <v>258.6199638736</v>
      </c>
      <c r="FY27">
        <v>654.59003296399999</v>
      </c>
      <c r="FZ27">
        <v>2828.7399878863998</v>
      </c>
      <c r="GA27">
        <v>808.0199898428001</v>
      </c>
      <c r="GB27">
        <v>611.71003363400007</v>
      </c>
      <c r="GC27">
        <v>553.42000862960003</v>
      </c>
      <c r="GD27">
        <v>207.030015276</v>
      </c>
      <c r="GE27">
        <v>199.66003390200001</v>
      </c>
      <c r="GF27">
        <v>3551.6699630160006</v>
      </c>
      <c r="GG27">
        <v>370.5099682956</v>
      </c>
      <c r="GH27">
        <v>139.3599780776</v>
      </c>
      <c r="GI27">
        <v>590.26999447920002</v>
      </c>
      <c r="GJ27">
        <v>13629.8100103984</v>
      </c>
      <c r="GK27">
        <v>4540.5899623728001</v>
      </c>
      <c r="GL27">
        <v>33414.909994961599</v>
      </c>
      <c r="GM27">
        <v>1724.579985394</v>
      </c>
      <c r="GN27">
        <v>272.69002165440003</v>
      </c>
      <c r="GO27">
        <v>82.409999946400006</v>
      </c>
      <c r="GP27">
        <v>320.92997153840003</v>
      </c>
      <c r="GQ27">
        <v>1346.029972798</v>
      </c>
      <c r="GR27">
        <v>340.35997987320002</v>
      </c>
      <c r="GS27">
        <v>66.329990325200001</v>
      </c>
      <c r="GT27">
        <v>5920.7899852331993</v>
      </c>
      <c r="GU27">
        <v>1575.8399951224003</v>
      </c>
      <c r="GV27">
        <v>111.22002047520002</v>
      </c>
    </row>
    <row r="28" spans="1:204" x14ac:dyDescent="0.25">
      <c r="A28" s="122" t="s">
        <v>1377</v>
      </c>
      <c r="B28" s="123" t="s">
        <v>1297</v>
      </c>
      <c r="C28" s="123">
        <v>9</v>
      </c>
      <c r="D28" s="123" t="s">
        <v>854</v>
      </c>
      <c r="E28" s="123">
        <v>1</v>
      </c>
      <c r="F28" s="122">
        <v>0.67</v>
      </c>
      <c r="G28">
        <v>119787</v>
      </c>
      <c r="H28" s="122" t="b">
        <v>0</v>
      </c>
      <c r="I28">
        <v>38980.600020529469</v>
      </c>
      <c r="J28">
        <v>59445.749979087959</v>
      </c>
      <c r="K28">
        <v>1176.5200251906599</v>
      </c>
      <c r="L28">
        <v>882.38997876435008</v>
      </c>
      <c r="M28">
        <v>7868.4800088728107</v>
      </c>
      <c r="N28">
        <v>11446.950000572851</v>
      </c>
      <c r="O28">
        <v>204573.78003109471</v>
      </c>
      <c r="P28">
        <v>1262.2799957649302</v>
      </c>
      <c r="Q28">
        <v>13554.77000091321</v>
      </c>
      <c r="R28">
        <v>696.12998373441008</v>
      </c>
      <c r="S28">
        <v>2566.0999609745104</v>
      </c>
      <c r="T28">
        <v>4483.6400391434099</v>
      </c>
      <c r="U28">
        <v>1532.9599856553002</v>
      </c>
      <c r="V28">
        <v>1035.8200070041801</v>
      </c>
      <c r="W28">
        <v>9927.3900128278201</v>
      </c>
      <c r="X28">
        <v>1890.0700142341502</v>
      </c>
      <c r="Y28">
        <v>996.95998898721007</v>
      </c>
      <c r="Z28">
        <v>1857.2399671867502</v>
      </c>
      <c r="AA28">
        <v>773.18003191143009</v>
      </c>
      <c r="AB28">
        <v>1016.39003812434</v>
      </c>
      <c r="AC28">
        <v>346.38998209626004</v>
      </c>
      <c r="AD28">
        <v>1578.5199624987602</v>
      </c>
      <c r="AE28">
        <v>9682.1699627868602</v>
      </c>
      <c r="AF28">
        <v>1679.0199869544301</v>
      </c>
      <c r="AG28">
        <v>85398.200004860861</v>
      </c>
      <c r="AH28">
        <v>586.92003688149009</v>
      </c>
      <c r="AI28">
        <v>219.76002993425999</v>
      </c>
      <c r="AJ28">
        <v>8108.3399955438317</v>
      </c>
      <c r="AK28">
        <v>10344.799991874241</v>
      </c>
      <c r="AL28">
        <v>8534.4599772447891</v>
      </c>
      <c r="AM28">
        <v>432.15003292782001</v>
      </c>
      <c r="AN28">
        <v>41424.760024597708</v>
      </c>
      <c r="AO28">
        <v>820.07998446873</v>
      </c>
      <c r="AP28">
        <v>1510.17999723357</v>
      </c>
      <c r="AQ28">
        <v>5088.649988933611</v>
      </c>
      <c r="AR28">
        <v>3625.3700245146306</v>
      </c>
      <c r="AS28">
        <v>2353.0399701240299</v>
      </c>
      <c r="AT28">
        <v>26418.770001204663</v>
      </c>
      <c r="AU28">
        <v>560.79002891787002</v>
      </c>
      <c r="AV28">
        <v>1112.1999870669902</v>
      </c>
      <c r="AW28">
        <v>1525.5900389718902</v>
      </c>
      <c r="AX28">
        <v>7637.3300248563301</v>
      </c>
      <c r="AY28">
        <v>7101.3300281882412</v>
      </c>
      <c r="AZ28">
        <v>49.579984242270001</v>
      </c>
      <c r="BA28">
        <v>17694.030021531122</v>
      </c>
      <c r="BB28">
        <v>4445.45000898336</v>
      </c>
      <c r="BC28">
        <v>2272.6399826624101</v>
      </c>
      <c r="BD28">
        <v>79027.839971025183</v>
      </c>
      <c r="BE28">
        <v>17186.839984254329</v>
      </c>
      <c r="BF28">
        <v>77831.219989097764</v>
      </c>
      <c r="BG28">
        <v>4218.3200323656902</v>
      </c>
      <c r="BH28">
        <v>237.85002310025999</v>
      </c>
      <c r="BI28">
        <v>5467.2000302203505</v>
      </c>
      <c r="BJ28">
        <v>2646.5000286934201</v>
      </c>
      <c r="BK28">
        <v>185403.74003509126</v>
      </c>
      <c r="BL28">
        <v>11360.519961884369</v>
      </c>
      <c r="BM28">
        <v>6418.5999621068104</v>
      </c>
      <c r="BN28">
        <v>730.96999435256998</v>
      </c>
      <c r="BO28">
        <v>22172.30999730459</v>
      </c>
      <c r="BP28">
        <v>387.25996368399007</v>
      </c>
      <c r="BQ28">
        <v>1112.1999870669902</v>
      </c>
      <c r="BR28">
        <v>3916.8200392559697</v>
      </c>
      <c r="BS28">
        <v>5333.8700389745709</v>
      </c>
      <c r="BT28">
        <v>415.40001547565998</v>
      </c>
      <c r="BU28">
        <v>1152.3999807978</v>
      </c>
      <c r="BV28">
        <v>85.759970574270014</v>
      </c>
      <c r="BW28">
        <v>2191.5700073438702</v>
      </c>
      <c r="BX28">
        <v>6324.1299888779995</v>
      </c>
      <c r="BY28">
        <v>1194.61001835666</v>
      </c>
      <c r="BZ28">
        <v>35292.92000171922</v>
      </c>
      <c r="CA28">
        <v>355.09998475080005</v>
      </c>
      <c r="CB28">
        <v>3425.7100315744201</v>
      </c>
      <c r="CC28">
        <v>2103.1300050846298</v>
      </c>
      <c r="CD28">
        <v>4996.1899792755594</v>
      </c>
      <c r="CE28">
        <v>4590.1700345686504</v>
      </c>
      <c r="CF28">
        <v>237.18003524334003</v>
      </c>
      <c r="CG28">
        <v>1421.0700071174101</v>
      </c>
      <c r="CH28">
        <v>1247.5400221408199</v>
      </c>
      <c r="CI28">
        <v>2771.1200172846598</v>
      </c>
      <c r="CJ28">
        <v>183886.85999877393</v>
      </c>
      <c r="CK28">
        <v>11282.80000610772</v>
      </c>
      <c r="CL28">
        <v>1035.1500191472601</v>
      </c>
      <c r="CM28">
        <v>1479.3599940142201</v>
      </c>
      <c r="CN28">
        <v>2286.0399805726802</v>
      </c>
      <c r="CO28">
        <v>1447.8700029379502</v>
      </c>
      <c r="CP28">
        <v>515.90003993132996</v>
      </c>
      <c r="CQ28">
        <v>2199.6100221414904</v>
      </c>
      <c r="CR28">
        <v>2815.3400184142802</v>
      </c>
      <c r="CS28">
        <v>2629.7500112412599</v>
      </c>
      <c r="CT28">
        <v>1699.7900118053999</v>
      </c>
      <c r="CU28">
        <v>724588.91997051938</v>
      </c>
      <c r="CV28">
        <v>545694.90001173643</v>
      </c>
      <c r="CW28" t="s">
        <v>853</v>
      </c>
      <c r="CX28">
        <v>753948.99003470072</v>
      </c>
      <c r="CY28">
        <v>836.16001406397004</v>
      </c>
      <c r="CZ28">
        <v>3160.3900247967003</v>
      </c>
      <c r="DA28">
        <v>13420.770021810509</v>
      </c>
      <c r="DB28">
        <v>2562.08003383299</v>
      </c>
      <c r="DC28">
        <v>3512.1399900056099</v>
      </c>
      <c r="DD28">
        <v>11386.649969847991</v>
      </c>
      <c r="DE28">
        <v>133.99997910270002</v>
      </c>
      <c r="DF28">
        <v>665.30998051506003</v>
      </c>
      <c r="DG28">
        <v>2119.88002253679</v>
      </c>
      <c r="DH28">
        <v>138932.53997886152</v>
      </c>
      <c r="DI28">
        <v>2968.0999785398999</v>
      </c>
      <c r="DJ28">
        <v>12196.67997594834</v>
      </c>
      <c r="DK28">
        <v>25868.700018769381</v>
      </c>
      <c r="DL28">
        <v>447236.39003318583</v>
      </c>
      <c r="DM28">
        <v>18677.59001260806</v>
      </c>
      <c r="DN28">
        <v>18498.02997640461</v>
      </c>
      <c r="DO28">
        <v>580.21999779771011</v>
      </c>
      <c r="DP28">
        <v>1862.6000305566899</v>
      </c>
      <c r="DQ28">
        <v>357.78001643576999</v>
      </c>
      <c r="DR28">
        <v>425.44999384404002</v>
      </c>
      <c r="DS28">
        <v>23893.54002181788</v>
      </c>
      <c r="DT28">
        <v>23370.270035203142</v>
      </c>
      <c r="DU28">
        <v>2225.7400301051098</v>
      </c>
      <c r="DV28">
        <v>30669.920000360467</v>
      </c>
      <c r="DW28">
        <v>167.50001400701998</v>
      </c>
      <c r="DX28">
        <v>14485.399988205991</v>
      </c>
      <c r="DY28">
        <v>320.92996198956001</v>
      </c>
      <c r="DZ28">
        <v>98.48998062762</v>
      </c>
      <c r="EA28">
        <v>138266.56001048954</v>
      </c>
      <c r="EB28">
        <v>40766.81999076606</v>
      </c>
      <c r="EC28">
        <v>2260.5799604659801</v>
      </c>
      <c r="ED28">
        <v>7365.3099789948301</v>
      </c>
      <c r="EE28">
        <v>2089.06001931744</v>
      </c>
      <c r="EF28">
        <v>2644.4899848653704</v>
      </c>
      <c r="EG28">
        <v>3457.8700105076105</v>
      </c>
      <c r="EH28">
        <v>1656.2399985326999</v>
      </c>
      <c r="EI28">
        <v>10407.10998616986</v>
      </c>
      <c r="EJ28">
        <v>236.50996712913002</v>
      </c>
      <c r="EK28">
        <v>180.90001191728999</v>
      </c>
      <c r="EL28">
        <v>438.18000389739001</v>
      </c>
      <c r="EM28">
        <v>1425.7600023731402</v>
      </c>
      <c r="EN28">
        <v>107.19998328216002</v>
      </c>
      <c r="EO28">
        <v>222.43998136194</v>
      </c>
      <c r="EP28">
        <v>5322.4800046350601</v>
      </c>
      <c r="EQ28">
        <v>350.40998949506996</v>
      </c>
      <c r="ER28">
        <v>3163.0699762243803</v>
      </c>
      <c r="ES28">
        <v>4454.8299994948202</v>
      </c>
      <c r="ET28">
        <v>2266.6100116928401</v>
      </c>
      <c r="EU28">
        <v>268.00003846269004</v>
      </c>
      <c r="EV28">
        <v>113.90002236594</v>
      </c>
      <c r="EW28">
        <v>149.41002084102001</v>
      </c>
      <c r="EX28">
        <v>542.70003575187002</v>
      </c>
      <c r="EY28">
        <v>40.869981587729995</v>
      </c>
      <c r="EZ28">
        <v>1907.4900195432299</v>
      </c>
      <c r="FA28">
        <v>3244.1400318002102</v>
      </c>
      <c r="FB28">
        <v>310.20999576425999</v>
      </c>
      <c r="FC28">
        <v>140.70001818648001</v>
      </c>
      <c r="FD28">
        <v>125.95996430508001</v>
      </c>
      <c r="FE28">
        <v>5446.4300053693796</v>
      </c>
      <c r="FF28">
        <v>7762.6200013044909</v>
      </c>
      <c r="FG28">
        <v>3979.1300335515898</v>
      </c>
      <c r="FH28">
        <v>1778.8500235531801</v>
      </c>
      <c r="FI28">
        <v>428.13002552900997</v>
      </c>
      <c r="FJ28">
        <v>355.09998475080005</v>
      </c>
      <c r="FK28">
        <v>175.54002880464003</v>
      </c>
      <c r="FL28">
        <v>820.07998446873</v>
      </c>
      <c r="FM28">
        <v>195.00001391094003</v>
      </c>
      <c r="FN28">
        <v>1298.4599820969299</v>
      </c>
      <c r="FO28">
        <v>1016.39003812434</v>
      </c>
      <c r="FP28">
        <v>9682.1699627868602</v>
      </c>
      <c r="FQ28">
        <v>522.59999875782</v>
      </c>
      <c r="FR28">
        <v>205.01997605285999</v>
      </c>
      <c r="FS28">
        <v>192.96003411372001</v>
      </c>
      <c r="FT28">
        <v>85398.200004860861</v>
      </c>
      <c r="FU28">
        <v>41424.760024597708</v>
      </c>
      <c r="FV28">
        <v>7625.2700026599005</v>
      </c>
      <c r="FW28">
        <v>503.84001773490002</v>
      </c>
      <c r="FX28">
        <v>278.72000468799001</v>
      </c>
      <c r="FY28">
        <v>739.67999700711005</v>
      </c>
      <c r="FZ28">
        <v>2362.41996063549</v>
      </c>
      <c r="GA28">
        <v>750.39996323241007</v>
      </c>
      <c r="GB28">
        <v>453.58996537842</v>
      </c>
      <c r="GC28">
        <v>506.51996916257997</v>
      </c>
      <c r="GD28">
        <v>493.79003936651998</v>
      </c>
      <c r="GE28">
        <v>367.82999480415003</v>
      </c>
      <c r="GF28">
        <v>2629.7500112412599</v>
      </c>
      <c r="GG28">
        <v>337.67997944171998</v>
      </c>
      <c r="GH28">
        <v>135.34003507383002</v>
      </c>
      <c r="GI28">
        <v>686.08000536603004</v>
      </c>
      <c r="GJ28">
        <v>13420.770021810509</v>
      </c>
      <c r="GK28">
        <v>4551.9800044086005</v>
      </c>
      <c r="GL28">
        <v>26701.510013291459</v>
      </c>
      <c r="GM28">
        <v>1532.28999779838</v>
      </c>
      <c r="GN28">
        <v>191.61997814259001</v>
      </c>
      <c r="GO28">
        <v>74.370016492049999</v>
      </c>
      <c r="GP28">
        <v>355.09998475080005</v>
      </c>
      <c r="GQ28">
        <v>1089.4199986452602</v>
      </c>
      <c r="GR28">
        <v>316.91003484804003</v>
      </c>
      <c r="GS28">
        <v>69.010033379399999</v>
      </c>
      <c r="GT28">
        <v>5322.4800046350601</v>
      </c>
      <c r="GU28">
        <v>1529.6099661134101</v>
      </c>
      <c r="GV28">
        <v>72.359972664000011</v>
      </c>
    </row>
    <row r="29" spans="1:204" x14ac:dyDescent="0.25">
      <c r="A29" s="122" t="s">
        <v>1376</v>
      </c>
      <c r="B29" s="123" t="s">
        <v>1297</v>
      </c>
      <c r="C29" s="123">
        <v>9</v>
      </c>
      <c r="D29" s="123" t="s">
        <v>857</v>
      </c>
      <c r="E29" s="123">
        <v>1</v>
      </c>
      <c r="F29" s="122">
        <v>0.67</v>
      </c>
      <c r="G29">
        <v>123463</v>
      </c>
      <c r="H29" s="122" t="b">
        <v>0</v>
      </c>
      <c r="I29">
        <v>42545.669992648087</v>
      </c>
      <c r="J29">
        <v>37772.589960773519</v>
      </c>
      <c r="K29">
        <v>1142.34996965905</v>
      </c>
      <c r="L29">
        <v>791.93996344078005</v>
      </c>
      <c r="M29">
        <v>7209.1999773593598</v>
      </c>
      <c r="N29">
        <v>10866.060030390532</v>
      </c>
      <c r="O29">
        <v>223649.35002734608</v>
      </c>
      <c r="P29">
        <v>1288.4100370985702</v>
      </c>
      <c r="Q29">
        <v>13554.099991259181</v>
      </c>
      <c r="R29">
        <v>796.63003390735992</v>
      </c>
      <c r="S29">
        <v>1979.1800403413699</v>
      </c>
      <c r="T29">
        <v>3123.5400283832105</v>
      </c>
      <c r="U29">
        <v>1463.9500156981001</v>
      </c>
      <c r="V29">
        <v>688.75998486001004</v>
      </c>
      <c r="W29">
        <v>10953.82997833019</v>
      </c>
      <c r="X29">
        <v>2444.8299699967301</v>
      </c>
      <c r="Y29">
        <v>648.56003080526</v>
      </c>
      <c r="Z29">
        <v>2135.9599852352103</v>
      </c>
      <c r="AA29">
        <v>783.89997262983013</v>
      </c>
      <c r="AB29">
        <v>1644.1799820440001</v>
      </c>
      <c r="AC29">
        <v>332.32000621358003</v>
      </c>
      <c r="AD29">
        <v>1713.1899789981801</v>
      </c>
      <c r="AE29">
        <v>9902.5999596753809</v>
      </c>
      <c r="AF29">
        <v>3830.3900132479098</v>
      </c>
      <c r="AG29">
        <v>96717.84996686448</v>
      </c>
      <c r="AH29">
        <v>543.37003384169998</v>
      </c>
      <c r="AI29">
        <v>263.31000925940003</v>
      </c>
      <c r="AJ29">
        <v>11078.449959980231</v>
      </c>
      <c r="AK29">
        <v>9345.159962594571</v>
      </c>
      <c r="AL29">
        <v>7808.1799958969195</v>
      </c>
      <c r="AM29">
        <v>491.10996949021001</v>
      </c>
      <c r="AN29">
        <v>42364.099958900188</v>
      </c>
      <c r="AO29">
        <v>721.58998180481001</v>
      </c>
      <c r="AP29">
        <v>1337.9899666460599</v>
      </c>
      <c r="AQ29">
        <v>10419.169969000441</v>
      </c>
      <c r="AR29">
        <v>3289.7000314900001</v>
      </c>
      <c r="AS29">
        <v>2109.8299944195701</v>
      </c>
      <c r="AT29">
        <v>27908.849970471092</v>
      </c>
      <c r="AU29">
        <v>607.02000934851003</v>
      </c>
      <c r="AV29">
        <v>1343.3499880934301</v>
      </c>
      <c r="AW29">
        <v>1811.0100188517899</v>
      </c>
      <c r="AX29">
        <v>9301.6100054752405</v>
      </c>
      <c r="AY29">
        <v>8621.5599624069691</v>
      </c>
      <c r="AZ29">
        <v>29.47999388022</v>
      </c>
      <c r="BA29">
        <v>30742.279965078265</v>
      </c>
      <c r="BB29">
        <v>3465.2400100895302</v>
      </c>
      <c r="BC29">
        <v>2179.51002507475</v>
      </c>
      <c r="BD29">
        <v>79604.709962427747</v>
      </c>
      <c r="BE29">
        <v>20553.590008392421</v>
      </c>
      <c r="BF29">
        <v>84541.270028045546</v>
      </c>
      <c r="BG29">
        <v>3530.2299702781302</v>
      </c>
      <c r="BH29">
        <v>178.22003068332003</v>
      </c>
      <c r="BI29">
        <v>14023.77004040033</v>
      </c>
      <c r="BJ29">
        <v>2832.0900099253804</v>
      </c>
      <c r="BK29">
        <v>192505.73997637985</v>
      </c>
      <c r="BL29">
        <v>12725.980027809019</v>
      </c>
      <c r="BM29">
        <v>3158.37996099059</v>
      </c>
      <c r="BN29">
        <v>1021.75002477459</v>
      </c>
      <c r="BO29">
        <v>24481.13002779294</v>
      </c>
      <c r="BP29">
        <v>361.12996639280004</v>
      </c>
      <c r="BQ29">
        <v>1140.3400339964701</v>
      </c>
      <c r="BR29">
        <v>1724.5799728737102</v>
      </c>
      <c r="BS29">
        <v>5843.7400352158711</v>
      </c>
      <c r="BT29">
        <v>389.94000929223</v>
      </c>
      <c r="BU29">
        <v>484.40996336105002</v>
      </c>
      <c r="BV29">
        <v>88.439981640660008</v>
      </c>
      <c r="BW29">
        <v>5414.9399738304701</v>
      </c>
      <c r="BX29">
        <v>6451.4299955451706</v>
      </c>
      <c r="BY29">
        <v>1368.1399942272799</v>
      </c>
      <c r="BZ29">
        <v>36046.670003218009</v>
      </c>
      <c r="CA29">
        <v>324.94996638342002</v>
      </c>
      <c r="CB29">
        <v>2709.4799639379203</v>
      </c>
      <c r="CC29">
        <v>1594.5999697763</v>
      </c>
      <c r="CD29">
        <v>6158.6399924055504</v>
      </c>
      <c r="CE29">
        <v>6575.3800262144205</v>
      </c>
      <c r="CF29">
        <v>278.72003990051002</v>
      </c>
      <c r="CG29">
        <v>1438.48997586325</v>
      </c>
      <c r="CH29">
        <v>1170.4899788574801</v>
      </c>
      <c r="CI29">
        <v>2960.0599946400007</v>
      </c>
      <c r="CJ29">
        <v>177224.37996016315</v>
      </c>
      <c r="CK29">
        <v>11933.370030667242</v>
      </c>
      <c r="CL29">
        <v>1045.8699972074401</v>
      </c>
      <c r="CM29">
        <v>2509.8200129055399</v>
      </c>
      <c r="CN29">
        <v>2432.0999914394101</v>
      </c>
      <c r="CO29">
        <v>1772.1499667586202</v>
      </c>
      <c r="CP29">
        <v>227.79996023081</v>
      </c>
      <c r="CQ29">
        <v>2186.2100312039101</v>
      </c>
      <c r="CR29">
        <v>3570.4300070530899</v>
      </c>
      <c r="CS29">
        <v>3083.3399916082499</v>
      </c>
      <c r="CT29">
        <v>1847.1900188611701</v>
      </c>
      <c r="CU29">
        <v>677323.10004079901</v>
      </c>
      <c r="CV29">
        <v>543106.01996617368</v>
      </c>
      <c r="CW29">
        <v>1930.9400127554602</v>
      </c>
      <c r="CX29">
        <v>724570.82996726444</v>
      </c>
      <c r="CY29">
        <v>762.45996956056001</v>
      </c>
      <c r="CZ29">
        <v>4202.9099735162408</v>
      </c>
      <c r="DA29">
        <v>16520.19004104755</v>
      </c>
      <c r="DB29">
        <v>2836.10996397075</v>
      </c>
      <c r="DC29">
        <v>3558.3699794765598</v>
      </c>
      <c r="DD29">
        <v>10955.839996712981</v>
      </c>
      <c r="DE29">
        <v>148.7400368031</v>
      </c>
      <c r="DF29">
        <v>713.54999099386009</v>
      </c>
      <c r="DG29">
        <v>3221.3599855166103</v>
      </c>
      <c r="DH29">
        <v>139130.85998705158</v>
      </c>
      <c r="DI29">
        <v>2844.1500375019104</v>
      </c>
      <c r="DJ29">
        <v>9522.7099595768905</v>
      </c>
      <c r="DK29">
        <v>29444.490035207164</v>
      </c>
      <c r="DL29">
        <v>427065.3700249368</v>
      </c>
      <c r="DM29">
        <v>18431.699986396321</v>
      </c>
      <c r="DN29">
        <v>18254.149989414</v>
      </c>
      <c r="DO29">
        <v>338.34997864174005</v>
      </c>
      <c r="DP29">
        <v>2081.68998522114</v>
      </c>
      <c r="DQ29">
        <v>365.82003685938002</v>
      </c>
      <c r="DR29">
        <v>275.37003683593002</v>
      </c>
      <c r="DS29">
        <v>22540.140005843743</v>
      </c>
      <c r="DT29">
        <v>20918.069977849798</v>
      </c>
      <c r="DU29">
        <v>2861.5700038056002</v>
      </c>
      <c r="DV29">
        <v>25722.64002198739</v>
      </c>
      <c r="DW29">
        <v>107.20001534635</v>
      </c>
      <c r="DX29">
        <v>9547.4999657107401</v>
      </c>
      <c r="DY29">
        <v>499.81999400216</v>
      </c>
      <c r="DZ29">
        <v>97.820039853610012</v>
      </c>
      <c r="EA29">
        <v>140522.45000273091</v>
      </c>
      <c r="EB29">
        <v>39361.829991822648</v>
      </c>
      <c r="EC29">
        <v>2952.6900375300502</v>
      </c>
      <c r="ED29">
        <v>6358.9699771389305</v>
      </c>
      <c r="EE29">
        <v>1982.52996068574</v>
      </c>
      <c r="EF29">
        <v>2716.1799700670799</v>
      </c>
      <c r="EG29">
        <v>2170.8000005628001</v>
      </c>
      <c r="EH29">
        <v>265.32002764218998</v>
      </c>
      <c r="EI29">
        <v>13363.14998201854</v>
      </c>
      <c r="EJ29">
        <v>3449.1600284676306</v>
      </c>
      <c r="EK29">
        <v>258.62002151303</v>
      </c>
      <c r="EL29">
        <v>365.82003685938002</v>
      </c>
      <c r="EM29">
        <v>1289.07998807936</v>
      </c>
      <c r="EN29">
        <v>75.710003083340013</v>
      </c>
      <c r="EO29">
        <v>366.4899878401701</v>
      </c>
      <c r="EP29">
        <v>7223.2700233186806</v>
      </c>
      <c r="EQ29">
        <v>678.70997566627</v>
      </c>
      <c r="ER29">
        <v>2806.6299700905306</v>
      </c>
      <c r="ES29">
        <v>4396.5400348406702</v>
      </c>
      <c r="ET29">
        <v>2143.9999760461601</v>
      </c>
      <c r="EU29">
        <v>285.41996330946006</v>
      </c>
      <c r="EV29">
        <v>138.69002760936002</v>
      </c>
      <c r="EW29">
        <v>155.43996021205001</v>
      </c>
      <c r="EX29">
        <v>1134.9800125491001</v>
      </c>
      <c r="EY29" t="s">
        <v>853</v>
      </c>
      <c r="EZ29">
        <v>1787.55999739973</v>
      </c>
      <c r="FA29">
        <v>3756.6900285473603</v>
      </c>
      <c r="FB29">
        <v>366.4899878401701</v>
      </c>
      <c r="FC29">
        <v>141.36999697294002</v>
      </c>
      <c r="FD29">
        <v>154.09997553026</v>
      </c>
      <c r="FE29">
        <v>5003.5599614689709</v>
      </c>
      <c r="FF29">
        <v>8253.7299898850106</v>
      </c>
      <c r="FG29">
        <v>5681.5999861544506</v>
      </c>
      <c r="FH29">
        <v>1485.3900187673701</v>
      </c>
      <c r="FI29">
        <v>552.75000933444005</v>
      </c>
      <c r="FJ29">
        <v>642.52997565688997</v>
      </c>
      <c r="FK29">
        <v>198.31996635059002</v>
      </c>
      <c r="FL29">
        <v>523.27001545422002</v>
      </c>
      <c r="FM29">
        <v>190.99997224748</v>
      </c>
      <c r="FN29">
        <v>1365.4600248637</v>
      </c>
      <c r="FO29">
        <v>1644.1799820440001</v>
      </c>
      <c r="FP29">
        <v>9902.5999596753809</v>
      </c>
      <c r="FQ29">
        <v>462.96996029178001</v>
      </c>
      <c r="FR29">
        <v>154.09997553026</v>
      </c>
      <c r="FS29">
        <v>201.66996941517002</v>
      </c>
      <c r="FT29">
        <v>96717.84996686448</v>
      </c>
      <c r="FU29">
        <v>42364.099958900188</v>
      </c>
      <c r="FV29">
        <v>7702.9899989333608</v>
      </c>
      <c r="FW29">
        <v>466.98999705736009</v>
      </c>
      <c r="FX29">
        <v>320.25997863705004</v>
      </c>
      <c r="FY29">
        <v>1049.2200002720199</v>
      </c>
      <c r="FZ29">
        <v>2925.8900130134102</v>
      </c>
      <c r="GA29">
        <v>808.68997876367996</v>
      </c>
      <c r="GB29">
        <v>379.21996639749</v>
      </c>
      <c r="GC29">
        <v>1017.72998800901</v>
      </c>
      <c r="GD29">
        <v>339.68996332353004</v>
      </c>
      <c r="GE29">
        <v>653.25001855163009</v>
      </c>
      <c r="GF29">
        <v>3083.3399916082499</v>
      </c>
      <c r="GG29">
        <v>428.13002768439998</v>
      </c>
      <c r="GH29">
        <v>134.66999084378</v>
      </c>
      <c r="GI29">
        <v>847.55003085685007</v>
      </c>
      <c r="GJ29">
        <v>16520.19004104755</v>
      </c>
      <c r="GK29">
        <v>5895.32998314615</v>
      </c>
      <c r="GL29">
        <v>26939.360010047993</v>
      </c>
      <c r="GM29">
        <v>1386.2299942319701</v>
      </c>
      <c r="GN29">
        <v>252.58996636466003</v>
      </c>
      <c r="GO29">
        <v>74.370018401549999</v>
      </c>
      <c r="GP29">
        <v>304.85003071615006</v>
      </c>
      <c r="GQ29">
        <v>1435.1399727986702</v>
      </c>
      <c r="GR29">
        <v>316.90997557246999</v>
      </c>
      <c r="GS29">
        <v>58.959987760440001</v>
      </c>
      <c r="GT29">
        <v>7223.2700233186806</v>
      </c>
      <c r="GU29">
        <v>1451.88998812157</v>
      </c>
      <c r="GV29">
        <v>56.94996937765</v>
      </c>
    </row>
    <row r="30" spans="1:204" x14ac:dyDescent="0.25">
      <c r="A30" s="122" t="s">
        <v>1375</v>
      </c>
      <c r="B30" s="123" t="s">
        <v>1297</v>
      </c>
      <c r="C30" s="123">
        <v>10</v>
      </c>
      <c r="D30" s="123" t="s">
        <v>854</v>
      </c>
      <c r="E30" s="123">
        <v>1</v>
      </c>
      <c r="F30" s="122">
        <v>0.70499999999999996</v>
      </c>
      <c r="G30">
        <v>126081</v>
      </c>
      <c r="H30" s="122" t="b">
        <v>0</v>
      </c>
      <c r="I30">
        <v>47493.029966237547</v>
      </c>
      <c r="J30">
        <v>71974.155006354864</v>
      </c>
      <c r="K30">
        <v>1519.2750205486348</v>
      </c>
      <c r="L30">
        <v>1163.955040408485</v>
      </c>
      <c r="M30">
        <v>4955.4449928618742</v>
      </c>
      <c r="N30">
        <v>13535.295024763125</v>
      </c>
      <c r="O30">
        <v>144557.42996596612</v>
      </c>
      <c r="P30">
        <v>1423.3949892240748</v>
      </c>
      <c r="Q30">
        <v>13915.995028881031</v>
      </c>
      <c r="R30">
        <v>881.24995850440496</v>
      </c>
      <c r="S30">
        <v>1536.90000016356</v>
      </c>
      <c r="T30">
        <v>626.0399692415549</v>
      </c>
      <c r="U30">
        <v>1690.5899824024948</v>
      </c>
      <c r="V30">
        <v>2102.3099861975097</v>
      </c>
      <c r="W30">
        <v>10403.684984634525</v>
      </c>
      <c r="X30">
        <v>2825.6400029102397</v>
      </c>
      <c r="Y30">
        <v>2043.0900191365199</v>
      </c>
      <c r="Z30">
        <v>1683.539990556525</v>
      </c>
      <c r="AA30">
        <v>585.854997942105</v>
      </c>
      <c r="AB30">
        <v>1460.7600171174001</v>
      </c>
      <c r="AC30">
        <v>289.75498486294498</v>
      </c>
      <c r="AD30">
        <v>1851.3299564873998</v>
      </c>
      <c r="AE30">
        <v>7630.9200094561647</v>
      </c>
      <c r="AF30">
        <v>5066.8350240249902</v>
      </c>
      <c r="AG30">
        <v>85938.089962011058</v>
      </c>
      <c r="AH30">
        <v>616.87499761921492</v>
      </c>
      <c r="AI30">
        <v>304.56002107174498</v>
      </c>
      <c r="AJ30">
        <v>7885.4250350892589</v>
      </c>
      <c r="AK30">
        <v>12615.974985848534</v>
      </c>
      <c r="AL30">
        <v>9025.4099787794985</v>
      </c>
      <c r="AM30">
        <v>377.17500819491994</v>
      </c>
      <c r="AN30">
        <v>45128.459998931212</v>
      </c>
      <c r="AO30">
        <v>818.50499552043004</v>
      </c>
      <c r="AP30">
        <v>1929.585008197035</v>
      </c>
      <c r="AQ30">
        <v>4693.1850117530548</v>
      </c>
      <c r="AR30">
        <v>4633.2599921752044</v>
      </c>
      <c r="AS30">
        <v>2457.6299663376599</v>
      </c>
      <c r="AT30">
        <v>22135.589979685421</v>
      </c>
      <c r="AU30">
        <v>768.45000008177999</v>
      </c>
      <c r="AV30">
        <v>2373.7350278157746</v>
      </c>
      <c r="AW30">
        <v>2064.2399946744299</v>
      </c>
      <c r="AX30">
        <v>7389.1050402554993</v>
      </c>
      <c r="AY30">
        <v>7940.4150425975095</v>
      </c>
      <c r="AZ30">
        <v>45.825035885909998</v>
      </c>
      <c r="BA30">
        <v>30566.685041417339</v>
      </c>
      <c r="BB30">
        <v>5527.9049707417944</v>
      </c>
      <c r="BC30">
        <v>2427.3150191774098</v>
      </c>
      <c r="BD30">
        <v>84634.545011942697</v>
      </c>
      <c r="BE30">
        <v>20463.330029414716</v>
      </c>
      <c r="BF30">
        <v>89642.865032536429</v>
      </c>
      <c r="BG30">
        <v>3986.069958508635</v>
      </c>
      <c r="BH30">
        <v>216.43503411001501</v>
      </c>
      <c r="BI30">
        <v>8491.0199924226599</v>
      </c>
      <c r="BJ30">
        <v>3083.6700244663202</v>
      </c>
      <c r="BK30">
        <v>211757.32496545219</v>
      </c>
      <c r="BL30">
        <v>10332.480013657963</v>
      </c>
      <c r="BM30">
        <v>11654.354995858124</v>
      </c>
      <c r="BN30">
        <v>756.46499616620997</v>
      </c>
      <c r="BO30">
        <v>28826.039974689087</v>
      </c>
      <c r="BP30">
        <v>324.29998046303996</v>
      </c>
      <c r="BQ30">
        <v>1349.3699859542851</v>
      </c>
      <c r="BR30">
        <v>7100.7599826520654</v>
      </c>
      <c r="BS30">
        <v>7384.8749918156545</v>
      </c>
      <c r="BT30">
        <v>401.84997965581493</v>
      </c>
      <c r="BU30">
        <v>2161.530042145605</v>
      </c>
      <c r="BV30">
        <v>118.44002300908501</v>
      </c>
      <c r="BW30">
        <v>5581.4849621034309</v>
      </c>
      <c r="BX30">
        <v>8990.8649831794046</v>
      </c>
      <c r="BY30">
        <v>1533.3750042405748</v>
      </c>
      <c r="BZ30">
        <v>39349.574998479315</v>
      </c>
      <c r="CA30">
        <v>303.85496855488498</v>
      </c>
      <c r="CB30">
        <v>4566.2849807513849</v>
      </c>
      <c r="CC30">
        <v>703.58996843432999</v>
      </c>
      <c r="CD30">
        <v>6121.5150130467291</v>
      </c>
      <c r="CE30">
        <v>7253.0400376314901</v>
      </c>
      <c r="CF30">
        <v>344.04002874143998</v>
      </c>
      <c r="CG30">
        <v>1664.5049947949851</v>
      </c>
      <c r="CH30">
        <v>1314.1200267244349</v>
      </c>
      <c r="CI30">
        <v>4148.2200376272604</v>
      </c>
      <c r="CJ30">
        <v>329880.07496415987</v>
      </c>
      <c r="CK30">
        <v>11363.189994848562</v>
      </c>
      <c r="CL30">
        <v>984.17998167493499</v>
      </c>
      <c r="CM30">
        <v>1455.8250050478</v>
      </c>
      <c r="CN30">
        <v>2067.0600269676597</v>
      </c>
      <c r="CO30">
        <v>1710.3300306808951</v>
      </c>
      <c r="CP30">
        <v>255.91504177970998</v>
      </c>
      <c r="CQ30">
        <v>2438.59497057612</v>
      </c>
      <c r="CR30">
        <v>2846.0850148183949</v>
      </c>
      <c r="CS30">
        <v>2855.9550389575948</v>
      </c>
      <c r="CT30">
        <v>1730.06999007219</v>
      </c>
      <c r="CU30">
        <v>1004966.2196238613</v>
      </c>
      <c r="CV30">
        <v>565587.65997929545</v>
      </c>
      <c r="CW30">
        <v>1868.9550249894298</v>
      </c>
      <c r="CX30">
        <v>754131.4500207263</v>
      </c>
      <c r="CY30">
        <v>860.09998296649496</v>
      </c>
      <c r="CZ30">
        <v>2380.0799671448849</v>
      </c>
      <c r="DA30">
        <v>14390.45999566002</v>
      </c>
      <c r="DB30">
        <v>2136.1500181678498</v>
      </c>
      <c r="DC30">
        <v>3959.2800072713694</v>
      </c>
      <c r="DD30">
        <v>10190.06998281774</v>
      </c>
      <c r="DE30">
        <v>267.89995680817503</v>
      </c>
      <c r="DF30">
        <v>549.19502256563987</v>
      </c>
      <c r="DG30">
        <v>2525.3100302783396</v>
      </c>
      <c r="DH30">
        <v>148385.57998268306</v>
      </c>
      <c r="DI30">
        <v>1696.2299581018499</v>
      </c>
      <c r="DJ30">
        <v>8903.4449598474312</v>
      </c>
      <c r="DK30">
        <v>34575.314991610503</v>
      </c>
      <c r="DL30">
        <v>478733.07001066313</v>
      </c>
      <c r="DM30">
        <v>21929.02496971461</v>
      </c>
      <c r="DN30">
        <v>19818.960028041372</v>
      </c>
      <c r="DO30">
        <v>397.62002010307503</v>
      </c>
      <c r="DP30">
        <v>3508.7849594364147</v>
      </c>
      <c r="DQ30">
        <v>531.57004295071499</v>
      </c>
      <c r="DR30">
        <v>867.85502732932491</v>
      </c>
      <c r="DS30">
        <v>21573.70498957446</v>
      </c>
      <c r="DT30">
        <v>40417.650007563236</v>
      </c>
      <c r="DU30">
        <v>2304.6450366155846</v>
      </c>
      <c r="DV30">
        <v>36160.8599710661</v>
      </c>
      <c r="DW30">
        <v>173.43003051733498</v>
      </c>
      <c r="DX30">
        <v>15601.649999213923</v>
      </c>
      <c r="DY30">
        <v>477.28499907221999</v>
      </c>
      <c r="DZ30">
        <v>116.32504323271499</v>
      </c>
      <c r="EA30">
        <v>156705.98997688162</v>
      </c>
      <c r="EB30">
        <v>42182.264993235527</v>
      </c>
      <c r="EC30">
        <v>2921.5200342348003</v>
      </c>
      <c r="ED30">
        <v>9657.7949762372682</v>
      </c>
      <c r="EE30">
        <v>6005.1899698140151</v>
      </c>
      <c r="EF30">
        <v>3268.3800063823646</v>
      </c>
      <c r="EG30">
        <v>2244.0149645208749</v>
      </c>
      <c r="EH30">
        <v>770.56497985814997</v>
      </c>
      <c r="EI30">
        <v>13343.534962114005</v>
      </c>
      <c r="EJ30">
        <v>2185.4999610896398</v>
      </c>
      <c r="EK30">
        <v>172.72497800047498</v>
      </c>
      <c r="EL30">
        <v>425.11502385720001</v>
      </c>
      <c r="EM30">
        <v>2407.5749708990097</v>
      </c>
      <c r="EN30">
        <v>186.11999806265999</v>
      </c>
      <c r="EO30">
        <v>426.52504000381498</v>
      </c>
      <c r="EP30">
        <v>6220.2149877774136</v>
      </c>
      <c r="EQ30">
        <v>369.41996383208993</v>
      </c>
      <c r="ER30">
        <v>3885.9599676313346</v>
      </c>
      <c r="ES30">
        <v>3974.7900071099248</v>
      </c>
      <c r="ET30">
        <v>2240.4899685978899</v>
      </c>
      <c r="EU30">
        <v>396.91496758621497</v>
      </c>
      <c r="EV30">
        <v>172.02001437071999</v>
      </c>
      <c r="EW30">
        <v>85.305043555604996</v>
      </c>
      <c r="EX30">
        <v>1080.76497662925</v>
      </c>
      <c r="EY30">
        <v>65.564995277205</v>
      </c>
      <c r="EZ30">
        <v>1637.0099910408601</v>
      </c>
      <c r="FA30">
        <v>4029.7800146181753</v>
      </c>
      <c r="FB30">
        <v>401.14501602605998</v>
      </c>
      <c r="FC30">
        <v>156.510014532165</v>
      </c>
      <c r="FD30">
        <v>155.80496201530499</v>
      </c>
      <c r="FE30">
        <v>7506.8400107477237</v>
      </c>
      <c r="FF30">
        <v>8751.1649937551083</v>
      </c>
      <c r="FG30">
        <v>3627.2249824454998</v>
      </c>
      <c r="FH30">
        <v>1759.6799736026851</v>
      </c>
      <c r="FI30">
        <v>705.70503709780508</v>
      </c>
      <c r="FJ30">
        <v>348.26998829418</v>
      </c>
      <c r="FK30">
        <v>183.29996576942997</v>
      </c>
      <c r="FL30">
        <v>323.59501683328494</v>
      </c>
      <c r="FM30">
        <v>234.000014929065</v>
      </c>
      <c r="FN30">
        <v>1718.7900386734798</v>
      </c>
      <c r="FO30">
        <v>1460.7600171174001</v>
      </c>
      <c r="FP30">
        <v>7630.9200094561647</v>
      </c>
      <c r="FQ30">
        <v>653.53497299567994</v>
      </c>
      <c r="FR30">
        <v>290.46003737980499</v>
      </c>
      <c r="FS30">
        <v>268.60500932503498</v>
      </c>
      <c r="FT30">
        <v>85938.089962011058</v>
      </c>
      <c r="FU30">
        <v>45128.459998931212</v>
      </c>
      <c r="FV30">
        <v>12496.829999209695</v>
      </c>
      <c r="FW30">
        <v>547.78500641902497</v>
      </c>
      <c r="FX30">
        <v>288.34496871633002</v>
      </c>
      <c r="FY30">
        <v>673.2750212740799</v>
      </c>
      <c r="FZ30">
        <v>2763.6000035560196</v>
      </c>
      <c r="GA30">
        <v>1246.4399627837549</v>
      </c>
      <c r="GB30">
        <v>745.89000839725497</v>
      </c>
      <c r="GC30">
        <v>790.30502813654994</v>
      </c>
      <c r="GD30">
        <v>779.02498785073487</v>
      </c>
      <c r="GE30">
        <v>499.84499075674489</v>
      </c>
      <c r="GF30">
        <v>2855.9550389575948</v>
      </c>
      <c r="GG30">
        <v>451.90497509446499</v>
      </c>
      <c r="GH30">
        <v>193.87504242548999</v>
      </c>
      <c r="GI30">
        <v>520.29000266489993</v>
      </c>
      <c r="GJ30">
        <v>14390.45999566002</v>
      </c>
      <c r="GK30">
        <v>3250.0499742505804</v>
      </c>
      <c r="GL30">
        <v>46125.330037038591</v>
      </c>
      <c r="GM30">
        <v>1515.75002462565</v>
      </c>
      <c r="GN30">
        <v>239.69998942429498</v>
      </c>
      <c r="GO30">
        <v>73.320039640034992</v>
      </c>
      <c r="GP30">
        <v>353.90996399353497</v>
      </c>
      <c r="GQ30">
        <v>1455.8250050478</v>
      </c>
      <c r="GR30">
        <v>420.18001178759994</v>
      </c>
      <c r="GS30">
        <v>92.355035401574995</v>
      </c>
      <c r="GT30">
        <v>6220.2149877774136</v>
      </c>
      <c r="GU30">
        <v>1269.70500698514</v>
      </c>
      <c r="GV30">
        <v>91.649982884714987</v>
      </c>
    </row>
    <row r="31" spans="1:204" x14ac:dyDescent="0.25">
      <c r="A31" s="122" t="s">
        <v>1374</v>
      </c>
      <c r="B31" s="123" t="s">
        <v>1297</v>
      </c>
      <c r="C31" s="123">
        <v>10</v>
      </c>
      <c r="D31" s="123" t="s">
        <v>857</v>
      </c>
      <c r="E31" s="123">
        <v>1</v>
      </c>
      <c r="F31" s="122">
        <v>0.70499999999999996</v>
      </c>
      <c r="G31">
        <v>122344</v>
      </c>
      <c r="H31" s="122" t="b">
        <v>0</v>
      </c>
      <c r="I31">
        <v>48011.205022430273</v>
      </c>
      <c r="J31">
        <v>63246.960040940765</v>
      </c>
      <c r="K31">
        <v>1400.8350262993197</v>
      </c>
      <c r="L31">
        <v>970.08002237952007</v>
      </c>
      <c r="M31">
        <v>4519.7549578409999</v>
      </c>
      <c r="N31">
        <v>11170.72498490736</v>
      </c>
      <c r="O31">
        <v>129791.90999147794</v>
      </c>
      <c r="P31">
        <v>1226.6999861763597</v>
      </c>
      <c r="Q31">
        <v>12847.2149573898</v>
      </c>
      <c r="R31">
        <v>824.14498491299992</v>
      </c>
      <c r="S31">
        <v>1160.43001874736</v>
      </c>
      <c r="T31">
        <v>310.20002922084001</v>
      </c>
      <c r="U31">
        <v>1691.99998688136</v>
      </c>
      <c r="V31">
        <v>1202.72997960576</v>
      </c>
      <c r="W31">
        <v>11334.98997666168</v>
      </c>
      <c r="X31">
        <v>2723.4150387580798</v>
      </c>
      <c r="Y31">
        <v>982.06498253856</v>
      </c>
      <c r="Z31">
        <v>1890.8099754208799</v>
      </c>
      <c r="AA31">
        <v>735.31498085783994</v>
      </c>
      <c r="AB31">
        <v>1023.6600015509999</v>
      </c>
      <c r="AC31">
        <v>303.85503509207996</v>
      </c>
      <c r="AD31">
        <v>1816.7849576661597</v>
      </c>
      <c r="AE31">
        <v>7066.215016587239</v>
      </c>
      <c r="AF31">
        <v>4373.1149785285197</v>
      </c>
      <c r="AG31">
        <v>115616.47496934659</v>
      </c>
      <c r="AH31">
        <v>733.19998281491985</v>
      </c>
      <c r="AI31">
        <v>308.08503117791997</v>
      </c>
      <c r="AJ31">
        <v>7494.8550224641203</v>
      </c>
      <c r="AK31">
        <v>9970.8150314430004</v>
      </c>
      <c r="AL31">
        <v>8648.9399608301992</v>
      </c>
      <c r="AM31">
        <v>599.95501985843998</v>
      </c>
      <c r="AN31">
        <v>43335.644978754113</v>
      </c>
      <c r="AO31">
        <v>753.64502139816</v>
      </c>
      <c r="AP31">
        <v>1556.6400258819601</v>
      </c>
      <c r="AQ31">
        <v>3745.6649841121202</v>
      </c>
      <c r="AR31">
        <v>3917.68502619216</v>
      </c>
      <c r="AS31">
        <v>2325.7949754265196</v>
      </c>
      <c r="AT31">
        <v>21200.759961552118</v>
      </c>
      <c r="AU31">
        <v>725.44501874171988</v>
      </c>
      <c r="AV31">
        <v>1820.3100119060398</v>
      </c>
      <c r="AW31">
        <v>2047.3200031019999</v>
      </c>
      <c r="AX31">
        <v>7210.7399978567992</v>
      </c>
      <c r="AY31">
        <v>8674.3200235977583</v>
      </c>
      <c r="AZ31">
        <v>31.020028797840002</v>
      </c>
      <c r="BA31">
        <v>28997.355021065399</v>
      </c>
      <c r="BB31">
        <v>4497.1950074673596</v>
      </c>
      <c r="BC31">
        <v>2204.5349726290797</v>
      </c>
      <c r="BD31">
        <v>83596.080043021924</v>
      </c>
      <c r="BE31">
        <v>19436.145013112997</v>
      </c>
      <c r="BF31">
        <v>84621.150014517349</v>
      </c>
      <c r="BG31">
        <v>3448.8599712472801</v>
      </c>
      <c r="BH31">
        <v>155.09997148415997</v>
      </c>
      <c r="BI31">
        <v>7954.51497088632</v>
      </c>
      <c r="BJ31">
        <v>3450.27002744424</v>
      </c>
      <c r="BK31">
        <v>213404.91001884322</v>
      </c>
      <c r="BL31">
        <v>9963.7650092157601</v>
      </c>
      <c r="BM31">
        <v>7006.2899570344789</v>
      </c>
      <c r="BN31">
        <v>895.34997652632001</v>
      </c>
      <c r="BO31">
        <v>28323.374983452239</v>
      </c>
      <c r="BP31">
        <v>322.89001747835994</v>
      </c>
      <c r="BQ31">
        <v>1068.7799885508</v>
      </c>
      <c r="BR31">
        <v>4380.16500075576</v>
      </c>
      <c r="BS31">
        <v>7426.4699707396803</v>
      </c>
      <c r="BT31">
        <v>411.72002153351997</v>
      </c>
      <c r="BU31">
        <v>1311.2999941456799</v>
      </c>
      <c r="BV31">
        <v>71.20499161331999</v>
      </c>
      <c r="BW31">
        <v>3995.23501193424</v>
      </c>
      <c r="BX31">
        <v>8431.8000180028794</v>
      </c>
      <c r="BY31">
        <v>1245.73496856264</v>
      </c>
      <c r="BZ31">
        <v>38589.584971563112</v>
      </c>
      <c r="CA31">
        <v>351.0900201348</v>
      </c>
      <c r="CB31">
        <v>3313.5000102478803</v>
      </c>
      <c r="CC31">
        <v>626.04002447196001</v>
      </c>
      <c r="CD31">
        <v>5257.8899648402394</v>
      </c>
      <c r="CE31">
        <v>6809.5949665378794</v>
      </c>
      <c r="CF31">
        <v>320.77501943544002</v>
      </c>
      <c r="CG31">
        <v>1513.6350369250799</v>
      </c>
      <c r="CH31">
        <v>1179.46500113364</v>
      </c>
      <c r="CI31">
        <v>4119.3150408730799</v>
      </c>
      <c r="CJ31">
        <v>340138.52999392571</v>
      </c>
      <c r="CK31">
        <v>10648.320037043519</v>
      </c>
      <c r="CL31">
        <v>979.94998449564002</v>
      </c>
      <c r="CM31">
        <v>920.0250111954</v>
      </c>
      <c r="CN31">
        <v>2106.5400345562798</v>
      </c>
      <c r="CO31">
        <v>1565.8049598995999</v>
      </c>
      <c r="CP31">
        <v>451.20004250303998</v>
      </c>
      <c r="CQ31">
        <v>2591.5799594935202</v>
      </c>
      <c r="CR31">
        <v>2476.66503707736</v>
      </c>
      <c r="CS31">
        <v>2009.9549801754001</v>
      </c>
      <c r="CT31">
        <v>1929.5849682919202</v>
      </c>
      <c r="CU31">
        <v>779412.74999822327</v>
      </c>
      <c r="CV31">
        <v>566860.18496694951</v>
      </c>
      <c r="CW31">
        <v>1676.48997248244</v>
      </c>
      <c r="CX31">
        <v>722624.29498993815</v>
      </c>
      <c r="CY31">
        <v>884.06995821323994</v>
      </c>
      <c r="CZ31">
        <v>2112.1800005865598</v>
      </c>
      <c r="DA31">
        <v>13424.610026874599</v>
      </c>
      <c r="DB31">
        <v>1877.4149590648799</v>
      </c>
      <c r="DC31">
        <v>3921.9150222779995</v>
      </c>
      <c r="DD31">
        <v>9438.5400352105189</v>
      </c>
      <c r="DE31">
        <v>143.11501132511998</v>
      </c>
      <c r="DF31">
        <v>460.36497652068005</v>
      </c>
      <c r="DG31">
        <v>4736.1899588223596</v>
      </c>
      <c r="DH31">
        <v>148653.47996124756</v>
      </c>
      <c r="DI31">
        <v>1628.5499593412401</v>
      </c>
      <c r="DJ31">
        <v>9098.0250052903193</v>
      </c>
      <c r="DK31">
        <v>36367.424986492202</v>
      </c>
      <c r="DL31">
        <v>493923.00003743829</v>
      </c>
      <c r="DM31">
        <v>18048.705003169682</v>
      </c>
      <c r="DN31">
        <v>19354.365031285077</v>
      </c>
      <c r="DO31">
        <v>464.59497260652</v>
      </c>
      <c r="DP31">
        <v>3501.0299804743195</v>
      </c>
      <c r="DQ31">
        <v>497.02497134879991</v>
      </c>
      <c r="DR31">
        <v>473.05496477819997</v>
      </c>
      <c r="DS31">
        <v>18263.730034206597</v>
      </c>
      <c r="DT31">
        <v>25307.385014167681</v>
      </c>
      <c r="DU31">
        <v>2113.5899705309998</v>
      </c>
      <c r="DV31">
        <v>34831.935027291955</v>
      </c>
      <c r="DW31">
        <v>197.40001859507998</v>
      </c>
      <c r="DX31">
        <v>16332.73500971772</v>
      </c>
      <c r="DY31">
        <v>360.25504040496003</v>
      </c>
      <c r="DZ31">
        <v>79.66498378499999</v>
      </c>
      <c r="EA31">
        <v>162496.15500378446</v>
      </c>
      <c r="EB31">
        <v>43366.665007551957</v>
      </c>
      <c r="EC31">
        <v>2421.6750017089198</v>
      </c>
      <c r="ED31">
        <v>7816.3349837455189</v>
      </c>
      <c r="EE31">
        <v>3332.5349926341601</v>
      </c>
      <c r="EF31">
        <v>3156.2850407207998</v>
      </c>
      <c r="EG31">
        <v>4684.7249776937997</v>
      </c>
      <c r="EH31">
        <v>3302.2199919347995</v>
      </c>
      <c r="EI31">
        <v>12322.69501148304</v>
      </c>
      <c r="EJ31">
        <v>871.37996995572007</v>
      </c>
      <c r="EK31">
        <v>276.35997428159999</v>
      </c>
      <c r="EL31">
        <v>354.61498812215996</v>
      </c>
      <c r="EM31">
        <v>1665.2100404218797</v>
      </c>
      <c r="EN31">
        <v>88.830004055160003</v>
      </c>
      <c r="EO31">
        <v>419.47498560672</v>
      </c>
      <c r="EP31">
        <v>7121.9099938016388</v>
      </c>
      <c r="EQ31">
        <v>107.15995834296</v>
      </c>
      <c r="ER31">
        <v>3044.8950000394802</v>
      </c>
      <c r="ES31">
        <v>4858.8600178167599</v>
      </c>
      <c r="ET31">
        <v>2601.4500078621595</v>
      </c>
      <c r="EU31">
        <v>138.17998714079999</v>
      </c>
      <c r="EV31">
        <v>133.24496295648001</v>
      </c>
      <c r="EW31">
        <v>81.779981827919997</v>
      </c>
      <c r="EX31">
        <v>645.78003495671987</v>
      </c>
      <c r="EY31">
        <v>102.92996225712</v>
      </c>
      <c r="EZ31">
        <v>1787.1749850652798</v>
      </c>
      <c r="FA31">
        <v>3882.43500130848</v>
      </c>
      <c r="FB31">
        <v>446.26501831871991</v>
      </c>
      <c r="FC31">
        <v>119.850032853</v>
      </c>
      <c r="FD31">
        <v>143.82003942359998</v>
      </c>
      <c r="FE31">
        <v>6973.1550164462396</v>
      </c>
      <c r="FF31">
        <v>8675.7299935421997</v>
      </c>
      <c r="FG31">
        <v>5029.4700036998393</v>
      </c>
      <c r="FH31">
        <v>1598.23495864188</v>
      </c>
      <c r="FI31">
        <v>731.79001287047993</v>
      </c>
      <c r="FJ31">
        <v>201.63001468091997</v>
      </c>
      <c r="FK31">
        <v>171.31501398156001</v>
      </c>
      <c r="FL31">
        <v>238.29000950904</v>
      </c>
      <c r="FM31">
        <v>261.99996473184001</v>
      </c>
      <c r="FN31">
        <v>1541.83503958152</v>
      </c>
      <c r="FO31">
        <v>1023.6600015509999</v>
      </c>
      <c r="FP31">
        <v>7066.215016587239</v>
      </c>
      <c r="FQ31">
        <v>753.64502139816</v>
      </c>
      <c r="FR31">
        <v>351.0900201348</v>
      </c>
      <c r="FS31">
        <v>234.76504152167996</v>
      </c>
      <c r="FT31">
        <v>115616.47496934659</v>
      </c>
      <c r="FU31">
        <v>43335.644978754113</v>
      </c>
      <c r="FV31">
        <v>12257.83501399848</v>
      </c>
      <c r="FW31">
        <v>484.33498309127998</v>
      </c>
      <c r="FX31">
        <v>243.92997553932</v>
      </c>
      <c r="FY31">
        <v>740.9550331406399</v>
      </c>
      <c r="FZ31">
        <v>2196.7800085558797</v>
      </c>
      <c r="GA31">
        <v>1285.9200176306401</v>
      </c>
      <c r="GB31">
        <v>673.98003761315988</v>
      </c>
      <c r="GC31">
        <v>594.31496757564003</v>
      </c>
      <c r="GD31">
        <v>480.81001510392002</v>
      </c>
      <c r="GE31">
        <v>119.14500475452</v>
      </c>
      <c r="GF31">
        <v>2009.9549801754001</v>
      </c>
      <c r="GG31">
        <v>517.47000993203994</v>
      </c>
      <c r="GH31">
        <v>246.04497358223998</v>
      </c>
      <c r="GI31">
        <v>647.19000490116002</v>
      </c>
      <c r="GJ31">
        <v>13424.610026874599</v>
      </c>
      <c r="GK31">
        <v>3445.3350032599201</v>
      </c>
      <c r="GL31">
        <v>35062.469986475277</v>
      </c>
      <c r="GM31">
        <v>1252.0799626913999</v>
      </c>
      <c r="GN31">
        <v>163.55996365583999</v>
      </c>
      <c r="GO31">
        <v>52.875037325519997</v>
      </c>
      <c r="GP31">
        <v>322.89001747835994</v>
      </c>
      <c r="GQ31">
        <v>1570.7399840839198</v>
      </c>
      <c r="GR31">
        <v>470.93996673528</v>
      </c>
      <c r="GS31">
        <v>77.549985742079983</v>
      </c>
      <c r="GT31">
        <v>7121.9099938016388</v>
      </c>
      <c r="GU31">
        <v>1577.7900063111599</v>
      </c>
      <c r="GV31">
        <v>72.614961557759997</v>
      </c>
    </row>
    <row r="32" spans="1:204" x14ac:dyDescent="0.25">
      <c r="A32" s="122" t="s">
        <v>1373</v>
      </c>
      <c r="B32" s="123" t="s">
        <v>1297</v>
      </c>
      <c r="C32" s="123">
        <v>10</v>
      </c>
      <c r="D32" s="123" t="s">
        <v>859</v>
      </c>
      <c r="E32" s="123">
        <v>1</v>
      </c>
      <c r="F32" s="122">
        <v>0.70499999999999996</v>
      </c>
      <c r="G32">
        <v>91767</v>
      </c>
      <c r="H32" s="122" t="b">
        <v>0</v>
      </c>
      <c r="I32">
        <v>42538.289977146007</v>
      </c>
      <c r="J32">
        <v>75549.210026186527</v>
      </c>
      <c r="K32">
        <v>1498.8300301669501</v>
      </c>
      <c r="L32">
        <v>914.38499880643496</v>
      </c>
      <c r="M32">
        <v>5012.5499831815196</v>
      </c>
      <c r="N32">
        <v>11709.34499703618</v>
      </c>
      <c r="O32">
        <v>130401.02999439242</v>
      </c>
      <c r="P32">
        <v>1180.8750123255147</v>
      </c>
      <c r="Q32">
        <v>13123.575002373031</v>
      </c>
      <c r="R32">
        <v>810.04501131313498</v>
      </c>
      <c r="S32">
        <v>1115.3100254300548</v>
      </c>
      <c r="T32">
        <v>277.76997369927</v>
      </c>
      <c r="U32">
        <v>1875.3000112694249</v>
      </c>
      <c r="V32">
        <v>1541.835032006295</v>
      </c>
      <c r="W32">
        <v>9807.9599888934299</v>
      </c>
      <c r="X32">
        <v>3023.7449925114902</v>
      </c>
      <c r="Y32">
        <v>1351.4849761385699</v>
      </c>
      <c r="Z32">
        <v>1767.4350119589149</v>
      </c>
      <c r="AA32">
        <v>673.274992736385</v>
      </c>
      <c r="AB32">
        <v>1426.2150196370699</v>
      </c>
      <c r="AC32">
        <v>252.39003094597501</v>
      </c>
      <c r="AD32">
        <v>1660.2750020726999</v>
      </c>
      <c r="AE32">
        <v>7046.4750086595159</v>
      </c>
      <c r="AF32">
        <v>4025.5499738452049</v>
      </c>
      <c r="AG32">
        <v>93462.554989485623</v>
      </c>
      <c r="AH32">
        <v>593.61002326782</v>
      </c>
      <c r="AI32">
        <v>264.37498055045995</v>
      </c>
      <c r="AJ32">
        <v>7092.29996819604</v>
      </c>
      <c r="AK32">
        <v>9292.6050209413188</v>
      </c>
      <c r="AL32">
        <v>7790.2499789571593</v>
      </c>
      <c r="AM32">
        <v>628.86001204845002</v>
      </c>
      <c r="AN32">
        <v>42761.06999940145</v>
      </c>
      <c r="AO32">
        <v>733.90498896604493</v>
      </c>
      <c r="AP32">
        <v>1703.9849933363398</v>
      </c>
      <c r="AQ32">
        <v>3109.050006765885</v>
      </c>
      <c r="AR32">
        <v>4519.7550002855251</v>
      </c>
      <c r="AS32">
        <v>2650.0949691061946</v>
      </c>
      <c r="AT32">
        <v>21135.900014161332</v>
      </c>
      <c r="AU32">
        <v>896.05501499182503</v>
      </c>
      <c r="AV32">
        <v>2161.529987451705</v>
      </c>
      <c r="AW32">
        <v>1644.0599865309748</v>
      </c>
      <c r="AX32">
        <v>6923.8049726558693</v>
      </c>
      <c r="AY32">
        <v>9414.5700028249339</v>
      </c>
      <c r="AZ32" t="s">
        <v>853</v>
      </c>
      <c r="BA32">
        <v>27429.434995920165</v>
      </c>
      <c r="BB32">
        <v>5145.090000516765</v>
      </c>
      <c r="BC32">
        <v>2296.8900271798652</v>
      </c>
      <c r="BD32">
        <v>83684.205009282727</v>
      </c>
      <c r="BE32">
        <v>18959.564990016494</v>
      </c>
      <c r="BF32">
        <v>82451.864992634859</v>
      </c>
      <c r="BG32">
        <v>2611.319968508355</v>
      </c>
      <c r="BH32">
        <v>208.67997498659997</v>
      </c>
      <c r="BI32">
        <v>7544.9099716456058</v>
      </c>
      <c r="BJ32">
        <v>2614.1399909012698</v>
      </c>
      <c r="BK32">
        <v>213487.39497916584</v>
      </c>
      <c r="BL32">
        <v>9772.7100001127983</v>
      </c>
      <c r="BM32">
        <v>6390.8250103134451</v>
      </c>
      <c r="BN32">
        <v>767.04000947378984</v>
      </c>
      <c r="BO32">
        <v>29115.794994866188</v>
      </c>
      <c r="BP32">
        <v>329.94003214165502</v>
      </c>
      <c r="BQ32">
        <v>781.13999204689492</v>
      </c>
      <c r="BR32">
        <v>3886.6649869955695</v>
      </c>
      <c r="BS32">
        <v>6365.4450028644151</v>
      </c>
      <c r="BT32">
        <v>340.51500289754995</v>
      </c>
      <c r="BU32">
        <v>1121.6549949444448</v>
      </c>
      <c r="BV32">
        <v>76.140022347089996</v>
      </c>
      <c r="BW32">
        <v>1192.8600266257349</v>
      </c>
      <c r="BX32">
        <v>8393.7299835565791</v>
      </c>
      <c r="BY32">
        <v>1456.5300177518998</v>
      </c>
      <c r="BZ32">
        <v>38342.83502891205</v>
      </c>
      <c r="CA32">
        <v>279.18001724359499</v>
      </c>
      <c r="CB32">
        <v>4213.0800073200144</v>
      </c>
      <c r="CC32">
        <v>556.94999094286493</v>
      </c>
      <c r="CD32">
        <v>3552.4950183081446</v>
      </c>
      <c r="CE32">
        <v>6292.1250029102393</v>
      </c>
      <c r="CF32">
        <v>284.11500790939499</v>
      </c>
      <c r="CG32">
        <v>1218.94502349906</v>
      </c>
      <c r="CH32">
        <v>1187.9249712641999</v>
      </c>
      <c r="CI32">
        <v>3932.4900112278297</v>
      </c>
      <c r="CJ32">
        <v>298653.51001364953</v>
      </c>
      <c r="CK32">
        <v>10355.744987928989</v>
      </c>
      <c r="CL32">
        <v>918.61500004793993</v>
      </c>
      <c r="CM32">
        <v>635.90997098713501</v>
      </c>
      <c r="CN32">
        <v>1953.5550018893998</v>
      </c>
      <c r="CO32">
        <v>1637.7150170165849</v>
      </c>
      <c r="CP32">
        <v>293.27999981669996</v>
      </c>
      <c r="CQ32">
        <v>2498.5199785320447</v>
      </c>
      <c r="CR32">
        <v>2510.5049928322651</v>
      </c>
      <c r="CS32">
        <v>2522.4900071324846</v>
      </c>
      <c r="CT32">
        <v>1786.4699851978198</v>
      </c>
      <c r="CU32">
        <v>831485.45996553951</v>
      </c>
      <c r="CV32">
        <v>563698.26001844497</v>
      </c>
      <c r="CW32">
        <v>47.235003080849992</v>
      </c>
      <c r="CX32">
        <v>766765.7551957221</v>
      </c>
      <c r="CY32">
        <v>856.57502496968993</v>
      </c>
      <c r="CZ32">
        <v>1864.7249758177948</v>
      </c>
      <c r="DA32">
        <v>14152.169970004365</v>
      </c>
      <c r="DB32">
        <v>1762.5000212931147</v>
      </c>
      <c r="DC32">
        <v>3760.47000387045</v>
      </c>
      <c r="DD32">
        <v>9694.4550094928236</v>
      </c>
      <c r="DE32">
        <v>168.49499554016998</v>
      </c>
      <c r="DF32">
        <v>289.04999857519493</v>
      </c>
      <c r="DG32">
        <v>2647.98000083331</v>
      </c>
      <c r="DH32">
        <v>147211.75500068173</v>
      </c>
      <c r="DI32">
        <v>3061.1100142607397</v>
      </c>
      <c r="DJ32">
        <v>9863.6549944572907</v>
      </c>
      <c r="DK32">
        <v>29007.929995555682</v>
      </c>
      <c r="DL32">
        <v>506467.77002062189</v>
      </c>
      <c r="DM32">
        <v>19558.814993374406</v>
      </c>
      <c r="DN32">
        <v>19251.435010984605</v>
      </c>
      <c r="DO32">
        <v>437.805031452165</v>
      </c>
      <c r="DP32">
        <v>3230.3099992252055</v>
      </c>
      <c r="DQ32">
        <v>507.60001958913</v>
      </c>
      <c r="DR32">
        <v>482.92500156439496</v>
      </c>
      <c r="DS32">
        <v>20191.905006664361</v>
      </c>
      <c r="DT32">
        <v>23613.974975910151</v>
      </c>
      <c r="DU32">
        <v>2007.8400286046699</v>
      </c>
      <c r="DV32">
        <v>33264.719994139326</v>
      </c>
      <c r="DW32">
        <v>176.95499802317997</v>
      </c>
      <c r="DX32">
        <v>15209.670021597674</v>
      </c>
      <c r="DY32">
        <v>339.81001347325497</v>
      </c>
      <c r="DZ32">
        <v>75.434968227060011</v>
      </c>
      <c r="EA32">
        <v>144830.97000279179</v>
      </c>
      <c r="EB32">
        <v>40792.710025514658</v>
      </c>
      <c r="EC32">
        <v>2045.9099750824798</v>
      </c>
      <c r="ED32">
        <v>7771.2150057182544</v>
      </c>
      <c r="EE32">
        <v>3563.7749784883345</v>
      </c>
      <c r="EF32">
        <v>3277.5450023060548</v>
      </c>
      <c r="EG32">
        <v>4461.9450264487805</v>
      </c>
      <c r="EH32">
        <v>1949.3250006478952</v>
      </c>
      <c r="EI32">
        <v>12851.445008763854</v>
      </c>
      <c r="EJ32">
        <v>2274.3299774280144</v>
      </c>
      <c r="EK32">
        <v>176.25000859888502</v>
      </c>
      <c r="EL32">
        <v>349.67999480485503</v>
      </c>
      <c r="EM32">
        <v>1551.705013337895</v>
      </c>
      <c r="EN32">
        <v>94.470006161699985</v>
      </c>
      <c r="EO32">
        <v>418.06500409322996</v>
      </c>
      <c r="EP32">
        <v>6536.0550313732037</v>
      </c>
      <c r="EQ32">
        <v>227.01002349694497</v>
      </c>
      <c r="ER32">
        <v>3760.47000387045</v>
      </c>
      <c r="ES32">
        <v>4814.4449789508144</v>
      </c>
      <c r="ET32">
        <v>2322.9750240531898</v>
      </c>
      <c r="EU32">
        <v>281.99997494077496</v>
      </c>
      <c r="EV32">
        <v>125.489993700825</v>
      </c>
      <c r="EW32">
        <v>99.404996827500014</v>
      </c>
      <c r="EX32">
        <v>578.80498657468502</v>
      </c>
      <c r="EY32">
        <v>26.084996873324997</v>
      </c>
      <c r="EZ32">
        <v>1821.7199739784498</v>
      </c>
      <c r="FA32">
        <v>3783.0299889265648</v>
      </c>
      <c r="FB32">
        <v>398.32497673429498</v>
      </c>
      <c r="FC32">
        <v>107.16000988621499</v>
      </c>
      <c r="FD32">
        <v>103.63499806900499</v>
      </c>
      <c r="FE32">
        <v>5522.9700251635641</v>
      </c>
      <c r="FF32">
        <v>8873.1299733037631</v>
      </c>
      <c r="FG32">
        <v>3460.1399804193302</v>
      </c>
      <c r="FH32">
        <v>1694.8200014290348</v>
      </c>
      <c r="FI32">
        <v>464.59501774978497</v>
      </c>
      <c r="FJ32">
        <v>215.02500919672502</v>
      </c>
      <c r="FK32">
        <v>152.98496942273999</v>
      </c>
      <c r="FL32">
        <v>229.12499176982999</v>
      </c>
      <c r="FM32">
        <v>212.99996799548998</v>
      </c>
      <c r="FN32">
        <v>1562.2799840937898</v>
      </c>
      <c r="FO32">
        <v>1426.2150196370699</v>
      </c>
      <c r="FP32">
        <v>7046.4750086595159</v>
      </c>
      <c r="FQ32">
        <v>704.99996969980486</v>
      </c>
      <c r="FR32">
        <v>356.02502901497996</v>
      </c>
      <c r="FS32">
        <v>271.42500418488004</v>
      </c>
      <c r="FT32">
        <v>93462.554989485623</v>
      </c>
      <c r="FU32">
        <v>42761.06999940145</v>
      </c>
      <c r="FV32">
        <v>11516.879972895571</v>
      </c>
      <c r="FW32">
        <v>364.48503149798995</v>
      </c>
      <c r="FX32">
        <v>295.39496808958495</v>
      </c>
      <c r="FY32">
        <v>777.61498022968487</v>
      </c>
      <c r="FZ32">
        <v>2152.3649955443998</v>
      </c>
      <c r="GA32">
        <v>1252.07997931107</v>
      </c>
      <c r="GB32">
        <v>648.59997471164991</v>
      </c>
      <c r="GC32">
        <v>497.02498413750004</v>
      </c>
      <c r="GD32">
        <v>869.26502869420494</v>
      </c>
      <c r="GE32">
        <v>81.780002437185004</v>
      </c>
      <c r="GF32">
        <v>2522.4900071324846</v>
      </c>
      <c r="GG32">
        <v>497.72997356179502</v>
      </c>
      <c r="GH32">
        <v>169.19998496446499</v>
      </c>
      <c r="GI32">
        <v>655.64999834606999</v>
      </c>
      <c r="GJ32">
        <v>14152.169970004365</v>
      </c>
      <c r="GK32">
        <v>3511.6049847416853</v>
      </c>
      <c r="GL32">
        <v>41841.04502050492</v>
      </c>
      <c r="GM32">
        <v>1684.9500200974348</v>
      </c>
      <c r="GN32">
        <v>299.62496933108997</v>
      </c>
      <c r="GO32">
        <v>81.780002437185004</v>
      </c>
      <c r="GP32">
        <v>318.66000726573003</v>
      </c>
      <c r="GQ32">
        <v>1359.239989197285</v>
      </c>
      <c r="GR32">
        <v>405.37500036871501</v>
      </c>
      <c r="GS32">
        <v>73.319999954174989</v>
      </c>
      <c r="GT32">
        <v>6536.0550313732037</v>
      </c>
      <c r="GU32">
        <v>1707.5100051535499</v>
      </c>
      <c r="GV32">
        <v>128.31001609373999</v>
      </c>
    </row>
    <row r="33" spans="1:204" x14ac:dyDescent="0.25">
      <c r="A33" s="122" t="s">
        <v>1372</v>
      </c>
      <c r="B33" s="123" t="s">
        <v>1297</v>
      </c>
      <c r="C33" s="123">
        <v>11</v>
      </c>
      <c r="D33" s="123" t="s">
        <v>857</v>
      </c>
      <c r="E33" s="123">
        <v>1</v>
      </c>
      <c r="F33" s="122">
        <v>0.77400000000000002</v>
      </c>
      <c r="G33">
        <v>111622</v>
      </c>
      <c r="H33" s="122" t="b">
        <v>0</v>
      </c>
      <c r="I33">
        <v>49735.691988089682</v>
      </c>
      <c r="J33">
        <v>84420.180042669075</v>
      </c>
      <c r="K33">
        <v>1314.2520024845401</v>
      </c>
      <c r="L33">
        <v>1304.9639756019722</v>
      </c>
      <c r="M33">
        <v>7216.001963422309</v>
      </c>
      <c r="N33">
        <v>14399.496005546484</v>
      </c>
      <c r="O33">
        <v>172301.68802410856</v>
      </c>
      <c r="P33">
        <v>1700.4780116099998</v>
      </c>
      <c r="Q33">
        <v>15110.027988572665</v>
      </c>
      <c r="R33">
        <v>1008.5219959535281</v>
      </c>
      <c r="S33">
        <v>1846.763959835592</v>
      </c>
      <c r="T33">
        <v>1126.944036322272</v>
      </c>
      <c r="U33">
        <v>1973.7000104474521</v>
      </c>
      <c r="V33">
        <v>2558.8439761406762</v>
      </c>
      <c r="W33">
        <v>12468.365959919183</v>
      </c>
      <c r="X33">
        <v>3214.421987301756</v>
      </c>
      <c r="Y33">
        <v>2374.6319901407878</v>
      </c>
      <c r="Z33">
        <v>2009.3039983033921</v>
      </c>
      <c r="AA33">
        <v>667.96201820602801</v>
      </c>
      <c r="AB33">
        <v>2416.4280247169158</v>
      </c>
      <c r="AC33">
        <v>532.51195735105193</v>
      </c>
      <c r="AD33">
        <v>2410.2359779967283</v>
      </c>
      <c r="AE33">
        <v>7651.7640007275604</v>
      </c>
      <c r="AF33">
        <v>5240.7540060913807</v>
      </c>
      <c r="AG33">
        <v>110181.99598910053</v>
      </c>
      <c r="AH33">
        <v>961.30801769209199</v>
      </c>
      <c r="AI33">
        <v>170.28003207146403</v>
      </c>
      <c r="AJ33">
        <v>7184.2679723681995</v>
      </c>
      <c r="AK33">
        <v>14111.568036141156</v>
      </c>
      <c r="AL33">
        <v>9497.754030319129</v>
      </c>
      <c r="AM33">
        <v>464.39996180155202</v>
      </c>
      <c r="AN33">
        <v>53351.046041480207</v>
      </c>
      <c r="AO33">
        <v>937.314020241648</v>
      </c>
      <c r="AP33">
        <v>1601.406041645844</v>
      </c>
      <c r="AQ33">
        <v>5681.159970442488</v>
      </c>
      <c r="AR33">
        <v>3952.0440343361879</v>
      </c>
      <c r="AS33">
        <v>3479.1299758960922</v>
      </c>
      <c r="AT33">
        <v>26218.476001024777</v>
      </c>
      <c r="AU33">
        <v>952.794007448976</v>
      </c>
      <c r="AV33">
        <v>3107.610023733936</v>
      </c>
      <c r="AW33">
        <v>2309.6159747536681</v>
      </c>
      <c r="AX33">
        <v>10176.5520222912</v>
      </c>
      <c r="AY33">
        <v>8887.8419641405799</v>
      </c>
      <c r="AZ33">
        <v>71.207975711879996</v>
      </c>
      <c r="BA33">
        <v>31633.380035989452</v>
      </c>
      <c r="BB33">
        <v>4535.6399667505084</v>
      </c>
      <c r="BC33">
        <v>2578.9679767892881</v>
      </c>
      <c r="BD33">
        <v>92797.181996990694</v>
      </c>
      <c r="BE33">
        <v>17882.495978244406</v>
      </c>
      <c r="BF33">
        <v>118130.97598611598</v>
      </c>
      <c r="BG33">
        <v>3718.2960201565074</v>
      </c>
      <c r="BH33">
        <v>204.33598664850001</v>
      </c>
      <c r="BI33">
        <v>6053.4540256395239</v>
      </c>
      <c r="BJ33">
        <v>3176.4960359228885</v>
      </c>
      <c r="BK33">
        <v>198349.88399306187</v>
      </c>
      <c r="BL33">
        <v>13095.305960188538</v>
      </c>
      <c r="BM33">
        <v>11603.808035063748</v>
      </c>
      <c r="BN33">
        <v>1159.4519576204041</v>
      </c>
      <c r="BO33">
        <v>32857.073992357524</v>
      </c>
      <c r="BP33">
        <v>403.25402961169203</v>
      </c>
      <c r="BQ33">
        <v>1470.5999942321521</v>
      </c>
      <c r="BR33">
        <v>7298.8200159351118</v>
      </c>
      <c r="BS33">
        <v>7851.4559739347751</v>
      </c>
      <c r="BT33">
        <v>588.24003225103195</v>
      </c>
      <c r="BU33">
        <v>2332.0620253206362</v>
      </c>
      <c r="BV33">
        <v>108.359996846724</v>
      </c>
      <c r="BW33">
        <v>11790.341984586563</v>
      </c>
      <c r="BX33">
        <v>6965.2260151518249</v>
      </c>
      <c r="BY33">
        <v>1236.8519800524718</v>
      </c>
      <c r="BZ33">
        <v>38227.860029223142</v>
      </c>
      <c r="CA33">
        <v>367.650041755752</v>
      </c>
      <c r="CB33">
        <v>3901.7339895169439</v>
      </c>
      <c r="CC33">
        <v>1107.593965917684</v>
      </c>
      <c r="CD33">
        <v>6284.1059732613958</v>
      </c>
      <c r="CE33">
        <v>9150.2279892119877</v>
      </c>
      <c r="CF33">
        <v>394.74001936857604</v>
      </c>
      <c r="CG33">
        <v>1808.0639918172719</v>
      </c>
      <c r="CH33">
        <v>1710.5399687365918</v>
      </c>
      <c r="CI33">
        <v>2982.2220064009803</v>
      </c>
      <c r="CJ33">
        <v>461854.31403587491</v>
      </c>
      <c r="CK33">
        <v>13758.623964953278</v>
      </c>
      <c r="CL33">
        <v>1261.6199941423681</v>
      </c>
      <c r="CM33">
        <v>1842.1200327897359</v>
      </c>
      <c r="CN33">
        <v>2203.5780278253001</v>
      </c>
      <c r="CO33">
        <v>1937.32200595206</v>
      </c>
      <c r="CP33">
        <v>551.86202775564004</v>
      </c>
      <c r="CQ33">
        <v>2670.3000395452077</v>
      </c>
      <c r="CR33">
        <v>3939.6600272912401</v>
      </c>
      <c r="CS33">
        <v>4178.8259851562279</v>
      </c>
      <c r="CT33">
        <v>1899.395968177764</v>
      </c>
      <c r="CU33">
        <v>1074041.0996934804</v>
      </c>
      <c r="CV33">
        <v>618253.39796611585</v>
      </c>
      <c r="CW33">
        <v>2087.4780373749122</v>
      </c>
      <c r="CX33">
        <v>735929.26201731281</v>
      </c>
      <c r="CY33">
        <v>974.46604137649206</v>
      </c>
      <c r="CZ33">
        <v>2609.1540209599202</v>
      </c>
      <c r="DA33">
        <v>18145.65601995527</v>
      </c>
      <c r="DB33">
        <v>2815.0380408873243</v>
      </c>
      <c r="DC33">
        <v>4113.0360395250837</v>
      </c>
      <c r="DD33">
        <v>13552.740031421303</v>
      </c>
      <c r="DE33">
        <v>253.87201482829201</v>
      </c>
      <c r="DF33">
        <v>537.15597079233612</v>
      </c>
      <c r="DG33">
        <v>1913.3280085016161</v>
      </c>
      <c r="DH33">
        <v>160806.23998589153</v>
      </c>
      <c r="DI33">
        <v>1960.5419867630521</v>
      </c>
      <c r="DJ33">
        <v>7688.9160218624056</v>
      </c>
      <c r="DK33">
        <v>32194.530004232238</v>
      </c>
      <c r="DL33">
        <v>530995.73400478333</v>
      </c>
      <c r="DM33">
        <v>24259.4819611452</v>
      </c>
      <c r="DN33">
        <v>20927.412036509581</v>
      </c>
      <c r="DO33">
        <v>504.64796309877596</v>
      </c>
      <c r="DP33">
        <v>2516.2740113205241</v>
      </c>
      <c r="DQ33">
        <v>323.53195726126802</v>
      </c>
      <c r="DR33">
        <v>1237.625996691924</v>
      </c>
      <c r="DS33">
        <v>35068.392013786492</v>
      </c>
      <c r="DT33">
        <v>27492.480002212091</v>
      </c>
      <c r="DU33">
        <v>2635.4699819332918</v>
      </c>
      <c r="DV33">
        <v>34719.318025795874</v>
      </c>
      <c r="DW33">
        <v>205.88401992740401</v>
      </c>
      <c r="DX33">
        <v>15880.157956905226</v>
      </c>
      <c r="DY33">
        <v>444.27596115294</v>
      </c>
      <c r="DZ33">
        <v>139.31997126137998</v>
      </c>
      <c r="EA33">
        <v>158386.71598101224</v>
      </c>
      <c r="EB33">
        <v>40517.352003328204</v>
      </c>
      <c r="EC33">
        <v>3729.1319939225527</v>
      </c>
      <c r="ED33">
        <v>8373.9059741592373</v>
      </c>
      <c r="EE33">
        <v>5818.1579781809396</v>
      </c>
      <c r="EF33">
        <v>3599.0999631483119</v>
      </c>
      <c r="EG33">
        <v>4087.4940087957357</v>
      </c>
      <c r="EH33">
        <v>1896.2999880153841</v>
      </c>
      <c r="EI33">
        <v>12110.004031441429</v>
      </c>
      <c r="EJ33">
        <v>2903.2740370854362</v>
      </c>
      <c r="EK33">
        <v>196.59599304483601</v>
      </c>
      <c r="EL33">
        <v>259.28995851359997</v>
      </c>
      <c r="EM33">
        <v>2171.8440367711923</v>
      </c>
      <c r="EN33">
        <v>117.64802372929201</v>
      </c>
      <c r="EO33">
        <v>68.886012188951995</v>
      </c>
      <c r="EP33">
        <v>5970.6359731267203</v>
      </c>
      <c r="EQ33">
        <v>262.38602507140803</v>
      </c>
      <c r="ER33">
        <v>3596.0039829859325</v>
      </c>
      <c r="ES33">
        <v>4363.8119877955687</v>
      </c>
      <c r="ET33">
        <v>2273.2379702582762</v>
      </c>
      <c r="EU33">
        <v>258.516028269576</v>
      </c>
      <c r="EV33">
        <v>126.93596421643201</v>
      </c>
      <c r="EW33">
        <v>126.93596421643201</v>
      </c>
      <c r="EX33">
        <v>693.50396253994802</v>
      </c>
      <c r="EY33">
        <v>48.762011540340005</v>
      </c>
      <c r="EZ33">
        <v>2088.2519676189363</v>
      </c>
      <c r="FA33">
        <v>4610.7180256596484</v>
      </c>
      <c r="FB33">
        <v>482.97601556668798</v>
      </c>
      <c r="FC33">
        <v>157.89602502651601</v>
      </c>
      <c r="FD33">
        <v>152.47799494578001</v>
      </c>
      <c r="FE33">
        <v>6712.1280169629845</v>
      </c>
      <c r="FF33">
        <v>9202.0859809147078</v>
      </c>
      <c r="FG33">
        <v>5216.7600086409366</v>
      </c>
      <c r="FH33">
        <v>1466.7299974303201</v>
      </c>
      <c r="FI33">
        <v>546.44399767490393</v>
      </c>
      <c r="FJ33">
        <v>243.80997130627199</v>
      </c>
      <c r="FK33">
        <v>217.49401033289999</v>
      </c>
      <c r="FL33">
        <v>254.646031467744</v>
      </c>
      <c r="FM33">
        <v>155.99999096362799</v>
      </c>
      <c r="FN33">
        <v>2404.044017671968</v>
      </c>
      <c r="FO33">
        <v>2416.4280247169158</v>
      </c>
      <c r="FP33">
        <v>7651.7640007275604</v>
      </c>
      <c r="FQ33">
        <v>558.82800471985195</v>
      </c>
      <c r="FR33">
        <v>184.98600263934</v>
      </c>
      <c r="FS33">
        <v>211.301963612712</v>
      </c>
      <c r="FT33">
        <v>110181.99598910053</v>
      </c>
      <c r="FU33">
        <v>53351.046041480207</v>
      </c>
      <c r="FV33">
        <v>21067.506024410413</v>
      </c>
      <c r="FW33">
        <v>630.03598043173201</v>
      </c>
      <c r="FX33">
        <v>439.63203410708394</v>
      </c>
      <c r="FY33">
        <v>746.13597088211998</v>
      </c>
      <c r="FZ33">
        <v>2946.6180185450403</v>
      </c>
      <c r="GA33">
        <v>921.06001639486794</v>
      </c>
      <c r="GB33">
        <v>763.938008007804</v>
      </c>
      <c r="GC33">
        <v>1130.0400164846519</v>
      </c>
      <c r="GD33">
        <v>1044.9000004489201</v>
      </c>
      <c r="GE33">
        <v>290.250019323684</v>
      </c>
      <c r="GF33">
        <v>4178.8259851562279</v>
      </c>
      <c r="GG33">
        <v>498.45600277401604</v>
      </c>
      <c r="GH33">
        <v>189.63001608062402</v>
      </c>
      <c r="GI33">
        <v>671.05799836840799</v>
      </c>
      <c r="GJ33">
        <v>18145.65601995527</v>
      </c>
      <c r="GK33">
        <v>5599.1160209645632</v>
      </c>
      <c r="GL33">
        <v>81324.180009340635</v>
      </c>
      <c r="GM33">
        <v>1978.344023888736</v>
      </c>
      <c r="GN33">
        <v>332.819984143836</v>
      </c>
      <c r="GO33">
        <v>75.851989153164013</v>
      </c>
      <c r="GP33">
        <v>370.74602191813204</v>
      </c>
      <c r="GQ33">
        <v>1373.075971151472</v>
      </c>
      <c r="GR33">
        <v>349.07398799061599</v>
      </c>
      <c r="GS33">
        <v>78.174039071519999</v>
      </c>
      <c r="GT33">
        <v>5970.6359731267203</v>
      </c>
      <c r="GU33">
        <v>1414.0979890881481</v>
      </c>
      <c r="GV33">
        <v>95.975989801775995</v>
      </c>
    </row>
    <row r="34" spans="1:204" x14ac:dyDescent="0.25">
      <c r="A34" s="122" t="s">
        <v>1371</v>
      </c>
      <c r="B34" s="123" t="s">
        <v>1297</v>
      </c>
      <c r="C34" s="123">
        <v>11</v>
      </c>
      <c r="D34" s="123" t="s">
        <v>854</v>
      </c>
      <c r="E34" s="123">
        <v>1</v>
      </c>
      <c r="F34" s="122">
        <v>0.77400000000000002</v>
      </c>
      <c r="G34">
        <v>112442</v>
      </c>
      <c r="H34" s="122" t="b">
        <v>0</v>
      </c>
      <c r="I34">
        <v>46289.843984495237</v>
      </c>
      <c r="J34">
        <v>71327.970035254155</v>
      </c>
      <c r="K34">
        <v>1398.6179598247561</v>
      </c>
      <c r="L34">
        <v>1324.3140034272719</v>
      </c>
      <c r="M34">
        <v>5233.0140432480239</v>
      </c>
      <c r="N34">
        <v>12841.434033385716</v>
      </c>
      <c r="O34">
        <v>155323.99803157302</v>
      </c>
      <c r="P34">
        <v>1290.257990775468</v>
      </c>
      <c r="Q34">
        <v>16069.013994230603</v>
      </c>
      <c r="R34">
        <v>1008.522036435276</v>
      </c>
      <c r="S34">
        <v>1845.2160050805362</v>
      </c>
      <c r="T34">
        <v>738.39598553239193</v>
      </c>
      <c r="U34">
        <v>1646.2979885432519</v>
      </c>
      <c r="V34">
        <v>1746.9180219676682</v>
      </c>
      <c r="W34">
        <v>11240.028002181132</v>
      </c>
      <c r="X34">
        <v>2279.4300140883479</v>
      </c>
      <c r="Y34">
        <v>1619.981998546428</v>
      </c>
      <c r="Z34">
        <v>2107.60203332844</v>
      </c>
      <c r="AA34">
        <v>735.2999764704</v>
      </c>
      <c r="AB34">
        <v>1367.6580432650519</v>
      </c>
      <c r="AC34">
        <v>294.11999058816002</v>
      </c>
      <c r="AD34">
        <v>2126.1780006702843</v>
      </c>
      <c r="AE34">
        <v>6724.5120138422162</v>
      </c>
      <c r="AF34">
        <v>5380.0740385421041</v>
      </c>
      <c r="AG34">
        <v>120862.42203043523</v>
      </c>
      <c r="AH34">
        <v>910.99801207285191</v>
      </c>
      <c r="AI34">
        <v>196.59596622573599</v>
      </c>
      <c r="AJ34">
        <v>6311.9699812382405</v>
      </c>
      <c r="AK34">
        <v>14101.505979321817</v>
      </c>
      <c r="AL34">
        <v>9365.3999980417793</v>
      </c>
      <c r="AM34">
        <v>578.17799523989993</v>
      </c>
      <c r="AN34">
        <v>48404.411994698101</v>
      </c>
      <c r="AO34">
        <v>986.07601425088797</v>
      </c>
      <c r="AP34">
        <v>2099.0879648929081</v>
      </c>
      <c r="AQ34">
        <v>4780.2239798682604</v>
      </c>
      <c r="AR34">
        <v>4774.8060075248277</v>
      </c>
      <c r="AS34">
        <v>2955.1320336906724</v>
      </c>
      <c r="AT34">
        <v>23456.84399142718</v>
      </c>
      <c r="AU34">
        <v>699.69595928759998</v>
      </c>
      <c r="AV34">
        <v>1051.0920304925041</v>
      </c>
      <c r="AW34">
        <v>1844.4419592999839</v>
      </c>
      <c r="AX34">
        <v>9105.3360201054238</v>
      </c>
      <c r="AY34">
        <v>9690.4799922197526</v>
      </c>
      <c r="AZ34">
        <v>42.569994057228001</v>
      </c>
      <c r="BA34">
        <v>19076.778007914923</v>
      </c>
      <c r="BB34">
        <v>5629.3019847614887</v>
      </c>
      <c r="BC34">
        <v>2652.4979746669801</v>
      </c>
      <c r="BD34">
        <v>93674.124039320755</v>
      </c>
      <c r="BE34">
        <v>16203.690040306823</v>
      </c>
      <c r="BF34">
        <v>104986.90799336838</v>
      </c>
      <c r="BG34">
        <v>3783.3120209305075</v>
      </c>
      <c r="BH34">
        <v>252.32404231148399</v>
      </c>
      <c r="BI34">
        <v>5753.9159578711806</v>
      </c>
      <c r="BJ34">
        <v>3085.9380249243482</v>
      </c>
      <c r="BK34">
        <v>172204.93800898304</v>
      </c>
      <c r="BL34">
        <v>11770.218031020371</v>
      </c>
      <c r="BM34">
        <v>9241.5599836825331</v>
      </c>
      <c r="BN34">
        <v>1099.079996893164</v>
      </c>
      <c r="BO34">
        <v>27696.815956519775</v>
      </c>
      <c r="BP34">
        <v>416.41200041641201</v>
      </c>
      <c r="BQ34">
        <v>1561.158000428796</v>
      </c>
      <c r="BR34">
        <v>6346.0259938900444</v>
      </c>
      <c r="BS34">
        <v>7979.9400332154364</v>
      </c>
      <c r="BT34">
        <v>484.52402572002006</v>
      </c>
      <c r="BU34">
        <v>1798.7760432108721</v>
      </c>
      <c r="BV34">
        <v>67.337979523056006</v>
      </c>
      <c r="BW34">
        <v>10178.100027001765</v>
      </c>
      <c r="BX34">
        <v>6239.9879881221959</v>
      </c>
      <c r="BY34">
        <v>1270.9079776530721</v>
      </c>
      <c r="BZ34">
        <v>33247.169971290794</v>
      </c>
      <c r="CA34">
        <v>373.84200635918398</v>
      </c>
      <c r="CB34">
        <v>5176.5120084118325</v>
      </c>
      <c r="CC34">
        <v>1006.1999861237282</v>
      </c>
      <c r="CD34">
        <v>6741.5399766530645</v>
      </c>
      <c r="CE34">
        <v>6822.809996955084</v>
      </c>
      <c r="CF34">
        <v>344.430007300368</v>
      </c>
      <c r="CG34">
        <v>1776.330021026484</v>
      </c>
      <c r="CH34">
        <v>1484.5319937197639</v>
      </c>
      <c r="CI34">
        <v>2630.8259982631444</v>
      </c>
      <c r="CJ34">
        <v>437929.2000393378</v>
      </c>
      <c r="CK34">
        <v>12573.630032794383</v>
      </c>
      <c r="CL34">
        <v>1212.8580253159919</v>
      </c>
      <c r="CM34">
        <v>1181.123975945628</v>
      </c>
      <c r="CN34">
        <v>2000.0160230295962</v>
      </c>
      <c r="CO34">
        <v>1921.0679660090161</v>
      </c>
      <c r="CP34">
        <v>417.18595916685604</v>
      </c>
      <c r="CQ34">
        <v>2377.7279972012161</v>
      </c>
      <c r="CR34">
        <v>3412.5660236333156</v>
      </c>
      <c r="CS34">
        <v>3004.6680046223278</v>
      </c>
      <c r="CT34">
        <v>1482.2100304383239</v>
      </c>
      <c r="CU34">
        <v>918361.06207442784</v>
      </c>
      <c r="CV34">
        <v>616685.27398984204</v>
      </c>
      <c r="CW34">
        <v>11.609990467416001</v>
      </c>
      <c r="CX34">
        <v>699996.3120264028</v>
      </c>
      <c r="CY34">
        <v>972.91801925247614</v>
      </c>
      <c r="CZ34">
        <v>2800.3320157416119</v>
      </c>
      <c r="DA34">
        <v>13276.422001143972</v>
      </c>
      <c r="DB34">
        <v>2464.4159898466678</v>
      </c>
      <c r="DC34">
        <v>3426.4979773821724</v>
      </c>
      <c r="DD34">
        <v>10320.516008702856</v>
      </c>
      <c r="DE34">
        <v>224.45996075355603</v>
      </c>
      <c r="DF34">
        <v>542.57397805710002</v>
      </c>
      <c r="DG34">
        <v>2527.8840015572878</v>
      </c>
      <c r="DH34">
        <v>161067.07795772722</v>
      </c>
      <c r="DI34">
        <v>1538.7119782444081</v>
      </c>
      <c r="DJ34">
        <v>7189.6860264398401</v>
      </c>
      <c r="DK34">
        <v>38634.984032487882</v>
      </c>
      <c r="DL34">
        <v>501667.32596476597</v>
      </c>
      <c r="DM34">
        <v>17318.24999547984</v>
      </c>
      <c r="DN34">
        <v>20798.153998636211</v>
      </c>
      <c r="DO34">
        <v>464.39996681707197</v>
      </c>
      <c r="DP34">
        <v>2552.6519870231159</v>
      </c>
      <c r="DQ34">
        <v>383.90399229560398</v>
      </c>
      <c r="DR34">
        <v>1022.453990184132</v>
      </c>
      <c r="DS34">
        <v>29308.283973660782</v>
      </c>
      <c r="DT34">
        <v>38434.518011419597</v>
      </c>
      <c r="DU34">
        <v>2586.7079996749198</v>
      </c>
      <c r="DV34">
        <v>30610.152041933772</v>
      </c>
      <c r="DW34">
        <v>155.57397669950399</v>
      </c>
      <c r="DX34">
        <v>13073.634016794253</v>
      </c>
      <c r="DY34">
        <v>419.50800947840401</v>
      </c>
      <c r="DZ34">
        <v>150.156004356072</v>
      </c>
      <c r="EA34">
        <v>143261.2080144955</v>
      </c>
      <c r="EB34">
        <v>38917.494032608622</v>
      </c>
      <c r="EC34">
        <v>2473.7040170326436</v>
      </c>
      <c r="ED34">
        <v>6348.3479571714843</v>
      </c>
      <c r="EE34">
        <v>3013.956031808304</v>
      </c>
      <c r="EF34">
        <v>2803.4280248036043</v>
      </c>
      <c r="EG34">
        <v>6068.9339661127324</v>
      </c>
      <c r="EH34">
        <v>1247.6879967182401</v>
      </c>
      <c r="EI34">
        <v>16056.629957982634</v>
      </c>
      <c r="EJ34">
        <v>1769.363957121948</v>
      </c>
      <c r="EK34">
        <v>346.75197058180805</v>
      </c>
      <c r="EL34">
        <v>251.54999653093205</v>
      </c>
      <c r="EM34">
        <v>1931.9039977259879</v>
      </c>
      <c r="EN34">
        <v>184.21201700787603</v>
      </c>
      <c r="EO34">
        <v>482.97602118902392</v>
      </c>
      <c r="EP34">
        <v>8714.4659639052861</v>
      </c>
      <c r="EQ34">
        <v>293.34603183771605</v>
      </c>
      <c r="ER34">
        <v>4599.1079719223762</v>
      </c>
      <c r="ES34">
        <v>3941.2079609114521</v>
      </c>
      <c r="ET34">
        <v>2000.0160230295962</v>
      </c>
      <c r="EU34">
        <v>255.41996434336798</v>
      </c>
      <c r="EV34">
        <v>147.05999529408001</v>
      </c>
      <c r="EW34">
        <v>106.03800576784801</v>
      </c>
      <c r="EX34">
        <v>1147.8420090743759</v>
      </c>
      <c r="EY34">
        <v>76.626006709032012</v>
      </c>
      <c r="EZ34">
        <v>1316.5739807722921</v>
      </c>
      <c r="FA34">
        <v>3596.00399486064</v>
      </c>
      <c r="FB34">
        <v>381.58202901416399</v>
      </c>
      <c r="FC34">
        <v>130.032032483232</v>
      </c>
      <c r="FD34">
        <v>164.08795810492799</v>
      </c>
      <c r="FE34">
        <v>6048.0360354894483</v>
      </c>
      <c r="FF34">
        <v>7881.6419630724604</v>
      </c>
      <c r="FG34">
        <v>5136.2639776360447</v>
      </c>
      <c r="FH34">
        <v>1464.4080218469242</v>
      </c>
      <c r="FI34">
        <v>807.28196958644401</v>
      </c>
      <c r="FJ34">
        <v>171.827980759908</v>
      </c>
      <c r="FK34">
        <v>150.156004356072</v>
      </c>
      <c r="FL34">
        <v>246.13202418749998</v>
      </c>
      <c r="FM34">
        <v>260.999986747896</v>
      </c>
      <c r="FN34">
        <v>1945.0619927243999</v>
      </c>
      <c r="FO34">
        <v>1367.6580432650519</v>
      </c>
      <c r="FP34">
        <v>6724.5120138422162</v>
      </c>
      <c r="FQ34">
        <v>421.82997275984405</v>
      </c>
      <c r="FR34">
        <v>211.30196575514398</v>
      </c>
      <c r="FS34">
        <v>167.18396716692001</v>
      </c>
      <c r="FT34">
        <v>120862.42203043523</v>
      </c>
      <c r="FU34">
        <v>48404.411994698101</v>
      </c>
      <c r="FV34">
        <v>19188.233986026207</v>
      </c>
      <c r="FW34">
        <v>589.01402695687193</v>
      </c>
      <c r="FX34">
        <v>419.50800947840401</v>
      </c>
      <c r="FY34">
        <v>655.57796069937604</v>
      </c>
      <c r="FZ34">
        <v>2964.41997384654</v>
      </c>
      <c r="GA34">
        <v>831.27599630182806</v>
      </c>
      <c r="GB34">
        <v>699.69595928759998</v>
      </c>
      <c r="GC34">
        <v>708.21002772313193</v>
      </c>
      <c r="GD34">
        <v>309.60003589811998</v>
      </c>
      <c r="GE34">
        <v>188.08198482031199</v>
      </c>
      <c r="GF34">
        <v>3004.6680046223278</v>
      </c>
      <c r="GG34">
        <v>543.34802383765202</v>
      </c>
      <c r="GH34">
        <v>131.580037014228</v>
      </c>
      <c r="GI34">
        <v>676.47597835276804</v>
      </c>
      <c r="GJ34">
        <v>13276.422001143972</v>
      </c>
      <c r="GK34">
        <v>4578.2100412990912</v>
      </c>
      <c r="GL34">
        <v>64202.525979275371</v>
      </c>
      <c r="GM34">
        <v>1645.5240297928081</v>
      </c>
      <c r="GN34">
        <v>259.290019185912</v>
      </c>
      <c r="GO34">
        <v>44.891957338668</v>
      </c>
      <c r="GP34">
        <v>324.306035427528</v>
      </c>
      <c r="GQ34">
        <v>2015.4959813094483</v>
      </c>
      <c r="GR34">
        <v>381.58202901416399</v>
      </c>
      <c r="GS34">
        <v>44.117998588224005</v>
      </c>
      <c r="GT34">
        <v>8714.4659639052861</v>
      </c>
      <c r="GU34">
        <v>1373.0760156084841</v>
      </c>
      <c r="GV34">
        <v>76.626006709032012</v>
      </c>
    </row>
    <row r="35" spans="1:204" x14ac:dyDescent="0.25">
      <c r="A35" s="122" t="s">
        <v>1370</v>
      </c>
      <c r="B35" s="123" t="s">
        <v>1297</v>
      </c>
      <c r="C35" s="123">
        <v>11</v>
      </c>
      <c r="D35" s="123" t="s">
        <v>859</v>
      </c>
      <c r="E35" s="123">
        <v>1</v>
      </c>
      <c r="F35" s="122">
        <v>0.77400000000000002</v>
      </c>
      <c r="G35">
        <v>128136</v>
      </c>
      <c r="H35" s="122" t="b">
        <v>0</v>
      </c>
      <c r="I35">
        <v>48010.446016966082</v>
      </c>
      <c r="J35">
        <v>91252.278000854509</v>
      </c>
      <c r="K35">
        <v>1353.7260156038401</v>
      </c>
      <c r="L35">
        <v>1374.623954433072</v>
      </c>
      <c r="M35">
        <v>7929.629974532304</v>
      </c>
      <c r="N35">
        <v>16439.760046087053</v>
      </c>
      <c r="O35">
        <v>198584.40602136237</v>
      </c>
      <c r="P35">
        <v>1784.0700489168</v>
      </c>
      <c r="Q35">
        <v>15468.389954482607</v>
      </c>
      <c r="R35">
        <v>968.27397577689601</v>
      </c>
      <c r="S35">
        <v>1778.6519949844801</v>
      </c>
      <c r="T35">
        <v>873.84601341806399</v>
      </c>
      <c r="U35">
        <v>2058.0659852196959</v>
      </c>
      <c r="V35">
        <v>3012.4080348361922</v>
      </c>
      <c r="W35">
        <v>15661.115974396082</v>
      </c>
      <c r="X35">
        <v>4661.8020041176796</v>
      </c>
      <c r="Y35">
        <v>2916.4320145635838</v>
      </c>
      <c r="Z35">
        <v>1719.053996792544</v>
      </c>
      <c r="AA35">
        <v>634.68004128206394</v>
      </c>
      <c r="AB35">
        <v>3317.3640384647047</v>
      </c>
      <c r="AC35">
        <v>445.05003801888</v>
      </c>
      <c r="AD35">
        <v>2977.5779714920322</v>
      </c>
      <c r="AE35">
        <v>9397.9080111332169</v>
      </c>
      <c r="AF35">
        <v>4698.1800261983526</v>
      </c>
      <c r="AG35">
        <v>95973.67800316411</v>
      </c>
      <c r="AH35">
        <v>1219.824014514048</v>
      </c>
      <c r="AI35">
        <v>242.26198878628801</v>
      </c>
      <c r="AJ35">
        <v>9122.3640169165446</v>
      </c>
      <c r="AK35">
        <v>13130.909979027696</v>
      </c>
      <c r="AL35">
        <v>11007.828040861006</v>
      </c>
      <c r="AM35">
        <v>469.81797286665608</v>
      </c>
      <c r="AN35">
        <v>65389.068029418188</v>
      </c>
      <c r="AO35">
        <v>909.44995695321597</v>
      </c>
      <c r="AP35">
        <v>1654.8120232138083</v>
      </c>
      <c r="AQ35">
        <v>6903.3059592999853</v>
      </c>
      <c r="AR35">
        <v>4111.4879950525919</v>
      </c>
      <c r="AS35">
        <v>4914.9000015913434</v>
      </c>
      <c r="AT35">
        <v>33070.697954996547</v>
      </c>
      <c r="AU35">
        <v>1688.8680080124479</v>
      </c>
      <c r="AV35">
        <v>7178.8499535166566</v>
      </c>
      <c r="AW35">
        <v>2025.5579591575679</v>
      </c>
      <c r="AX35">
        <v>12993.137981919361</v>
      </c>
      <c r="AY35">
        <v>9165.7079524887831</v>
      </c>
      <c r="AZ35">
        <v>37.925980817184005</v>
      </c>
      <c r="BA35">
        <v>40266.575950501159</v>
      </c>
      <c r="BB35">
        <v>4681.9259635786566</v>
      </c>
      <c r="BC35">
        <v>2772.4679841546722</v>
      </c>
      <c r="BD35">
        <v>92944.242025517233</v>
      </c>
      <c r="BE35">
        <v>21580.667973844993</v>
      </c>
      <c r="BF35">
        <v>143782.11004944312</v>
      </c>
      <c r="BG35">
        <v>4243.0679588603525</v>
      </c>
      <c r="BH35">
        <v>267.03002281132802</v>
      </c>
      <c r="BI35">
        <v>8571.2760284832002</v>
      </c>
      <c r="BJ35">
        <v>4107.6179990340479</v>
      </c>
      <c r="BK35">
        <v>254981.91601830357</v>
      </c>
      <c r="BL35">
        <v>17684.351995448877</v>
      </c>
      <c r="BM35">
        <v>15758.639953405202</v>
      </c>
      <c r="BN35">
        <v>1534.8420474616803</v>
      </c>
      <c r="BO35">
        <v>39468.581997894726</v>
      </c>
      <c r="BP35">
        <v>418.73404525732803</v>
      </c>
      <c r="BQ35">
        <v>1399.3919884581121</v>
      </c>
      <c r="BR35">
        <v>9228.4019673310067</v>
      </c>
      <c r="BS35">
        <v>10630.115993071153</v>
      </c>
      <c r="BT35">
        <v>737.6219750462401</v>
      </c>
      <c r="BU35">
        <v>2792.5920427929118</v>
      </c>
      <c r="BV35">
        <v>294.11999494113604</v>
      </c>
      <c r="BW35">
        <v>12719.142045616463</v>
      </c>
      <c r="BX35">
        <v>9036.4500259630549</v>
      </c>
      <c r="BY35">
        <v>1942.7399848543682</v>
      </c>
      <c r="BZ35">
        <v>48304.56601190722</v>
      </c>
      <c r="CA35">
        <v>559.601959838688</v>
      </c>
      <c r="CB35">
        <v>3881.609973690192</v>
      </c>
      <c r="CC35">
        <v>1244.592048539088</v>
      </c>
      <c r="CD35">
        <v>6335.9640074242088</v>
      </c>
      <c r="CE35">
        <v>16916.544031622547</v>
      </c>
      <c r="CF35">
        <v>462.07798082956799</v>
      </c>
      <c r="CG35">
        <v>1942.7399848543682</v>
      </c>
      <c r="CH35">
        <v>1786.391987021568</v>
      </c>
      <c r="CI35">
        <v>3933.4679798450402</v>
      </c>
      <c r="CJ35">
        <v>537984.18003018596</v>
      </c>
      <c r="CK35">
        <v>18690.551952042963</v>
      </c>
      <c r="CL35">
        <v>1818.1260337154401</v>
      </c>
      <c r="CM35">
        <v>1915.6500127245599</v>
      </c>
      <c r="CN35">
        <v>3044.1419823528004</v>
      </c>
      <c r="CO35">
        <v>1929.582038062224</v>
      </c>
      <c r="CP35">
        <v>90.557966340288004</v>
      </c>
      <c r="CQ35">
        <v>3295.6920210899525</v>
      </c>
      <c r="CR35">
        <v>3017.8259895912483</v>
      </c>
      <c r="CS35">
        <v>4606.0740019442883</v>
      </c>
      <c r="CT35">
        <v>2239.1820170775359</v>
      </c>
      <c r="CU35">
        <v>1632664.7642583302</v>
      </c>
      <c r="CV35">
        <v>620447.68804779602</v>
      </c>
      <c r="CW35">
        <v>4513.967977690224</v>
      </c>
      <c r="CX35">
        <v>943193.30397324427</v>
      </c>
      <c r="CY35">
        <v>1239.173994606768</v>
      </c>
      <c r="CZ35">
        <v>3343.6800312262558</v>
      </c>
      <c r="DA35">
        <v>25121.718000371522</v>
      </c>
      <c r="DB35">
        <v>3722.1659592071042</v>
      </c>
      <c r="DC35">
        <v>5246.1719979814079</v>
      </c>
      <c r="DD35">
        <v>19160.370024086878</v>
      </c>
      <c r="DE35">
        <v>494.58600689169606</v>
      </c>
      <c r="DF35">
        <v>821.21402789496005</v>
      </c>
      <c r="DG35">
        <v>8710.5959843280489</v>
      </c>
      <c r="DH35">
        <v>168888.34796656322</v>
      </c>
      <c r="DI35">
        <v>2558.8440254119682</v>
      </c>
      <c r="DJ35">
        <v>11496.222014452129</v>
      </c>
      <c r="DK35">
        <v>46920.654007523277</v>
      </c>
      <c r="DL35">
        <v>612869.4540291148</v>
      </c>
      <c r="DM35">
        <v>32294.376019764863</v>
      </c>
      <c r="DN35">
        <v>20836.07998612992</v>
      </c>
      <c r="DO35">
        <v>565.79399313926399</v>
      </c>
      <c r="DP35">
        <v>3639.3479849039045</v>
      </c>
      <c r="DQ35">
        <v>472.14001014868802</v>
      </c>
      <c r="DR35">
        <v>1298.7719927987039</v>
      </c>
      <c r="DS35">
        <v>52572.402004792602</v>
      </c>
      <c r="DT35">
        <v>29861.694003405599</v>
      </c>
      <c r="DU35">
        <v>2575.0979888544002</v>
      </c>
      <c r="DV35">
        <v>36983.26799601235</v>
      </c>
      <c r="DW35">
        <v>409.445995306464</v>
      </c>
      <c r="DX35">
        <v>12587.561982631441</v>
      </c>
      <c r="DY35">
        <v>623.84403259468797</v>
      </c>
      <c r="DZ35">
        <v>130.80598443950402</v>
      </c>
      <c r="EA35">
        <v>129540.51002296613</v>
      </c>
      <c r="EB35">
        <v>36327.690015901062</v>
      </c>
      <c r="EC35">
        <v>8520.9659810648627</v>
      </c>
      <c r="ED35">
        <v>11209.84201154808</v>
      </c>
      <c r="EE35">
        <v>13071.311980835761</v>
      </c>
      <c r="EF35">
        <v>5173.4159538200647</v>
      </c>
      <c r="EG35">
        <v>3698.1720037275841</v>
      </c>
      <c r="EH35">
        <v>777.86999314545608</v>
      </c>
      <c r="EI35">
        <v>13655.681974699488</v>
      </c>
      <c r="EJ35">
        <v>3012.4080348361922</v>
      </c>
      <c r="EK35">
        <v>221.36395077979202</v>
      </c>
      <c r="EL35">
        <v>484.52397757257603</v>
      </c>
      <c r="EM35">
        <v>3592.9080326813764</v>
      </c>
      <c r="EN35">
        <v>226.78200471211201</v>
      </c>
      <c r="EO35">
        <v>202.01397068707203</v>
      </c>
      <c r="EP35">
        <v>6688.1340418207674</v>
      </c>
      <c r="EQ35">
        <v>476.783985535488</v>
      </c>
      <c r="ER35">
        <v>4044.9239841918243</v>
      </c>
      <c r="ES35">
        <v>4791.0600298206718</v>
      </c>
      <c r="ET35">
        <v>2534.8499707551841</v>
      </c>
      <c r="EU35">
        <v>834.37197468710394</v>
      </c>
      <c r="EV35">
        <v>230.652000730656</v>
      </c>
      <c r="EW35">
        <v>230.652000730656</v>
      </c>
      <c r="EX35">
        <v>689.63396490993603</v>
      </c>
      <c r="EY35">
        <v>32.508026062128003</v>
      </c>
      <c r="EZ35">
        <v>2476.8000304770239</v>
      </c>
      <c r="FA35">
        <v>5805.7739578200963</v>
      </c>
      <c r="FB35">
        <v>575.85602245838402</v>
      </c>
      <c r="FC35">
        <v>199.69203258230402</v>
      </c>
      <c r="FD35">
        <v>140.09403439036799</v>
      </c>
      <c r="FE35">
        <v>4578.2099512689601</v>
      </c>
      <c r="FF35">
        <v>12822.857958748895</v>
      </c>
      <c r="FG35">
        <v>6240.7619665198563</v>
      </c>
      <c r="FH35">
        <v>2229.1199877584163</v>
      </c>
      <c r="FI35">
        <v>502.32599892878397</v>
      </c>
      <c r="FJ35">
        <v>356.81400978336001</v>
      </c>
      <c r="FK35">
        <v>148.60800579571199</v>
      </c>
      <c r="FL35">
        <v>313.46997503385603</v>
      </c>
      <c r="FM35">
        <v>404.99997773860792</v>
      </c>
      <c r="FN35">
        <v>2618.4420236039036</v>
      </c>
      <c r="FO35">
        <v>3317.3640384647047</v>
      </c>
      <c r="FP35">
        <v>9397.9080111332169</v>
      </c>
      <c r="FQ35">
        <v>713.62801956672001</v>
      </c>
      <c r="FR35">
        <v>262.38604742452799</v>
      </c>
      <c r="FS35">
        <v>326.628021003264</v>
      </c>
      <c r="FT35">
        <v>95973.67800316411</v>
      </c>
      <c r="FU35">
        <v>65389.068029418188</v>
      </c>
      <c r="FV35">
        <v>25969.24802102803</v>
      </c>
      <c r="FW35">
        <v>677.24999748604807</v>
      </c>
      <c r="FX35">
        <v>605.26803187022404</v>
      </c>
      <c r="FY35">
        <v>838.24197070564799</v>
      </c>
      <c r="FZ35">
        <v>2612.2499903033281</v>
      </c>
      <c r="GA35">
        <v>1206.6659685446402</v>
      </c>
      <c r="GB35">
        <v>1062.7020373129922</v>
      </c>
      <c r="GC35">
        <v>1927.2600007801921</v>
      </c>
      <c r="GD35">
        <v>4050.342038124144</v>
      </c>
      <c r="GE35">
        <v>339.011988427152</v>
      </c>
      <c r="GF35">
        <v>4606.0740019442883</v>
      </c>
      <c r="GG35">
        <v>426.47403729441601</v>
      </c>
      <c r="GH35">
        <v>290.249998922592</v>
      </c>
      <c r="GI35">
        <v>722.14199097206404</v>
      </c>
      <c r="GJ35">
        <v>25121.718000371522</v>
      </c>
      <c r="GK35">
        <v>7849.1340375111367</v>
      </c>
      <c r="GL35">
        <v>78096.599987801761</v>
      </c>
      <c r="GM35">
        <v>2589.8039935603206</v>
      </c>
      <c r="GN35">
        <v>344.43004235947205</v>
      </c>
      <c r="GO35">
        <v>23.993955479520004</v>
      </c>
      <c r="GP35">
        <v>528.641991690336</v>
      </c>
      <c r="GQ35">
        <v>1480.6620040248001</v>
      </c>
      <c r="GR35">
        <v>629.261987349744</v>
      </c>
      <c r="GS35">
        <v>116.87395910184001</v>
      </c>
      <c r="GT35">
        <v>6688.1340418207674</v>
      </c>
      <c r="GU35">
        <v>1777.104036247968</v>
      </c>
      <c r="GV35">
        <v>68.886048142799993</v>
      </c>
    </row>
    <row r="36" spans="1:204" x14ac:dyDescent="0.25">
      <c r="A36" s="122" t="s">
        <v>1369</v>
      </c>
      <c r="B36" s="123" t="s">
        <v>1297</v>
      </c>
      <c r="C36" s="123">
        <v>12</v>
      </c>
      <c r="D36" s="123" t="s">
        <v>857</v>
      </c>
      <c r="E36" s="123">
        <v>1</v>
      </c>
      <c r="F36" s="122">
        <v>0.75800000000000001</v>
      </c>
      <c r="G36">
        <v>104831</v>
      </c>
      <c r="H36" s="122" t="b">
        <v>0</v>
      </c>
      <c r="I36">
        <v>68843.075995311781</v>
      </c>
      <c r="J36">
        <v>129036.61402074723</v>
      </c>
      <c r="K36">
        <v>1506.9039911586881</v>
      </c>
      <c r="L36">
        <v>1246.151997804832</v>
      </c>
      <c r="M36">
        <v>5907.094037928804</v>
      </c>
      <c r="N36">
        <v>23460.100008168207</v>
      </c>
      <c r="O36">
        <v>175659.67802987355</v>
      </c>
      <c r="P36">
        <v>1567.543987765122</v>
      </c>
      <c r="Q36">
        <v>14270.107978149135</v>
      </c>
      <c r="R36">
        <v>791.35198352562804</v>
      </c>
      <c r="S36">
        <v>1381.0759962137902</v>
      </c>
      <c r="T36">
        <v>1309.8240220532521</v>
      </c>
      <c r="U36">
        <v>3235.1440136349038</v>
      </c>
      <c r="V36">
        <v>4634.4120167768142</v>
      </c>
      <c r="W36">
        <v>13580.32800681821</v>
      </c>
      <c r="X36">
        <v>3328.37800941057</v>
      </c>
      <c r="Y36">
        <v>4513.8900106089686</v>
      </c>
      <c r="Z36">
        <v>1436.4100040431722</v>
      </c>
      <c r="AA36">
        <v>447.97797195021002</v>
      </c>
      <c r="AB36">
        <v>4254.6539913451561</v>
      </c>
      <c r="AC36">
        <v>358.53399086155196</v>
      </c>
      <c r="AD36">
        <v>2224.7300393887122</v>
      </c>
      <c r="AE36">
        <v>8062.8459848301472</v>
      </c>
      <c r="AF36">
        <v>5005.0740387444112</v>
      </c>
      <c r="AG36">
        <v>105490.85996671548</v>
      </c>
      <c r="AH36">
        <v>976.30400098691598</v>
      </c>
      <c r="AI36">
        <v>152.35801829205602</v>
      </c>
      <c r="AJ36">
        <v>7086.5419838432299</v>
      </c>
      <c r="AK36">
        <v>12533.530018715777</v>
      </c>
      <c r="AL36">
        <v>9092.210032511377</v>
      </c>
      <c r="AM36">
        <v>378.241971879716</v>
      </c>
      <c r="AN36">
        <v>54305.393981479792</v>
      </c>
      <c r="AO36">
        <v>821.67202155979408</v>
      </c>
      <c r="AP36">
        <v>1866.954035572182</v>
      </c>
      <c r="AQ36">
        <v>5151.3680017524957</v>
      </c>
      <c r="AR36">
        <v>4552.5479856002739</v>
      </c>
      <c r="AS36">
        <v>3652.043960505926</v>
      </c>
      <c r="AT36">
        <v>27823.147974575168</v>
      </c>
      <c r="AU36">
        <v>2651.4839767688163</v>
      </c>
      <c r="AV36">
        <v>4763.2720393636982</v>
      </c>
      <c r="AW36">
        <v>2139.8339805701862</v>
      </c>
      <c r="AX36">
        <v>11067.557963683461</v>
      </c>
      <c r="AY36">
        <v>8785.9780218372216</v>
      </c>
      <c r="AZ36">
        <v>28.803984482224003</v>
      </c>
      <c r="BA36">
        <v>24940.473975979738</v>
      </c>
      <c r="BB36">
        <v>5106.6459714772182</v>
      </c>
      <c r="BC36">
        <v>2615.8580294194962</v>
      </c>
      <c r="BD36">
        <v>91424.654000000766</v>
      </c>
      <c r="BE36">
        <v>21449.884037229931</v>
      </c>
      <c r="BF36">
        <v>121117.78803779009</v>
      </c>
      <c r="BG36">
        <v>4668.5219900360898</v>
      </c>
      <c r="BH36">
        <v>219.06199072056401</v>
      </c>
      <c r="BI36">
        <v>8522.1940008413785</v>
      </c>
      <c r="BJ36">
        <v>4181.8859636326761</v>
      </c>
      <c r="BK36">
        <v>207879.22603653179</v>
      </c>
      <c r="BL36">
        <v>14635.464011339682</v>
      </c>
      <c r="BM36">
        <v>17786.470032662975</v>
      </c>
      <c r="BN36">
        <v>957.35400701377409</v>
      </c>
      <c r="BO36">
        <v>32740.294006320968</v>
      </c>
      <c r="BP36">
        <v>386.57998829875402</v>
      </c>
      <c r="BQ36">
        <v>924.76000784454186</v>
      </c>
      <c r="BR36">
        <v>10577.88998909996</v>
      </c>
      <c r="BS36">
        <v>9507.5940052923561</v>
      </c>
      <c r="BT36">
        <v>651.8799833846399</v>
      </c>
      <c r="BU36">
        <v>3296.5419972863601</v>
      </c>
      <c r="BV36">
        <v>119.00603207780199</v>
      </c>
      <c r="BW36">
        <v>20691.883960456653</v>
      </c>
      <c r="BX36">
        <v>8603.2999655110016</v>
      </c>
      <c r="BY36">
        <v>1762.349995735492</v>
      </c>
      <c r="BZ36">
        <v>38958.167977194054</v>
      </c>
      <c r="CA36">
        <v>462.37996419132196</v>
      </c>
      <c r="CB36">
        <v>4466.8940191986239</v>
      </c>
      <c r="CC36">
        <v>1270.4079805550259</v>
      </c>
      <c r="CD36">
        <v>3646.7379717288736</v>
      </c>
      <c r="CE36">
        <v>14915.165998666678</v>
      </c>
      <c r="CF36">
        <v>432.81799266407603</v>
      </c>
      <c r="CG36">
        <v>2054.1800141685358</v>
      </c>
      <c r="CH36">
        <v>1509.1780317556518</v>
      </c>
      <c r="CI36">
        <v>3062.3200272796616</v>
      </c>
      <c r="CJ36">
        <v>385522.59001399647</v>
      </c>
      <c r="CK36">
        <v>16699.498016017296</v>
      </c>
      <c r="CL36">
        <v>1603.17001457634</v>
      </c>
      <c r="CM36">
        <v>2713.6400269271926</v>
      </c>
      <c r="CN36">
        <v>2570.3780120991964</v>
      </c>
      <c r="CO36">
        <v>1758.5599810484839</v>
      </c>
      <c r="CP36">
        <v>190.25800623834002</v>
      </c>
      <c r="CQ36">
        <v>2855.3859882032461</v>
      </c>
      <c r="CR36">
        <v>2237.6159780778817</v>
      </c>
      <c r="CS36">
        <v>4410.8020243242199</v>
      </c>
      <c r="CT36">
        <v>2200.4739771766199</v>
      </c>
      <c r="CU36">
        <v>1545523.3421052331</v>
      </c>
      <c r="CV36">
        <v>601195.57202558557</v>
      </c>
      <c r="CW36">
        <v>3696.7659907812044</v>
      </c>
      <c r="CX36">
        <v>792159.27000355953</v>
      </c>
      <c r="CY36">
        <v>1580.4300059161899</v>
      </c>
      <c r="CZ36">
        <v>3740.7300340114598</v>
      </c>
      <c r="DA36">
        <v>22632.364010786339</v>
      </c>
      <c r="DB36">
        <v>3420.8540181412141</v>
      </c>
      <c r="DC36">
        <v>4186.4339653647066</v>
      </c>
      <c r="DD36">
        <v>13566.684001622121</v>
      </c>
      <c r="DE36">
        <v>484.36198580645004</v>
      </c>
      <c r="DF36">
        <v>400.22399349484402</v>
      </c>
      <c r="DG36">
        <v>6237.582031353154</v>
      </c>
      <c r="DH36">
        <v>160816.52199241242</v>
      </c>
      <c r="DI36">
        <v>2100.4180185338582</v>
      </c>
      <c r="DJ36">
        <v>5324.1919881077383</v>
      </c>
      <c r="DK36">
        <v>42181.184039184802</v>
      </c>
      <c r="DL36">
        <v>557518.85403930314</v>
      </c>
      <c r="DM36">
        <v>34899.077980864291</v>
      </c>
      <c r="DN36">
        <v>20661.564001884388</v>
      </c>
      <c r="DO36">
        <v>453.28396072726201</v>
      </c>
      <c r="DP36">
        <v>3501.9599828108339</v>
      </c>
      <c r="DQ36">
        <v>351.71202799445604</v>
      </c>
      <c r="DR36">
        <v>859.57200950607796</v>
      </c>
      <c r="DS36">
        <v>47647.121988568608</v>
      </c>
      <c r="DT36">
        <v>25356.616015267635</v>
      </c>
      <c r="DU36">
        <v>2346.7680196466022</v>
      </c>
      <c r="DV36">
        <v>37678.663993174967</v>
      </c>
      <c r="DW36">
        <v>422.20601510997204</v>
      </c>
      <c r="DX36">
        <v>17725.071969549626</v>
      </c>
      <c r="DY36">
        <v>544.243995367862</v>
      </c>
      <c r="DZ36">
        <v>101.572012194704</v>
      </c>
      <c r="EA36">
        <v>161084.85401514027</v>
      </c>
      <c r="EB36">
        <v>44136.066002293708</v>
      </c>
      <c r="EC36">
        <v>42814.872015641333</v>
      </c>
      <c r="ED36">
        <v>10445.240031287965</v>
      </c>
      <c r="EE36">
        <v>19130.404027975506</v>
      </c>
      <c r="EF36">
        <v>4350.1620277177853</v>
      </c>
      <c r="EG36">
        <v>2248.228035093884</v>
      </c>
      <c r="EH36">
        <v>2602.9720112684286</v>
      </c>
      <c r="EI36">
        <v>14850.735987373235</v>
      </c>
      <c r="EJ36">
        <v>3117.6540351090439</v>
      </c>
      <c r="EK36">
        <v>291.07203138802197</v>
      </c>
      <c r="EL36">
        <v>150.08397769509202</v>
      </c>
      <c r="EM36">
        <v>3105.526004002998</v>
      </c>
      <c r="EN36">
        <v>149.32599065007</v>
      </c>
      <c r="EO36">
        <v>100.05603810466</v>
      </c>
      <c r="EP36">
        <v>7191.1460236799194</v>
      </c>
      <c r="EQ36">
        <v>583.66003686608803</v>
      </c>
      <c r="ER36">
        <v>4198.5619964707521</v>
      </c>
      <c r="ES36">
        <v>5084.664029323988</v>
      </c>
      <c r="ET36">
        <v>2502.9159731637678</v>
      </c>
      <c r="EU36">
        <v>269.847996817916</v>
      </c>
      <c r="EV36">
        <v>132.650037273892</v>
      </c>
      <c r="EW36">
        <v>159.93796820417398</v>
      </c>
      <c r="EX36">
        <v>2062.5180305875742</v>
      </c>
      <c r="EY36">
        <v>53.818033739337999</v>
      </c>
      <c r="EZ36">
        <v>970.240025164842</v>
      </c>
      <c r="FA36">
        <v>5693.3380359852918</v>
      </c>
      <c r="FB36">
        <v>550.30797118993598</v>
      </c>
      <c r="FC36">
        <v>178.12997513229399</v>
      </c>
      <c r="FD36">
        <v>154.63197942712202</v>
      </c>
      <c r="FE36">
        <v>2020.0699614473619</v>
      </c>
      <c r="FF36">
        <v>11816.462036992674</v>
      </c>
      <c r="FG36">
        <v>6240.6139795332429</v>
      </c>
      <c r="FH36">
        <v>964.93403638779012</v>
      </c>
      <c r="FI36">
        <v>814.09199218577805</v>
      </c>
      <c r="FJ36">
        <v>207.692026121438</v>
      </c>
      <c r="FK36">
        <v>172.823986355242</v>
      </c>
      <c r="FL36">
        <v>329.73000637932796</v>
      </c>
      <c r="FM36">
        <v>421.99997040845801</v>
      </c>
      <c r="FN36">
        <v>2237.6159780778817</v>
      </c>
      <c r="FO36">
        <v>4254.6539913451561</v>
      </c>
      <c r="FP36">
        <v>8062.8459848301472</v>
      </c>
      <c r="FQ36">
        <v>754.96796966938803</v>
      </c>
      <c r="FR36">
        <v>218.30400367554202</v>
      </c>
      <c r="FS36">
        <v>187.225978596354</v>
      </c>
      <c r="FT36">
        <v>105490.85996671548</v>
      </c>
      <c r="FU36">
        <v>54305.393981479792</v>
      </c>
      <c r="FV36">
        <v>22788.511964303507</v>
      </c>
      <c r="FW36">
        <v>554.09798587694411</v>
      </c>
      <c r="FX36">
        <v>526.80997548476398</v>
      </c>
      <c r="FY36">
        <v>809.54399045374805</v>
      </c>
      <c r="FZ36">
        <v>2601.4560371783837</v>
      </c>
      <c r="GA36">
        <v>1111.2279993958741</v>
      </c>
      <c r="GB36">
        <v>935.37198539864607</v>
      </c>
      <c r="GC36">
        <v>1325.7419883844082</v>
      </c>
      <c r="GD36">
        <v>2896.3180037915158</v>
      </c>
      <c r="GE36">
        <v>332.00396751439405</v>
      </c>
      <c r="GF36">
        <v>4410.8020243242199</v>
      </c>
      <c r="GG36">
        <v>433.57597970909791</v>
      </c>
      <c r="GH36">
        <v>281.97602792396202</v>
      </c>
      <c r="GI36">
        <v>736.01797569624591</v>
      </c>
      <c r="GJ36">
        <v>22632.364010786339</v>
      </c>
      <c r="GK36">
        <v>6541.5400014303459</v>
      </c>
      <c r="GL36">
        <v>57412.436039034736</v>
      </c>
      <c r="GM36">
        <v>1601.6539610243981</v>
      </c>
      <c r="GN36">
        <v>281.97602792396202</v>
      </c>
      <c r="GO36">
        <v>87.928006998614009</v>
      </c>
      <c r="GP36">
        <v>457.07397541426997</v>
      </c>
      <c r="GQ36">
        <v>1573.6079635871959</v>
      </c>
      <c r="GR36">
        <v>459.34801601123399</v>
      </c>
      <c r="GS36">
        <v>62.914037203398003</v>
      </c>
      <c r="GT36">
        <v>7191.1460236799194</v>
      </c>
      <c r="GU36">
        <v>1387.139972035864</v>
      </c>
      <c r="GV36">
        <v>122.03798025789</v>
      </c>
    </row>
    <row r="37" spans="1:204" x14ac:dyDescent="0.25">
      <c r="A37" s="122" t="s">
        <v>1368</v>
      </c>
      <c r="B37" s="123" t="s">
        <v>1297</v>
      </c>
      <c r="C37" s="123">
        <v>12</v>
      </c>
      <c r="D37" s="123" t="s">
        <v>854</v>
      </c>
      <c r="E37" s="123">
        <v>1</v>
      </c>
      <c r="F37" s="122">
        <v>0.75800000000000001</v>
      </c>
      <c r="G37">
        <v>116429</v>
      </c>
      <c r="H37" s="122" t="b">
        <v>0</v>
      </c>
      <c r="I37">
        <v>52984.199980255617</v>
      </c>
      <c r="J37">
        <v>62415.236040379415</v>
      </c>
      <c r="K37">
        <v>1570.576043180228</v>
      </c>
      <c r="L37">
        <v>1097.583996783048</v>
      </c>
      <c r="M37">
        <v>5060.4079793172123</v>
      </c>
      <c r="N37">
        <v>12162.110028471237</v>
      </c>
      <c r="O37">
        <v>155571.91998139338</v>
      </c>
      <c r="P37">
        <v>1782.8160323188461</v>
      </c>
      <c r="Q37">
        <v>14239.787972891647</v>
      </c>
      <c r="R37">
        <v>918.69603241359596</v>
      </c>
      <c r="S37">
        <v>2072.3719866122042</v>
      </c>
      <c r="T37">
        <v>5263.5519777466361</v>
      </c>
      <c r="U37">
        <v>1673.6639673021539</v>
      </c>
      <c r="V37">
        <v>1492.5019831921079</v>
      </c>
      <c r="W37">
        <v>13989.648007755855</v>
      </c>
      <c r="X37">
        <v>2345.2519726475698</v>
      </c>
      <c r="Y37">
        <v>1448.5380428065339</v>
      </c>
      <c r="Z37">
        <v>2260.3560299440323</v>
      </c>
      <c r="AA37">
        <v>855.02400919605589</v>
      </c>
      <c r="AB37">
        <v>2399.8280051559159</v>
      </c>
      <c r="AC37">
        <v>385.06398911966801</v>
      </c>
      <c r="AD37">
        <v>2613.5840074549301</v>
      </c>
      <c r="AE37">
        <v>6865.964032535634</v>
      </c>
      <c r="AF37">
        <v>5064.9560187984007</v>
      </c>
      <c r="AG37">
        <v>95037.28202789971</v>
      </c>
      <c r="AH37">
        <v>877.76403009563205</v>
      </c>
      <c r="AI37">
        <v>132.650004243284</v>
      </c>
      <c r="AJ37">
        <v>7595.1600084570055</v>
      </c>
      <c r="AK37">
        <v>12337.2079599397</v>
      </c>
      <c r="AL37">
        <v>10095.802006247437</v>
      </c>
      <c r="AM37">
        <v>577.59598367950196</v>
      </c>
      <c r="AN37">
        <v>49645.210029780304</v>
      </c>
      <c r="AO37">
        <v>883.06998790383602</v>
      </c>
      <c r="AP37">
        <v>1882.114011792964</v>
      </c>
      <c r="AQ37">
        <v>8054.5080246638045</v>
      </c>
      <c r="AR37">
        <v>4803.4460432128226</v>
      </c>
      <c r="AS37">
        <v>3306.396020539526</v>
      </c>
      <c r="AT37">
        <v>24773.713987606698</v>
      </c>
      <c r="AU37">
        <v>890.64996545263398</v>
      </c>
      <c r="AV37">
        <v>1566.0280036990398</v>
      </c>
      <c r="AW37">
        <v>2135.286003249546</v>
      </c>
      <c r="AX37">
        <v>9591.7320430748659</v>
      </c>
      <c r="AY37">
        <v>7333.6500328714283</v>
      </c>
      <c r="AZ37">
        <v>40.932002317963999</v>
      </c>
      <c r="BA37">
        <v>25497.60400571987</v>
      </c>
      <c r="BB37">
        <v>5455.3259657262715</v>
      </c>
      <c r="BC37">
        <v>2453.6460310840639</v>
      </c>
      <c r="BD37">
        <v>88216.040030583026</v>
      </c>
      <c r="BE37">
        <v>18257.187987934158</v>
      </c>
      <c r="BF37">
        <v>123317.50400815457</v>
      </c>
      <c r="BG37">
        <v>3993.9019875627359</v>
      </c>
      <c r="BH37">
        <v>186.46803017143202</v>
      </c>
      <c r="BI37">
        <v>7896.0859732001518</v>
      </c>
      <c r="BJ37">
        <v>4692.7779650357334</v>
      </c>
      <c r="BK37">
        <v>219991.30803393945</v>
      </c>
      <c r="BL37">
        <v>11324.519994113372</v>
      </c>
      <c r="BM37">
        <v>9212.7320183436004</v>
      </c>
      <c r="BN37">
        <v>1120.3240176826241</v>
      </c>
      <c r="BO37">
        <v>33573.336038122856</v>
      </c>
      <c r="BP37">
        <v>435.09198214682601</v>
      </c>
      <c r="BQ37">
        <v>1437.9260389369442</v>
      </c>
      <c r="BR37">
        <v>5863.8879823257139</v>
      </c>
      <c r="BS37">
        <v>7397.3219678357864</v>
      </c>
      <c r="BT37">
        <v>613.98003476946008</v>
      </c>
      <c r="BU37">
        <v>1666.8419963335541</v>
      </c>
      <c r="BV37">
        <v>59.123983736352002</v>
      </c>
      <c r="BW37">
        <v>14880.29797320849</v>
      </c>
      <c r="BX37">
        <v>6064.7579610145431</v>
      </c>
      <c r="BY37">
        <v>1672.1480423949399</v>
      </c>
      <c r="BZ37">
        <v>41552.044022539128</v>
      </c>
      <c r="CA37">
        <v>482.84604368657199</v>
      </c>
      <c r="CB37">
        <v>4393.3680134529832</v>
      </c>
      <c r="CC37">
        <v>836.07402119746996</v>
      </c>
      <c r="CD37">
        <v>7060.012040255865</v>
      </c>
      <c r="CE37">
        <v>5814.6179958787543</v>
      </c>
      <c r="CF37">
        <v>397.95001272985201</v>
      </c>
      <c r="CG37">
        <v>2088.2900365431801</v>
      </c>
      <c r="CH37">
        <v>1255.2480416665019</v>
      </c>
      <c r="CI37">
        <v>2714.3980000894439</v>
      </c>
      <c r="CJ37">
        <v>435046.52002042276</v>
      </c>
      <c r="CK37">
        <v>11827.832038958924</v>
      </c>
      <c r="CL37">
        <v>1106.6799874922419</v>
      </c>
      <c r="CM37">
        <v>5126.3540222753463</v>
      </c>
      <c r="CN37">
        <v>1955.6400322998959</v>
      </c>
      <c r="CO37">
        <v>1722.176035422098</v>
      </c>
      <c r="CP37">
        <v>308.50603054512601</v>
      </c>
      <c r="CQ37">
        <v>2865.2399857511159</v>
      </c>
      <c r="CR37">
        <v>3819.5619744212895</v>
      </c>
      <c r="CS37">
        <v>2797.7780178857679</v>
      </c>
      <c r="CT37">
        <v>1892.7260156625541</v>
      </c>
      <c r="CU37">
        <v>865977.09996465605</v>
      </c>
      <c r="CV37">
        <v>601983.1339916673</v>
      </c>
      <c r="CW37">
        <v>79.589984895333998</v>
      </c>
      <c r="CX37">
        <v>728179.52201576345</v>
      </c>
      <c r="CY37">
        <v>1011.172040919114</v>
      </c>
      <c r="CZ37">
        <v>3724.0540278481617</v>
      </c>
      <c r="DA37">
        <v>15326.001959224906</v>
      </c>
      <c r="DB37">
        <v>2826.5820031737462</v>
      </c>
      <c r="DC37">
        <v>4651.8459627177699</v>
      </c>
      <c r="DD37">
        <v>10967.501983701484</v>
      </c>
      <c r="DE37">
        <v>165.244022432252</v>
      </c>
      <c r="DF37">
        <v>1214.316039348538</v>
      </c>
      <c r="DG37">
        <v>1936.6899560481281</v>
      </c>
      <c r="DH37">
        <v>159130.72998680928</v>
      </c>
      <c r="DI37">
        <v>3376.1320081454683</v>
      </c>
      <c r="DJ37">
        <v>11905.148004113667</v>
      </c>
      <c r="DK37">
        <v>34003.12197420829</v>
      </c>
      <c r="DL37">
        <v>529150.7039791384</v>
      </c>
      <c r="DM37">
        <v>17317.268036034562</v>
      </c>
      <c r="DN37">
        <v>20722.204029468008</v>
      </c>
      <c r="DO37">
        <v>442.67195969562403</v>
      </c>
      <c r="DP37">
        <v>1652.4399595629739</v>
      </c>
      <c r="DQ37">
        <v>341.85796706111</v>
      </c>
      <c r="DR37">
        <v>800.44797668770991</v>
      </c>
      <c r="DS37">
        <v>27168.99404153461</v>
      </c>
      <c r="DT37">
        <v>28926.038026633087</v>
      </c>
      <c r="DU37">
        <v>2793.9879849847775</v>
      </c>
      <c r="DV37">
        <v>31487.320021320262</v>
      </c>
      <c r="DW37">
        <v>97.023959733524009</v>
      </c>
      <c r="DX37">
        <v>15911.936015286587</v>
      </c>
      <c r="DY37">
        <v>548.03399181132602</v>
      </c>
      <c r="DZ37">
        <v>134.16601740367997</v>
      </c>
      <c r="EA37">
        <v>153401.00802188725</v>
      </c>
      <c r="EB37">
        <v>42895.220033229962</v>
      </c>
      <c r="EC37">
        <v>2350.5580187089558</v>
      </c>
      <c r="ED37">
        <v>7829.3820119150023</v>
      </c>
      <c r="EE37">
        <v>3339.7479570555101</v>
      </c>
      <c r="EF37">
        <v>3679.3319926292074</v>
      </c>
      <c r="EG37">
        <v>5788.0880303313697</v>
      </c>
      <c r="EH37">
        <v>1860.1319974735861</v>
      </c>
      <c r="EI37">
        <v>15410.139983601428</v>
      </c>
      <c r="EJ37">
        <v>459.34801620679798</v>
      </c>
      <c r="EK37">
        <v>253.92999803678001</v>
      </c>
      <c r="EL37">
        <v>346.40600654229803</v>
      </c>
      <c r="EM37">
        <v>1127.903995231422</v>
      </c>
      <c r="EN37">
        <v>101.57199921471201</v>
      </c>
      <c r="EO37" t="s">
        <v>853</v>
      </c>
      <c r="EP37">
        <v>8081.7959967913848</v>
      </c>
      <c r="EQ37">
        <v>464.65397401500201</v>
      </c>
      <c r="ER37">
        <v>4159.1460099949882</v>
      </c>
      <c r="ES37">
        <v>3439.8040313630081</v>
      </c>
      <c r="ET37">
        <v>1710.0480183921118</v>
      </c>
      <c r="EU37">
        <v>442.67195969562403</v>
      </c>
      <c r="EV37">
        <v>140.22998179208199</v>
      </c>
      <c r="EW37">
        <v>140.22998179208199</v>
      </c>
      <c r="EX37">
        <v>2309.6260163909919</v>
      </c>
      <c r="EY37">
        <v>99.297979474117994</v>
      </c>
      <c r="EZ37">
        <v>2052.6639920334201</v>
      </c>
      <c r="FA37">
        <v>3942.3579813751826</v>
      </c>
      <c r="FB37">
        <v>401.73995737766001</v>
      </c>
      <c r="FC37">
        <v>142.504001532676</v>
      </c>
      <c r="FD37">
        <v>205.418018170018</v>
      </c>
      <c r="FE37">
        <v>6791.6800054485047</v>
      </c>
      <c r="FF37">
        <v>8566.915971965369</v>
      </c>
      <c r="FG37">
        <v>5136.9660261449362</v>
      </c>
      <c r="FH37">
        <v>2034.4720106150321</v>
      </c>
      <c r="FI37">
        <v>702.666010373988</v>
      </c>
      <c r="FJ37">
        <v>435.84998872702397</v>
      </c>
      <c r="FK37">
        <v>202.38599184922597</v>
      </c>
      <c r="FL37">
        <v>654.91203708742398</v>
      </c>
      <c r="FM37">
        <v>193.00000118398</v>
      </c>
      <c r="FN37">
        <v>2671.9499846110843</v>
      </c>
      <c r="FO37">
        <v>2399.8280051559159</v>
      </c>
      <c r="FP37">
        <v>6865.964032535634</v>
      </c>
      <c r="FQ37">
        <v>611.70601502886598</v>
      </c>
      <c r="FR37">
        <v>298.65203325573401</v>
      </c>
      <c r="FS37">
        <v>214.51400887921201</v>
      </c>
      <c r="FT37">
        <v>95037.28202789971</v>
      </c>
      <c r="FU37">
        <v>49645.210029780304</v>
      </c>
      <c r="FV37">
        <v>19043.992022684666</v>
      </c>
      <c r="FW37">
        <v>669.31398560482194</v>
      </c>
      <c r="FX37">
        <v>468.44400691599196</v>
      </c>
      <c r="FY37">
        <v>764.06401385093386</v>
      </c>
      <c r="FZ37">
        <v>2747.7500248586098</v>
      </c>
      <c r="GA37">
        <v>1093.03595730186</v>
      </c>
      <c r="GB37">
        <v>587.44998096889401</v>
      </c>
      <c r="GC37">
        <v>791.35198597851593</v>
      </c>
      <c r="GD37">
        <v>581.38601658049197</v>
      </c>
      <c r="GE37">
        <v>577.59598367950196</v>
      </c>
      <c r="GF37">
        <v>2797.7780178857679</v>
      </c>
      <c r="GG37">
        <v>456.31598988600592</v>
      </c>
      <c r="GH37">
        <v>178.12995778925398</v>
      </c>
      <c r="GI37">
        <v>786.04602817031207</v>
      </c>
      <c r="GJ37">
        <v>15326.001959224906</v>
      </c>
      <c r="GK37">
        <v>4309.9879956566601</v>
      </c>
      <c r="GL37">
        <v>49664.160017778893</v>
      </c>
      <c r="GM37">
        <v>1673.6639673021539</v>
      </c>
      <c r="GN37">
        <v>294.10399377454604</v>
      </c>
      <c r="GO37">
        <v>122.79600695389199</v>
      </c>
      <c r="GP37">
        <v>404.01397711825399</v>
      </c>
      <c r="GQ37">
        <v>1960.1879835279021</v>
      </c>
      <c r="GR37">
        <v>292.58798061415001</v>
      </c>
      <c r="GS37">
        <v>71.252000766338</v>
      </c>
      <c r="GT37">
        <v>8081.7959967913848</v>
      </c>
      <c r="GU37">
        <v>1232.5080207669259</v>
      </c>
      <c r="GV37">
        <v>50.027993027157997</v>
      </c>
    </row>
    <row r="38" spans="1:204" x14ac:dyDescent="0.25">
      <c r="A38" s="122" t="s">
        <v>1367</v>
      </c>
      <c r="B38" s="123" t="s">
        <v>1297</v>
      </c>
      <c r="C38" s="123">
        <v>12</v>
      </c>
      <c r="D38" s="123" t="s">
        <v>859</v>
      </c>
      <c r="E38" s="123">
        <v>1</v>
      </c>
      <c r="F38" s="122">
        <v>0.75800000000000001</v>
      </c>
      <c r="G38">
        <v>110333</v>
      </c>
      <c r="H38" s="122" t="b">
        <v>0</v>
      </c>
      <c r="I38">
        <v>43262.849971540898</v>
      </c>
      <c r="J38">
        <v>60690.786011882417</v>
      </c>
      <c r="K38">
        <v>1333.3219705274441</v>
      </c>
      <c r="L38">
        <v>944.46796005718988</v>
      </c>
      <c r="M38">
        <v>4547.2419603907101</v>
      </c>
      <c r="N38">
        <v>11254.025981211455</v>
      </c>
      <c r="O38">
        <v>151541.63401126614</v>
      </c>
      <c r="P38">
        <v>1256.0059782272078</v>
      </c>
      <c r="Q38">
        <v>13922.943971235418</v>
      </c>
      <c r="R38">
        <v>937.6459804147961</v>
      </c>
      <c r="S38">
        <v>801.20596940484597</v>
      </c>
      <c r="T38">
        <v>356.26003339444799</v>
      </c>
      <c r="U38">
        <v>1618.3300306959679</v>
      </c>
      <c r="V38">
        <v>1165.8039872102661</v>
      </c>
      <c r="W38">
        <v>11135.019983223943</v>
      </c>
      <c r="X38">
        <v>1872.2600349248503</v>
      </c>
      <c r="Y38">
        <v>997.52795969259193</v>
      </c>
      <c r="Z38">
        <v>2202.7479872534718</v>
      </c>
      <c r="AA38">
        <v>826.97796683825788</v>
      </c>
      <c r="AB38">
        <v>1553.1419929119422</v>
      </c>
      <c r="AC38">
        <v>306.99000386428401</v>
      </c>
      <c r="AD38">
        <v>2389.9740325621638</v>
      </c>
      <c r="AE38">
        <v>7424.6099788510419</v>
      </c>
      <c r="AF38">
        <v>4759.4819589323179</v>
      </c>
      <c r="AG38">
        <v>103022.81198265091</v>
      </c>
      <c r="AH38">
        <v>857.29797857740402</v>
      </c>
      <c r="AI38">
        <v>109.15200880795999</v>
      </c>
      <c r="AJ38">
        <v>6753.022040813752</v>
      </c>
      <c r="AK38">
        <v>10823.481965053927</v>
      </c>
      <c r="AL38">
        <v>8424.4119875127089</v>
      </c>
      <c r="AM38">
        <v>668.55601213254795</v>
      </c>
      <c r="AN38">
        <v>52308.064030056972</v>
      </c>
      <c r="AO38">
        <v>814.85001232204797</v>
      </c>
      <c r="AP38">
        <v>1548.5939786062081</v>
      </c>
      <c r="AQ38">
        <v>5440.923969781571</v>
      </c>
      <c r="AR38">
        <v>3635.3679774093257</v>
      </c>
      <c r="AS38">
        <v>2295.98198780757</v>
      </c>
      <c r="AT38">
        <v>25477.896020869255</v>
      </c>
      <c r="AU38">
        <v>925.51802589858607</v>
      </c>
      <c r="AV38">
        <v>1222.65404058332</v>
      </c>
      <c r="AW38">
        <v>1549.3520228067041</v>
      </c>
      <c r="AX38">
        <v>9473.484025704538</v>
      </c>
      <c r="AY38">
        <v>8404.7040091536073</v>
      </c>
      <c r="AZ38">
        <v>56.849969740639999</v>
      </c>
      <c r="BA38">
        <v>18449.719992698941</v>
      </c>
      <c r="BB38">
        <v>4652.6039990934323</v>
      </c>
      <c r="BC38">
        <v>2357.379971853944</v>
      </c>
      <c r="BD38">
        <v>89965.503974403866</v>
      </c>
      <c r="BE38">
        <v>18210.950036155842</v>
      </c>
      <c r="BF38">
        <v>108034.70802467593</v>
      </c>
      <c r="BG38">
        <v>3275.3179739096399</v>
      </c>
      <c r="BH38">
        <v>219.06197818400199</v>
      </c>
      <c r="BI38">
        <v>5859.3400314228902</v>
      </c>
      <c r="BJ38">
        <v>3104.0100204872242</v>
      </c>
      <c r="BK38">
        <v>194342.86199434227</v>
      </c>
      <c r="BL38">
        <v>11858.151999760472</v>
      </c>
      <c r="BM38">
        <v>5881.3219751186498</v>
      </c>
      <c r="BN38">
        <v>1132.4519659339642</v>
      </c>
      <c r="BO38">
        <v>31217.472010104135</v>
      </c>
      <c r="BP38">
        <v>336.55197140293404</v>
      </c>
      <c r="BQ38">
        <v>1259.0379877643638</v>
      </c>
      <c r="BR38">
        <v>3530.7639829071004</v>
      </c>
      <c r="BS38">
        <v>6520.316019712548</v>
      </c>
      <c r="BT38">
        <v>446.46202441139002</v>
      </c>
      <c r="BU38">
        <v>984.64196097588604</v>
      </c>
      <c r="BV38">
        <v>72.010017426420006</v>
      </c>
      <c r="BW38">
        <v>6139.799993653266</v>
      </c>
      <c r="BX38">
        <v>6497.576031816292</v>
      </c>
      <c r="BY38">
        <v>1142.3060387459279</v>
      </c>
      <c r="BZ38">
        <v>37124.565982656197</v>
      </c>
      <c r="CA38">
        <v>385.82200093309797</v>
      </c>
      <c r="CB38">
        <v>3851.3980296885866</v>
      </c>
      <c r="CC38">
        <v>305.47399909570601</v>
      </c>
      <c r="CD38">
        <v>6158.7500114442846</v>
      </c>
      <c r="CE38">
        <v>7341.9880116769891</v>
      </c>
      <c r="CF38">
        <v>350.19601432013599</v>
      </c>
      <c r="CG38">
        <v>1541.0140383957319</v>
      </c>
      <c r="CH38">
        <v>1397.7519641109741</v>
      </c>
      <c r="CI38">
        <v>2589.3280323870663</v>
      </c>
      <c r="CJ38">
        <v>418247.72397671122</v>
      </c>
      <c r="CK38">
        <v>13623.533991214023</v>
      </c>
      <c r="CL38">
        <v>1194.6079941808341</v>
      </c>
      <c r="CM38">
        <v>1539.498033627154</v>
      </c>
      <c r="CN38">
        <v>1910.1599868744718</v>
      </c>
      <c r="CO38">
        <v>1799.491973297934</v>
      </c>
      <c r="CP38">
        <v>549.55001414503806</v>
      </c>
      <c r="CQ38">
        <v>2540.8159634249841</v>
      </c>
      <c r="CR38">
        <v>3640.6740359155565</v>
      </c>
      <c r="CS38">
        <v>3746.0359909858639</v>
      </c>
      <c r="CT38">
        <v>1824.5060101632639</v>
      </c>
      <c r="CU38">
        <v>827532.85602934519</v>
      </c>
      <c r="CV38">
        <v>612767.19998298213</v>
      </c>
      <c r="CW38">
        <v>60.640023478292001</v>
      </c>
      <c r="CX38">
        <v>710455.96603932278</v>
      </c>
      <c r="CY38">
        <v>858.81398334598191</v>
      </c>
      <c r="CZ38">
        <v>2894.0439872822762</v>
      </c>
      <c r="DA38">
        <v>16992.085965677761</v>
      </c>
      <c r="DB38">
        <v>2570.3780145960482</v>
      </c>
      <c r="DC38">
        <v>3943.8739860421883</v>
      </c>
      <c r="DD38">
        <v>10764.358029976625</v>
      </c>
      <c r="DE38">
        <v>124.31197286132598</v>
      </c>
      <c r="DF38">
        <v>537.42197599641395</v>
      </c>
      <c r="DG38">
        <v>2232.3100384245358</v>
      </c>
      <c r="DH38">
        <v>157386.57203920375</v>
      </c>
      <c r="DI38">
        <v>1726.723995303432</v>
      </c>
      <c r="DJ38">
        <v>9674.3540302980182</v>
      </c>
      <c r="DK38">
        <v>34109.242032049755</v>
      </c>
      <c r="DL38">
        <v>521156.83601988078</v>
      </c>
      <c r="DM38">
        <v>17912.298016702531</v>
      </c>
      <c r="DN38">
        <v>20219.64999845823</v>
      </c>
      <c r="DO38">
        <v>469.20201230764599</v>
      </c>
      <c r="DP38">
        <v>2234.5840037611961</v>
      </c>
      <c r="DQ38">
        <v>369.90399267923596</v>
      </c>
      <c r="DR38">
        <v>553.33998425027596</v>
      </c>
      <c r="DS38">
        <v>28239.289967246816</v>
      </c>
      <c r="DT38">
        <v>24602.405985068919</v>
      </c>
      <c r="DU38">
        <v>3085.8179632642882</v>
      </c>
      <c r="DV38">
        <v>29632.494000684477</v>
      </c>
      <c r="DW38">
        <v>174.33996295957201</v>
      </c>
      <c r="DX38">
        <v>13402.197964060946</v>
      </c>
      <c r="DY38">
        <v>416.89997324032601</v>
      </c>
      <c r="DZ38">
        <v>104.603994502226</v>
      </c>
      <c r="EA38">
        <v>133334.47402884797</v>
      </c>
      <c r="EB38">
        <v>40952.465980248038</v>
      </c>
      <c r="EC38">
        <v>2416.5039905636581</v>
      </c>
      <c r="ED38">
        <v>6007.1500363809682</v>
      </c>
      <c r="EE38">
        <v>2297.4979925761477</v>
      </c>
      <c r="EF38">
        <v>3158.586024891204</v>
      </c>
      <c r="EG38">
        <v>4642.7500099138824</v>
      </c>
      <c r="EH38">
        <v>386.57996150117998</v>
      </c>
      <c r="EI38">
        <v>13349.896008626041</v>
      </c>
      <c r="EJ38">
        <v>1641.070018592224</v>
      </c>
      <c r="EK38">
        <v>263.02603284035001</v>
      </c>
      <c r="EL38">
        <v>484.36197636101195</v>
      </c>
      <c r="EM38">
        <v>1236.2979998681078</v>
      </c>
      <c r="EN38">
        <v>104.603994502226</v>
      </c>
      <c r="EO38">
        <v>339.58398094008999</v>
      </c>
      <c r="EP38">
        <v>7245.7220015857365</v>
      </c>
      <c r="EQ38">
        <v>390.37001523883197</v>
      </c>
      <c r="ER38">
        <v>3651.2859856631881</v>
      </c>
      <c r="ES38">
        <v>4306.1980385109482</v>
      </c>
      <c r="ET38">
        <v>2258.0820358579481</v>
      </c>
      <c r="EU38">
        <v>313.81198350667802</v>
      </c>
      <c r="EV38">
        <v>233.46398166928597</v>
      </c>
      <c r="EW38">
        <v>142.50403008426201</v>
      </c>
      <c r="EX38">
        <v>704.18199874550999</v>
      </c>
      <c r="EY38">
        <v>43.206010455852002</v>
      </c>
      <c r="EZ38">
        <v>1951.092031993664</v>
      </c>
      <c r="FA38">
        <v>3296.5420406697322</v>
      </c>
      <c r="FB38">
        <v>355.501989193952</v>
      </c>
      <c r="FC38">
        <v>130.37599193563798</v>
      </c>
      <c r="FD38">
        <v>164.48597378002199</v>
      </c>
      <c r="FE38">
        <v>4800.4140040515103</v>
      </c>
      <c r="FF38">
        <v>7983.2560216075472</v>
      </c>
      <c r="FG38">
        <v>4749.6279697527689</v>
      </c>
      <c r="FH38">
        <v>1678.2120099737642</v>
      </c>
      <c r="FI38">
        <v>605.642023317596</v>
      </c>
      <c r="FJ38">
        <v>329.72999176054003</v>
      </c>
      <c r="FK38">
        <v>131.134036136134</v>
      </c>
      <c r="FL38">
        <v>267.57396351366998</v>
      </c>
      <c r="FM38">
        <v>203.00003854564599</v>
      </c>
      <c r="FN38">
        <v>2129.9800092589699</v>
      </c>
      <c r="FO38">
        <v>1553.1419929119422</v>
      </c>
      <c r="FP38">
        <v>7424.6099788510419</v>
      </c>
      <c r="FQ38">
        <v>507.86000845776397</v>
      </c>
      <c r="FR38">
        <v>233.46398166928597</v>
      </c>
      <c r="FS38">
        <v>190.25797121343399</v>
      </c>
      <c r="FT38">
        <v>103022.81198265091</v>
      </c>
      <c r="FU38">
        <v>52308.064030056972</v>
      </c>
      <c r="FV38">
        <v>20817.711997932933</v>
      </c>
      <c r="FW38">
        <v>461.62198846475593</v>
      </c>
      <c r="FX38">
        <v>460.86402789667392</v>
      </c>
      <c r="FY38">
        <v>892.16600462228416</v>
      </c>
      <c r="FZ38">
        <v>3047.9180113146658</v>
      </c>
      <c r="GA38">
        <v>1006.6239883040599</v>
      </c>
      <c r="GB38">
        <v>513.16598333158004</v>
      </c>
      <c r="GC38">
        <v>672.34598223778607</v>
      </c>
      <c r="GD38">
        <v>607.91598865425601</v>
      </c>
      <c r="GE38">
        <v>211.48203797352602</v>
      </c>
      <c r="GF38">
        <v>3746.0359909858639</v>
      </c>
      <c r="GG38">
        <v>470.71801707622399</v>
      </c>
      <c r="GH38">
        <v>471.47597764430594</v>
      </c>
      <c r="GI38">
        <v>868.66797252553192</v>
      </c>
      <c r="GJ38">
        <v>16992.085965677761</v>
      </c>
      <c r="GK38">
        <v>5723.657980981021</v>
      </c>
      <c r="GL38">
        <v>52754.525970835952</v>
      </c>
      <c r="GM38">
        <v>1316.6460017055001</v>
      </c>
      <c r="GN38">
        <v>290.31403504234004</v>
      </c>
      <c r="GO38">
        <v>84.896016143125991</v>
      </c>
      <c r="GP38">
        <v>293.34596094708201</v>
      </c>
      <c r="GQ38">
        <v>1575.1240202401161</v>
      </c>
      <c r="GR38">
        <v>283.49197176753205</v>
      </c>
      <c r="GS38">
        <v>69.73596845734599</v>
      </c>
      <c r="GT38">
        <v>7245.7220015857365</v>
      </c>
      <c r="GU38">
        <v>1426.5559710815419</v>
      </c>
      <c r="GV38">
        <v>82.621967174052003</v>
      </c>
    </row>
    <row r="39" spans="1:204" x14ac:dyDescent="0.25">
      <c r="A39" s="122" t="s">
        <v>1366</v>
      </c>
      <c r="B39" s="123" t="s">
        <v>1297</v>
      </c>
      <c r="C39" s="123">
        <v>1</v>
      </c>
      <c r="D39" s="123" t="s">
        <v>854</v>
      </c>
      <c r="E39" s="123">
        <v>2</v>
      </c>
      <c r="F39" s="122">
        <v>0.51700000000000002</v>
      </c>
      <c r="G39">
        <v>122467</v>
      </c>
      <c r="H39" s="122" t="b">
        <v>1</v>
      </c>
      <c r="I39">
        <v>62808.778979913521</v>
      </c>
      <c r="J39">
        <v>56336.973021051206</v>
      </c>
      <c r="K39">
        <v>947.14400963894809</v>
      </c>
      <c r="L39">
        <v>1231.494026080582</v>
      </c>
      <c r="M39">
        <v>9227.4159996241415</v>
      </c>
      <c r="N39">
        <v>10779.96697796029</v>
      </c>
      <c r="O39">
        <v>58674.846979869057</v>
      </c>
      <c r="P39">
        <v>1246.4869954049038</v>
      </c>
      <c r="Q39">
        <v>9714.4299987741924</v>
      </c>
      <c r="R39">
        <v>525.27197327316799</v>
      </c>
      <c r="S39">
        <v>604.88999813776604</v>
      </c>
      <c r="T39">
        <v>220.24199477623202</v>
      </c>
      <c r="U39">
        <v>1042.789008262177</v>
      </c>
      <c r="V39">
        <v>5192.2310115058353</v>
      </c>
      <c r="W39">
        <v>11370.898011208043</v>
      </c>
      <c r="X39">
        <v>2182.2570195818921</v>
      </c>
      <c r="Y39">
        <v>5353.53500678821</v>
      </c>
      <c r="Z39">
        <v>1218.5690023094389</v>
      </c>
      <c r="AA39">
        <v>274.00997209854398</v>
      </c>
      <c r="AB39">
        <v>1823.4590004472052</v>
      </c>
      <c r="AC39">
        <v>315.88699339946106</v>
      </c>
      <c r="AD39">
        <v>1067.604988054715</v>
      </c>
      <c r="AE39">
        <v>2989.8110004280761</v>
      </c>
      <c r="AF39">
        <v>3137.156030820438</v>
      </c>
      <c r="AG39">
        <v>100486.18801013941</v>
      </c>
      <c r="AH39">
        <v>647.28398999811793</v>
      </c>
      <c r="AI39">
        <v>595.58402154442399</v>
      </c>
      <c r="AJ39">
        <v>8493.2760170367019</v>
      </c>
      <c r="AK39">
        <v>10132.166017402737</v>
      </c>
      <c r="AL39">
        <v>7734.3199913412845</v>
      </c>
      <c r="AM39">
        <v>82.203004292651002</v>
      </c>
      <c r="AN39">
        <v>1334.3769924285352</v>
      </c>
      <c r="AO39">
        <v>550.60498694058003</v>
      </c>
      <c r="AP39">
        <v>1013.319976857529</v>
      </c>
      <c r="AQ39">
        <v>13545.400029190338</v>
      </c>
      <c r="AR39">
        <v>2456.2669916804361</v>
      </c>
      <c r="AS39">
        <v>980.23202490595804</v>
      </c>
      <c r="AT39">
        <v>6664.1300238585154</v>
      </c>
      <c r="AU39">
        <v>295.20703134415902</v>
      </c>
      <c r="AV39">
        <v>8448.2969824328575</v>
      </c>
      <c r="AW39">
        <v>3212.1210040729266</v>
      </c>
      <c r="AX39">
        <v>1692.1410071289131</v>
      </c>
      <c r="AY39">
        <v>3849.5819836028286</v>
      </c>
      <c r="AZ39">
        <v>29.469031404648</v>
      </c>
      <c r="BA39">
        <v>18294.044974525343</v>
      </c>
      <c r="BB39">
        <v>2744.2359919844321</v>
      </c>
      <c r="BC39">
        <v>1679.733017232644</v>
      </c>
      <c r="BD39">
        <v>62318.145996901098</v>
      </c>
      <c r="BE39">
        <v>8742.4700093427073</v>
      </c>
      <c r="BF39">
        <v>68765.135975970858</v>
      </c>
      <c r="BG39">
        <v>3620.550982792689</v>
      </c>
      <c r="BH39">
        <v>246.09197900307899</v>
      </c>
      <c r="BI39">
        <v>3871.296013407878</v>
      </c>
      <c r="BJ39">
        <v>1351.437970621475</v>
      </c>
      <c r="BK39">
        <v>212102.86898189932</v>
      </c>
      <c r="BL39">
        <v>5555.1649850623189</v>
      </c>
      <c r="BM39">
        <v>24474.77998309617</v>
      </c>
      <c r="BN39">
        <v>180.95001621880701</v>
      </c>
      <c r="BO39">
        <v>31517.871017585239</v>
      </c>
      <c r="BP39">
        <v>484.429019721999</v>
      </c>
      <c r="BQ39">
        <v>965.23899226619699</v>
      </c>
      <c r="BR39">
        <v>12846.416007423086</v>
      </c>
      <c r="BS39">
        <v>9734.5929902700609</v>
      </c>
      <c r="BT39">
        <v>241.43899070640799</v>
      </c>
      <c r="BU39">
        <v>3661.3939996592972</v>
      </c>
      <c r="BV39">
        <v>129.76701832454802</v>
      </c>
      <c r="BW39">
        <v>7645.9130237582176</v>
      </c>
      <c r="BX39">
        <v>2430.4170074535891</v>
      </c>
      <c r="BY39">
        <v>1512.224995344415</v>
      </c>
      <c r="BZ39">
        <v>42125.160014801186</v>
      </c>
      <c r="CA39">
        <v>334.49900990158403</v>
      </c>
      <c r="CB39">
        <v>2018.3679815560254</v>
      </c>
      <c r="CC39">
        <v>1043.3059788216119</v>
      </c>
      <c r="CD39">
        <v>3503.1920176798494</v>
      </c>
      <c r="CE39">
        <v>12517.087019693048</v>
      </c>
      <c r="CF39">
        <v>128.73301389023902</v>
      </c>
      <c r="CG39">
        <v>1762.4529920847301</v>
      </c>
      <c r="CH39">
        <v>716.04499996019103</v>
      </c>
      <c r="CI39">
        <v>6611.3959876550744</v>
      </c>
      <c r="CJ39">
        <v>10055.132971966192</v>
      </c>
      <c r="CK39">
        <v>3779.786969206446</v>
      </c>
      <c r="CL39">
        <v>335.53301433589303</v>
      </c>
      <c r="CM39">
        <v>858.73697874044296</v>
      </c>
      <c r="CN39">
        <v>1097.590990018798</v>
      </c>
      <c r="CO39">
        <v>1216.500993440821</v>
      </c>
      <c r="CP39">
        <v>232.133014113066</v>
      </c>
      <c r="CQ39">
        <v>2489.8719775068812</v>
      </c>
      <c r="CR39">
        <v>1772.7929731123811</v>
      </c>
      <c r="CS39">
        <v>1501.36798044189</v>
      </c>
      <c r="CT39">
        <v>2793.8680148849471</v>
      </c>
      <c r="CU39">
        <v>457676.83500015561</v>
      </c>
      <c r="CV39">
        <v>122942.08297780468</v>
      </c>
      <c r="CW39">
        <v>2138.8290232872309</v>
      </c>
      <c r="CX39">
        <v>606593.51502982003</v>
      </c>
      <c r="CY39">
        <v>579.04001391091901</v>
      </c>
      <c r="CZ39">
        <v>1726.2630268302319</v>
      </c>
      <c r="DA39">
        <v>3164.5569900410292</v>
      </c>
      <c r="DB39">
        <v>515.96599667982605</v>
      </c>
      <c r="DC39">
        <v>2618.6049913971201</v>
      </c>
      <c r="DD39">
        <v>5278.0529996608475</v>
      </c>
      <c r="DE39">
        <v>84.271013161268996</v>
      </c>
      <c r="DF39">
        <v>176.29702792213601</v>
      </c>
      <c r="DG39">
        <v>3719.815028593719</v>
      </c>
      <c r="DH39">
        <v>118341.29997010602</v>
      </c>
      <c r="DI39">
        <v>2259.8069722624332</v>
      </c>
      <c r="DJ39">
        <v>1447.0829692447041</v>
      </c>
      <c r="DK39">
        <v>14788.267977417439</v>
      </c>
      <c r="DL39">
        <v>396474.37497590063</v>
      </c>
      <c r="DM39">
        <v>10268.136999017699</v>
      </c>
      <c r="DN39">
        <v>14010.699998535341</v>
      </c>
      <c r="DO39">
        <v>286.93499586968699</v>
      </c>
      <c r="DP39">
        <v>2925.1860082032395</v>
      </c>
      <c r="DQ39">
        <v>476.15698424752702</v>
      </c>
      <c r="DR39">
        <v>1371.6010254327809</v>
      </c>
      <c r="DS39">
        <v>23385.977999111277</v>
      </c>
      <c r="DT39">
        <v>14395.864972456307</v>
      </c>
      <c r="DU39">
        <v>665.89600650024113</v>
      </c>
      <c r="DV39">
        <v>34542.32100827407</v>
      </c>
      <c r="DW39">
        <v>184.56900008116901</v>
      </c>
      <c r="DX39">
        <v>23925.725971149332</v>
      </c>
      <c r="DY39">
        <v>749.13301522720099</v>
      </c>
      <c r="DZ39">
        <v>93.576989754611006</v>
      </c>
      <c r="EA39">
        <v>188355.50798422529</v>
      </c>
      <c r="EB39">
        <v>42792.090025735743</v>
      </c>
      <c r="EC39">
        <v>39211.34799205992</v>
      </c>
      <c r="ED39">
        <v>59463.789007528554</v>
      </c>
      <c r="EE39">
        <v>29718.193992496264</v>
      </c>
      <c r="EF39">
        <v>2803.6910253531628</v>
      </c>
      <c r="EG39">
        <v>4218.2030132057307</v>
      </c>
      <c r="EH39">
        <v>9251.1979749823695</v>
      </c>
      <c r="EI39">
        <v>5552.5800056342659</v>
      </c>
      <c r="EJ39">
        <v>306.58101680611895</v>
      </c>
      <c r="EK39">
        <v>172.16101018490002</v>
      </c>
      <c r="EL39">
        <v>904.23298390372213</v>
      </c>
      <c r="EM39">
        <v>1585.1220230437239</v>
      </c>
      <c r="EN39">
        <v>52.217002328568</v>
      </c>
      <c r="EO39">
        <v>201.11300771467398</v>
      </c>
      <c r="EP39">
        <v>2907.0910255759904</v>
      </c>
      <c r="EQ39">
        <v>270.90802211105603</v>
      </c>
      <c r="ER39">
        <v>1654.9169741246669</v>
      </c>
      <c r="ES39">
        <v>2961.375973457737</v>
      </c>
      <c r="ET39">
        <v>1459.4910224564121</v>
      </c>
      <c r="EU39">
        <v>78.584020430289002</v>
      </c>
      <c r="EV39">
        <v>80.652029298906996</v>
      </c>
      <c r="EW39">
        <v>80.652029298906996</v>
      </c>
      <c r="EX39">
        <v>414.63400532561701</v>
      </c>
      <c r="EY39">
        <v>54.285011197186002</v>
      </c>
      <c r="EZ39">
        <v>520.61898497649702</v>
      </c>
      <c r="FA39">
        <v>6819.229992535038</v>
      </c>
      <c r="FB39">
        <v>610.06002030931108</v>
      </c>
      <c r="FC39">
        <v>175.77999404726202</v>
      </c>
      <c r="FD39">
        <v>65.142026099711003</v>
      </c>
      <c r="FE39">
        <v>617.29798803403492</v>
      </c>
      <c r="FF39">
        <v>13845.25998551573</v>
      </c>
      <c r="FG39">
        <v>3299.4940305371219</v>
      </c>
      <c r="FH39">
        <v>407.39597428545403</v>
      </c>
      <c r="FI39">
        <v>473.57200481947405</v>
      </c>
      <c r="FJ39">
        <v>96.161969182663995</v>
      </c>
      <c r="FK39">
        <v>134.936977180654</v>
      </c>
      <c r="FL39">
        <v>188.18798394353098</v>
      </c>
      <c r="FM39">
        <v>154.99999359834001</v>
      </c>
      <c r="FN39">
        <v>806.51997641187506</v>
      </c>
      <c r="FO39">
        <v>1823.4590004472052</v>
      </c>
      <c r="FP39">
        <v>2989.8110004280761</v>
      </c>
      <c r="FQ39">
        <v>344.32202036980004</v>
      </c>
      <c r="FR39">
        <v>260.05100720853096</v>
      </c>
      <c r="FS39">
        <v>422.38900692521503</v>
      </c>
      <c r="FT39">
        <v>100486.18801013941</v>
      </c>
      <c r="FU39">
        <v>1334.3769924285352</v>
      </c>
      <c r="FV39">
        <v>896.99501617899796</v>
      </c>
      <c r="FW39">
        <v>511.31300838315497</v>
      </c>
      <c r="FX39">
        <v>99.781016360465017</v>
      </c>
      <c r="FY39">
        <v>416.18498031936105</v>
      </c>
      <c r="FZ39">
        <v>514.93199224551688</v>
      </c>
      <c r="GA39">
        <v>860.80498760906107</v>
      </c>
      <c r="GB39">
        <v>474.08897537890903</v>
      </c>
      <c r="GC39">
        <v>330.36299216434799</v>
      </c>
      <c r="GD39">
        <v>307.09798736555399</v>
      </c>
      <c r="GE39">
        <v>120.46097841576702</v>
      </c>
      <c r="GF39">
        <v>1501.36798044189</v>
      </c>
      <c r="GG39">
        <v>302.44499906888302</v>
      </c>
      <c r="GH39">
        <v>248.677021746571</v>
      </c>
      <c r="GI39">
        <v>221.792969769976</v>
      </c>
      <c r="GJ39">
        <v>3164.5569900410292</v>
      </c>
      <c r="GK39">
        <v>682.95698469318097</v>
      </c>
      <c r="GL39">
        <v>96820.141022183438</v>
      </c>
      <c r="GM39">
        <v>1763.4869965190389</v>
      </c>
      <c r="GN39">
        <v>188.705017818405</v>
      </c>
      <c r="GO39">
        <v>24.299009233103</v>
      </c>
      <c r="GP39">
        <v>422.38900692521503</v>
      </c>
      <c r="GQ39">
        <v>601.78798483483899</v>
      </c>
      <c r="GR39">
        <v>488.04800358436103</v>
      </c>
      <c r="GS39">
        <v>131.317993318292</v>
      </c>
      <c r="GT39">
        <v>2907.0910255759904</v>
      </c>
      <c r="GU39">
        <v>642.1140311420121</v>
      </c>
      <c r="GV39">
        <v>63.074017231092995</v>
      </c>
    </row>
    <row r="40" spans="1:204" x14ac:dyDescent="0.25">
      <c r="A40" s="122" t="s">
        <v>1365</v>
      </c>
      <c r="B40" s="123" t="s">
        <v>1297</v>
      </c>
      <c r="C40" s="123">
        <v>1</v>
      </c>
      <c r="D40" s="123" t="s">
        <v>859</v>
      </c>
      <c r="E40" s="123">
        <v>2</v>
      </c>
      <c r="F40" s="122">
        <v>0.51700000000000002</v>
      </c>
      <c r="G40">
        <v>114076</v>
      </c>
      <c r="H40" s="122" t="b">
        <v>1</v>
      </c>
      <c r="I40">
        <v>38277.129002374058</v>
      </c>
      <c r="J40">
        <v>57907.101972780983</v>
      </c>
      <c r="K40">
        <v>1022.626020766856</v>
      </c>
      <c r="L40">
        <v>1026.7619803002319</v>
      </c>
      <c r="M40">
        <v>8569.7920188642966</v>
      </c>
      <c r="N40">
        <v>9552.6090162813634</v>
      </c>
      <c r="O40">
        <v>50522.273978755438</v>
      </c>
      <c r="P40">
        <v>1120.3390083795362</v>
      </c>
      <c r="Q40">
        <v>9550.0239825957124</v>
      </c>
      <c r="R40">
        <v>466.33397863962796</v>
      </c>
      <c r="S40">
        <v>671.58297571134005</v>
      </c>
      <c r="T40">
        <v>368.62099102694793</v>
      </c>
      <c r="U40">
        <v>1157.046003102</v>
      </c>
      <c r="V40">
        <v>3279.3309986723439</v>
      </c>
      <c r="W40">
        <v>8940.9979845996058</v>
      </c>
      <c r="X40">
        <v>2686.3320207999441</v>
      </c>
      <c r="Y40">
        <v>3350.6770083505839</v>
      </c>
      <c r="Z40">
        <v>892.85899290675991</v>
      </c>
      <c r="AA40">
        <v>312.785006530744</v>
      </c>
      <c r="AB40">
        <v>1225.8069790945881</v>
      </c>
      <c r="AC40">
        <v>259.53399674290006</v>
      </c>
      <c r="AD40">
        <v>893.37598784843203</v>
      </c>
      <c r="AE40">
        <v>2377.1659788609045</v>
      </c>
      <c r="AF40">
        <v>3222.9780192344683</v>
      </c>
      <c r="AG40">
        <v>86837.905004806031</v>
      </c>
      <c r="AH40">
        <v>450.30701749321196</v>
      </c>
      <c r="AI40">
        <v>425.49102438378804</v>
      </c>
      <c r="AJ40">
        <v>11197.703021482384</v>
      </c>
      <c r="AK40">
        <v>9188.1239847877914</v>
      </c>
      <c r="AL40">
        <v>7038.4380213996637</v>
      </c>
      <c r="AM40">
        <v>82.720016349608002</v>
      </c>
      <c r="AN40">
        <v>913.53902648280803</v>
      </c>
      <c r="AO40">
        <v>536.12900349285189</v>
      </c>
      <c r="AP40">
        <v>1007.1159955848201</v>
      </c>
      <c r="AQ40">
        <v>13963.135976085649</v>
      </c>
      <c r="AR40">
        <v>2514.6879898233719</v>
      </c>
      <c r="AS40">
        <v>780.67002897268003</v>
      </c>
      <c r="AT40">
        <v>8405.3859760484247</v>
      </c>
      <c r="AU40">
        <v>192.841000517</v>
      </c>
      <c r="AV40">
        <v>13030.468018806392</v>
      </c>
      <c r="AW40">
        <v>2320.2960044813558</v>
      </c>
      <c r="AX40">
        <v>1286.8129719848041</v>
      </c>
      <c r="AY40">
        <v>3528.0079836855484</v>
      </c>
      <c r="AZ40">
        <v>32.053981270123998</v>
      </c>
      <c r="BA40">
        <v>21848.937022683895</v>
      </c>
      <c r="BB40">
        <v>2531.7489998304241</v>
      </c>
      <c r="BC40">
        <v>1770.2080196087761</v>
      </c>
      <c r="BD40">
        <v>61812.002984514816</v>
      </c>
      <c r="BE40">
        <v>7323.305006193661</v>
      </c>
      <c r="BF40">
        <v>60547.938025872747</v>
      </c>
      <c r="BG40">
        <v>3999.511970719188</v>
      </c>
      <c r="BH40">
        <v>142.69201935647999</v>
      </c>
      <c r="BI40">
        <v>4819.4740280999831</v>
      </c>
      <c r="BJ40">
        <v>1244.418973926656</v>
      </c>
      <c r="BK40">
        <v>199849.96900104228</v>
      </c>
      <c r="BL40">
        <v>4772.4270165894968</v>
      </c>
      <c r="BM40">
        <v>24593.6900026884</v>
      </c>
      <c r="BN40">
        <v>204.73200213004</v>
      </c>
      <c r="BO40">
        <v>34444.090995260143</v>
      </c>
      <c r="BP40">
        <v>381.54598252333199</v>
      </c>
      <c r="BQ40">
        <v>702.60302607541212</v>
      </c>
      <c r="BR40">
        <v>13373.239026840572</v>
      </c>
      <c r="BS40">
        <v>9103.335988671497</v>
      </c>
      <c r="BT40">
        <v>416.70199242078002</v>
      </c>
      <c r="BU40">
        <v>3941.0910115146248</v>
      </c>
      <c r="BV40">
        <v>124.08002452441198</v>
      </c>
      <c r="BW40">
        <v>4485.4919930515198</v>
      </c>
      <c r="BX40">
        <v>3028.0689799734882</v>
      </c>
      <c r="BY40">
        <v>1324.0370206262319</v>
      </c>
      <c r="BZ40">
        <v>39470.88200019853</v>
      </c>
      <c r="CA40">
        <v>280.73102526062002</v>
      </c>
      <c r="CB40">
        <v>1995.1030013959</v>
      </c>
      <c r="CC40">
        <v>1076.911020438044</v>
      </c>
      <c r="CD40">
        <v>2637.7340244644402</v>
      </c>
      <c r="CE40">
        <v>9743.3819780543854</v>
      </c>
      <c r="CF40">
        <v>132.868997510128</v>
      </c>
      <c r="CG40">
        <v>955.93302454095601</v>
      </c>
      <c r="CH40">
        <v>550.08798487258002</v>
      </c>
      <c r="CI40">
        <v>4915.6359719103557</v>
      </c>
      <c r="CJ40">
        <v>8169.1169875899332</v>
      </c>
      <c r="CK40">
        <v>3077.7010251696279</v>
      </c>
      <c r="CL40">
        <v>274.00997306429997</v>
      </c>
      <c r="CM40">
        <v>690.71202446237191</v>
      </c>
      <c r="CN40">
        <v>1034.0000274382239</v>
      </c>
      <c r="CO40">
        <v>1068.1219884750362</v>
      </c>
      <c r="CP40">
        <v>225.92897167046797</v>
      </c>
      <c r="CQ40">
        <v>2295.4800113719316</v>
      </c>
      <c r="CR40">
        <v>1026.7619803002319</v>
      </c>
      <c r="CS40">
        <v>1261.4799839337079</v>
      </c>
      <c r="CT40">
        <v>1049.5099936429681</v>
      </c>
      <c r="CU40">
        <v>430714.76799115521</v>
      </c>
      <c r="CV40">
        <v>123299.33001986313</v>
      </c>
      <c r="CW40">
        <v>1815.703987316956</v>
      </c>
      <c r="CX40">
        <v>608579.8288843988</v>
      </c>
      <c r="CY40">
        <v>420.32101598977601</v>
      </c>
      <c r="CZ40">
        <v>1391.7640067354762</v>
      </c>
      <c r="DA40">
        <v>2975.3350241046082</v>
      </c>
      <c r="DB40">
        <v>485.46302739065999</v>
      </c>
      <c r="DC40">
        <v>2548.8100098374757</v>
      </c>
      <c r="DD40">
        <v>4782.2499794585556</v>
      </c>
      <c r="DE40">
        <v>125.11401440775602</v>
      </c>
      <c r="DF40">
        <v>1641.4749816320239</v>
      </c>
      <c r="DG40">
        <v>7312.4479944639643</v>
      </c>
      <c r="DH40">
        <v>118102.44602775048</v>
      </c>
      <c r="DI40">
        <v>2197.2500288175802</v>
      </c>
      <c r="DJ40">
        <v>10642.962023157465</v>
      </c>
      <c r="DK40">
        <v>15391.089982601914</v>
      </c>
      <c r="DL40">
        <v>383024.10302726453</v>
      </c>
      <c r="DM40">
        <v>9127.1179918975758</v>
      </c>
      <c r="DN40">
        <v>13793.559983853056</v>
      </c>
      <c r="DO40">
        <v>376.89302804828407</v>
      </c>
      <c r="DP40">
        <v>3016.6949733021202</v>
      </c>
      <c r="DQ40">
        <v>671.06598076966793</v>
      </c>
      <c r="DR40">
        <v>831.33600507487211</v>
      </c>
      <c r="DS40">
        <v>11164.614991351624</v>
      </c>
      <c r="DT40">
        <v>84063.166023298094</v>
      </c>
      <c r="DU40">
        <v>696.91602273972796</v>
      </c>
      <c r="DV40">
        <v>32682.155012672705</v>
      </c>
      <c r="DW40">
        <v>220.75902225374801</v>
      </c>
      <c r="DX40">
        <v>12122.615995659267</v>
      </c>
      <c r="DY40">
        <v>502.00698347874805</v>
      </c>
      <c r="DZ40">
        <v>895.44402659241211</v>
      </c>
      <c r="EA40">
        <v>119995.18302808137</v>
      </c>
      <c r="EB40">
        <v>53772.135970866017</v>
      </c>
      <c r="EC40">
        <v>2260.840996416156</v>
      </c>
      <c r="ED40">
        <v>51504.573981230831</v>
      </c>
      <c r="EE40">
        <v>18036.578990168728</v>
      </c>
      <c r="EF40">
        <v>2956.2059753535764</v>
      </c>
      <c r="EG40">
        <v>3394.1049962920761</v>
      </c>
      <c r="EH40">
        <v>6599.50501057782</v>
      </c>
      <c r="EI40">
        <v>7230.2449730560284</v>
      </c>
      <c r="EJ40">
        <v>3674.8360215526959</v>
      </c>
      <c r="EK40">
        <v>223.86099190378002</v>
      </c>
      <c r="EL40">
        <v>4891.8540276615677</v>
      </c>
      <c r="EM40">
        <v>1202.0249758685081</v>
      </c>
      <c r="EN40">
        <v>144.24300418149599</v>
      </c>
      <c r="EO40">
        <v>292.104972954696</v>
      </c>
      <c r="EP40">
        <v>4024.8450177475761</v>
      </c>
      <c r="EQ40">
        <v>144.75999912316803</v>
      </c>
      <c r="ER40">
        <v>1755.731984310084</v>
      </c>
      <c r="ES40">
        <v>1262.5139738170521</v>
      </c>
      <c r="ET40">
        <v>761.54098022164806</v>
      </c>
      <c r="EU40">
        <v>60.488997948544011</v>
      </c>
      <c r="EV40">
        <v>120.97799589708802</v>
      </c>
      <c r="EW40">
        <v>110.63797910906401</v>
      </c>
      <c r="EX40">
        <v>2371.47897552522</v>
      </c>
      <c r="EY40">
        <v>41.877003116476004</v>
      </c>
      <c r="EZ40">
        <v>2020.952984388668</v>
      </c>
      <c r="FA40">
        <v>4932.6969819174074</v>
      </c>
      <c r="FB40">
        <v>461.16402922290803</v>
      </c>
      <c r="FC40">
        <v>165.95702764088801</v>
      </c>
      <c r="FD40">
        <v>102.882996006692</v>
      </c>
      <c r="FE40">
        <v>38818.428014260928</v>
      </c>
      <c r="FF40">
        <v>10729.301004098776</v>
      </c>
      <c r="FG40">
        <v>4065.170977061744</v>
      </c>
      <c r="FH40">
        <v>1998.2049710459319</v>
      </c>
      <c r="FI40">
        <v>337.08400469849602</v>
      </c>
      <c r="FJ40">
        <v>139.07299578748402</v>
      </c>
      <c r="FK40">
        <v>161.30401418854802</v>
      </c>
      <c r="FL40">
        <v>318.47200986642798</v>
      </c>
      <c r="FM40">
        <v>244.99998676617201</v>
      </c>
      <c r="FN40">
        <v>584.72699982835604</v>
      </c>
      <c r="FO40">
        <v>1225.8069790945881</v>
      </c>
      <c r="FP40">
        <v>2377.1659788609045</v>
      </c>
      <c r="FQ40">
        <v>268.32302870590803</v>
      </c>
      <c r="FR40">
        <v>230.58198512280799</v>
      </c>
      <c r="FS40">
        <v>246.60900524651601</v>
      </c>
      <c r="FT40">
        <v>86837.905004806031</v>
      </c>
      <c r="FU40">
        <v>913.53902648280803</v>
      </c>
      <c r="FV40">
        <v>909.92000291381203</v>
      </c>
      <c r="FW40">
        <v>430.66097380050797</v>
      </c>
      <c r="FX40">
        <v>89.958004510308001</v>
      </c>
      <c r="FY40">
        <v>456.51101577056801</v>
      </c>
      <c r="FZ40">
        <v>388.26697574236005</v>
      </c>
      <c r="GA40">
        <v>674.16800939699203</v>
      </c>
      <c r="GB40">
        <v>323.64201826044001</v>
      </c>
      <c r="GC40">
        <v>392.91998919470001</v>
      </c>
      <c r="GD40">
        <v>449.27302760986805</v>
      </c>
      <c r="GE40">
        <v>2260.3240014744838</v>
      </c>
      <c r="GF40">
        <v>1261.4799839337079</v>
      </c>
      <c r="GG40">
        <v>306.58100825338801</v>
      </c>
      <c r="GH40">
        <v>264.18701019524002</v>
      </c>
      <c r="GI40">
        <v>201.62997350271601</v>
      </c>
      <c r="GJ40">
        <v>2975.3350241046082</v>
      </c>
      <c r="GK40">
        <v>996.77597879679593</v>
      </c>
      <c r="GL40">
        <v>65851.323978583794</v>
      </c>
      <c r="GM40">
        <v>1406.7569779985479</v>
      </c>
      <c r="GN40">
        <v>94.611017962648006</v>
      </c>
      <c r="GO40">
        <v>28.435016678420002</v>
      </c>
      <c r="GP40">
        <v>335.53301987348004</v>
      </c>
      <c r="GQ40">
        <v>901.130970950804</v>
      </c>
      <c r="GR40">
        <v>295.72399652369205</v>
      </c>
      <c r="GS40">
        <v>118.39302118872801</v>
      </c>
      <c r="GT40">
        <v>4024.8450177475761</v>
      </c>
      <c r="GU40">
        <v>344.83898780086804</v>
      </c>
      <c r="GV40">
        <v>44.978972766508001</v>
      </c>
    </row>
    <row r="41" spans="1:204" x14ac:dyDescent="0.25">
      <c r="A41" s="122" t="s">
        <v>1364</v>
      </c>
      <c r="B41" s="123" t="s">
        <v>1297</v>
      </c>
      <c r="C41" s="123">
        <v>1</v>
      </c>
      <c r="D41" s="123" t="s">
        <v>857</v>
      </c>
      <c r="E41" s="123">
        <v>2</v>
      </c>
      <c r="F41" s="122">
        <v>0.51700000000000002</v>
      </c>
      <c r="G41">
        <v>112387</v>
      </c>
      <c r="H41" s="122" t="b">
        <v>1</v>
      </c>
      <c r="I41">
        <v>43959.992991264255</v>
      </c>
      <c r="J41">
        <v>56576.343976838922</v>
      </c>
      <c r="K41">
        <v>898.54599757733808</v>
      </c>
      <c r="L41">
        <v>883.55299534441508</v>
      </c>
      <c r="M41">
        <v>6467.6700275607536</v>
      </c>
      <c r="N41">
        <v>7957.6640110400185</v>
      </c>
      <c r="O41">
        <v>37503.180001385044</v>
      </c>
      <c r="P41">
        <v>1015.3880129751491</v>
      </c>
      <c r="Q41">
        <v>9560.3639872616386</v>
      </c>
      <c r="R41">
        <v>444.620024142349</v>
      </c>
      <c r="S41">
        <v>2134.1760112959328</v>
      </c>
      <c r="T41">
        <v>377.92700018456901</v>
      </c>
      <c r="U41">
        <v>1112.5839933896382</v>
      </c>
      <c r="V41">
        <v>2519.8579885923955</v>
      </c>
      <c r="W41">
        <v>4305.0589839797212</v>
      </c>
      <c r="X41">
        <v>2197.2500226931984</v>
      </c>
      <c r="Y41">
        <v>2668.7539907317409</v>
      </c>
      <c r="Z41">
        <v>1191.168017114768</v>
      </c>
      <c r="AA41">
        <v>433.76298646080397</v>
      </c>
      <c r="AB41">
        <v>1198.4059841317189</v>
      </c>
      <c r="AC41">
        <v>272.97598455410804</v>
      </c>
      <c r="AD41">
        <v>739.826977946331</v>
      </c>
      <c r="AE41">
        <v>909.91998724974599</v>
      </c>
      <c r="AF41">
        <v>2810.4120258541361</v>
      </c>
      <c r="AG41">
        <v>70135.186004603893</v>
      </c>
      <c r="AH41">
        <v>310.71702423592603</v>
      </c>
      <c r="AI41">
        <v>155.61701716543402</v>
      </c>
      <c r="AJ41">
        <v>16728.568980906155</v>
      </c>
      <c r="AK41">
        <v>9358.2169912166883</v>
      </c>
      <c r="AL41">
        <v>6922.1130110906843</v>
      </c>
      <c r="AM41">
        <v>86.339000837023008</v>
      </c>
      <c r="AN41">
        <v>695.36498134250405</v>
      </c>
      <c r="AO41">
        <v>539.74802228114902</v>
      </c>
      <c r="AP41">
        <v>1267.166990365188</v>
      </c>
      <c r="AQ41">
        <v>19315.11999345633</v>
      </c>
      <c r="AR41">
        <v>2595.3400098519523</v>
      </c>
      <c r="AS41">
        <v>490.63299292692295</v>
      </c>
      <c r="AT41">
        <v>9794.5650281522012</v>
      </c>
      <c r="AU41">
        <v>236.26902316625299</v>
      </c>
      <c r="AV41">
        <v>6471.2889820171895</v>
      </c>
      <c r="AW41">
        <v>1917.5530231130022</v>
      </c>
      <c r="AX41">
        <v>3352.7449824018368</v>
      </c>
      <c r="AY41">
        <v>3027.035014037067</v>
      </c>
      <c r="AZ41">
        <v>16.027022422807001</v>
      </c>
      <c r="BA41">
        <v>20062.702006618634</v>
      </c>
      <c r="BB41">
        <v>2815.0650005004559</v>
      </c>
      <c r="BC41">
        <v>1682.3180201366329</v>
      </c>
      <c r="BD41">
        <v>61525.067978540363</v>
      </c>
      <c r="BE41">
        <v>8916.1820175490466</v>
      </c>
      <c r="BF41">
        <v>61300.690013245548</v>
      </c>
      <c r="BG41">
        <v>3616.4150176633052</v>
      </c>
      <c r="BH41">
        <v>414.63401967650304</v>
      </c>
      <c r="BI41">
        <v>4238.3660181260202</v>
      </c>
      <c r="BJ41">
        <v>1194.786971571204</v>
      </c>
      <c r="BK41">
        <v>167924.18501635425</v>
      </c>
      <c r="BL41">
        <v>4127.2109975644134</v>
      </c>
      <c r="BM41">
        <v>21832.909999773034</v>
      </c>
      <c r="BN41">
        <v>168.54197901858902</v>
      </c>
      <c r="BO41">
        <v>19432.479018949081</v>
      </c>
      <c r="BP41">
        <v>512.34701018593398</v>
      </c>
      <c r="BQ41">
        <v>824.61500660260708</v>
      </c>
      <c r="BR41">
        <v>12848.483986085463</v>
      </c>
      <c r="BS41">
        <v>6128.0010190488647</v>
      </c>
      <c r="BT41">
        <v>179.39901670013401</v>
      </c>
      <c r="BU41">
        <v>3754.4539821211056</v>
      </c>
      <c r="BV41">
        <v>93.577025958052999</v>
      </c>
      <c r="BW41">
        <v>2018.368016088006</v>
      </c>
      <c r="BX41">
        <v>956.96697622420413</v>
      </c>
      <c r="BY41">
        <v>1384.0090057629991</v>
      </c>
      <c r="BZ41">
        <v>31796.534017038768</v>
      </c>
      <c r="CA41">
        <v>264.18698725233099</v>
      </c>
      <c r="CB41">
        <v>2273.7660060385601</v>
      </c>
      <c r="CC41">
        <v>1483.2730265572561</v>
      </c>
      <c r="CD41">
        <v>3577.1230058007395</v>
      </c>
      <c r="CE41">
        <v>5097.6200038407933</v>
      </c>
      <c r="CF41">
        <v>137.005002371996</v>
      </c>
      <c r="CG41">
        <v>1325.5880271161332</v>
      </c>
      <c r="CH41">
        <v>419.80400441776504</v>
      </c>
      <c r="CI41">
        <v>3467.0020054290176</v>
      </c>
      <c r="CJ41">
        <v>7489.2619873629692</v>
      </c>
      <c r="CK41">
        <v>2467.6410148766749</v>
      </c>
      <c r="CL41">
        <v>212.487023631553</v>
      </c>
      <c r="CM41">
        <v>697.94997371313502</v>
      </c>
      <c r="CN41">
        <v>1470.348006600022</v>
      </c>
      <c r="CO41">
        <v>1029.346995018188</v>
      </c>
      <c r="CP41">
        <v>324.15899618402301</v>
      </c>
      <c r="CQ41">
        <v>1648.19599301533</v>
      </c>
      <c r="CR41">
        <v>956.96697622420413</v>
      </c>
      <c r="CS41">
        <v>1435.7090274878562</v>
      </c>
      <c r="CT41">
        <v>1124.9920032519301</v>
      </c>
      <c r="CU41">
        <v>236361.02597839871</v>
      </c>
      <c r="CV41">
        <v>99837.869984295103</v>
      </c>
      <c r="CW41">
        <v>29.468994370903999</v>
      </c>
      <c r="CX41">
        <v>423582.23598351079</v>
      </c>
      <c r="CY41">
        <v>354.14500064986902</v>
      </c>
      <c r="CZ41">
        <v>1725.7459965505761</v>
      </c>
      <c r="DA41">
        <v>2064.38098487258</v>
      </c>
      <c r="DB41">
        <v>810.65602455956798</v>
      </c>
      <c r="DC41">
        <v>2008.0279885014029</v>
      </c>
      <c r="DD41">
        <v>3040.9939960801062</v>
      </c>
      <c r="DE41">
        <v>47.563999069399998</v>
      </c>
      <c r="DF41">
        <v>963.17098115534986</v>
      </c>
      <c r="DG41">
        <v>4496.3490004472051</v>
      </c>
      <c r="DH41">
        <v>115325.63902484546</v>
      </c>
      <c r="DI41">
        <v>2189.494987477226</v>
      </c>
      <c r="DJ41">
        <v>7991.2690280663792</v>
      </c>
      <c r="DK41">
        <v>11787.083004325739</v>
      </c>
      <c r="DL41">
        <v>348113.16101000394</v>
      </c>
      <c r="DM41">
        <v>8858.2779908930443</v>
      </c>
      <c r="DN41">
        <v>13358.246003900766</v>
      </c>
      <c r="DO41">
        <v>334.49902377062602</v>
      </c>
      <c r="DP41">
        <v>1655.43401813636</v>
      </c>
      <c r="DQ41">
        <v>441.51802167677602</v>
      </c>
      <c r="DR41">
        <v>565.08099399659613</v>
      </c>
      <c r="DS41">
        <v>7463.41200555258</v>
      </c>
      <c r="DT41">
        <v>26295.136973098943</v>
      </c>
      <c r="DU41">
        <v>688.64402442049493</v>
      </c>
      <c r="DV41">
        <v>22956.867982835083</v>
      </c>
      <c r="DW41">
        <v>102.36602325983</v>
      </c>
      <c r="DX41">
        <v>14218.01699971048</v>
      </c>
      <c r="DY41">
        <v>353.62799055492701</v>
      </c>
      <c r="DZ41">
        <v>188.18801400191103</v>
      </c>
      <c r="EA41">
        <v>131694.37601026555</v>
      </c>
      <c r="EB41">
        <v>46351.63497478643</v>
      </c>
      <c r="EC41">
        <v>2671.8559931973141</v>
      </c>
      <c r="ED41">
        <v>14357.089984358165</v>
      </c>
      <c r="EE41">
        <v>12085.909028794315</v>
      </c>
      <c r="EF41">
        <v>1835.8669969222992</v>
      </c>
      <c r="EG41">
        <v>1219.0859812008459</v>
      </c>
      <c r="EH41">
        <v>1339.02999906423</v>
      </c>
      <c r="EI41">
        <v>5957.3909996505081</v>
      </c>
      <c r="EJ41">
        <v>3005.838006872998</v>
      </c>
      <c r="EK41">
        <v>169.57599920847301</v>
      </c>
      <c r="EL41">
        <v>1268.7180206500138</v>
      </c>
      <c r="EM41">
        <v>514.93200255656495</v>
      </c>
      <c r="EN41">
        <v>66.176013862837991</v>
      </c>
      <c r="EO41">
        <v>187.15399381202701</v>
      </c>
      <c r="EP41">
        <v>3742.5629823537561</v>
      </c>
      <c r="EQ41">
        <v>107.536008001092</v>
      </c>
      <c r="ER41">
        <v>1668.3589799895153</v>
      </c>
      <c r="ES41">
        <v>630.22298766955009</v>
      </c>
      <c r="ET41">
        <v>359.83199548607303</v>
      </c>
      <c r="EU41">
        <v>92.025995673227001</v>
      </c>
      <c r="EV41">
        <v>129.76697725096599</v>
      </c>
      <c r="EW41">
        <v>129.76697725096599</v>
      </c>
      <c r="EX41">
        <v>1587.7069739886961</v>
      </c>
      <c r="EY41">
        <v>42.911024423080001</v>
      </c>
      <c r="EZ41">
        <v>1408.308015392641</v>
      </c>
      <c r="FA41">
        <v>4280.2430223592155</v>
      </c>
      <c r="FB41">
        <v>387.23300758128801</v>
      </c>
      <c r="FC41">
        <v>150.96398441503501</v>
      </c>
      <c r="FD41">
        <v>91.508985578285007</v>
      </c>
      <c r="FE41">
        <v>4980.7779884429829</v>
      </c>
      <c r="FF41">
        <v>9333.9179815870448</v>
      </c>
      <c r="FG41">
        <v>5284.7739976528201</v>
      </c>
      <c r="FH41">
        <v>1382.457975478173</v>
      </c>
      <c r="FI41">
        <v>558.359978970508</v>
      </c>
      <c r="FJ41">
        <v>69.278016328410999</v>
      </c>
      <c r="FK41">
        <v>77.032993440304011</v>
      </c>
      <c r="FL41">
        <v>276.07798701968096</v>
      </c>
      <c r="FM41">
        <v>106.000026672727</v>
      </c>
      <c r="FN41">
        <v>441.00101158183401</v>
      </c>
      <c r="FO41">
        <v>1198.4059841317189</v>
      </c>
      <c r="FP41">
        <v>909.91998724974599</v>
      </c>
      <c r="FQ41">
        <v>248.67697492446601</v>
      </c>
      <c r="FR41">
        <v>153.03202479480302</v>
      </c>
      <c r="FS41">
        <v>78.067013630188001</v>
      </c>
      <c r="FT41">
        <v>70135.186004603893</v>
      </c>
      <c r="FU41">
        <v>695.36498134250405</v>
      </c>
      <c r="FV41">
        <v>698.98399390301893</v>
      </c>
      <c r="FW41">
        <v>358.28102330532596</v>
      </c>
      <c r="FX41">
        <v>74.448001069672998</v>
      </c>
      <c r="FY41">
        <v>433.24597636586202</v>
      </c>
      <c r="FZ41">
        <v>402.22600981421101</v>
      </c>
      <c r="GA41">
        <v>454.44298352993098</v>
      </c>
      <c r="GB41">
        <v>250.74501530423402</v>
      </c>
      <c r="GC41">
        <v>267.28898971790403</v>
      </c>
      <c r="GD41">
        <v>245.57497245889306</v>
      </c>
      <c r="GE41">
        <v>41.877004233195997</v>
      </c>
      <c r="GF41">
        <v>1435.7090274878562</v>
      </c>
      <c r="GG41">
        <v>289.52001707185701</v>
      </c>
      <c r="GH41">
        <v>61.522981112439005</v>
      </c>
      <c r="GI41">
        <v>235.23500297636903</v>
      </c>
      <c r="GJ41">
        <v>2064.38098487258</v>
      </c>
      <c r="GK41">
        <v>1076.9109940875881</v>
      </c>
      <c r="GL41">
        <v>42551.168023880746</v>
      </c>
      <c r="GM41">
        <v>710.35798357542706</v>
      </c>
      <c r="GN41">
        <v>65.141993672954015</v>
      </c>
      <c r="GO41">
        <v>45.496016793711</v>
      </c>
      <c r="GP41">
        <v>202.664006139892</v>
      </c>
      <c r="GQ41">
        <v>741.89501832609903</v>
      </c>
      <c r="GR41">
        <v>155.10000707049201</v>
      </c>
      <c r="GS41">
        <v>53.768004000546</v>
      </c>
      <c r="GT41">
        <v>3742.5629823537561</v>
      </c>
      <c r="GU41">
        <v>184.051991346454</v>
      </c>
      <c r="GV41">
        <v>22.231027353952999</v>
      </c>
    </row>
    <row r="42" spans="1:204" x14ac:dyDescent="0.25">
      <c r="A42" s="122" t="s">
        <v>1363</v>
      </c>
      <c r="B42" s="123" t="s">
        <v>1297</v>
      </c>
      <c r="C42" s="123">
        <v>2</v>
      </c>
      <c r="D42" s="123" t="s">
        <v>857</v>
      </c>
      <c r="E42" s="123">
        <v>2</v>
      </c>
      <c r="F42" s="122">
        <v>0.626</v>
      </c>
      <c r="G42">
        <v>105104</v>
      </c>
      <c r="H42" s="122" t="b">
        <v>1</v>
      </c>
      <c r="I42">
        <v>42653.136029767549</v>
      </c>
      <c r="J42">
        <v>72001.267977764481</v>
      </c>
      <c r="K42">
        <v>1400.9879795172801</v>
      </c>
      <c r="L42">
        <v>1321.4859788862718</v>
      </c>
      <c r="M42">
        <v>11706.826004326913</v>
      </c>
      <c r="N42">
        <v>12727.831993780064</v>
      </c>
      <c r="O42">
        <v>48417.344029927808</v>
      </c>
      <c r="P42">
        <v>1175.0019963742079</v>
      </c>
      <c r="Q42">
        <v>12141.270023317249</v>
      </c>
      <c r="R42">
        <v>719.27398498601599</v>
      </c>
      <c r="S42">
        <v>602.83796851971192</v>
      </c>
      <c r="T42">
        <v>271.05799800681598</v>
      </c>
      <c r="U42">
        <v>1709.6059679788482</v>
      </c>
      <c r="V42">
        <v>4252.4179731370887</v>
      </c>
      <c r="W42">
        <v>9714.2679942107534</v>
      </c>
      <c r="X42">
        <v>2211.03196885024</v>
      </c>
      <c r="Y42">
        <v>4027.0580304085761</v>
      </c>
      <c r="Z42">
        <v>1520.5540006710721</v>
      </c>
      <c r="AA42">
        <v>419.41997017235201</v>
      </c>
      <c r="AB42">
        <v>779.99602328720005</v>
      </c>
      <c r="AC42">
        <v>256.034014983936</v>
      </c>
      <c r="AD42">
        <v>887.04202569104007</v>
      </c>
      <c r="AE42">
        <v>1529.9440147335358</v>
      </c>
      <c r="AF42">
        <v>3781.04000410656</v>
      </c>
      <c r="AG42">
        <v>101692.44803158044</v>
      </c>
      <c r="AH42">
        <v>585.93599584335993</v>
      </c>
      <c r="AI42">
        <v>733.6719933894401</v>
      </c>
      <c r="AJ42">
        <v>9937.1239726663371</v>
      </c>
      <c r="AK42">
        <v>14555.751967878688</v>
      </c>
      <c r="AL42">
        <v>7039.3700149438719</v>
      </c>
      <c r="AM42">
        <v>125.826030528768</v>
      </c>
      <c r="AN42">
        <v>1149.335984254848</v>
      </c>
      <c r="AO42">
        <v>659.177987099392</v>
      </c>
      <c r="AP42">
        <v>1317.729999579328</v>
      </c>
      <c r="AQ42">
        <v>13224.875974929952</v>
      </c>
      <c r="AR42">
        <v>3081.7979964843839</v>
      </c>
      <c r="AS42">
        <v>733.04601876998402</v>
      </c>
      <c r="AT42">
        <v>6615.5680250500163</v>
      </c>
      <c r="AU42">
        <v>311.74799314905596</v>
      </c>
      <c r="AV42">
        <v>3417.3340120993284</v>
      </c>
      <c r="AW42">
        <v>2785.073986358208</v>
      </c>
      <c r="AX42">
        <v>932.11397475967988</v>
      </c>
      <c r="AY42">
        <v>4383.8779726262728</v>
      </c>
      <c r="AZ42">
        <v>28.169976392287996</v>
      </c>
      <c r="BA42">
        <v>20028.24401804883</v>
      </c>
      <c r="BB42">
        <v>3616.4019680890242</v>
      </c>
      <c r="BC42">
        <v>2048.2719882812798</v>
      </c>
      <c r="BD42">
        <v>75337.221999579342</v>
      </c>
      <c r="BE42">
        <v>8556.7940109274568</v>
      </c>
      <c r="BF42">
        <v>48295.273978705984</v>
      </c>
      <c r="BG42">
        <v>3930.6539913061119</v>
      </c>
      <c r="BH42">
        <v>262.294024358912</v>
      </c>
      <c r="BI42">
        <v>3386.0340310195515</v>
      </c>
      <c r="BJ42">
        <v>1236.9759839143039</v>
      </c>
      <c r="BK42">
        <v>182291.82599003409</v>
      </c>
      <c r="BL42">
        <v>4413.9260044671355</v>
      </c>
      <c r="BM42">
        <v>15532.938023297214</v>
      </c>
      <c r="BN42">
        <v>254.15602533046402</v>
      </c>
      <c r="BO42">
        <v>24961.123970683169</v>
      </c>
      <c r="BP42">
        <v>371.21801641622397</v>
      </c>
      <c r="BQ42">
        <v>1491.1320092447679</v>
      </c>
      <c r="BR42">
        <v>9475.7619923177299</v>
      </c>
      <c r="BS42">
        <v>7835.0159958734066</v>
      </c>
      <c r="BT42">
        <v>214.09200480768001</v>
      </c>
      <c r="BU42">
        <v>2784.448011738752</v>
      </c>
      <c r="BV42">
        <v>85.135969591424001</v>
      </c>
      <c r="BW42">
        <v>1402.2399945512961</v>
      </c>
      <c r="BX42">
        <v>2527.7880221353603</v>
      </c>
      <c r="BY42">
        <v>1006.607981049728</v>
      </c>
      <c r="BZ42">
        <v>33204.917973427553</v>
      </c>
      <c r="CA42">
        <v>252.27796988188797</v>
      </c>
      <c r="CB42">
        <v>2669.8899849259201</v>
      </c>
      <c r="CC42">
        <v>777.49199321916797</v>
      </c>
      <c r="CD42">
        <v>6895.3899967047364</v>
      </c>
      <c r="CE42">
        <v>6556.0980017828479</v>
      </c>
      <c r="CF42">
        <v>132.08597410863999</v>
      </c>
      <c r="CG42">
        <v>1277.0400044370881</v>
      </c>
      <c r="CH42">
        <v>659.177987099392</v>
      </c>
      <c r="CI42">
        <v>5584.5459811198398</v>
      </c>
      <c r="CJ42">
        <v>8968.0759820713592</v>
      </c>
      <c r="CK42">
        <v>3465.5360316505598</v>
      </c>
      <c r="CL42">
        <v>309.24402887612803</v>
      </c>
      <c r="CM42">
        <v>569.03402316700794</v>
      </c>
      <c r="CN42">
        <v>917.71603215135997</v>
      </c>
      <c r="CO42">
        <v>1578.7720089042241</v>
      </c>
      <c r="CP42">
        <v>269.18000835334402</v>
      </c>
      <c r="CQ42">
        <v>2073.9380004006402</v>
      </c>
      <c r="CR42">
        <v>3095.5700302683517</v>
      </c>
      <c r="CS42">
        <v>1162.4819776242562</v>
      </c>
      <c r="CT42">
        <v>1343.396011698688</v>
      </c>
      <c r="CU42">
        <v>309165.75000648038</v>
      </c>
      <c r="CV42">
        <v>170733.36202366781</v>
      </c>
      <c r="CW42">
        <v>17.528013090912001</v>
      </c>
      <c r="CX42">
        <v>696317.32774188777</v>
      </c>
      <c r="CY42">
        <v>476.38602916659198</v>
      </c>
      <c r="CZ42">
        <v>1596.3000219951359</v>
      </c>
      <c r="DA42">
        <v>2044.5160089743358</v>
      </c>
      <c r="DB42">
        <v>458.23197566111998</v>
      </c>
      <c r="DC42">
        <v>2164.7080047475843</v>
      </c>
      <c r="DD42">
        <v>4905.3360166566081</v>
      </c>
      <c r="DE42">
        <v>106.420027784384</v>
      </c>
      <c r="DF42">
        <v>167.14200029046401</v>
      </c>
      <c r="DG42">
        <v>803.783979957984</v>
      </c>
      <c r="DH42">
        <v>128875.24600021033</v>
      </c>
      <c r="DI42">
        <v>655.42200779244797</v>
      </c>
      <c r="DJ42">
        <v>2532.1699760617603</v>
      </c>
      <c r="DK42">
        <v>17306.395968469635</v>
      </c>
      <c r="DL42">
        <v>373253.12602815498</v>
      </c>
      <c r="DM42">
        <v>8357.7259891426565</v>
      </c>
      <c r="DN42">
        <v>17489.187992197534</v>
      </c>
      <c r="DO42">
        <v>408.15203225151998</v>
      </c>
      <c r="DP42">
        <v>2905.8920225460161</v>
      </c>
      <c r="DQ42">
        <v>312.37396776851199</v>
      </c>
      <c r="DR42">
        <v>2009.4599827925119</v>
      </c>
      <c r="DS42">
        <v>6347.0139913161283</v>
      </c>
      <c r="DT42">
        <v>41893.171983844186</v>
      </c>
      <c r="DU42">
        <v>1016.623969731648</v>
      </c>
      <c r="DV42">
        <v>22874.039976913122</v>
      </c>
      <c r="DW42">
        <v>137.09396844959997</v>
      </c>
      <c r="DX42">
        <v>13050.847990645056</v>
      </c>
      <c r="DY42">
        <v>451.34599166668806</v>
      </c>
      <c r="DZ42">
        <v>59.470023267168003</v>
      </c>
      <c r="EA42">
        <v>165072.44398080936</v>
      </c>
      <c r="EB42">
        <v>44088.553995052098</v>
      </c>
      <c r="EC42">
        <v>36304.870023417403</v>
      </c>
      <c r="ED42">
        <v>21845.522028846081</v>
      </c>
      <c r="EE42">
        <v>11120.263968068994</v>
      </c>
      <c r="EF42">
        <v>1949.3639849058882</v>
      </c>
      <c r="EG42">
        <v>4694.9999911558725</v>
      </c>
      <c r="EH42">
        <v>1647.631980438752</v>
      </c>
      <c r="EI42">
        <v>8636.9219861779202</v>
      </c>
      <c r="EJ42">
        <v>1954.3719792468478</v>
      </c>
      <c r="EK42">
        <v>206.57998039868801</v>
      </c>
      <c r="EL42">
        <v>232.24599251804801</v>
      </c>
      <c r="EM42">
        <v>1664.5340189102083</v>
      </c>
      <c r="EN42">
        <v>113.306011778816</v>
      </c>
      <c r="EO42">
        <v>281.70002710329601</v>
      </c>
      <c r="EP42">
        <v>4574.8079953826236</v>
      </c>
      <c r="EQ42">
        <v>159.62997588147198</v>
      </c>
      <c r="ER42">
        <v>2140.9199822816959</v>
      </c>
      <c r="ES42">
        <v>2895.8759680689918</v>
      </c>
      <c r="ET42">
        <v>1466.7180121594238</v>
      </c>
      <c r="EU42">
        <v>88.265974278911997</v>
      </c>
      <c r="EV42">
        <v>82.006030699039997</v>
      </c>
      <c r="EW42">
        <v>49.453968790143996</v>
      </c>
      <c r="EX42">
        <v>175.27999931891202</v>
      </c>
      <c r="EY42">
        <v>21.283992397856</v>
      </c>
      <c r="EZ42">
        <v>564.65200344550396</v>
      </c>
      <c r="FA42">
        <v>4018.9200313801275</v>
      </c>
      <c r="FB42">
        <v>384.98998440508802</v>
      </c>
      <c r="FC42">
        <v>135.84201921068799</v>
      </c>
      <c r="FD42">
        <v>81.379990284479987</v>
      </c>
      <c r="FE42">
        <v>3632.0519915264636</v>
      </c>
      <c r="FF42">
        <v>7960.842026402177</v>
      </c>
      <c r="FG42">
        <v>4095.9180019431042</v>
      </c>
      <c r="FH42">
        <v>547.75003076915198</v>
      </c>
      <c r="FI42">
        <v>535.23001201919999</v>
      </c>
      <c r="FJ42">
        <v>187.17397765430403</v>
      </c>
      <c r="FK42">
        <v>132.7120145232</v>
      </c>
      <c r="FL42">
        <v>140.223973137088</v>
      </c>
      <c r="FM42">
        <v>118.99998587407998</v>
      </c>
      <c r="FN42">
        <v>452.59800670070405</v>
      </c>
      <c r="FO42">
        <v>779.99602328720005</v>
      </c>
      <c r="FP42">
        <v>1529.9440147335358</v>
      </c>
      <c r="FQ42">
        <v>275.44001772832002</v>
      </c>
      <c r="FR42">
        <v>436.32200864380798</v>
      </c>
      <c r="FS42">
        <v>306.73999880809595</v>
      </c>
      <c r="FT42">
        <v>101692.44803158044</v>
      </c>
      <c r="FU42">
        <v>1149.335984254848</v>
      </c>
      <c r="FV42">
        <v>942.1300292367041</v>
      </c>
      <c r="FW42">
        <v>424.42803030841606</v>
      </c>
      <c r="FX42">
        <v>103.915997716352</v>
      </c>
      <c r="FY42">
        <v>495.79203191097599</v>
      </c>
      <c r="FZ42">
        <v>764.34599984976001</v>
      </c>
      <c r="GA42">
        <v>860.12399853766408</v>
      </c>
      <c r="GB42">
        <v>493.9139764624</v>
      </c>
      <c r="GC42">
        <v>272.31001304083202</v>
      </c>
      <c r="GD42">
        <v>243.51399623398402</v>
      </c>
      <c r="GE42">
        <v>53.210013892192002</v>
      </c>
      <c r="GF42">
        <v>1162.4819776242562</v>
      </c>
      <c r="GG42">
        <v>374.34802110371197</v>
      </c>
      <c r="GH42">
        <v>175.27999931891202</v>
      </c>
      <c r="GI42">
        <v>243.51399623398402</v>
      </c>
      <c r="GJ42">
        <v>2044.5160089743358</v>
      </c>
      <c r="GK42">
        <v>532.10000733171194</v>
      </c>
      <c r="GL42">
        <v>131439.96797238587</v>
      </c>
      <c r="GM42">
        <v>2799.4719947616322</v>
      </c>
      <c r="GN42">
        <v>348.68200898435197</v>
      </c>
      <c r="GO42">
        <v>44.445974449184</v>
      </c>
      <c r="GP42">
        <v>437.57402367782402</v>
      </c>
      <c r="GQ42">
        <v>1036.0299724760321</v>
      </c>
      <c r="GR42">
        <v>724.90801974153601</v>
      </c>
      <c r="GS42">
        <v>48.827994170688001</v>
      </c>
      <c r="GT42">
        <v>4574.8079953826236</v>
      </c>
      <c r="GU42">
        <v>744.31402248591996</v>
      </c>
      <c r="GV42">
        <v>23.161982051328003</v>
      </c>
    </row>
    <row r="43" spans="1:204" x14ac:dyDescent="0.25">
      <c r="A43" s="122" t="s">
        <v>1362</v>
      </c>
      <c r="B43" s="123" t="s">
        <v>1297</v>
      </c>
      <c r="C43" s="123">
        <v>2</v>
      </c>
      <c r="D43" s="123" t="s">
        <v>854</v>
      </c>
      <c r="E43" s="123">
        <v>2</v>
      </c>
      <c r="F43" s="122">
        <v>0.626</v>
      </c>
      <c r="G43">
        <v>116083</v>
      </c>
      <c r="H43" s="122" t="b">
        <v>1</v>
      </c>
      <c r="I43">
        <v>46981.926012827367</v>
      </c>
      <c r="J43">
        <v>61018.723989975864</v>
      </c>
      <c r="K43">
        <v>1193.1559854379882</v>
      </c>
      <c r="L43">
        <v>1134.3120164281179</v>
      </c>
      <c r="M43">
        <v>9609.7260173013874</v>
      </c>
      <c r="N43">
        <v>17322.046015745153</v>
      </c>
      <c r="O43">
        <v>66797.330005690965</v>
      </c>
      <c r="P43">
        <v>1305.8360111321579</v>
      </c>
      <c r="Q43">
        <v>12204.495981210612</v>
      </c>
      <c r="R43">
        <v>559.64399438978796</v>
      </c>
      <c r="S43">
        <v>756.2079867294259</v>
      </c>
      <c r="T43">
        <v>220.97802818502399</v>
      </c>
      <c r="U43">
        <v>1327.7459818128218</v>
      </c>
      <c r="V43">
        <v>3521.2500217622642</v>
      </c>
      <c r="W43">
        <v>11701.817997792097</v>
      </c>
      <c r="X43">
        <v>3791.0559763021438</v>
      </c>
      <c r="Y43">
        <v>3434.8619899520741</v>
      </c>
      <c r="Z43">
        <v>1347.7779944548922</v>
      </c>
      <c r="AA43">
        <v>578.42401078347598</v>
      </c>
      <c r="AB43">
        <v>1042.2899651662299</v>
      </c>
      <c r="AC43">
        <v>333.65798121123601</v>
      </c>
      <c r="AD43">
        <v>1153.0920328218058</v>
      </c>
      <c r="AE43">
        <v>2291.1599653271119</v>
      </c>
      <c r="AF43">
        <v>3440.496009403772</v>
      </c>
      <c r="AG43">
        <v>83045.15997026625</v>
      </c>
      <c r="AH43">
        <v>813.800032158872</v>
      </c>
      <c r="AI43">
        <v>618.48803606761589</v>
      </c>
      <c r="AJ43">
        <v>15038.398027908332</v>
      </c>
      <c r="AK43">
        <v>11910.275990825345</v>
      </c>
      <c r="AL43">
        <v>9367.4639802259135</v>
      </c>
      <c r="AM43">
        <v>132.08600387806999</v>
      </c>
      <c r="AN43">
        <v>1244.4879769575659</v>
      </c>
      <c r="AO43">
        <v>718.64802661000795</v>
      </c>
      <c r="AP43">
        <v>1250.1219964092643</v>
      </c>
      <c r="AQ43">
        <v>17180.57000367024</v>
      </c>
      <c r="AR43">
        <v>3176.3240016476316</v>
      </c>
      <c r="AS43">
        <v>1043.5420340825701</v>
      </c>
      <c r="AT43">
        <v>9136.4699820538317</v>
      </c>
      <c r="AU43">
        <v>259.16402276261198</v>
      </c>
      <c r="AV43">
        <v>10720.875994132502</v>
      </c>
      <c r="AW43">
        <v>2713.0840090550901</v>
      </c>
      <c r="AX43">
        <v>1076.09400920846</v>
      </c>
      <c r="AY43">
        <v>3694.6519745048981</v>
      </c>
      <c r="AZ43">
        <v>23.161966929045999</v>
      </c>
      <c r="BA43">
        <v>27782.505990866659</v>
      </c>
      <c r="BB43">
        <v>3356.6119700903459</v>
      </c>
      <c r="BC43">
        <v>1968.1439885611021</v>
      </c>
      <c r="BD43">
        <v>74845.186016052525</v>
      </c>
      <c r="BE43">
        <v>12570.706010215692</v>
      </c>
      <c r="BF43">
        <v>72999.738023172642</v>
      </c>
      <c r="BG43">
        <v>3414.2040155197924</v>
      </c>
      <c r="BH43">
        <v>513.946022321908</v>
      </c>
      <c r="BI43">
        <v>5294.7079760223214</v>
      </c>
      <c r="BJ43">
        <v>1380.956004038952</v>
      </c>
      <c r="BK43">
        <v>257719.81802128904</v>
      </c>
      <c r="BL43">
        <v>6449.0520050925106</v>
      </c>
      <c r="BM43">
        <v>30355.992018553385</v>
      </c>
      <c r="BN43">
        <v>489.53198647652192</v>
      </c>
      <c r="BO43">
        <v>32481.26200862816</v>
      </c>
      <c r="BP43">
        <v>468.24797758607002</v>
      </c>
      <c r="BQ43">
        <v>918.34197323662193</v>
      </c>
      <c r="BR43">
        <v>17180.57000367024</v>
      </c>
      <c r="BS43">
        <v>8446.6180144925256</v>
      </c>
      <c r="BT43">
        <v>428.18402496988801</v>
      </c>
      <c r="BU43">
        <v>4788.2740038586644</v>
      </c>
      <c r="BV43">
        <v>94.525971090694</v>
      </c>
      <c r="BW43">
        <v>4690.6180058130358</v>
      </c>
      <c r="BX43">
        <v>3302.7759860740039</v>
      </c>
      <c r="BY43">
        <v>1630.1039841465501</v>
      </c>
      <c r="BZ43">
        <v>50484.396018195948</v>
      </c>
      <c r="CA43">
        <v>402.51799287611993</v>
      </c>
      <c r="CB43">
        <v>2694.3039926614019</v>
      </c>
      <c r="CC43">
        <v>1049.8020153244802</v>
      </c>
      <c r="CD43">
        <v>3888.7119743477715</v>
      </c>
      <c r="CE43">
        <v>9165.2659684345763</v>
      </c>
      <c r="CF43">
        <v>154.62200901690397</v>
      </c>
      <c r="CG43">
        <v>1590.6659933205799</v>
      </c>
      <c r="CH43">
        <v>679.21003578403804</v>
      </c>
      <c r="CI43">
        <v>8061.0020073035421</v>
      </c>
      <c r="CJ43">
        <v>13114.700015166727</v>
      </c>
      <c r="CK43">
        <v>4223.6220244753486</v>
      </c>
      <c r="CL43">
        <v>373.09597203720597</v>
      </c>
      <c r="CM43">
        <v>1273.284036006268</v>
      </c>
      <c r="CN43">
        <v>1485.4980177846599</v>
      </c>
      <c r="CO43">
        <v>1279.5440172481781</v>
      </c>
      <c r="CP43">
        <v>537.73402370912402</v>
      </c>
      <c r="CQ43">
        <v>3094.3179930407578</v>
      </c>
      <c r="CR43">
        <v>1506.155992216942</v>
      </c>
      <c r="CS43">
        <v>1374.6960227970421</v>
      </c>
      <c r="CT43">
        <v>1607.5679790077161</v>
      </c>
      <c r="CU43">
        <v>527740.53602558596</v>
      </c>
      <c r="CV43">
        <v>190588.8300343868</v>
      </c>
      <c r="CW43" t="s">
        <v>853</v>
      </c>
      <c r="CX43">
        <v>794010.26178819302</v>
      </c>
      <c r="CY43">
        <v>621.61799035459194</v>
      </c>
      <c r="CZ43">
        <v>1645.1280117950919</v>
      </c>
      <c r="DA43">
        <v>4100.2999943359519</v>
      </c>
      <c r="DB43">
        <v>786.25596935855197</v>
      </c>
      <c r="DC43">
        <v>3278.3620228965756</v>
      </c>
      <c r="DD43">
        <v>8070.3920155003862</v>
      </c>
      <c r="DE43">
        <v>159.00403222022001</v>
      </c>
      <c r="DF43">
        <v>726.78596589051199</v>
      </c>
      <c r="DG43">
        <v>5006.1220050887541</v>
      </c>
      <c r="DH43">
        <v>141566.7699943785</v>
      </c>
      <c r="DI43">
        <v>2652.9879711288795</v>
      </c>
      <c r="DJ43">
        <v>14332.269963782144</v>
      </c>
      <c r="DK43">
        <v>19199.420021960705</v>
      </c>
      <c r="DL43">
        <v>485611.98796686897</v>
      </c>
      <c r="DM43">
        <v>15484.736034813737</v>
      </c>
      <c r="DN43">
        <v>16872.57798188481</v>
      </c>
      <c r="DO43">
        <v>496.41800217660193</v>
      </c>
      <c r="DP43">
        <v>3253.3220252609781</v>
      </c>
      <c r="DQ43">
        <v>758.08601743597808</v>
      </c>
      <c r="DR43">
        <v>1816.025972040962</v>
      </c>
      <c r="DS43">
        <v>16395.566030560069</v>
      </c>
      <c r="DT43">
        <v>60551.728008638172</v>
      </c>
      <c r="DU43">
        <v>867.00998171704396</v>
      </c>
      <c r="DV43">
        <v>34843.160016326707</v>
      </c>
      <c r="DW43">
        <v>239.75797191075401</v>
      </c>
      <c r="DX43">
        <v>21930.658012951317</v>
      </c>
      <c r="DY43">
        <v>651.04001119350585</v>
      </c>
      <c r="DZ43">
        <v>310.49601428219</v>
      </c>
      <c r="EA43">
        <v>133714.85201456639</v>
      </c>
      <c r="EB43">
        <v>60695.708013209856</v>
      </c>
      <c r="EC43">
        <v>2240.454008265704</v>
      </c>
      <c r="ED43">
        <v>45388.756027010022</v>
      </c>
      <c r="EE43">
        <v>13200.462012518747</v>
      </c>
      <c r="EF43">
        <v>3131.2519913699643</v>
      </c>
      <c r="EG43">
        <v>6775.8239706036657</v>
      </c>
      <c r="EH43">
        <v>7866.3159730024972</v>
      </c>
      <c r="EI43">
        <v>7430.6199705423187</v>
      </c>
      <c r="EJ43">
        <v>2530.9180099058235</v>
      </c>
      <c r="EK43">
        <v>107.046006242472</v>
      </c>
      <c r="EL43">
        <v>5418.0300061617172</v>
      </c>
      <c r="EM43">
        <v>1349.0299907032741</v>
      </c>
      <c r="EN43">
        <v>209.08402749141598</v>
      </c>
      <c r="EO43">
        <v>291.71599788850199</v>
      </c>
      <c r="EP43">
        <v>4221.1180319785844</v>
      </c>
      <c r="EQ43">
        <v>309.24401803380795</v>
      </c>
      <c r="ER43">
        <v>2400.7099640663482</v>
      </c>
      <c r="ES43">
        <v>2910.8999976431101</v>
      </c>
      <c r="ET43">
        <v>1529.9439936041581</v>
      </c>
      <c r="EU43">
        <v>107.046006242472</v>
      </c>
      <c r="EV43">
        <v>248.52201831738597</v>
      </c>
      <c r="EW43">
        <v>208.45799303324597</v>
      </c>
      <c r="EX43">
        <v>482.64597077644203</v>
      </c>
      <c r="EY43">
        <v>78.250019861727992</v>
      </c>
      <c r="EZ43">
        <v>2465.1880251958742</v>
      </c>
      <c r="FA43">
        <v>4925.9940271884316</v>
      </c>
      <c r="FB43">
        <v>445.71197244723601</v>
      </c>
      <c r="FC43">
        <v>189.05201484934599</v>
      </c>
      <c r="FD43">
        <v>100.15999054239201</v>
      </c>
      <c r="FE43">
        <v>30851.158024481603</v>
      </c>
      <c r="FF43">
        <v>10480.491987763578</v>
      </c>
      <c r="FG43">
        <v>4928.4980196851966</v>
      </c>
      <c r="FH43">
        <v>2497.1139658635939</v>
      </c>
      <c r="FI43">
        <v>557.7659636832359</v>
      </c>
      <c r="FJ43">
        <v>220.351993726854</v>
      </c>
      <c r="FK43">
        <v>125.82602263616</v>
      </c>
      <c r="FL43">
        <v>138.34598511997999</v>
      </c>
      <c r="FM43">
        <v>192.99999233952801</v>
      </c>
      <c r="FN43">
        <v>555.88800564464202</v>
      </c>
      <c r="FO43">
        <v>1042.2899651662299</v>
      </c>
      <c r="FP43">
        <v>2291.1599653271119</v>
      </c>
      <c r="FQ43">
        <v>438.82602941511402</v>
      </c>
      <c r="FR43">
        <v>357.44598259845202</v>
      </c>
      <c r="FS43">
        <v>403.14402733429</v>
      </c>
      <c r="FT43">
        <v>83045.15997026625</v>
      </c>
      <c r="FU43">
        <v>1244.4879769575659</v>
      </c>
      <c r="FV43">
        <v>1236.9759994672741</v>
      </c>
      <c r="FW43">
        <v>535.85599300257195</v>
      </c>
      <c r="FX43">
        <v>115.809979981146</v>
      </c>
      <c r="FY43">
        <v>541.49001245427007</v>
      </c>
      <c r="FZ43">
        <v>832.57997588460205</v>
      </c>
      <c r="GA43">
        <v>1139.3200014216461</v>
      </c>
      <c r="GB43">
        <v>538.98601995750607</v>
      </c>
      <c r="GC43">
        <v>484.52400148299404</v>
      </c>
      <c r="GD43">
        <v>586.56202273193799</v>
      </c>
      <c r="GE43">
        <v>66.981980958332002</v>
      </c>
      <c r="GF43">
        <v>1374.6960227970421</v>
      </c>
      <c r="GG43">
        <v>338.04000441455196</v>
      </c>
      <c r="GH43">
        <v>157.126001513668</v>
      </c>
      <c r="GI43">
        <v>241.63600261730599</v>
      </c>
      <c r="GJ43">
        <v>4100.2999943359519</v>
      </c>
      <c r="GK43">
        <v>1392.8500047325599</v>
      </c>
      <c r="GL43">
        <v>113212.0999739703</v>
      </c>
      <c r="GM43">
        <v>1953.7459953707298</v>
      </c>
      <c r="GN43">
        <v>113.30598748438202</v>
      </c>
      <c r="GO43">
        <v>55.087980264724003</v>
      </c>
      <c r="GP43">
        <v>420.04601302142601</v>
      </c>
      <c r="GQ43">
        <v>729.91599284544588</v>
      </c>
      <c r="GR43">
        <v>517.70201106705406</v>
      </c>
      <c r="GS43">
        <v>122.07003389101401</v>
      </c>
      <c r="GT43">
        <v>4221.1180319785844</v>
      </c>
      <c r="GU43">
        <v>791.26402702003804</v>
      </c>
      <c r="GV43">
        <v>45.072010277667999</v>
      </c>
    </row>
    <row r="44" spans="1:204" x14ac:dyDescent="0.25">
      <c r="A44" s="122" t="s">
        <v>1361</v>
      </c>
      <c r="B44" s="123" t="s">
        <v>1297</v>
      </c>
      <c r="C44" s="123">
        <v>2</v>
      </c>
      <c r="D44" s="123" t="s">
        <v>859</v>
      </c>
      <c r="E44" s="123">
        <v>2</v>
      </c>
      <c r="F44" s="122">
        <v>0.626</v>
      </c>
      <c r="G44">
        <v>119823</v>
      </c>
      <c r="H44" s="122" t="b">
        <v>1</v>
      </c>
      <c r="I44">
        <v>33146.699987802385</v>
      </c>
      <c r="J44">
        <v>65836.420013454612</v>
      </c>
      <c r="K44">
        <v>983.44597002399007</v>
      </c>
      <c r="L44">
        <v>1097.377965930576</v>
      </c>
      <c r="M44">
        <v>9410.6580315766914</v>
      </c>
      <c r="N44">
        <v>10169.369993601653</v>
      </c>
      <c r="O44">
        <v>57767.280035477299</v>
      </c>
      <c r="P44">
        <v>1142.4500178892019</v>
      </c>
      <c r="Q44">
        <v>11641.09598894484</v>
      </c>
      <c r="R44">
        <v>651.66603552237007</v>
      </c>
      <c r="S44">
        <v>546.49796429170794</v>
      </c>
      <c r="T44">
        <v>227.23796504666402</v>
      </c>
      <c r="U44">
        <v>1398.484014048066</v>
      </c>
      <c r="V44">
        <v>2977.2560109030419</v>
      </c>
      <c r="W44">
        <v>11557.838029440782</v>
      </c>
      <c r="X44">
        <v>2716.8399773970182</v>
      </c>
      <c r="Y44">
        <v>2777.562023435562</v>
      </c>
      <c r="Z44">
        <v>1467.9699847625341</v>
      </c>
      <c r="AA44">
        <v>427.55797928065203</v>
      </c>
      <c r="AB44">
        <v>901.43998904374803</v>
      </c>
      <c r="AC44">
        <v>307.99196750308801</v>
      </c>
      <c r="AD44">
        <v>1009.737969079356</v>
      </c>
      <c r="AE44">
        <v>1690.825987471236</v>
      </c>
      <c r="AF44">
        <v>3848.0219635442645</v>
      </c>
      <c r="AG44">
        <v>81963.432012676494</v>
      </c>
      <c r="AH44">
        <v>625.99998822431405</v>
      </c>
      <c r="AI44">
        <v>867.01001706976808</v>
      </c>
      <c r="AJ44">
        <v>9773.7380292473463</v>
      </c>
      <c r="AK44">
        <v>11548.448002989151</v>
      </c>
      <c r="AL44">
        <v>8741.4639966840768</v>
      </c>
      <c r="AM44">
        <v>172.77603665480402</v>
      </c>
      <c r="AN44">
        <v>1477.3600112141642</v>
      </c>
      <c r="AO44">
        <v>629.12997203845794</v>
      </c>
      <c r="AP44">
        <v>1343.3959838804999</v>
      </c>
      <c r="AQ44">
        <v>18129.585964776859</v>
      </c>
      <c r="AR44">
        <v>2554.7060207268601</v>
      </c>
      <c r="AS44">
        <v>1146.8319802271642</v>
      </c>
      <c r="AT44">
        <v>8606.2479908265959</v>
      </c>
      <c r="AU44">
        <v>291.08999489935201</v>
      </c>
      <c r="AV44">
        <v>2493.9839746883163</v>
      </c>
      <c r="AW44">
        <v>2206.0239636031079</v>
      </c>
      <c r="AX44">
        <v>1628.8519629088742</v>
      </c>
      <c r="AY44">
        <v>4451.4859632938642</v>
      </c>
      <c r="AZ44">
        <v>52.583998110732004</v>
      </c>
      <c r="BA44">
        <v>29240.460010276416</v>
      </c>
      <c r="BB44">
        <v>3083.0500338910138</v>
      </c>
      <c r="BC44">
        <v>2050.1499745612382</v>
      </c>
      <c r="BD44">
        <v>74805.12197518535</v>
      </c>
      <c r="BE44">
        <v>11518.399993353132</v>
      </c>
      <c r="BF44">
        <v>69229.340020139047</v>
      </c>
      <c r="BG44">
        <v>3413.5779898688156</v>
      </c>
      <c r="BH44">
        <v>374.34802941261</v>
      </c>
      <c r="BI44">
        <v>5319.7480338966479</v>
      </c>
      <c r="BJ44">
        <v>1350.2819782752961</v>
      </c>
      <c r="BK44">
        <v>250502.66397946968</v>
      </c>
      <c r="BL44">
        <v>7019.9639728103157</v>
      </c>
      <c r="BM44">
        <v>21231.415976561933</v>
      </c>
      <c r="BN44">
        <v>352.43799269520599</v>
      </c>
      <c r="BO44">
        <v>30272.10801607318</v>
      </c>
      <c r="BP44">
        <v>471.37797770626202</v>
      </c>
      <c r="BQ44">
        <v>1153.7179746219601</v>
      </c>
      <c r="BR44">
        <v>12985.117999591848</v>
      </c>
      <c r="BS44">
        <v>7153.3019733774727</v>
      </c>
      <c r="BT44">
        <v>333.65801480114402</v>
      </c>
      <c r="BU44">
        <v>3904.9879990021559</v>
      </c>
      <c r="BV44">
        <v>68.860018957158005</v>
      </c>
      <c r="BW44">
        <v>2803.8540224909279</v>
      </c>
      <c r="BX44">
        <v>3476.1779661884884</v>
      </c>
      <c r="BY44">
        <v>1461.7100171342458</v>
      </c>
      <c r="BZ44">
        <v>45295.482006726997</v>
      </c>
      <c r="CA44">
        <v>314.25201014057399</v>
      </c>
      <c r="CB44">
        <v>2425.1240307403564</v>
      </c>
      <c r="CC44">
        <v>991.58401795180202</v>
      </c>
      <c r="CD44">
        <v>4856.5080291089998</v>
      </c>
      <c r="CE44">
        <v>6069.6959962364881</v>
      </c>
      <c r="CF44">
        <v>143.980005542604</v>
      </c>
      <c r="CG44">
        <v>1092.996003592614</v>
      </c>
      <c r="CH44">
        <v>812.54801366871004</v>
      </c>
      <c r="CI44">
        <v>7789.9439665772343</v>
      </c>
      <c r="CJ44">
        <v>13430.203978242746</v>
      </c>
      <c r="CK44">
        <v>4458.3720326978573</v>
      </c>
      <c r="CL44">
        <v>358.69803533269197</v>
      </c>
      <c r="CM44">
        <v>606.59398356374402</v>
      </c>
      <c r="CN44">
        <v>1197.5379730475702</v>
      </c>
      <c r="CO44">
        <v>1407.873965490498</v>
      </c>
      <c r="CP44">
        <v>225.98598652284599</v>
      </c>
      <c r="CQ44">
        <v>2592.8920032814922</v>
      </c>
      <c r="CR44">
        <v>2622.9400129175101</v>
      </c>
      <c r="CS44">
        <v>1148.0840337601801</v>
      </c>
      <c r="CT44">
        <v>1574.3900345170139</v>
      </c>
      <c r="CU44">
        <v>475530.25797946972</v>
      </c>
      <c r="CV44">
        <v>225103.96596510927</v>
      </c>
      <c r="CW44">
        <v>31.926014926343996</v>
      </c>
      <c r="CX44">
        <v>776678.8259609564</v>
      </c>
      <c r="CY44">
        <v>535.85603432545804</v>
      </c>
      <c r="CZ44">
        <v>1695.8339765757062</v>
      </c>
      <c r="DA44">
        <v>3029.2139822472664</v>
      </c>
      <c r="DB44">
        <v>652.91801404618798</v>
      </c>
      <c r="DC44">
        <v>3124.3660002597903</v>
      </c>
      <c r="DD44">
        <v>7604.6479946658537</v>
      </c>
      <c r="DE44">
        <v>135.216005857482</v>
      </c>
      <c r="DF44">
        <v>731.16798444577796</v>
      </c>
      <c r="DG44">
        <v>1456.7020280297759</v>
      </c>
      <c r="DH44">
        <v>134993.14400405588</v>
      </c>
      <c r="DI44">
        <v>2664.2559792862858</v>
      </c>
      <c r="DJ44">
        <v>11816.37598264728</v>
      </c>
      <c r="DK44">
        <v>21521.253992937469</v>
      </c>
      <c r="DL44">
        <v>458845.47998421418</v>
      </c>
      <c r="DM44">
        <v>10911.806009789389</v>
      </c>
      <c r="DN44">
        <v>16771.791965340257</v>
      </c>
      <c r="DO44">
        <v>470.75202594895205</v>
      </c>
      <c r="DP44">
        <v>3851.7779741249155</v>
      </c>
      <c r="DQ44">
        <v>644.77996611837602</v>
      </c>
      <c r="DR44">
        <v>2461.4320080046618</v>
      </c>
      <c r="DS44">
        <v>8352.7180267245658</v>
      </c>
      <c r="DT44">
        <v>43019.971997400222</v>
      </c>
      <c r="DU44">
        <v>1002.8519746845601</v>
      </c>
      <c r="DV44">
        <v>30208.882012986989</v>
      </c>
      <c r="DW44">
        <v>117.06197972072999</v>
      </c>
      <c r="DX44">
        <v>19579.401998411835</v>
      </c>
      <c r="DY44">
        <v>645.40599288488397</v>
      </c>
      <c r="DZ44">
        <v>80.127975689915999</v>
      </c>
      <c r="EA44">
        <v>129700.94002274759</v>
      </c>
      <c r="EB44">
        <v>37066.712029127157</v>
      </c>
      <c r="EC44">
        <v>31015.796010784728</v>
      </c>
      <c r="ED44">
        <v>35143.013985729078</v>
      </c>
      <c r="EE44">
        <v>7676.6379974371557</v>
      </c>
      <c r="EF44">
        <v>2810.1139901192159</v>
      </c>
      <c r="EG44">
        <v>19284.555992931837</v>
      </c>
      <c r="EH44">
        <v>7219.6580352869933</v>
      </c>
      <c r="EI44">
        <v>8743.9680287409119</v>
      </c>
      <c r="EJ44">
        <v>155.24803728456001</v>
      </c>
      <c r="EK44">
        <v>365.58402972748797</v>
      </c>
      <c r="EL44">
        <v>532.72597550211594</v>
      </c>
      <c r="EM44">
        <v>1668.9160257630301</v>
      </c>
      <c r="EN44">
        <v>155.24803728456001</v>
      </c>
      <c r="EO44">
        <v>68.23399219065</v>
      </c>
      <c r="EP44">
        <v>5321.625964177776</v>
      </c>
      <c r="EQ44">
        <v>305.48801045545201</v>
      </c>
      <c r="ER44">
        <v>2406.3439778370962</v>
      </c>
      <c r="ES44">
        <v>4507.2000202279387</v>
      </c>
      <c r="ET44">
        <v>2214.78796328823</v>
      </c>
      <c r="EU44">
        <v>78.249970399589998</v>
      </c>
      <c r="EV44">
        <v>155.87398904187</v>
      </c>
      <c r="EW44">
        <v>155.87398904187</v>
      </c>
      <c r="EX44">
        <v>349.30800888106205</v>
      </c>
      <c r="EY44">
        <v>30.674036402525999</v>
      </c>
      <c r="EZ44">
        <v>2119.0099935183957</v>
      </c>
      <c r="FA44">
        <v>3739.0980317513458</v>
      </c>
      <c r="FB44">
        <v>344.30001977659202</v>
      </c>
      <c r="FC44">
        <v>156.50001580837798</v>
      </c>
      <c r="FD44">
        <v>113.30596914007799</v>
      </c>
      <c r="FE44">
        <v>38003.833968668703</v>
      </c>
      <c r="FF44">
        <v>8706.4079979435883</v>
      </c>
      <c r="FG44">
        <v>5277.1800139948555</v>
      </c>
      <c r="FH44">
        <v>2184.1140018949022</v>
      </c>
      <c r="FI44">
        <v>646.03201965139203</v>
      </c>
      <c r="FJ44">
        <v>175.90602046894799</v>
      </c>
      <c r="FK44">
        <v>117.06197972072999</v>
      </c>
      <c r="FL44">
        <v>214.718029790088</v>
      </c>
      <c r="FM44">
        <v>191.99999399182798</v>
      </c>
      <c r="FN44">
        <v>515.197976131872</v>
      </c>
      <c r="FO44">
        <v>901.43998904374803</v>
      </c>
      <c r="FP44">
        <v>1690.825987471236</v>
      </c>
      <c r="FQ44">
        <v>433.19199515163001</v>
      </c>
      <c r="FR44">
        <v>620.36597235333613</v>
      </c>
      <c r="FS44">
        <v>279.19601140008598</v>
      </c>
      <c r="FT44">
        <v>81963.432012676494</v>
      </c>
      <c r="FU44">
        <v>1477.3600112141642</v>
      </c>
      <c r="FV44">
        <v>1251.374024691318</v>
      </c>
      <c r="FW44">
        <v>461.98802626382997</v>
      </c>
      <c r="FX44">
        <v>123.94797411552599</v>
      </c>
      <c r="FY44">
        <v>561.52200661431596</v>
      </c>
      <c r="FZ44">
        <v>834.45797537691601</v>
      </c>
      <c r="GA44">
        <v>1216.3180259508301</v>
      </c>
      <c r="GB44">
        <v>509.56403527009201</v>
      </c>
      <c r="GC44">
        <v>331.78000951081799</v>
      </c>
      <c r="GD44">
        <v>373.722002646102</v>
      </c>
      <c r="GE44">
        <v>85.135964794385998</v>
      </c>
      <c r="GF44">
        <v>1148.0840337601801</v>
      </c>
      <c r="GG44">
        <v>381.234023807406</v>
      </c>
      <c r="GH44">
        <v>182.79201486374399</v>
      </c>
      <c r="GI44">
        <v>316.75596718820998</v>
      </c>
      <c r="GJ44">
        <v>3029.2139822472664</v>
      </c>
      <c r="GK44">
        <v>1049.8020319335119</v>
      </c>
      <c r="GL44">
        <v>138417.36399890011</v>
      </c>
      <c r="GM44">
        <v>2149.6840299209221</v>
      </c>
      <c r="GN44">
        <v>253.52996410202999</v>
      </c>
      <c r="GO44">
        <v>28.170004345692</v>
      </c>
      <c r="GP44">
        <v>517.70200818870592</v>
      </c>
      <c r="GQ44">
        <v>1053.557967504966</v>
      </c>
      <c r="GR44">
        <v>1064.825999246922</v>
      </c>
      <c r="GS44">
        <v>124.57400088203401</v>
      </c>
      <c r="GT44">
        <v>5321.625964177776</v>
      </c>
      <c r="GU44">
        <v>1342.77003212319</v>
      </c>
      <c r="GV44">
        <v>68.860018957158005</v>
      </c>
    </row>
    <row r="45" spans="1:204" x14ac:dyDescent="0.25">
      <c r="A45" s="122" t="s">
        <v>1360</v>
      </c>
      <c r="B45" s="123" t="s">
        <v>1297</v>
      </c>
      <c r="C45" s="123">
        <v>3</v>
      </c>
      <c r="D45" s="123" t="s">
        <v>857</v>
      </c>
      <c r="E45" s="123">
        <v>2</v>
      </c>
      <c r="F45" s="122">
        <v>0.65900000000000003</v>
      </c>
      <c r="G45">
        <v>71280</v>
      </c>
      <c r="H45" s="122" t="b">
        <v>0</v>
      </c>
      <c r="I45">
        <v>33667.651020191763</v>
      </c>
      <c r="J45">
        <v>70402.946986872717</v>
      </c>
      <c r="K45">
        <v>1509.1100097004801</v>
      </c>
      <c r="L45">
        <v>1189.4949926719203</v>
      </c>
      <c r="M45">
        <v>13357.93001386536</v>
      </c>
      <c r="N45">
        <v>13156.275980651761</v>
      </c>
      <c r="O45">
        <v>151271.47299109033</v>
      </c>
      <c r="P45">
        <v>1300.8660143925599</v>
      </c>
      <c r="Q45">
        <v>13303.892005272</v>
      </c>
      <c r="R45">
        <v>848.79201238920007</v>
      </c>
      <c r="S45">
        <v>845.49700785528</v>
      </c>
      <c r="T45">
        <v>713.03802288047996</v>
      </c>
      <c r="U45">
        <v>1754.2579994200801</v>
      </c>
      <c r="V45">
        <v>4095.68499884016</v>
      </c>
      <c r="W45">
        <v>12026.091022616882</v>
      </c>
      <c r="X45">
        <v>1946.6860105440001</v>
      </c>
      <c r="Y45">
        <v>3855.8089881907204</v>
      </c>
      <c r="Z45">
        <v>1810.9320210352801</v>
      </c>
      <c r="AA45">
        <v>550.26500558832004</v>
      </c>
      <c r="AB45">
        <v>1122.2770129164001</v>
      </c>
      <c r="AC45">
        <v>332.79498819072006</v>
      </c>
      <c r="AD45">
        <v>1122.2770129164001</v>
      </c>
      <c r="AE45">
        <v>10965.101018873762</v>
      </c>
      <c r="AF45">
        <v>3923.0270149197604</v>
      </c>
      <c r="AG45">
        <v>77839.761979702802</v>
      </c>
      <c r="AH45">
        <v>849.45100390128005</v>
      </c>
      <c r="AI45">
        <v>504.13498908696005</v>
      </c>
      <c r="AJ45">
        <v>12149.323985502002</v>
      </c>
      <c r="AK45">
        <v>15856.19901302184</v>
      </c>
      <c r="AL45">
        <v>8076.7040183992813</v>
      </c>
      <c r="AM45">
        <v>239.21701913736004</v>
      </c>
      <c r="AN45">
        <v>5136.9050223532795</v>
      </c>
      <c r="AO45">
        <v>699.19901323272006</v>
      </c>
      <c r="AP45">
        <v>1557.8759922501602</v>
      </c>
      <c r="AQ45">
        <v>13750.034989719601</v>
      </c>
      <c r="AR45">
        <v>3706.21598903424</v>
      </c>
      <c r="AS45">
        <v>1493.95301702856</v>
      </c>
      <c r="AT45">
        <v>17504.35801676496</v>
      </c>
      <c r="AU45">
        <v>381.56101771391997</v>
      </c>
      <c r="AV45">
        <v>1420.14498123168</v>
      </c>
      <c r="AW45">
        <v>1671.2239885070398</v>
      </c>
      <c r="AX45">
        <v>3100.5949918284</v>
      </c>
      <c r="AY45">
        <v>3805.7250226168799</v>
      </c>
      <c r="AZ45">
        <v>23.064984763920002</v>
      </c>
      <c r="BA45">
        <v>23507.848010227684</v>
      </c>
      <c r="BB45">
        <v>4363.8980202972007</v>
      </c>
      <c r="BC45">
        <v>2025.7659784375201</v>
      </c>
      <c r="BD45">
        <v>79450.357997522166</v>
      </c>
      <c r="BE45">
        <v>9657.6449954133604</v>
      </c>
      <c r="BF45">
        <v>66712.546982022483</v>
      </c>
      <c r="BG45">
        <v>3357.6050166595205</v>
      </c>
      <c r="BH45">
        <v>470.52599920919999</v>
      </c>
      <c r="BI45">
        <v>6307.2889793337599</v>
      </c>
      <c r="BJ45">
        <v>1586.21300305776</v>
      </c>
      <c r="BK45">
        <v>185820.86602203696</v>
      </c>
      <c r="BL45">
        <v>8285.607005219279</v>
      </c>
      <c r="BM45">
        <v>13317.07202340768</v>
      </c>
      <c r="BN45">
        <v>372.99398713632002</v>
      </c>
      <c r="BO45">
        <v>25994.91401275824</v>
      </c>
      <c r="BP45">
        <v>635.27599103759997</v>
      </c>
      <c r="BQ45">
        <v>1412.8959806517601</v>
      </c>
      <c r="BR45">
        <v>8441.1310219315219</v>
      </c>
      <c r="BS45">
        <v>6464.1309790701607</v>
      </c>
      <c r="BT45">
        <v>228.67301402352004</v>
      </c>
      <c r="BU45">
        <v>2442.9130075389598</v>
      </c>
      <c r="BV45">
        <v>127.84599741672</v>
      </c>
      <c r="BW45">
        <v>3272.5939842367197</v>
      </c>
      <c r="BX45">
        <v>4984.0170186628793</v>
      </c>
      <c r="BY45">
        <v>1195.4260102276801</v>
      </c>
      <c r="BZ45">
        <v>36301.674008856964</v>
      </c>
      <c r="CA45">
        <v>255.69199483343999</v>
      </c>
      <c r="CB45">
        <v>3358.2640081716004</v>
      </c>
      <c r="CC45">
        <v>1147.9780107021602</v>
      </c>
      <c r="CD45">
        <v>8165.6689998945603</v>
      </c>
      <c r="CE45">
        <v>4497.01599678408</v>
      </c>
      <c r="CF45">
        <v>147.61597764672001</v>
      </c>
      <c r="CG45">
        <v>1055.7179776994401</v>
      </c>
      <c r="CH45">
        <v>1084.7139800191201</v>
      </c>
      <c r="CI45">
        <v>4471.3149989983194</v>
      </c>
      <c r="CJ45">
        <v>20239.867013549043</v>
      </c>
      <c r="CK45">
        <v>6830.5350041121592</v>
      </c>
      <c r="CL45">
        <v>576.62499488615993</v>
      </c>
      <c r="CM45">
        <v>2299.9100174503201</v>
      </c>
      <c r="CN45">
        <v>3836.6979994728003</v>
      </c>
      <c r="CO45">
        <v>1565.1249928300799</v>
      </c>
      <c r="CP45">
        <v>417.14698212791996</v>
      </c>
      <c r="CQ45">
        <v>2122.6389989983199</v>
      </c>
      <c r="CR45">
        <v>5005.1049819170394</v>
      </c>
      <c r="CS45">
        <v>3299.6130120201601</v>
      </c>
      <c r="CT45">
        <v>2000.0649806517602</v>
      </c>
      <c r="CU45">
        <v>459333.54400485032</v>
      </c>
      <c r="CV45">
        <v>308422.5440212462</v>
      </c>
      <c r="CW45">
        <v>17.134014181680001</v>
      </c>
      <c r="CX45">
        <v>798623.64808277041</v>
      </c>
      <c r="CY45">
        <v>533.13099140663996</v>
      </c>
      <c r="CZ45">
        <v>2132.5240126000799</v>
      </c>
      <c r="DA45">
        <v>4703.2830175557601</v>
      </c>
      <c r="DB45">
        <v>1145.34199768032</v>
      </c>
      <c r="DC45">
        <v>2450.8209996309602</v>
      </c>
      <c r="DD45">
        <v>8588.0880080661609</v>
      </c>
      <c r="DE45">
        <v>125.86902288048002</v>
      </c>
      <c r="DF45">
        <v>1115.0280123364798</v>
      </c>
      <c r="DG45">
        <v>193.08700263600002</v>
      </c>
      <c r="DH45">
        <v>136562.59299725856</v>
      </c>
      <c r="DI45">
        <v>1170.384003954</v>
      </c>
      <c r="DJ45">
        <v>8194.00601070216</v>
      </c>
      <c r="DK45">
        <v>19393.711014181685</v>
      </c>
      <c r="DL45">
        <v>414657.9570007908</v>
      </c>
      <c r="DM45">
        <v>9242.474987821679</v>
      </c>
      <c r="DN45">
        <v>18121.18201059672</v>
      </c>
      <c r="DO45">
        <v>465.25402013904005</v>
      </c>
      <c r="DP45">
        <v>2009.9499942535201</v>
      </c>
      <c r="DQ45">
        <v>456.02799804936001</v>
      </c>
      <c r="DR45">
        <v>2779.6619917756802</v>
      </c>
      <c r="DS45">
        <v>32794.475993040964</v>
      </c>
      <c r="DT45">
        <v>21292.948978226639</v>
      </c>
      <c r="DU45">
        <v>1233.6479876635201</v>
      </c>
      <c r="DV45">
        <v>23405.703010596717</v>
      </c>
      <c r="DW45">
        <v>131.14100195064</v>
      </c>
      <c r="DX45">
        <v>15886.512998365679</v>
      </c>
      <c r="DY45">
        <v>549.60601407624006</v>
      </c>
      <c r="DZ45">
        <v>341.36201876832001</v>
      </c>
      <c r="EA45">
        <v>134613.93001217832</v>
      </c>
      <c r="EB45">
        <v>38632.557003163201</v>
      </c>
      <c r="EC45" t="s">
        <v>853</v>
      </c>
      <c r="ED45">
        <v>27293.144014128964</v>
      </c>
      <c r="EE45">
        <v>5547.4619954133605</v>
      </c>
      <c r="EF45">
        <v>2158.8840018979199</v>
      </c>
      <c r="EG45">
        <v>7941.6090204026405</v>
      </c>
      <c r="EH45">
        <v>1628.3889765396002</v>
      </c>
      <c r="EI45">
        <v>9831.6210093314403</v>
      </c>
      <c r="EJ45">
        <v>3375.3980223532799</v>
      </c>
      <c r="EK45">
        <v>286.00598017727998</v>
      </c>
      <c r="EL45">
        <v>417.14698212791996</v>
      </c>
      <c r="EM45">
        <v>1534.1520159741601</v>
      </c>
      <c r="EN45">
        <v>99.508986609120015</v>
      </c>
      <c r="EO45">
        <v>240.53500216152003</v>
      </c>
      <c r="EP45">
        <v>5088.7979843421599</v>
      </c>
      <c r="EQ45">
        <v>283.37001412896001</v>
      </c>
      <c r="ER45">
        <v>2796.7960059573602</v>
      </c>
      <c r="ES45">
        <v>3364.8540172394401</v>
      </c>
      <c r="ET45">
        <v>1745.6910158160001</v>
      </c>
      <c r="EU45">
        <v>160.79599578239998</v>
      </c>
      <c r="EV45">
        <v>177.27101845200002</v>
      </c>
      <c r="EW45">
        <v>88.96498149528</v>
      </c>
      <c r="EX45">
        <v>1163.7939948861599</v>
      </c>
      <c r="EY45">
        <v>127.84599741672</v>
      </c>
      <c r="EZ45">
        <v>1646.18198223336</v>
      </c>
      <c r="FA45">
        <v>3041.9439956769602</v>
      </c>
      <c r="FB45">
        <v>328.84099214472002</v>
      </c>
      <c r="FC45">
        <v>152.22901217832</v>
      </c>
      <c r="FD45">
        <v>139.04899404264</v>
      </c>
      <c r="FE45">
        <v>12374.701994991601</v>
      </c>
      <c r="FF45">
        <v>6797.5850057464813</v>
      </c>
      <c r="FG45">
        <v>5561.3010050611201</v>
      </c>
      <c r="FH45">
        <v>1587.5309860819202</v>
      </c>
      <c r="FI45">
        <v>591.12299604600003</v>
      </c>
      <c r="FJ45">
        <v>311.04798645096002</v>
      </c>
      <c r="FK45">
        <v>150.25199066856001</v>
      </c>
      <c r="FL45">
        <v>208.90298682000002</v>
      </c>
      <c r="FM45">
        <v>96.000017691599993</v>
      </c>
      <c r="FN45">
        <v>680.08797754128</v>
      </c>
      <c r="FO45">
        <v>1122.2770129164001</v>
      </c>
      <c r="FP45">
        <v>10965.101018873762</v>
      </c>
      <c r="FQ45">
        <v>239.21701913736004</v>
      </c>
      <c r="FR45">
        <v>379.58399620416003</v>
      </c>
      <c r="FS45">
        <v>386.17400527200004</v>
      </c>
      <c r="FT45">
        <v>77839.761979702802</v>
      </c>
      <c r="FU45">
        <v>5136.9050223532795</v>
      </c>
      <c r="FV45">
        <v>1868.9239787011202</v>
      </c>
      <c r="FW45">
        <v>512.04298117895996</v>
      </c>
      <c r="FX45">
        <v>107.41697870112002</v>
      </c>
      <c r="FY45">
        <v>504.13498908696005</v>
      </c>
      <c r="FZ45">
        <v>1419.4859897196</v>
      </c>
      <c r="GA45">
        <v>580.57899093215997</v>
      </c>
      <c r="GB45">
        <v>466.57200316320001</v>
      </c>
      <c r="GC45">
        <v>613.5289892978401</v>
      </c>
      <c r="GD45">
        <v>180.56602298592003</v>
      </c>
      <c r="GE45">
        <v>583.21500395400005</v>
      </c>
      <c r="GF45">
        <v>3299.6130120201601</v>
      </c>
      <c r="GG45">
        <v>338.06701423440001</v>
      </c>
      <c r="GH45">
        <v>229.33200553560002</v>
      </c>
      <c r="GI45">
        <v>384.19698376224</v>
      </c>
      <c r="GJ45">
        <v>4703.2830175557601</v>
      </c>
      <c r="GK45">
        <v>2015.8810118092802</v>
      </c>
      <c r="GL45">
        <v>128385.06200922602</v>
      </c>
      <c r="GM45">
        <v>2483.1120064845604</v>
      </c>
      <c r="GN45">
        <v>620.11899836568</v>
      </c>
      <c r="GO45">
        <v>36.245002899600003</v>
      </c>
      <c r="GP45">
        <v>346.63399783848001</v>
      </c>
      <c r="GQ45">
        <v>1017.4960002636</v>
      </c>
      <c r="GR45">
        <v>473.82100374312</v>
      </c>
      <c r="GS45">
        <v>147.61597764672001</v>
      </c>
      <c r="GT45">
        <v>5088.7979843421599</v>
      </c>
      <c r="GU45">
        <v>1094.59899362088</v>
      </c>
      <c r="GV45">
        <v>61.946000685360005</v>
      </c>
    </row>
    <row r="46" spans="1:204" x14ac:dyDescent="0.25">
      <c r="A46" s="122" t="s">
        <v>1359</v>
      </c>
      <c r="B46" s="123" t="s">
        <v>1297</v>
      </c>
      <c r="C46" s="123">
        <v>3</v>
      </c>
      <c r="D46" s="123" t="s">
        <v>859</v>
      </c>
      <c r="E46" s="123">
        <v>2</v>
      </c>
      <c r="F46" s="122">
        <v>0.65900000000000003</v>
      </c>
      <c r="G46">
        <v>112067</v>
      </c>
      <c r="H46" s="122" t="b">
        <v>0</v>
      </c>
      <c r="I46">
        <v>29782.186994132266</v>
      </c>
      <c r="J46">
        <v>53209.636980633317</v>
      </c>
      <c r="K46">
        <v>1208.6059927971301</v>
      </c>
      <c r="L46">
        <v>1138.092991042872</v>
      </c>
      <c r="M46">
        <v>8786.4469832330633</v>
      </c>
      <c r="N46">
        <v>10488.643988309999</v>
      </c>
      <c r="O46">
        <v>164216.21002634618</v>
      </c>
      <c r="P46">
        <v>1158.521973605732</v>
      </c>
      <c r="Q46">
        <v>13068.628999350227</v>
      </c>
      <c r="R46">
        <v>637.25302068535109</v>
      </c>
      <c r="S46">
        <v>724.90001734422106</v>
      </c>
      <c r="T46">
        <v>488.31900248574806</v>
      </c>
      <c r="U46">
        <v>1176.974007884935</v>
      </c>
      <c r="V46">
        <v>2142.4090105070959</v>
      </c>
      <c r="W46">
        <v>10343.005031620798</v>
      </c>
      <c r="X46">
        <v>1932.8470273801322</v>
      </c>
      <c r="Y46">
        <v>1874.854993497647</v>
      </c>
      <c r="Z46">
        <v>1536.1289919727212</v>
      </c>
      <c r="AA46">
        <v>469.86696820654498</v>
      </c>
      <c r="AB46">
        <v>1087.3499890902551</v>
      </c>
      <c r="AC46">
        <v>336.74897938911602</v>
      </c>
      <c r="AD46">
        <v>1125.5720231710991</v>
      </c>
      <c r="AE46">
        <v>11550.292985043336</v>
      </c>
      <c r="AF46">
        <v>3328.6089986055558</v>
      </c>
      <c r="AG46">
        <v>89608.842989612182</v>
      </c>
      <c r="AH46">
        <v>610.23398895384196</v>
      </c>
      <c r="AI46">
        <v>432.30399073907301</v>
      </c>
      <c r="AJ46">
        <v>13270.942024399477</v>
      </c>
      <c r="AK46">
        <v>14177.067027616713</v>
      </c>
      <c r="AL46">
        <v>7266.1340206425175</v>
      </c>
      <c r="AM46">
        <v>148.934018199603</v>
      </c>
      <c r="AN46">
        <v>5037.3959789989885</v>
      </c>
      <c r="AO46">
        <v>712.37897562029514</v>
      </c>
      <c r="AP46">
        <v>1339.747033330902</v>
      </c>
      <c r="AQ46">
        <v>10413.518033375054</v>
      </c>
      <c r="AR46">
        <v>3055.7829718020494</v>
      </c>
      <c r="AS46">
        <v>1174.9969857491251</v>
      </c>
      <c r="AT46">
        <v>17399.576995284195</v>
      </c>
      <c r="AU46">
        <v>244.48902954956</v>
      </c>
      <c r="AV46">
        <v>3248.2110338765542</v>
      </c>
      <c r="AW46">
        <v>1490.6579998141622</v>
      </c>
      <c r="AX46">
        <v>3225.8050291778841</v>
      </c>
      <c r="AY46">
        <v>3644.2700126705927</v>
      </c>
      <c r="AZ46">
        <v>41.517021739091994</v>
      </c>
      <c r="BA46">
        <v>24444.946030450414</v>
      </c>
      <c r="BB46">
        <v>3742.4610289175798</v>
      </c>
      <c r="BC46">
        <v>2067.282981719999</v>
      </c>
      <c r="BD46">
        <v>79132.060986412747</v>
      </c>
      <c r="BE46">
        <v>10377.93200419124</v>
      </c>
      <c r="BF46">
        <v>73583.281017468122</v>
      </c>
      <c r="BG46">
        <v>3470.2939848752912</v>
      </c>
      <c r="BH46">
        <v>287.32401681109002</v>
      </c>
      <c r="BI46">
        <v>7009.7830059824018</v>
      </c>
      <c r="BJ46">
        <v>1555.2400090131432</v>
      </c>
      <c r="BK46">
        <v>190719.21298445092</v>
      </c>
      <c r="BL46">
        <v>9188.4370284345332</v>
      </c>
      <c r="BM46">
        <v>11883.087994012983</v>
      </c>
      <c r="BN46">
        <v>398.03600092984897</v>
      </c>
      <c r="BO46">
        <v>24040.319980351916</v>
      </c>
      <c r="BP46">
        <v>606.28001853437502</v>
      </c>
      <c r="BQ46">
        <v>1185.5410053372411</v>
      </c>
      <c r="BR46">
        <v>7925.7929721743849</v>
      </c>
      <c r="BS46">
        <v>5838.0810078915247</v>
      </c>
      <c r="BT46">
        <v>260.304985079581</v>
      </c>
      <c r="BU46">
        <v>2248.5079675930165</v>
      </c>
      <c r="BV46">
        <v>78.421016445345003</v>
      </c>
      <c r="BW46">
        <v>2963.5230219624932</v>
      </c>
      <c r="BX46">
        <v>5765.5909840014574</v>
      </c>
      <c r="BY46">
        <v>1236.942990051077</v>
      </c>
      <c r="BZ46">
        <v>37744.884034865048</v>
      </c>
      <c r="CA46">
        <v>264.25902935120098</v>
      </c>
      <c r="CB46">
        <v>3065.6680086289462</v>
      </c>
      <c r="CC46">
        <v>919.96401046360211</v>
      </c>
      <c r="CD46">
        <v>6845.6920150139977</v>
      </c>
      <c r="CE46">
        <v>5225.8699968018736</v>
      </c>
      <c r="CF46">
        <v>175.29399331774002</v>
      </c>
      <c r="CG46">
        <v>1076.8059695021391</v>
      </c>
      <c r="CH46">
        <v>987.18202455961205</v>
      </c>
      <c r="CI46">
        <v>4696.6930291904055</v>
      </c>
      <c r="CJ46">
        <v>20876.461029328137</v>
      </c>
      <c r="CK46">
        <v>7034.8250155781016</v>
      </c>
      <c r="CL46">
        <v>565.42197955650204</v>
      </c>
      <c r="CM46">
        <v>1779.2999821476899</v>
      </c>
      <c r="CN46">
        <v>4145.7689657893334</v>
      </c>
      <c r="CO46">
        <v>1479.4549974648271</v>
      </c>
      <c r="CP46">
        <v>216.152032295613</v>
      </c>
      <c r="CQ46">
        <v>2035.6509968078039</v>
      </c>
      <c r="CR46">
        <v>3170.4490001924282</v>
      </c>
      <c r="CS46">
        <v>2490.3609922455471</v>
      </c>
      <c r="CT46">
        <v>1783.2540264193103</v>
      </c>
      <c r="CU46">
        <v>424060.56903606909</v>
      </c>
      <c r="CV46">
        <v>330826.5669769746</v>
      </c>
      <c r="CW46">
        <v>31.631984912195005</v>
      </c>
      <c r="CX46">
        <v>721267.59203525714</v>
      </c>
      <c r="CY46">
        <v>471.18500758113606</v>
      </c>
      <c r="CZ46">
        <v>1855.084993696006</v>
      </c>
      <c r="DA46">
        <v>6689.5089648845269</v>
      </c>
      <c r="DB46">
        <v>1269.893014337863</v>
      </c>
      <c r="DC46">
        <v>2587.2339691179418</v>
      </c>
      <c r="DD46">
        <v>10244.814015373811</v>
      </c>
      <c r="DE46">
        <v>143.66200840554501</v>
      </c>
      <c r="DF46">
        <v>2539.1269720623541</v>
      </c>
      <c r="DG46">
        <v>950.27802985335904</v>
      </c>
      <c r="DH46">
        <v>137703.32203141454</v>
      </c>
      <c r="DI46">
        <v>1297.5710288305911</v>
      </c>
      <c r="DJ46">
        <v>10009.550966037776</v>
      </c>
      <c r="DK46">
        <v>17743.57500660318</v>
      </c>
      <c r="DL46">
        <v>416041.85698358959</v>
      </c>
      <c r="DM46">
        <v>11107.444974716149</v>
      </c>
      <c r="DN46">
        <v>17860.876966038435</v>
      </c>
      <c r="DO46">
        <v>375.62999623117901</v>
      </c>
      <c r="DP46">
        <v>2361.8560304609573</v>
      </c>
      <c r="DQ46">
        <v>432.96297350029204</v>
      </c>
      <c r="DR46">
        <v>2187.2210199044362</v>
      </c>
      <c r="DS46">
        <v>34490.083025672007</v>
      </c>
      <c r="DT46">
        <v>42454.098031927235</v>
      </c>
      <c r="DU46">
        <v>1291.6400362753141</v>
      </c>
      <c r="DV46">
        <v>25631.146018548872</v>
      </c>
      <c r="DW46">
        <v>133.11798881742902</v>
      </c>
      <c r="DX46">
        <v>17695.468009547592</v>
      </c>
      <c r="DY46">
        <v>554.21897720716697</v>
      </c>
      <c r="DZ46">
        <v>75.126028787096999</v>
      </c>
      <c r="EA46">
        <v>125331.25597830243</v>
      </c>
      <c r="EB46">
        <v>57514.225001449144</v>
      </c>
      <c r="EC46">
        <v>2937.8220296055752</v>
      </c>
      <c r="ED46">
        <v>28412.126015263759</v>
      </c>
      <c r="EE46">
        <v>4339.5149933862767</v>
      </c>
      <c r="EF46">
        <v>2628.7509908570341</v>
      </c>
      <c r="EG46">
        <v>7716.8899718086386</v>
      </c>
      <c r="EH46">
        <v>5563.2780328043618</v>
      </c>
      <c r="EI46">
        <v>10824.075002176678</v>
      </c>
      <c r="EJ46">
        <v>4008.6970065524374</v>
      </c>
      <c r="EK46">
        <v>212.19798802399302</v>
      </c>
      <c r="EL46">
        <v>1049.787011622783</v>
      </c>
      <c r="EM46">
        <v>1408.9419957105688</v>
      </c>
      <c r="EN46">
        <v>118.61999880984601</v>
      </c>
      <c r="EO46">
        <v>69.195036231820012</v>
      </c>
      <c r="EP46">
        <v>5002.469006428546</v>
      </c>
      <c r="EQ46">
        <v>239.87600251672103</v>
      </c>
      <c r="ER46">
        <v>2684.7660026037092</v>
      </c>
      <c r="ES46">
        <v>2719.6929751741523</v>
      </c>
      <c r="ET46">
        <v>1349.631996305646</v>
      </c>
      <c r="EU46">
        <v>203.63099057168702</v>
      </c>
      <c r="EV46">
        <v>167.38597862665304</v>
      </c>
      <c r="EW46">
        <v>137.73101585026802</v>
      </c>
      <c r="EX46">
        <v>2539.1269720623541</v>
      </c>
      <c r="EY46">
        <v>55.356028985456</v>
      </c>
      <c r="EZ46">
        <v>2046.1950163959202</v>
      </c>
      <c r="FA46">
        <v>2688.0609902619572</v>
      </c>
      <c r="FB46">
        <v>279.41600212000299</v>
      </c>
      <c r="FC46">
        <v>116.64297667403602</v>
      </c>
      <c r="FD46">
        <v>78.421016445345003</v>
      </c>
      <c r="FE46">
        <v>20550.255995674983</v>
      </c>
      <c r="FF46">
        <v>6194.5999870822816</v>
      </c>
      <c r="FG46">
        <v>3261.3909845095463</v>
      </c>
      <c r="FH46">
        <v>1842.5640258242329</v>
      </c>
      <c r="FI46">
        <v>452.07399054071396</v>
      </c>
      <c r="FJ46">
        <v>281.39302425581303</v>
      </c>
      <c r="FK46">
        <v>83.693026239403011</v>
      </c>
      <c r="FL46">
        <v>260.304985079581</v>
      </c>
      <c r="FM46">
        <v>111.999965667079</v>
      </c>
      <c r="FN46">
        <v>676.13396367526104</v>
      </c>
      <c r="FO46">
        <v>1087.3499890902551</v>
      </c>
      <c r="FP46">
        <v>11550.292985043336</v>
      </c>
      <c r="FQ46">
        <v>229.33198292860502</v>
      </c>
      <c r="FR46">
        <v>351.90602601007106</v>
      </c>
      <c r="FS46">
        <v>324.22801151734296</v>
      </c>
      <c r="FT46">
        <v>89608.842989612182</v>
      </c>
      <c r="FU46">
        <v>5037.3959789989885</v>
      </c>
      <c r="FV46">
        <v>1923.6209733144537</v>
      </c>
      <c r="FW46">
        <v>513.36101208144703</v>
      </c>
      <c r="FX46">
        <v>115.32501115159801</v>
      </c>
      <c r="FY46">
        <v>476.45701737519397</v>
      </c>
      <c r="FZ46">
        <v>1295.594006694781</v>
      </c>
      <c r="GA46">
        <v>594.41803342382104</v>
      </c>
      <c r="GB46">
        <v>355.859996429538</v>
      </c>
      <c r="GC46">
        <v>606.28001853437502</v>
      </c>
      <c r="GD46">
        <v>226.03699527035698</v>
      </c>
      <c r="GE46">
        <v>347.95198173845108</v>
      </c>
      <c r="GF46">
        <v>2490.3609922455471</v>
      </c>
      <c r="GG46">
        <v>283.36997253947004</v>
      </c>
      <c r="GH46">
        <v>134.43602819201999</v>
      </c>
      <c r="GI46">
        <v>313.68399192922703</v>
      </c>
      <c r="GJ46">
        <v>6689.5089648845269</v>
      </c>
      <c r="GK46">
        <v>3954.0000341803529</v>
      </c>
      <c r="GL46">
        <v>123176.98498268478</v>
      </c>
      <c r="GM46">
        <v>1324.589986709947</v>
      </c>
      <c r="GN46">
        <v>316.97897958747501</v>
      </c>
      <c r="GO46">
        <v>78.421016445345003</v>
      </c>
      <c r="GP46">
        <v>370.35798643712104</v>
      </c>
      <c r="GQ46">
        <v>1004.316019464224</v>
      </c>
      <c r="GR46">
        <v>407.92096390459301</v>
      </c>
      <c r="GS46">
        <v>182.543025247608</v>
      </c>
      <c r="GT46">
        <v>5002.469006428546</v>
      </c>
      <c r="GU46">
        <v>908.10202535304802</v>
      </c>
      <c r="GV46">
        <v>101.486003905234</v>
      </c>
    </row>
    <row r="47" spans="1:204" x14ac:dyDescent="0.25">
      <c r="A47" s="122" t="s">
        <v>1358</v>
      </c>
      <c r="B47" s="123" t="s">
        <v>1297</v>
      </c>
      <c r="C47" s="123">
        <v>3</v>
      </c>
      <c r="D47" s="123" t="s">
        <v>854</v>
      </c>
      <c r="E47" s="123">
        <v>2</v>
      </c>
      <c r="F47" s="122">
        <v>0.65900000000000003</v>
      </c>
      <c r="G47">
        <v>106365</v>
      </c>
      <c r="H47" s="122" t="b">
        <v>0</v>
      </c>
      <c r="I47">
        <v>39010.164023773432</v>
      </c>
      <c r="J47">
        <v>82514.049012890042</v>
      </c>
      <c r="K47">
        <v>1151.931976015695</v>
      </c>
      <c r="L47">
        <v>1086.0319680846301</v>
      </c>
      <c r="M47">
        <v>9952.2179935253243</v>
      </c>
      <c r="N47">
        <v>13263.03403029423</v>
      </c>
      <c r="O47">
        <v>154613.26198919571</v>
      </c>
      <c r="P47">
        <v>1276.48302535173</v>
      </c>
      <c r="Q47">
        <v>12428.080966957739</v>
      </c>
      <c r="R47">
        <v>606.938975613705</v>
      </c>
      <c r="S47">
        <v>844.17897612772492</v>
      </c>
      <c r="T47">
        <v>314.34300769052999</v>
      </c>
      <c r="U47">
        <v>1578.3049761606751</v>
      </c>
      <c r="V47">
        <v>2906.1900062967452</v>
      </c>
      <c r="W47">
        <v>11632.668020531146</v>
      </c>
      <c r="X47">
        <v>2396.7830199907653</v>
      </c>
      <c r="Y47">
        <v>2715.7390191241802</v>
      </c>
      <c r="Z47">
        <v>1362.1529865959401</v>
      </c>
      <c r="AA47">
        <v>535.10798869815005</v>
      </c>
      <c r="AB47">
        <v>1300.2070113842251</v>
      </c>
      <c r="AC47">
        <v>367.72202883454503</v>
      </c>
      <c r="AD47">
        <v>1022.10897651324</v>
      </c>
      <c r="AE47">
        <v>10298.192982592516</v>
      </c>
      <c r="AF47">
        <v>3511.1519655507755</v>
      </c>
      <c r="AG47">
        <v>72099.872005123718</v>
      </c>
      <c r="AH47">
        <v>632.63997800587504</v>
      </c>
      <c r="AI47">
        <v>506.11198240470003</v>
      </c>
      <c r="AJ47">
        <v>12385.245986335634</v>
      </c>
      <c r="AK47">
        <v>13257.762010033275</v>
      </c>
      <c r="AL47">
        <v>8234.8640349764246</v>
      </c>
      <c r="AM47">
        <v>175.95298402584001</v>
      </c>
      <c r="AN47">
        <v>4817.290026014025</v>
      </c>
      <c r="AO47">
        <v>651.09201387195003</v>
      </c>
      <c r="AP47">
        <v>1362.1529865959401</v>
      </c>
      <c r="AQ47">
        <v>16203.491993050848</v>
      </c>
      <c r="AR47">
        <v>3248.869991462655</v>
      </c>
      <c r="AS47">
        <v>1125.5720148999901</v>
      </c>
      <c r="AT47">
        <v>17352.128965165262</v>
      </c>
      <c r="AU47">
        <v>299.18597572573503</v>
      </c>
      <c r="AV47">
        <v>4280.8639796797352</v>
      </c>
      <c r="AW47">
        <v>2078.4859795808852</v>
      </c>
      <c r="AX47">
        <v>3409.666013618235</v>
      </c>
      <c r="AY47">
        <v>5163.9239738047499</v>
      </c>
      <c r="AZ47">
        <v>34.268026554404997</v>
      </c>
      <c r="BA47">
        <v>26423.923009743317</v>
      </c>
      <c r="BB47">
        <v>3495.9950036805153</v>
      </c>
      <c r="BC47">
        <v>2107.4819858743349</v>
      </c>
      <c r="BD47">
        <v>78676.692011585226</v>
      </c>
      <c r="BE47">
        <v>9993.7349866058266</v>
      </c>
      <c r="BF47">
        <v>80545.616009403937</v>
      </c>
      <c r="BG47">
        <v>3435.3670160104052</v>
      </c>
      <c r="BH47">
        <v>252.39703247881502</v>
      </c>
      <c r="BI47">
        <v>7287.8809791854856</v>
      </c>
      <c r="BJ47">
        <v>1839.269032801725</v>
      </c>
      <c r="BK47">
        <v>203452.41101479458</v>
      </c>
      <c r="BL47">
        <v>9577.2469981646846</v>
      </c>
      <c r="BM47">
        <v>17633.522003937527</v>
      </c>
      <c r="BN47">
        <v>376.94801172031498</v>
      </c>
      <c r="BO47">
        <v>26591.967998424989</v>
      </c>
      <c r="BP47">
        <v>521.92797309303</v>
      </c>
      <c r="BQ47">
        <v>1180.9279823091449</v>
      </c>
      <c r="BR47">
        <v>10509.073021990831</v>
      </c>
      <c r="BS47">
        <v>8238.1589687831693</v>
      </c>
      <c r="BT47">
        <v>236.58097169594998</v>
      </c>
      <c r="BU47">
        <v>3221.8510015288803</v>
      </c>
      <c r="BV47">
        <v>144.32100264918003</v>
      </c>
      <c r="BW47">
        <v>4919.4350067646355</v>
      </c>
      <c r="BX47">
        <v>5187.64802993178</v>
      </c>
      <c r="BY47">
        <v>1285.7090082375</v>
      </c>
      <c r="BZ47">
        <v>38896.157014959303</v>
      </c>
      <c r="CA47">
        <v>262.28197408812002</v>
      </c>
      <c r="CB47">
        <v>2924.6419720682848</v>
      </c>
      <c r="CC47">
        <v>987.18199123530007</v>
      </c>
      <c r="CD47">
        <v>4918.1170192230302</v>
      </c>
      <c r="CE47">
        <v>7890.8659921743747</v>
      </c>
      <c r="CF47">
        <v>165.40901359846504</v>
      </c>
      <c r="CG47">
        <v>1036.6069796599652</v>
      </c>
      <c r="CH47">
        <v>904.14800507430016</v>
      </c>
      <c r="CI47">
        <v>5092.7520157072649</v>
      </c>
      <c r="CJ47">
        <v>22033.665012692341</v>
      </c>
      <c r="CK47">
        <v>6807.4699991729558</v>
      </c>
      <c r="CL47">
        <v>552.90099574615499</v>
      </c>
      <c r="CM47">
        <v>2174.6999813470052</v>
      </c>
      <c r="CN47">
        <v>4104.910995653895</v>
      </c>
      <c r="CO47">
        <v>1534.8109667205001</v>
      </c>
      <c r="CP47">
        <v>388.15101096576001</v>
      </c>
      <c r="CQ47">
        <v>2260.3700126857498</v>
      </c>
      <c r="CR47">
        <v>2239.9410305545348</v>
      </c>
      <c r="CS47">
        <v>2579.9849705427005</v>
      </c>
      <c r="CT47">
        <v>1581.599980061955</v>
      </c>
      <c r="CU47">
        <v>503949.16197505029</v>
      </c>
      <c r="CV47">
        <v>312331.07296720485</v>
      </c>
      <c r="CW47">
        <v>32.291010194729999</v>
      </c>
      <c r="CX47">
        <v>798354.77620949619</v>
      </c>
      <c r="CY47">
        <v>461.29998542292003</v>
      </c>
      <c r="CZ47">
        <v>1754.25803028105</v>
      </c>
      <c r="DA47">
        <v>7173.2150116478251</v>
      </c>
      <c r="DB47">
        <v>1142.705993129925</v>
      </c>
      <c r="DC47">
        <v>2739.4630051566751</v>
      </c>
      <c r="DD47">
        <v>12260.695007094135</v>
      </c>
      <c r="DE47">
        <v>194.40501989191503</v>
      </c>
      <c r="DF47">
        <v>913.37398796007005</v>
      </c>
      <c r="DG47">
        <v>3194.8320115951051</v>
      </c>
      <c r="DH47">
        <v>140437.51299975946</v>
      </c>
      <c r="DI47">
        <v>2741.44002151635</v>
      </c>
      <c r="DJ47">
        <v>7478.9909951761201</v>
      </c>
      <c r="DK47">
        <v>21828.056993554983</v>
      </c>
      <c r="DL47">
        <v>457834.31899273791</v>
      </c>
      <c r="DM47">
        <v>15400.170981185549</v>
      </c>
      <c r="DN47">
        <v>17831.880986454256</v>
      </c>
      <c r="DO47">
        <v>418.46500480081505</v>
      </c>
      <c r="DP47">
        <v>2889.0560280668101</v>
      </c>
      <c r="DQ47">
        <v>437.57599939042501</v>
      </c>
      <c r="DR47">
        <v>2185.9029805924501</v>
      </c>
      <c r="DS47">
        <v>36105.951033836362</v>
      </c>
      <c r="DT47">
        <v>33482.471983758951</v>
      </c>
      <c r="DU47">
        <v>1182.9049986688201</v>
      </c>
      <c r="DV47">
        <v>28348.202974971176</v>
      </c>
      <c r="DW47">
        <v>165.40901359846504</v>
      </c>
      <c r="DX47">
        <v>19260.59300979933</v>
      </c>
      <c r="DY47">
        <v>529.83596843719511</v>
      </c>
      <c r="DZ47">
        <v>234.60402543081003</v>
      </c>
      <c r="EA47">
        <v>165494.67003146393</v>
      </c>
      <c r="EB47">
        <v>40975.30202335825</v>
      </c>
      <c r="EC47">
        <v>3501.925982665005</v>
      </c>
      <c r="ED47">
        <v>31290.638024182004</v>
      </c>
      <c r="EE47">
        <v>8888.5920239315856</v>
      </c>
      <c r="EF47">
        <v>2690.03801673201</v>
      </c>
      <c r="EG47">
        <v>11351.274981758881</v>
      </c>
      <c r="EH47">
        <v>6857.5540164156901</v>
      </c>
      <c r="EI47">
        <v>12347.683025974487</v>
      </c>
      <c r="EJ47">
        <v>3499.94896630533</v>
      </c>
      <c r="EK47">
        <v>343.99797270751503</v>
      </c>
      <c r="EL47">
        <v>289.30103411643</v>
      </c>
      <c r="EM47">
        <v>2185.2440218689153</v>
      </c>
      <c r="EN47">
        <v>129.16397068438499</v>
      </c>
      <c r="EO47">
        <v>355.20097195295995</v>
      </c>
      <c r="EP47">
        <v>5962.6319942271602</v>
      </c>
      <c r="EQ47">
        <v>183.860979370005</v>
      </c>
      <c r="ER47">
        <v>3083.4609778641898</v>
      </c>
      <c r="ES47">
        <v>3506.5389741078907</v>
      </c>
      <c r="ET47">
        <v>1932.8469893901001</v>
      </c>
      <c r="EU47">
        <v>138.39002366469001</v>
      </c>
      <c r="EV47">
        <v>150.25198163367</v>
      </c>
      <c r="EW47">
        <v>170.68103385941998</v>
      </c>
      <c r="EX47">
        <v>1762.8249843487501</v>
      </c>
      <c r="EY47">
        <v>61.287016488180001</v>
      </c>
      <c r="EZ47">
        <v>1359.5170115127301</v>
      </c>
      <c r="FA47">
        <v>4365.2160234768753</v>
      </c>
      <c r="FB47">
        <v>401.98998529441502</v>
      </c>
      <c r="FC47">
        <v>139.708011206295</v>
      </c>
      <c r="FD47">
        <v>154.864973076555</v>
      </c>
      <c r="FE47">
        <v>20407.911994372142</v>
      </c>
      <c r="FF47">
        <v>9547.5920331477009</v>
      </c>
      <c r="FG47">
        <v>4450.8859847210852</v>
      </c>
      <c r="FH47">
        <v>1391.8080217074601</v>
      </c>
      <c r="FI47">
        <v>343.99797270751503</v>
      </c>
      <c r="FJ47">
        <v>353.22402568782002</v>
      </c>
      <c r="FK47">
        <v>88.964965145489998</v>
      </c>
      <c r="FL47">
        <v>238.55798805562503</v>
      </c>
      <c r="FM47">
        <v>176.000017458825</v>
      </c>
      <c r="FN47">
        <v>743.35198291872007</v>
      </c>
      <c r="FO47">
        <v>1300.2070113842251</v>
      </c>
      <c r="FP47">
        <v>10298.192982592516</v>
      </c>
      <c r="FQ47">
        <v>263.60003172426002</v>
      </c>
      <c r="FR47">
        <v>333.45400228014</v>
      </c>
      <c r="FS47">
        <v>374.31196654257002</v>
      </c>
      <c r="FT47">
        <v>72099.872005123718</v>
      </c>
      <c r="FU47">
        <v>4817.290026014025</v>
      </c>
      <c r="FV47">
        <v>1792.4800194602703</v>
      </c>
      <c r="FW47">
        <v>548.2880043032701</v>
      </c>
      <c r="FX47">
        <v>131.14098704406001</v>
      </c>
      <c r="FY47">
        <v>512.04303148372503</v>
      </c>
      <c r="FZ47">
        <v>896.89896845367002</v>
      </c>
      <c r="GA47">
        <v>685.35997033182002</v>
      </c>
      <c r="GB47">
        <v>490.95502053444005</v>
      </c>
      <c r="GC47">
        <v>798.04899160434002</v>
      </c>
      <c r="GD47">
        <v>611.55196705659</v>
      </c>
      <c r="GE47">
        <v>552.90099574615499</v>
      </c>
      <c r="GF47">
        <v>2579.9849705427005</v>
      </c>
      <c r="GG47">
        <v>432.96300794754001</v>
      </c>
      <c r="GH47">
        <v>206.92600667896502</v>
      </c>
      <c r="GI47">
        <v>338.06699372302501</v>
      </c>
      <c r="GJ47">
        <v>7173.2150116478251</v>
      </c>
      <c r="GK47">
        <v>3266.0039696925901</v>
      </c>
      <c r="GL47">
        <v>105791.24701192132</v>
      </c>
      <c r="GM47">
        <v>1936.14199329138</v>
      </c>
      <c r="GN47">
        <v>204.94899031929</v>
      </c>
      <c r="GO47">
        <v>54.03797986755</v>
      </c>
      <c r="GP47">
        <v>344.65700152558497</v>
      </c>
      <c r="GQ47">
        <v>1272.5289926323801</v>
      </c>
      <c r="GR47">
        <v>696.56296957726511</v>
      </c>
      <c r="GS47">
        <v>131.14098704406001</v>
      </c>
      <c r="GT47">
        <v>5962.6319942271602</v>
      </c>
      <c r="GU47">
        <v>1059.0129781508551</v>
      </c>
      <c r="GV47">
        <v>65.240979112995007</v>
      </c>
    </row>
    <row r="48" spans="1:204" x14ac:dyDescent="0.25">
      <c r="A48" s="122" t="s">
        <v>1357</v>
      </c>
      <c r="B48" s="123" t="s">
        <v>1297</v>
      </c>
      <c r="C48" s="123">
        <v>4</v>
      </c>
      <c r="D48" s="123" t="s">
        <v>859</v>
      </c>
      <c r="E48" s="123">
        <v>2</v>
      </c>
      <c r="F48" s="122">
        <v>0.621</v>
      </c>
      <c r="G48">
        <v>106727</v>
      </c>
      <c r="H48" s="122" t="b">
        <v>0</v>
      </c>
      <c r="I48">
        <v>31562.946027710263</v>
      </c>
      <c r="J48">
        <v>61867.125017886661</v>
      </c>
      <c r="K48">
        <v>1443.824992567251</v>
      </c>
      <c r="L48">
        <v>1223.990985489093</v>
      </c>
      <c r="M48">
        <v>14117.192994343934</v>
      </c>
      <c r="N48">
        <v>11455.587016113086</v>
      </c>
      <c r="O48">
        <v>153175.23898392788</v>
      </c>
      <c r="P48">
        <v>1013.472011287917</v>
      </c>
      <c r="Q48">
        <v>12365.352023687423</v>
      </c>
      <c r="R48">
        <v>756.99902512255494</v>
      </c>
      <c r="S48">
        <v>911.62800089424002</v>
      </c>
      <c r="T48">
        <v>294.97502484993601</v>
      </c>
      <c r="U48">
        <v>1552.500022652217</v>
      </c>
      <c r="V48">
        <v>4107.9149839837883</v>
      </c>
      <c r="W48">
        <v>12752.235006188264</v>
      </c>
      <c r="X48">
        <v>1858.0319875557811</v>
      </c>
      <c r="Y48">
        <v>4015.3860064670939</v>
      </c>
      <c r="Z48">
        <v>1751.840970656508</v>
      </c>
      <c r="AA48">
        <v>409.23896861714405</v>
      </c>
      <c r="AB48">
        <v>1013.472011287917</v>
      </c>
      <c r="AC48">
        <v>316.08897123465903</v>
      </c>
      <c r="AD48">
        <v>1020.303030979206</v>
      </c>
      <c r="AE48">
        <v>9050.4540240476035</v>
      </c>
      <c r="AF48">
        <v>3858.2730175097158</v>
      </c>
      <c r="AG48">
        <v>88417.979967721039</v>
      </c>
      <c r="AH48">
        <v>731.53800595476901</v>
      </c>
      <c r="AI48">
        <v>361.42202961052197</v>
      </c>
      <c r="AJ48">
        <v>9670.2119668659234</v>
      </c>
      <c r="AK48">
        <v>14166.872992947925</v>
      </c>
      <c r="AL48">
        <v>7044.6240141339604</v>
      </c>
      <c r="AM48">
        <v>170.15400847416601</v>
      </c>
      <c r="AN48">
        <v>7085.6099997267602</v>
      </c>
      <c r="AO48">
        <v>627.83100224118903</v>
      </c>
      <c r="AP48">
        <v>1391.0400271892431</v>
      </c>
      <c r="AQ48">
        <v>11884.698023938308</v>
      </c>
      <c r="AR48">
        <v>3409.2899704764181</v>
      </c>
      <c r="AS48">
        <v>1194.803979681501</v>
      </c>
      <c r="AT48">
        <v>17058.869984588026</v>
      </c>
      <c r="AU48">
        <v>344.65502345392798</v>
      </c>
      <c r="AV48">
        <v>1905.2279729740799</v>
      </c>
      <c r="AW48">
        <v>1614.600020907207</v>
      </c>
      <c r="AX48">
        <v>2995.0829754878882</v>
      </c>
      <c r="AY48">
        <v>4112.8830103551745</v>
      </c>
      <c r="AZ48">
        <v>38.501972407107004</v>
      </c>
      <c r="BA48">
        <v>16558.344011908295</v>
      </c>
      <c r="BB48">
        <v>3766.9860134471337</v>
      </c>
      <c r="BC48">
        <v>1931.310012007656</v>
      </c>
      <c r="BD48">
        <v>74677.733969412642</v>
      </c>
      <c r="BE48">
        <v>6961.4100032167798</v>
      </c>
      <c r="BF48">
        <v>58055.427032206913</v>
      </c>
      <c r="BG48">
        <v>2664.0899914165379</v>
      </c>
      <c r="BH48">
        <v>268.27203222803701</v>
      </c>
      <c r="BI48">
        <v>3351.5369787270238</v>
      </c>
      <c r="BJ48">
        <v>1501.5779843166449</v>
      </c>
      <c r="BK48">
        <v>173349.66602015146</v>
      </c>
      <c r="BL48">
        <v>7324.6950261472048</v>
      </c>
      <c r="BM48">
        <v>16770.725979429375</v>
      </c>
      <c r="BN48">
        <v>366.38998970444101</v>
      </c>
      <c r="BO48">
        <v>22642.901999998139</v>
      </c>
      <c r="BP48">
        <v>363.28502293042499</v>
      </c>
      <c r="BQ48">
        <v>1368.0630212071499</v>
      </c>
      <c r="BR48">
        <v>10176.326985782825</v>
      </c>
      <c r="BS48">
        <v>6489.450016478856</v>
      </c>
      <c r="BT48">
        <v>252.74699952555599</v>
      </c>
      <c r="BU48">
        <v>3083.2650127764541</v>
      </c>
      <c r="BV48">
        <v>75.761971360100986</v>
      </c>
      <c r="BW48">
        <v>1368.0630212071499</v>
      </c>
      <c r="BX48">
        <v>4746.9240124218622</v>
      </c>
      <c r="BY48">
        <v>1155.6809874086041</v>
      </c>
      <c r="BZ48">
        <v>33465.689987498656</v>
      </c>
      <c r="CA48">
        <v>261.44101253674802</v>
      </c>
      <c r="CB48">
        <v>2829.8969933851076</v>
      </c>
      <c r="CC48">
        <v>1028.376024124608</v>
      </c>
      <c r="CD48">
        <v>8023.3199733771089</v>
      </c>
      <c r="CE48">
        <v>4917.0780208960296</v>
      </c>
      <c r="CF48">
        <v>150.28196926608899</v>
      </c>
      <c r="CG48">
        <v>852.6329694132661</v>
      </c>
      <c r="CH48">
        <v>1003.5360248226119</v>
      </c>
      <c r="CI48">
        <v>4291.7310318405334</v>
      </c>
      <c r="CJ48">
        <v>21864.168008625067</v>
      </c>
      <c r="CK48">
        <v>6572.0430075302465</v>
      </c>
      <c r="CL48">
        <v>537.78597163272002</v>
      </c>
      <c r="CM48">
        <v>538.40699149851002</v>
      </c>
      <c r="CN48">
        <v>2951.6129767093948</v>
      </c>
      <c r="CO48">
        <v>1523.9339704329479</v>
      </c>
      <c r="CP48">
        <v>457.67699376702296</v>
      </c>
      <c r="CQ48">
        <v>1916.4059991709651</v>
      </c>
      <c r="CR48">
        <v>4395.4379692766461</v>
      </c>
      <c r="CS48">
        <v>2924.2890304991729</v>
      </c>
      <c r="CT48">
        <v>1707.1289984239022</v>
      </c>
      <c r="CU48">
        <v>519754.02296932699</v>
      </c>
      <c r="CV48">
        <v>289842.43497441732</v>
      </c>
      <c r="CW48">
        <v>35.397005633090998</v>
      </c>
      <c r="CX48">
        <v>602507.24099018378</v>
      </c>
      <c r="CY48">
        <v>498.662979359823</v>
      </c>
      <c r="CZ48">
        <v>1734.453010911591</v>
      </c>
      <c r="DA48">
        <v>6977.555989507583</v>
      </c>
      <c r="DB48">
        <v>1062.5309900261188</v>
      </c>
      <c r="DC48">
        <v>2236.2210233228971</v>
      </c>
      <c r="DD48">
        <v>7013.5740150064648</v>
      </c>
      <c r="DE48">
        <v>119.85299000438401</v>
      </c>
      <c r="DF48">
        <v>286.28101183874401</v>
      </c>
      <c r="DG48">
        <v>479.41202629500299</v>
      </c>
      <c r="DH48">
        <v>130311.88202326327</v>
      </c>
      <c r="DI48">
        <v>1084.8869761424219</v>
      </c>
      <c r="DJ48">
        <v>7137.1529916506543</v>
      </c>
      <c r="DK48">
        <v>18786.491975808323</v>
      </c>
      <c r="DL48">
        <v>377032.07701642113</v>
      </c>
      <c r="DM48">
        <v>9055.4219841415215</v>
      </c>
      <c r="DN48">
        <v>16790.598018637451</v>
      </c>
      <c r="DO48">
        <v>389.36699568653398</v>
      </c>
      <c r="DP48">
        <v>2657.879991591039</v>
      </c>
      <c r="DQ48">
        <v>434.69998778492999</v>
      </c>
      <c r="DR48">
        <v>1597.8330147506131</v>
      </c>
      <c r="DS48">
        <v>28817.505018696444</v>
      </c>
      <c r="DT48">
        <v>20097.42302513187</v>
      </c>
      <c r="DU48">
        <v>1382.966967766374</v>
      </c>
      <c r="DV48">
        <v>23966.252982695212</v>
      </c>
      <c r="DW48">
        <v>89.424010742679002</v>
      </c>
      <c r="DX48">
        <v>15918.093010016108</v>
      </c>
      <c r="DY48">
        <v>452.08801380731393</v>
      </c>
      <c r="DZ48">
        <v>104.32802357937001</v>
      </c>
      <c r="EA48">
        <v>131878.0440190206</v>
      </c>
      <c r="EB48">
        <v>35780.778015233132</v>
      </c>
      <c r="EC48">
        <v>2317.5719746427071</v>
      </c>
      <c r="ED48">
        <v>33765.632972442509</v>
      </c>
      <c r="EE48">
        <v>7840.746031529412</v>
      </c>
      <c r="EF48">
        <v>2109.537013627224</v>
      </c>
      <c r="EG48">
        <v>4859.9459827349583</v>
      </c>
      <c r="EH48">
        <v>5033.2050242606065</v>
      </c>
      <c r="EI48">
        <v>8625.0690028621902</v>
      </c>
      <c r="EJ48">
        <v>2141.8289862088322</v>
      </c>
      <c r="EK48">
        <v>204.308974375677</v>
      </c>
      <c r="EL48">
        <v>304.28999144945101</v>
      </c>
      <c r="EM48">
        <v>1531.3860099900269</v>
      </c>
      <c r="EN48">
        <v>117.368976818691</v>
      </c>
      <c r="EO48">
        <v>51.542991923894995</v>
      </c>
      <c r="EP48">
        <v>4700.9700004576771</v>
      </c>
      <c r="EQ48">
        <v>212.38196752107902</v>
      </c>
      <c r="ER48">
        <v>2436.8040110587676</v>
      </c>
      <c r="ES48">
        <v>2559.1410142488448</v>
      </c>
      <c r="ET48">
        <v>1405.3230201601439</v>
      </c>
      <c r="EU48">
        <v>60.858024800877004</v>
      </c>
      <c r="EV48">
        <v>121.095029735964</v>
      </c>
      <c r="EW48">
        <v>121.095029735964</v>
      </c>
      <c r="EX48">
        <v>138.48298948088097</v>
      </c>
      <c r="EY48">
        <v>62.721018120779995</v>
      </c>
      <c r="EZ48">
        <v>1319.0039761914809</v>
      </c>
      <c r="FA48">
        <v>2958.4439964006838</v>
      </c>
      <c r="FB48">
        <v>273.86101218774598</v>
      </c>
      <c r="FC48">
        <v>123.57897664418999</v>
      </c>
      <c r="FD48">
        <v>121.095029735964</v>
      </c>
      <c r="FE48">
        <v>17774.883024117778</v>
      </c>
      <c r="FF48">
        <v>6696.2430040402251</v>
      </c>
      <c r="FG48">
        <v>4161.9419890933768</v>
      </c>
      <c r="FH48">
        <v>1386.6930206836471</v>
      </c>
      <c r="FI48">
        <v>520.39801188780291</v>
      </c>
      <c r="FJ48">
        <v>201.204007601661</v>
      </c>
      <c r="FK48">
        <v>144.07196944059001</v>
      </c>
      <c r="FL48">
        <v>136.61999616097802</v>
      </c>
      <c r="FM48">
        <v>138.00002557885199</v>
      </c>
      <c r="FN48">
        <v>602.36998307340298</v>
      </c>
      <c r="FO48">
        <v>1013.472011287917</v>
      </c>
      <c r="FP48">
        <v>9050.4540240476035</v>
      </c>
      <c r="FQ48">
        <v>222.93897385217397</v>
      </c>
      <c r="FR48">
        <v>247.15801956584701</v>
      </c>
      <c r="FS48">
        <v>354.59100991923299</v>
      </c>
      <c r="FT48">
        <v>88417.979967721039</v>
      </c>
      <c r="FU48">
        <v>7085.6099997267602</v>
      </c>
      <c r="FV48">
        <v>1825.7400149741727</v>
      </c>
      <c r="FW48">
        <v>422.90100799972203</v>
      </c>
      <c r="FX48">
        <v>129.788976469689</v>
      </c>
      <c r="FY48">
        <v>485.00100625471197</v>
      </c>
      <c r="FZ48">
        <v>1224.612005354883</v>
      </c>
      <c r="GA48">
        <v>650.80800822328206</v>
      </c>
      <c r="GB48">
        <v>387.50400236663097</v>
      </c>
      <c r="GC48">
        <v>480.653999749116</v>
      </c>
      <c r="GD48">
        <v>216.72897402667499</v>
      </c>
      <c r="GE48">
        <v>57.752991749393999</v>
      </c>
      <c r="GF48">
        <v>2924.2890304991729</v>
      </c>
      <c r="GG48">
        <v>342.17101026823502</v>
      </c>
      <c r="GH48">
        <v>333.47699725704297</v>
      </c>
      <c r="GI48">
        <v>262.68298599086097</v>
      </c>
      <c r="GJ48">
        <v>6977.555989507583</v>
      </c>
      <c r="GK48">
        <v>2157.3540189113128</v>
      </c>
      <c r="GL48">
        <v>102669.30901131773</v>
      </c>
      <c r="GM48">
        <v>1797.174029032371</v>
      </c>
      <c r="GN48">
        <v>346.51801677383099</v>
      </c>
      <c r="GO48">
        <v>27.945032353479</v>
      </c>
      <c r="GP48">
        <v>250.26298633986301</v>
      </c>
      <c r="GQ48">
        <v>1066.8779965317149</v>
      </c>
      <c r="GR48">
        <v>430.97400114512402</v>
      </c>
      <c r="GS48">
        <v>113.02197031309501</v>
      </c>
      <c r="GT48">
        <v>4700.9700004576771</v>
      </c>
      <c r="GU48">
        <v>849.52800263924996</v>
      </c>
      <c r="GV48">
        <v>55.268978563700998</v>
      </c>
    </row>
    <row r="49" spans="1:204" x14ac:dyDescent="0.25">
      <c r="A49" s="122" t="s">
        <v>1356</v>
      </c>
      <c r="B49" s="123" t="s">
        <v>1297</v>
      </c>
      <c r="C49" s="123">
        <v>4</v>
      </c>
      <c r="D49" s="123" t="s">
        <v>854</v>
      </c>
      <c r="E49" s="123">
        <v>2</v>
      </c>
      <c r="F49" s="122">
        <v>0.621</v>
      </c>
      <c r="G49">
        <v>117529</v>
      </c>
      <c r="H49" s="122" t="b">
        <v>0</v>
      </c>
      <c r="I49">
        <v>46226.61900958576</v>
      </c>
      <c r="J49">
        <v>70059.978001244483</v>
      </c>
      <c r="K49">
        <v>1279.8809654183731</v>
      </c>
      <c r="L49">
        <v>1346.94902830518</v>
      </c>
      <c r="M49">
        <v>10026.044989243659</v>
      </c>
      <c r="N49">
        <v>11980.953016562071</v>
      </c>
      <c r="O49">
        <v>135353.16001201511</v>
      </c>
      <c r="P49">
        <v>973.72799394649201</v>
      </c>
      <c r="Q49">
        <v>12473.40602485801</v>
      </c>
      <c r="R49">
        <v>723.46498973052303</v>
      </c>
      <c r="S49">
        <v>979.31700526918507</v>
      </c>
      <c r="T49">
        <v>280.69197665723101</v>
      </c>
      <c r="U49">
        <v>1387.9349896957472</v>
      </c>
      <c r="V49">
        <v>4433.3189960845957</v>
      </c>
      <c r="W49">
        <v>24672.329972106541</v>
      </c>
      <c r="X49">
        <v>2725.5690234582748</v>
      </c>
      <c r="Y49">
        <v>4514.6700311406657</v>
      </c>
      <c r="Z49">
        <v>1348.8119834224051</v>
      </c>
      <c r="AA49">
        <v>427.24797351186601</v>
      </c>
      <c r="AB49">
        <v>1959.8760049450229</v>
      </c>
      <c r="AC49">
        <v>290.62800489596401</v>
      </c>
      <c r="AD49">
        <v>974.96998835314491</v>
      </c>
      <c r="AE49">
        <v>7256.3849818854296</v>
      </c>
      <c r="AF49">
        <v>3383.8289784047251</v>
      </c>
      <c r="AG49">
        <v>92961.837027739442</v>
      </c>
      <c r="AH49">
        <v>840.83400855054902</v>
      </c>
      <c r="AI49">
        <v>458.29797964920897</v>
      </c>
      <c r="AJ49">
        <v>9955.8719768329738</v>
      </c>
      <c r="AK49">
        <v>12428.072973565895</v>
      </c>
      <c r="AL49">
        <v>7809.6960080494009</v>
      </c>
      <c r="AM49">
        <v>173.88001977201901</v>
      </c>
      <c r="AN49">
        <v>6545.960969917518</v>
      </c>
      <c r="AO49">
        <v>638.38797145449303</v>
      </c>
      <c r="AP49">
        <v>1288.5749992504529</v>
      </c>
      <c r="AQ49">
        <v>11782.853996382053</v>
      </c>
      <c r="AR49">
        <v>3246.5879760927419</v>
      </c>
      <c r="AS49">
        <v>1327.698005523795</v>
      </c>
      <c r="AT49">
        <v>16013.727028356099</v>
      </c>
      <c r="AU49">
        <v>310.49998838792095</v>
      </c>
      <c r="AV49">
        <v>6135.4800303737311</v>
      </c>
      <c r="AW49">
        <v>1840.6440310077719</v>
      </c>
      <c r="AX49">
        <v>2892.6179645154389</v>
      </c>
      <c r="AY49">
        <v>4987.2509829591381</v>
      </c>
      <c r="AZ49">
        <v>47.816967119913002</v>
      </c>
      <c r="BA49">
        <v>19077.741023830251</v>
      </c>
      <c r="BB49">
        <v>3849.5789974793611</v>
      </c>
      <c r="BC49">
        <v>1986.5789941663261</v>
      </c>
      <c r="BD49">
        <v>73870.433992450489</v>
      </c>
      <c r="BE49">
        <v>6866.3969865441723</v>
      </c>
      <c r="BF49">
        <v>67462.956019251622</v>
      </c>
      <c r="BG49">
        <v>4579.8749929392307</v>
      </c>
      <c r="BH49">
        <v>337.82401130530496</v>
      </c>
      <c r="BI49">
        <v>3494.988025191486</v>
      </c>
      <c r="BJ49">
        <v>1990.9260110823661</v>
      </c>
      <c r="BK49">
        <v>186794.31600277463</v>
      </c>
      <c r="BL49">
        <v>7915.8870042240424</v>
      </c>
      <c r="BM49">
        <v>23558.25602632419</v>
      </c>
      <c r="BN49">
        <v>357.07503408668998</v>
      </c>
      <c r="BO49">
        <v>23720.958023450821</v>
      </c>
      <c r="BP49">
        <v>304.29001635465602</v>
      </c>
      <c r="BQ49">
        <v>1144.502991209124</v>
      </c>
      <c r="BR49">
        <v>13810.419024924455</v>
      </c>
      <c r="BS49">
        <v>8079.8309957573274</v>
      </c>
      <c r="BT49">
        <v>321.67801103330697</v>
      </c>
      <c r="BU49">
        <v>3902.3640152113953</v>
      </c>
      <c r="BV49">
        <v>109.296018684027</v>
      </c>
      <c r="BW49">
        <v>3617.9459823486959</v>
      </c>
      <c r="BX49">
        <v>4857.4620200725831</v>
      </c>
      <c r="BY49">
        <v>1349.4330171184861</v>
      </c>
      <c r="BZ49">
        <v>36620.990988124613</v>
      </c>
      <c r="CA49">
        <v>299.32196574253499</v>
      </c>
      <c r="CB49">
        <v>2856.5999807514841</v>
      </c>
      <c r="CC49">
        <v>1148.2289744290831</v>
      </c>
      <c r="CD49">
        <v>5436.8550017617772</v>
      </c>
      <c r="CE49">
        <v>8963.513993801178</v>
      </c>
      <c r="CF49">
        <v>181.33198621193699</v>
      </c>
      <c r="CG49">
        <v>1398.4919786450519</v>
      </c>
      <c r="CH49">
        <v>907.90199845184702</v>
      </c>
      <c r="CI49">
        <v>4265.64902133135</v>
      </c>
      <c r="CJ49">
        <v>20528.396986511256</v>
      </c>
      <c r="CK49">
        <v>6296.3189993976303</v>
      </c>
      <c r="CL49">
        <v>499.90497473585702</v>
      </c>
      <c r="CM49">
        <v>667.57502247461093</v>
      </c>
      <c r="CN49">
        <v>3237.2729815500898</v>
      </c>
      <c r="CO49">
        <v>1525.1759920077302</v>
      </c>
      <c r="CP49">
        <v>258.95696506254001</v>
      </c>
      <c r="CQ49">
        <v>2056.7520065770109</v>
      </c>
      <c r="CR49">
        <v>3073.3289900168038</v>
      </c>
      <c r="CS49">
        <v>3799.8990022567141</v>
      </c>
      <c r="CT49">
        <v>1789.1010076823909</v>
      </c>
      <c r="CU49">
        <v>655714.52101984166</v>
      </c>
      <c r="CV49">
        <v>255382.52399045395</v>
      </c>
      <c r="CW49">
        <v>2998.1879999795069</v>
      </c>
      <c r="CX49">
        <v>726748.84797574312</v>
      </c>
      <c r="CY49">
        <v>419.796007071948</v>
      </c>
      <c r="CZ49">
        <v>1399.7339730517051</v>
      </c>
      <c r="DA49">
        <v>9038.6549838384744</v>
      </c>
      <c r="DB49">
        <v>1083.0240126305189</v>
      </c>
      <c r="DC49">
        <v>2480.2739968689184</v>
      </c>
      <c r="DD49">
        <v>8288.4870048866487</v>
      </c>
      <c r="DE49">
        <v>175.12201417867198</v>
      </c>
      <c r="DF49">
        <v>210.51896424654603</v>
      </c>
      <c r="DG49">
        <v>929.01597635045709</v>
      </c>
      <c r="DH49">
        <v>131686.15499515433</v>
      </c>
      <c r="DI49">
        <v>2581.4970154169459</v>
      </c>
      <c r="DJ49">
        <v>5903.2259815469852</v>
      </c>
      <c r="DK49">
        <v>24209.064014830721</v>
      </c>
      <c r="DL49">
        <v>414133.10098678386</v>
      </c>
      <c r="DM49">
        <v>11552.462975658042</v>
      </c>
      <c r="DN49">
        <v>17065.080001153197</v>
      </c>
      <c r="DO49">
        <v>362.04301171330195</v>
      </c>
      <c r="DP49">
        <v>3476.9789968167538</v>
      </c>
      <c r="DQ49">
        <v>435.94200734394599</v>
      </c>
      <c r="DR49">
        <v>1104.7590242252099</v>
      </c>
      <c r="DS49">
        <v>33349.562977927802</v>
      </c>
      <c r="DT49">
        <v>30260.709021335078</v>
      </c>
      <c r="DU49">
        <v>963.79196570775889</v>
      </c>
      <c r="DV49">
        <v>25157.951974673138</v>
      </c>
      <c r="DW49">
        <v>181.95301990801798</v>
      </c>
      <c r="DX49">
        <v>15091.541984749481</v>
      </c>
      <c r="DY49">
        <v>442.15197937721103</v>
      </c>
      <c r="DZ49">
        <v>101.8439792586</v>
      </c>
      <c r="EA49">
        <v>139680.28801192506</v>
      </c>
      <c r="EB49">
        <v>45570.842970467107</v>
      </c>
      <c r="EC49">
        <v>37043.270984009869</v>
      </c>
      <c r="ED49">
        <v>41252.409004389236</v>
      </c>
      <c r="EE49">
        <v>13567.607987148403</v>
      </c>
      <c r="EF49">
        <v>2477.7900080556119</v>
      </c>
      <c r="EG49">
        <v>4316.5710109606498</v>
      </c>
      <c r="EH49">
        <v>3575.096992855395</v>
      </c>
      <c r="EI49">
        <v>9891.909009441064</v>
      </c>
      <c r="EJ49">
        <v>1101.6540017158229</v>
      </c>
      <c r="EK49">
        <v>325.40399425326598</v>
      </c>
      <c r="EL49">
        <v>944.54101591188294</v>
      </c>
      <c r="EM49">
        <v>2847.9060199049131</v>
      </c>
      <c r="EN49">
        <v>118.61101322667901</v>
      </c>
      <c r="EO49">
        <v>263.30398197858</v>
      </c>
      <c r="EP49">
        <v>5030.7210061485202</v>
      </c>
      <c r="EQ49">
        <v>302.42698825192201</v>
      </c>
      <c r="ER49">
        <v>2601.368998908903</v>
      </c>
      <c r="ES49">
        <v>1733.8320011370511</v>
      </c>
      <c r="ET49">
        <v>981.800994082491</v>
      </c>
      <c r="EU49">
        <v>76.382984443949994</v>
      </c>
      <c r="EV49">
        <v>113.64303560006699</v>
      </c>
      <c r="EW49">
        <v>113.64303560006699</v>
      </c>
      <c r="EX49">
        <v>358.93798920391498</v>
      </c>
      <c r="EY49">
        <v>48.438000815994002</v>
      </c>
      <c r="EZ49">
        <v>1239.515964738378</v>
      </c>
      <c r="FA49">
        <v>4272.4800270606956</v>
      </c>
      <c r="FB49">
        <v>411.10197323986802</v>
      </c>
      <c r="FC49">
        <v>124.20002454937197</v>
      </c>
      <c r="FD49">
        <v>108.05402427737401</v>
      </c>
      <c r="FE49">
        <v>14377.391989561611</v>
      </c>
      <c r="FF49">
        <v>9160.3710195745407</v>
      </c>
      <c r="FG49">
        <v>3745.251029407455</v>
      </c>
      <c r="FH49">
        <v>1143.882030498552</v>
      </c>
      <c r="FI49">
        <v>537.1650258919741</v>
      </c>
      <c r="FJ49">
        <v>214.865981162586</v>
      </c>
      <c r="FK49">
        <v>145.93503614406302</v>
      </c>
      <c r="FL49">
        <v>197.47798648393498</v>
      </c>
      <c r="FM49">
        <v>148.0000151502</v>
      </c>
      <c r="FN49">
        <v>601.74902697996606</v>
      </c>
      <c r="FO49">
        <v>1959.8760049450229</v>
      </c>
      <c r="FP49">
        <v>7256.3849818854296</v>
      </c>
      <c r="FQ49">
        <v>170.153963566551</v>
      </c>
      <c r="FR49">
        <v>201.20396970389399</v>
      </c>
      <c r="FS49">
        <v>327.26702235600004</v>
      </c>
      <c r="FT49">
        <v>92961.837027739442</v>
      </c>
      <c r="FU49">
        <v>6545.960969917518</v>
      </c>
      <c r="FV49">
        <v>1966.0859769782883</v>
      </c>
      <c r="FW49">
        <v>433.45801853064</v>
      </c>
      <c r="FX49">
        <v>126.06297966659699</v>
      </c>
      <c r="FY49">
        <v>487.48503066932693</v>
      </c>
      <c r="FZ49">
        <v>1053.2160008998289</v>
      </c>
      <c r="GA49">
        <v>650.18702779596003</v>
      </c>
      <c r="GB49">
        <v>578.150987282541</v>
      </c>
      <c r="GC49">
        <v>712.28696708513701</v>
      </c>
      <c r="GD49">
        <v>627.83098250518799</v>
      </c>
      <c r="GE49">
        <v>137.862036008064</v>
      </c>
      <c r="GF49">
        <v>3799.8990022567141</v>
      </c>
      <c r="GG49">
        <v>345.89701144130396</v>
      </c>
      <c r="GH49">
        <v>181.95301990801798</v>
      </c>
      <c r="GI49">
        <v>252.12603231870304</v>
      </c>
      <c r="GJ49">
        <v>9038.6549838384744</v>
      </c>
      <c r="GK49">
        <v>2973.9689995715098</v>
      </c>
      <c r="GL49">
        <v>93185.396969748603</v>
      </c>
      <c r="GM49">
        <v>2438.6670017822703</v>
      </c>
      <c r="GN49">
        <v>190.02602004401697</v>
      </c>
      <c r="GO49">
        <v>65.205034784072993</v>
      </c>
      <c r="GP49">
        <v>322.92000543995999</v>
      </c>
      <c r="GQ49">
        <v>1250.0730266731919</v>
      </c>
      <c r="GR49">
        <v>840.21297485446803</v>
      </c>
      <c r="GS49">
        <v>171.396030958713</v>
      </c>
      <c r="GT49">
        <v>5030.7210061485202</v>
      </c>
      <c r="GU49">
        <v>522.88198073720093</v>
      </c>
      <c r="GV49">
        <v>46.574972713260003</v>
      </c>
    </row>
    <row r="50" spans="1:204" x14ac:dyDescent="0.25">
      <c r="A50" s="122" t="s">
        <v>1355</v>
      </c>
      <c r="B50" s="123" t="s">
        <v>1297</v>
      </c>
      <c r="C50" s="123">
        <v>4</v>
      </c>
      <c r="D50" s="123" t="s">
        <v>857</v>
      </c>
      <c r="E50" s="123">
        <v>2</v>
      </c>
      <c r="F50" s="122">
        <v>0.621</v>
      </c>
      <c r="G50">
        <v>113134</v>
      </c>
      <c r="H50" s="122" t="b">
        <v>0</v>
      </c>
      <c r="I50">
        <v>36189.396033815938</v>
      </c>
      <c r="J50">
        <v>59116.716031861026</v>
      </c>
      <c r="K50">
        <v>1118.4209655034501</v>
      </c>
      <c r="L50">
        <v>1044.5219668075501</v>
      </c>
      <c r="M50">
        <v>9826.7039830404901</v>
      </c>
      <c r="N50">
        <v>10766.898001281745</v>
      </c>
      <c r="O50">
        <v>140011.28101120534</v>
      </c>
      <c r="P50">
        <v>991.11600317330999</v>
      </c>
      <c r="Q50">
        <v>12077.208007678046</v>
      </c>
      <c r="R50">
        <v>676.26903293535599</v>
      </c>
      <c r="S50">
        <v>755.13598903562411</v>
      </c>
      <c r="T50">
        <v>260.82001192816796</v>
      </c>
      <c r="U50">
        <v>1391.661011454966</v>
      </c>
      <c r="V50">
        <v>2284.0380181418941</v>
      </c>
      <c r="W50">
        <v>13966.911034549956</v>
      </c>
      <c r="X50">
        <v>1799.6580260993881</v>
      </c>
      <c r="Y50">
        <v>2134.9980313990022</v>
      </c>
      <c r="Z50">
        <v>1455.6240250859159</v>
      </c>
      <c r="AA50">
        <v>479.41203463813804</v>
      </c>
      <c r="AB50">
        <v>848.28603344209205</v>
      </c>
      <c r="AC50">
        <v>319.81499789853603</v>
      </c>
      <c r="AD50">
        <v>1014.7140116127001</v>
      </c>
      <c r="AE50">
        <v>8043.1920292739405</v>
      </c>
      <c r="AF50">
        <v>3504.9240184412156</v>
      </c>
      <c r="AG50">
        <v>74741.075976942273</v>
      </c>
      <c r="AH50">
        <v>550.82698437564</v>
      </c>
      <c r="AI50">
        <v>535.30197697456197</v>
      </c>
      <c r="AJ50">
        <v>9796.2750331700954</v>
      </c>
      <c r="AK50">
        <v>11598.416967715453</v>
      </c>
      <c r="AL50">
        <v>7186.8329947935363</v>
      </c>
      <c r="AM50">
        <v>206.171988686622</v>
      </c>
      <c r="AN50">
        <v>6577.0110244475291</v>
      </c>
      <c r="AO50">
        <v>629.07301605657597</v>
      </c>
      <c r="AP50">
        <v>1362.473980679448</v>
      </c>
      <c r="AQ50">
        <v>14137.064980773839</v>
      </c>
      <c r="AR50">
        <v>3201.87601729485</v>
      </c>
      <c r="AS50">
        <v>1158.1649760194639</v>
      </c>
      <c r="AT50">
        <v>17419.671008451809</v>
      </c>
      <c r="AU50">
        <v>276.34501932924599</v>
      </c>
      <c r="AV50">
        <v>1174.9319727716338</v>
      </c>
      <c r="AW50">
        <v>1669.8690148108499</v>
      </c>
      <c r="AX50">
        <v>2985.1469786115176</v>
      </c>
      <c r="AY50">
        <v>3696.1919944023061</v>
      </c>
      <c r="AZ50">
        <v>32.912998828794002</v>
      </c>
      <c r="BA50">
        <v>16987.454990692451</v>
      </c>
      <c r="BB50">
        <v>3789.34196855256</v>
      </c>
      <c r="BC50">
        <v>1913.300965055088</v>
      </c>
      <c r="BD50">
        <v>74084.678984393031</v>
      </c>
      <c r="BE50">
        <v>6912.3510297471412</v>
      </c>
      <c r="BF50">
        <v>63704.663968018496</v>
      </c>
      <c r="BG50">
        <v>3529.764016231698</v>
      </c>
      <c r="BH50">
        <v>447.12003048489004</v>
      </c>
      <c r="BI50">
        <v>3371.4089688431882</v>
      </c>
      <c r="BJ50">
        <v>1628.883014943744</v>
      </c>
      <c r="BK50">
        <v>184226.48101261127</v>
      </c>
      <c r="BL50">
        <v>7321.5900337426556</v>
      </c>
      <c r="BM50">
        <v>15588.341972874719</v>
      </c>
      <c r="BN50">
        <v>327.26700426130196</v>
      </c>
      <c r="BO50">
        <v>23262.039008669162</v>
      </c>
      <c r="BP50">
        <v>354.59098075396804</v>
      </c>
      <c r="BQ50">
        <v>1151.3340345884581</v>
      </c>
      <c r="BR50">
        <v>9808.0740022616828</v>
      </c>
      <c r="BS50">
        <v>6139.2059843520419</v>
      </c>
      <c r="BT50">
        <v>237.842998164324</v>
      </c>
      <c r="BU50">
        <v>2991.3569956231918</v>
      </c>
      <c r="BV50">
        <v>40.985999867105996</v>
      </c>
      <c r="BW50">
        <v>1630.1250042948359</v>
      </c>
      <c r="BX50">
        <v>4644.4590136818715</v>
      </c>
      <c r="BY50">
        <v>1216.5389673142859</v>
      </c>
      <c r="BZ50">
        <v>35975.150973834789</v>
      </c>
      <c r="CA50">
        <v>238.46399283987</v>
      </c>
      <c r="CB50">
        <v>2967.7589871838018</v>
      </c>
      <c r="CC50">
        <v>999.80999888716792</v>
      </c>
      <c r="CD50">
        <v>5253.0389946767882</v>
      </c>
      <c r="CE50">
        <v>3920.9940341239499</v>
      </c>
      <c r="CF50">
        <v>132.27298999072198</v>
      </c>
      <c r="CG50">
        <v>1238.273991727038</v>
      </c>
      <c r="CH50">
        <v>921.56396720623206</v>
      </c>
      <c r="CI50">
        <v>4559.381970313716</v>
      </c>
      <c r="CJ50">
        <v>21920.057992795158</v>
      </c>
      <c r="CK50">
        <v>5507.0279949177357</v>
      </c>
      <c r="CL50">
        <v>463.88702723706001</v>
      </c>
      <c r="CM50">
        <v>850.14901746872999</v>
      </c>
      <c r="CN50">
        <v>3012.471025360398</v>
      </c>
      <c r="CO50">
        <v>1329.5609818506541</v>
      </c>
      <c r="CP50">
        <v>466.37100593924401</v>
      </c>
      <c r="CQ50">
        <v>2137.482010101186</v>
      </c>
      <c r="CR50">
        <v>3860.7569885462763</v>
      </c>
      <c r="CS50">
        <v>2159.217034513938</v>
      </c>
      <c r="CT50">
        <v>1576.7189704043822</v>
      </c>
      <c r="CU50">
        <v>409030.9650181965</v>
      </c>
      <c r="CV50">
        <v>286278.51598935237</v>
      </c>
      <c r="CW50">
        <v>37.260031813829997</v>
      </c>
      <c r="CX50">
        <v>607939.12797894562</v>
      </c>
      <c r="CY50">
        <v>349.62302334959998</v>
      </c>
      <c r="CZ50">
        <v>1692.225033899148</v>
      </c>
      <c r="DA50">
        <v>5237.5139872757109</v>
      </c>
      <c r="DB50">
        <v>1019.681969017068</v>
      </c>
      <c r="DC50">
        <v>2469.7169717668562</v>
      </c>
      <c r="DD50">
        <v>8532.5399787208135</v>
      </c>
      <c r="DE50">
        <v>81.351005058666004</v>
      </c>
      <c r="DF50">
        <v>873.74702590812001</v>
      </c>
      <c r="DG50">
        <v>447.12003048489004</v>
      </c>
      <c r="DH50">
        <v>128463.16503374637</v>
      </c>
      <c r="DI50">
        <v>1072.467008231976</v>
      </c>
      <c r="DJ50">
        <v>7165.7189650563314</v>
      </c>
      <c r="DK50">
        <v>21636.882032034904</v>
      </c>
      <c r="DL50">
        <v>386365.08602675516</v>
      </c>
      <c r="DM50">
        <v>8385.9839706801067</v>
      </c>
      <c r="DN50">
        <v>16971.308988615827</v>
      </c>
      <c r="DO50">
        <v>385.64099555612398</v>
      </c>
      <c r="DP50">
        <v>2364.1470338494682</v>
      </c>
      <c r="DQ50">
        <v>391.85101256779802</v>
      </c>
      <c r="DR50">
        <v>2080.9710028330019</v>
      </c>
      <c r="DS50">
        <v>27266.868026553959</v>
      </c>
      <c r="DT50">
        <v>20940.741028969649</v>
      </c>
      <c r="DU50">
        <v>1392.9030008060579</v>
      </c>
      <c r="DV50">
        <v>25062.318029444094</v>
      </c>
      <c r="DW50">
        <v>19.250975454353998</v>
      </c>
      <c r="DX50">
        <v>15790.787993508065</v>
      </c>
      <c r="DY50">
        <v>347.759969066748</v>
      </c>
      <c r="DZ50">
        <v>235.35901946213997</v>
      </c>
      <c r="EA50">
        <v>140474.54697351062</v>
      </c>
      <c r="EB50">
        <v>38245.526968602237</v>
      </c>
      <c r="EC50" t="s">
        <v>853</v>
      </c>
      <c r="ED50">
        <v>23994.19798394094</v>
      </c>
      <c r="EE50">
        <v>5516.9639799826855</v>
      </c>
      <c r="EF50">
        <v>2093.3909666001359</v>
      </c>
      <c r="EG50">
        <v>12070.376995990824</v>
      </c>
      <c r="EH50">
        <v>4095.4950133328703</v>
      </c>
      <c r="EI50">
        <v>10391.192990790571</v>
      </c>
      <c r="EJ50">
        <v>3766.9860197204757</v>
      </c>
      <c r="EK50">
        <v>273.86097037084801</v>
      </c>
      <c r="EL50">
        <v>131.03100063963001</v>
      </c>
      <c r="EM50">
        <v>1396.0079741837881</v>
      </c>
      <c r="EN50">
        <v>93.770968825799997</v>
      </c>
      <c r="EO50">
        <v>149.03998674289201</v>
      </c>
      <c r="EP50">
        <v>5701.4010145127704</v>
      </c>
      <c r="EQ50">
        <v>226.66502374828201</v>
      </c>
      <c r="ER50">
        <v>2829.2759801814063</v>
      </c>
      <c r="ES50">
        <v>1971.6750266061238</v>
      </c>
      <c r="ET50">
        <v>1250.6940257503859</v>
      </c>
      <c r="EU50">
        <v>407.99701464442199</v>
      </c>
      <c r="EV50">
        <v>83.834983760849994</v>
      </c>
      <c r="EW50">
        <v>92.528979474707995</v>
      </c>
      <c r="EX50">
        <v>775.62902409728406</v>
      </c>
      <c r="EY50">
        <v>60.857969997006009</v>
      </c>
      <c r="EZ50">
        <v>1406.5650241804981</v>
      </c>
      <c r="FA50">
        <v>3054.0780199030501</v>
      </c>
      <c r="FB50">
        <v>314.225975562408</v>
      </c>
      <c r="FC50">
        <v>88.182016745886017</v>
      </c>
      <c r="FD50">
        <v>104.949013498056</v>
      </c>
      <c r="FE50">
        <v>13580.648974062073</v>
      </c>
      <c r="FF50">
        <v>6444.1169695250455</v>
      </c>
      <c r="FG50">
        <v>5982.0929965708374</v>
      </c>
      <c r="FH50">
        <v>1249.45196614308</v>
      </c>
      <c r="FI50">
        <v>432.83701243490401</v>
      </c>
      <c r="FJ50">
        <v>192.509965312182</v>
      </c>
      <c r="FK50">
        <v>157.112987781204</v>
      </c>
      <c r="FL50">
        <v>292.49102140586996</v>
      </c>
      <c r="FM50">
        <v>121.00002917335199</v>
      </c>
      <c r="FN50">
        <v>539.64900995959806</v>
      </c>
      <c r="FO50">
        <v>848.28603344209205</v>
      </c>
      <c r="FP50">
        <v>8043.1920292739405</v>
      </c>
      <c r="FQ50">
        <v>179.46900686950201</v>
      </c>
      <c r="FR50">
        <v>346.517979715656</v>
      </c>
      <c r="FS50">
        <v>346.517979715656</v>
      </c>
      <c r="FT50">
        <v>74741.075976942273</v>
      </c>
      <c r="FU50">
        <v>6577.0110244475291</v>
      </c>
      <c r="FV50">
        <v>1828.8449866186918</v>
      </c>
      <c r="FW50">
        <v>443.3939921754</v>
      </c>
      <c r="FX50">
        <v>109.916970902424</v>
      </c>
      <c r="FY50">
        <v>453.95097191589599</v>
      </c>
      <c r="FZ50">
        <v>1045.1430317393101</v>
      </c>
      <c r="GA50">
        <v>686.20501800030604</v>
      </c>
      <c r="GB50">
        <v>397.440034903926</v>
      </c>
      <c r="GC50">
        <v>302.42700647082</v>
      </c>
      <c r="GD50">
        <v>129.16801661299201</v>
      </c>
      <c r="GE50">
        <v>109.916970902424</v>
      </c>
      <c r="GF50">
        <v>2159.217034513938</v>
      </c>
      <c r="GG50">
        <v>328.50899361239397</v>
      </c>
      <c r="GH50">
        <v>129.16801661299201</v>
      </c>
      <c r="GI50">
        <v>253.368005565402</v>
      </c>
      <c r="GJ50">
        <v>5237.5139872757109</v>
      </c>
      <c r="GK50">
        <v>1607.768985206538</v>
      </c>
      <c r="GL50">
        <v>93640.590013594949</v>
      </c>
      <c r="GM50">
        <v>1593.4859671565521</v>
      </c>
      <c r="GN50">
        <v>249.02097258036599</v>
      </c>
      <c r="GO50">
        <v>80.109015707573988</v>
      </c>
      <c r="GP50">
        <v>274.48196504639401</v>
      </c>
      <c r="GQ50">
        <v>1209.70802588328</v>
      </c>
      <c r="GR50">
        <v>616.03198735768194</v>
      </c>
      <c r="GS50">
        <v>130.41000596408398</v>
      </c>
      <c r="GT50">
        <v>5701.4010145127704</v>
      </c>
      <c r="GU50">
        <v>734.64302423017796</v>
      </c>
      <c r="GV50">
        <v>23.59800843939</v>
      </c>
    </row>
    <row r="51" spans="1:204" x14ac:dyDescent="0.25">
      <c r="A51" s="122" t="s">
        <v>1354</v>
      </c>
      <c r="B51" s="123" t="s">
        <v>1297</v>
      </c>
      <c r="C51" s="123">
        <v>5</v>
      </c>
      <c r="D51" s="123" t="s">
        <v>854</v>
      </c>
      <c r="E51" s="123">
        <v>2</v>
      </c>
      <c r="F51" s="122">
        <v>0.64300000000000002</v>
      </c>
      <c r="G51">
        <v>103861</v>
      </c>
      <c r="H51" s="122" t="b">
        <v>0</v>
      </c>
      <c r="I51">
        <v>34577.967987912249</v>
      </c>
      <c r="J51">
        <v>63851.828989288908</v>
      </c>
      <c r="K51">
        <v>1469.2549707036342</v>
      </c>
      <c r="L51">
        <v>1338.725996658329</v>
      </c>
      <c r="M51">
        <v>10887.919031938454</v>
      </c>
      <c r="N51">
        <v>13136.490015131076</v>
      </c>
      <c r="O51">
        <v>139929.01697420346</v>
      </c>
      <c r="P51">
        <v>1169.6169684364161</v>
      </c>
      <c r="Q51">
        <v>12523.067981827535</v>
      </c>
      <c r="R51">
        <v>788.96102603314102</v>
      </c>
      <c r="S51">
        <v>989.57702726448599</v>
      </c>
      <c r="T51">
        <v>333.71697443624902</v>
      </c>
      <c r="U51">
        <v>1646.0799964043442</v>
      </c>
      <c r="V51">
        <v>3669.6010197407431</v>
      </c>
      <c r="W51">
        <v>23876.518995218652</v>
      </c>
      <c r="X51">
        <v>1317.507020287293</v>
      </c>
      <c r="Y51">
        <v>3485.0599965612364</v>
      </c>
      <c r="Z51">
        <v>1874.9879883912781</v>
      </c>
      <c r="AA51">
        <v>439.16900676243108</v>
      </c>
      <c r="AB51">
        <v>1334.868031310242</v>
      </c>
      <c r="AC51">
        <v>360.08001590910601</v>
      </c>
      <c r="AD51">
        <v>1095.671975902289</v>
      </c>
      <c r="AE51">
        <v>6860.1670123539589</v>
      </c>
      <c r="AF51">
        <v>4261.1610267963815</v>
      </c>
      <c r="AG51">
        <v>87104.638021348233</v>
      </c>
      <c r="AH51">
        <v>736.23500987005002</v>
      </c>
      <c r="AI51">
        <v>345.29100404575604</v>
      </c>
      <c r="AJ51">
        <v>8555.1149927906845</v>
      </c>
      <c r="AK51">
        <v>15436.500981515679</v>
      </c>
      <c r="AL51">
        <v>6995.8399847184628</v>
      </c>
      <c r="AM51">
        <v>153.67703326431899</v>
      </c>
      <c r="AN51">
        <v>7775.7989803016953</v>
      </c>
      <c r="AO51">
        <v>704.727970077995</v>
      </c>
      <c r="AP51">
        <v>1602.9989937854052</v>
      </c>
      <c r="AQ51">
        <v>13238.726998420792</v>
      </c>
      <c r="AR51">
        <v>3628.4490331871593</v>
      </c>
      <c r="AS51">
        <v>1195.9800099092731</v>
      </c>
      <c r="AT51">
        <v>15894.317032272171</v>
      </c>
      <c r="AU51">
        <v>306.06796677490405</v>
      </c>
      <c r="AV51">
        <v>3626.5200171218039</v>
      </c>
      <c r="AW51">
        <v>1833.8360018376941</v>
      </c>
      <c r="AX51">
        <v>2898.6439878247952</v>
      </c>
      <c r="AY51">
        <v>3607.2299900335001</v>
      </c>
      <c r="AZ51">
        <v>34.078972169031005</v>
      </c>
      <c r="BA51">
        <v>13674.037973052513</v>
      </c>
      <c r="BB51">
        <v>4336.391985518997</v>
      </c>
      <c r="BC51">
        <v>2157.2649796355468</v>
      </c>
      <c r="BD51">
        <v>77498.218021462701</v>
      </c>
      <c r="BE51">
        <v>7262.0419979108929</v>
      </c>
      <c r="BF51">
        <v>57787.052967475778</v>
      </c>
      <c r="BG51">
        <v>3388.6099946849622</v>
      </c>
      <c r="BH51">
        <v>307.35399974601501</v>
      </c>
      <c r="BI51">
        <v>2821.4840130368252</v>
      </c>
      <c r="BJ51">
        <v>1673.7290040656892</v>
      </c>
      <c r="BK51">
        <v>178289.75401166145</v>
      </c>
      <c r="BL51">
        <v>6582.3909695520206</v>
      </c>
      <c r="BM51">
        <v>16031.919020702029</v>
      </c>
      <c r="BN51">
        <v>277.77597601931495</v>
      </c>
      <c r="BO51">
        <v>21867.144000651362</v>
      </c>
      <c r="BP51">
        <v>572.91302984420201</v>
      </c>
      <c r="BQ51">
        <v>1385.0219815311111</v>
      </c>
      <c r="BR51">
        <v>9507.3979988496721</v>
      </c>
      <c r="BS51">
        <v>7411.2180159502586</v>
      </c>
      <c r="BT51">
        <v>275.20397685971602</v>
      </c>
      <c r="BU51">
        <v>2899.286970919039</v>
      </c>
      <c r="BV51">
        <v>95.163968905163003</v>
      </c>
      <c r="BW51">
        <v>3895.937012568078</v>
      </c>
      <c r="BX51">
        <v>4252.1589963464739</v>
      </c>
      <c r="BY51">
        <v>1127.821998788588</v>
      </c>
      <c r="BZ51">
        <v>33922.108001866633</v>
      </c>
      <c r="CA51">
        <v>279.70499208466998</v>
      </c>
      <c r="CB51">
        <v>3588.5830128220637</v>
      </c>
      <c r="CC51">
        <v>1224.914983759106</v>
      </c>
      <c r="CD51">
        <v>8736.4409669337256</v>
      </c>
      <c r="CE51">
        <v>5941.962978464001</v>
      </c>
      <c r="CF51">
        <v>167.82299525080199</v>
      </c>
      <c r="CG51">
        <v>1091.814010554202</v>
      </c>
      <c r="CH51">
        <v>846.18799063856306</v>
      </c>
      <c r="CI51">
        <v>3913.9410066852711</v>
      </c>
      <c r="CJ51">
        <v>20766.32802642987</v>
      </c>
      <c r="CK51">
        <v>5349.7599883141183</v>
      </c>
      <c r="CL51">
        <v>435.31097463172102</v>
      </c>
      <c r="CM51">
        <v>630.78297754386801</v>
      </c>
      <c r="CN51">
        <v>2401.6050333626981</v>
      </c>
      <c r="CO51">
        <v>1652.510027694653</v>
      </c>
      <c r="CP51">
        <v>219.26297844278201</v>
      </c>
      <c r="CQ51">
        <v>1974.6529725213952</v>
      </c>
      <c r="CR51">
        <v>4012.9630077211441</v>
      </c>
      <c r="CS51">
        <v>2420.2520105741351</v>
      </c>
      <c r="CT51">
        <v>1584.9949996682121</v>
      </c>
      <c r="CU51">
        <v>448490.57102686778</v>
      </c>
      <c r="CV51">
        <v>269472.94098590926</v>
      </c>
      <c r="CW51">
        <v>1724.5260041634251</v>
      </c>
      <c r="CX51">
        <v>641385.42697448703</v>
      </c>
      <c r="CY51">
        <v>367.15303029365907</v>
      </c>
      <c r="CZ51">
        <v>1724.5260041634251</v>
      </c>
      <c r="DA51">
        <v>9153.1050311366325</v>
      </c>
      <c r="DB51">
        <v>952.92598915323288</v>
      </c>
      <c r="DC51">
        <v>2323.159025603617</v>
      </c>
      <c r="DD51">
        <v>9318.9990103220789</v>
      </c>
      <c r="DE51">
        <v>156.89201551816203</v>
      </c>
      <c r="DF51">
        <v>392.22997201278201</v>
      </c>
      <c r="DG51">
        <v>869.97903295182107</v>
      </c>
      <c r="DH51">
        <v>133050.2029846381</v>
      </c>
      <c r="DI51">
        <v>850.04602276927301</v>
      </c>
      <c r="DJ51">
        <v>5594.7430251355127</v>
      </c>
      <c r="DK51">
        <v>18864.97699656574</v>
      </c>
      <c r="DL51">
        <v>393215.07600674062</v>
      </c>
      <c r="DM51">
        <v>10487.972995664251</v>
      </c>
      <c r="DN51">
        <v>17607.269006826089</v>
      </c>
      <c r="DO51">
        <v>410.87701600684198</v>
      </c>
      <c r="DP51">
        <v>2388.1019876878358</v>
      </c>
      <c r="DQ51">
        <v>433.38202534898903</v>
      </c>
      <c r="DR51">
        <v>1496.2609952707348</v>
      </c>
      <c r="DS51">
        <v>22458.061024612751</v>
      </c>
      <c r="DT51">
        <v>29487.336998406001</v>
      </c>
      <c r="DU51">
        <v>1109.8180046713949</v>
      </c>
      <c r="DV51">
        <v>25715.498995375547</v>
      </c>
      <c r="DW51">
        <v>124.09900953761901</v>
      </c>
      <c r="DX51">
        <v>15550.954977509145</v>
      </c>
      <c r="DY51">
        <v>444.313005081629</v>
      </c>
      <c r="DZ51">
        <v>194.18596994103601</v>
      </c>
      <c r="EA51">
        <v>135068.58000965527</v>
      </c>
      <c r="EB51">
        <v>46824.546026691576</v>
      </c>
      <c r="EC51">
        <v>3385.3950124311191</v>
      </c>
      <c r="ED51">
        <v>26838.81997893918</v>
      </c>
      <c r="EE51">
        <v>8703.0049778589382</v>
      </c>
      <c r="EF51">
        <v>2166.2670100854552</v>
      </c>
      <c r="EG51">
        <v>2343.0919690035421</v>
      </c>
      <c r="EH51">
        <v>3950.5919780139011</v>
      </c>
      <c r="EI51">
        <v>9101.66498116203</v>
      </c>
      <c r="EJ51">
        <v>2020.9490241768001</v>
      </c>
      <c r="EK51">
        <v>135.67297236450301</v>
      </c>
      <c r="EL51">
        <v>260.41503177898898</v>
      </c>
      <c r="EM51">
        <v>1452.537009557552</v>
      </c>
      <c r="EN51">
        <v>75.874008599481996</v>
      </c>
      <c r="EO51">
        <v>190.32800459294901</v>
      </c>
      <c r="EP51">
        <v>4317.7450083075601</v>
      </c>
      <c r="EQ51">
        <v>208.33199871014199</v>
      </c>
      <c r="ER51">
        <v>2777.7600273236417</v>
      </c>
      <c r="ES51">
        <v>1399.1680103002172</v>
      </c>
      <c r="ET51">
        <v>777.38699642363406</v>
      </c>
      <c r="EU51">
        <v>91.948986651320013</v>
      </c>
      <c r="EV51">
        <v>99.664984130117006</v>
      </c>
      <c r="EW51">
        <v>84.232989172523006</v>
      </c>
      <c r="EX51">
        <v>902.12898905549707</v>
      </c>
      <c r="EY51">
        <v>73.944992534126996</v>
      </c>
      <c r="EZ51">
        <v>1299.5030261700999</v>
      </c>
      <c r="FA51">
        <v>3382.1800301772755</v>
      </c>
      <c r="FB51">
        <v>316.35603019592298</v>
      </c>
      <c r="FC51">
        <v>127.95697488570602</v>
      </c>
      <c r="FD51">
        <v>76.516991693726013</v>
      </c>
      <c r="FE51">
        <v>14884.806994825138</v>
      </c>
      <c r="FF51">
        <v>6787.5079860083206</v>
      </c>
      <c r="FG51">
        <v>4742.7679863008852</v>
      </c>
      <c r="FH51">
        <v>1136.824029238496</v>
      </c>
      <c r="FI51">
        <v>525.97399509455295</v>
      </c>
      <c r="FJ51">
        <v>222.47802747924803</v>
      </c>
      <c r="FK51">
        <v>121.52701037801999</v>
      </c>
      <c r="FL51">
        <v>142.103003654812</v>
      </c>
      <c r="FM51">
        <v>132.99999787892799</v>
      </c>
      <c r="FN51">
        <v>805.67898717922299</v>
      </c>
      <c r="FO51">
        <v>1334.868031310242</v>
      </c>
      <c r="FP51">
        <v>6860.1670123539589</v>
      </c>
      <c r="FQ51">
        <v>203.830983485188</v>
      </c>
      <c r="FR51">
        <v>212.19003084085202</v>
      </c>
      <c r="FS51">
        <v>383.22800834549702</v>
      </c>
      <c r="FT51">
        <v>87104.638021348233</v>
      </c>
      <c r="FU51">
        <v>7775.7989803016953</v>
      </c>
      <c r="FV51">
        <v>1827.4059705473851</v>
      </c>
      <c r="FW51">
        <v>428.238027029791</v>
      </c>
      <c r="FX51">
        <v>108.02403148578101</v>
      </c>
      <c r="FY51">
        <v>526.61697818879702</v>
      </c>
      <c r="FZ51">
        <v>1002.437023062481</v>
      </c>
      <c r="GA51">
        <v>642.35700715337509</v>
      </c>
      <c r="GB51">
        <v>405.73301768764401</v>
      </c>
      <c r="GC51">
        <v>551.69398669054306</v>
      </c>
      <c r="GD51">
        <v>379.36997621478702</v>
      </c>
      <c r="GE51">
        <v>67.515028026441001</v>
      </c>
      <c r="GF51">
        <v>2420.2520105741351</v>
      </c>
      <c r="GG51">
        <v>373.58299480134502</v>
      </c>
      <c r="GH51">
        <v>224.40697676198002</v>
      </c>
      <c r="GI51">
        <v>266.20201319243102</v>
      </c>
      <c r="GJ51">
        <v>9153.1050311366325</v>
      </c>
      <c r="GK51">
        <v>1851.8399959548872</v>
      </c>
      <c r="GL51">
        <v>91394.73402199446</v>
      </c>
      <c r="GM51">
        <v>1945.7179986715621</v>
      </c>
      <c r="GN51">
        <v>266.84499628667504</v>
      </c>
      <c r="GO51">
        <v>63.014012801487006</v>
      </c>
      <c r="GP51">
        <v>282.91997433851299</v>
      </c>
      <c r="GQ51">
        <v>920.7760330495571</v>
      </c>
      <c r="GR51">
        <v>473.891028808329</v>
      </c>
      <c r="GS51">
        <v>183.89797330264003</v>
      </c>
      <c r="GT51">
        <v>4317.7450083075601</v>
      </c>
      <c r="GU51">
        <v>510.54200013695902</v>
      </c>
      <c r="GV51">
        <v>50.797000097736003</v>
      </c>
    </row>
    <row r="52" spans="1:204" x14ac:dyDescent="0.25">
      <c r="A52" s="122" t="s">
        <v>1353</v>
      </c>
      <c r="B52" s="123" t="s">
        <v>1297</v>
      </c>
      <c r="C52" s="123">
        <v>5</v>
      </c>
      <c r="D52" s="123" t="s">
        <v>859</v>
      </c>
      <c r="E52" s="123">
        <v>2</v>
      </c>
      <c r="F52" s="122">
        <v>0.64300000000000002</v>
      </c>
      <c r="G52">
        <v>115778</v>
      </c>
      <c r="H52" s="122" t="b">
        <v>0</v>
      </c>
      <c r="I52">
        <v>29253.284967321455</v>
      </c>
      <c r="J52">
        <v>59004.252016690996</v>
      </c>
      <c r="K52">
        <v>1120.7490298171961</v>
      </c>
      <c r="L52">
        <v>1222.9860371499678</v>
      </c>
      <c r="M52">
        <v>10669.941963709081</v>
      </c>
      <c r="N52">
        <v>11408.749022317246</v>
      </c>
      <c r="O52">
        <v>197976.48500810179</v>
      </c>
      <c r="P52">
        <v>1087.312986216652</v>
      </c>
      <c r="Q52">
        <v>12642.023021343743</v>
      </c>
      <c r="R52">
        <v>828.82700419750404</v>
      </c>
      <c r="S52">
        <v>919.49000789089598</v>
      </c>
      <c r="T52">
        <v>613.42196955137797</v>
      </c>
      <c r="U52">
        <v>1471.8269665061298</v>
      </c>
      <c r="V52">
        <v>2762.3280000707305</v>
      </c>
      <c r="W52">
        <v>10922.641018353792</v>
      </c>
      <c r="X52">
        <v>1712.309033852664</v>
      </c>
      <c r="Y52">
        <v>2526.9900253303417</v>
      </c>
      <c r="Z52">
        <v>1961.149963208826</v>
      </c>
      <c r="AA52">
        <v>532.40401852097204</v>
      </c>
      <c r="AB52">
        <v>1138.1100352762662</v>
      </c>
      <c r="AC52">
        <v>318.928009296494</v>
      </c>
      <c r="AD52">
        <v>1159.3290171333781</v>
      </c>
      <c r="AE52">
        <v>10134.323026894119</v>
      </c>
      <c r="AF52">
        <v>3728.7570061779443</v>
      </c>
      <c r="AG52">
        <v>70368.633975427118</v>
      </c>
      <c r="AH52">
        <v>687.36702588975209</v>
      </c>
      <c r="AI52">
        <v>387.72897302872207</v>
      </c>
      <c r="AJ52">
        <v>10183.834034190882</v>
      </c>
      <c r="AK52">
        <v>14039.905005956753</v>
      </c>
      <c r="AL52">
        <v>7209.9589758720676</v>
      </c>
      <c r="AM52">
        <v>180.68302372798601</v>
      </c>
      <c r="AN52">
        <v>10488.616030767551</v>
      </c>
      <c r="AO52">
        <v>655.21702405205792</v>
      </c>
      <c r="AP52">
        <v>1400.4539936934561</v>
      </c>
      <c r="AQ52">
        <v>12393.182017542325</v>
      </c>
      <c r="AR52">
        <v>3231.0749985751122</v>
      </c>
      <c r="AS52">
        <v>1229.4160226284559</v>
      </c>
      <c r="AT52">
        <v>20229.423008368001</v>
      </c>
      <c r="AU52">
        <v>396.08798392885802</v>
      </c>
      <c r="AV52">
        <v>2467.1909817117939</v>
      </c>
      <c r="AW52">
        <v>1526.4819919637862</v>
      </c>
      <c r="AX52">
        <v>3440.0499732974959</v>
      </c>
      <c r="AY52">
        <v>4689.3990104654686</v>
      </c>
      <c r="AZ52">
        <v>31.507018178896001</v>
      </c>
      <c r="BA52">
        <v>18666.932963723229</v>
      </c>
      <c r="BB52">
        <v>3683.1039752792221</v>
      </c>
      <c r="BC52">
        <v>2010.0179868467922</v>
      </c>
      <c r="BD52">
        <v>77087.983987278902</v>
      </c>
      <c r="BE52">
        <v>8490.1719731148842</v>
      </c>
      <c r="BF52">
        <v>60199.589012060103</v>
      </c>
      <c r="BG52">
        <v>2723.1050290957496</v>
      </c>
      <c r="BH52">
        <v>355.57897119102802</v>
      </c>
      <c r="BI52">
        <v>4308.1000229152341</v>
      </c>
      <c r="BJ52">
        <v>1992.656981387722</v>
      </c>
      <c r="BK52">
        <v>185538.29301776484</v>
      </c>
      <c r="BL52">
        <v>8223.3269801955994</v>
      </c>
      <c r="BM52">
        <v>11995.165008191821</v>
      </c>
      <c r="BN52">
        <v>425.66597668610598</v>
      </c>
      <c r="BO52">
        <v>24287.395985718969</v>
      </c>
      <c r="BP52">
        <v>336.93199841436206</v>
      </c>
      <c r="BQ52">
        <v>1370.23301727741</v>
      </c>
      <c r="BR52">
        <v>7715.9999943750372</v>
      </c>
      <c r="BS52">
        <v>7202.8860067347832</v>
      </c>
      <c r="BT52">
        <v>225.69299652265599</v>
      </c>
      <c r="BU52">
        <v>2181.6990160158439</v>
      </c>
      <c r="BV52">
        <v>91.948971010988004</v>
      </c>
      <c r="BW52">
        <v>1626.146990216112</v>
      </c>
      <c r="BX52">
        <v>5659.0430093119257</v>
      </c>
      <c r="BY52">
        <v>1186.33500081018</v>
      </c>
      <c r="BZ52">
        <v>36132.099021044101</v>
      </c>
      <c r="CA52">
        <v>268.774018340932</v>
      </c>
      <c r="CB52">
        <v>2943.011023798716</v>
      </c>
      <c r="CC52">
        <v>1165.1160189530681</v>
      </c>
      <c r="CD52">
        <v>8617.4860131480636</v>
      </c>
      <c r="CE52">
        <v>4948.5279761434131</v>
      </c>
      <c r="CF52">
        <v>171.68102916905201</v>
      </c>
      <c r="CG52">
        <v>889.26903147484995</v>
      </c>
      <c r="CH52">
        <v>1057.0920098006061</v>
      </c>
      <c r="CI52">
        <v>4792.9219851158359</v>
      </c>
      <c r="CJ52">
        <v>29977.303029550993</v>
      </c>
      <c r="CK52">
        <v>7852.3160289671496</v>
      </c>
      <c r="CL52">
        <v>691.86798594659194</v>
      </c>
      <c r="CM52">
        <v>731.09103136682597</v>
      </c>
      <c r="CN52">
        <v>2915.3619820178619</v>
      </c>
      <c r="CO52">
        <v>1611.357993837488</v>
      </c>
      <c r="CP52">
        <v>197.40097108300398</v>
      </c>
      <c r="CQ52">
        <v>2136.0459851171222</v>
      </c>
      <c r="CR52">
        <v>6270.5360278869093</v>
      </c>
      <c r="CS52">
        <v>3317.8800258704623</v>
      </c>
      <c r="CT52">
        <v>1526.4819919637862</v>
      </c>
      <c r="CU52">
        <v>508253.56301663572</v>
      </c>
      <c r="CV52">
        <v>364622.79497483425</v>
      </c>
      <c r="CW52">
        <v>34.722010918140001</v>
      </c>
      <c r="CX52">
        <v>664497.4189962371</v>
      </c>
      <c r="CY52">
        <v>464.88902210633995</v>
      </c>
      <c r="CZ52">
        <v>1772.1080030259579</v>
      </c>
      <c r="DA52">
        <v>10744.530003706252</v>
      </c>
      <c r="DB52">
        <v>1236.488991765742</v>
      </c>
      <c r="DC52">
        <v>2628.583974559062</v>
      </c>
      <c r="DD52">
        <v>12923.014026982852</v>
      </c>
      <c r="DE52">
        <v>125.385014611532</v>
      </c>
      <c r="DF52">
        <v>1105.3169753345201</v>
      </c>
      <c r="DG52">
        <v>698.29797142507994</v>
      </c>
      <c r="DH52">
        <v>132461.21497062262</v>
      </c>
      <c r="DI52">
        <v>2644.6590127005361</v>
      </c>
      <c r="DJ52">
        <v>8583.4069858887215</v>
      </c>
      <c r="DK52">
        <v>21427.332012817566</v>
      </c>
      <c r="DL52">
        <v>418656.01399176189</v>
      </c>
      <c r="DM52">
        <v>10853.83998017631</v>
      </c>
      <c r="DN52">
        <v>17665.782021143124</v>
      </c>
      <c r="DO52">
        <v>407.66198756823798</v>
      </c>
      <c r="DP52">
        <v>3097.3309730634437</v>
      </c>
      <c r="DQ52">
        <v>511.18503666386005</v>
      </c>
      <c r="DR52">
        <v>2039.5959796040399</v>
      </c>
      <c r="DS52">
        <v>24761.287002384244</v>
      </c>
      <c r="DT52">
        <v>23811.5760180773</v>
      </c>
      <c r="DU52">
        <v>1452.5370100706662</v>
      </c>
      <c r="DV52">
        <v>21499.347969289032</v>
      </c>
      <c r="DW52">
        <v>104.80901641321799</v>
      </c>
      <c r="DX52">
        <v>11678.809007975773</v>
      </c>
      <c r="DY52">
        <v>482.25002756540999</v>
      </c>
      <c r="DZ52">
        <v>71.372972812674007</v>
      </c>
      <c r="EA52">
        <v>116939.83801994201</v>
      </c>
      <c r="EB52">
        <v>34791.443996523936</v>
      </c>
      <c r="EC52">
        <v>2467.8339653705916</v>
      </c>
      <c r="ED52">
        <v>28070.165033695772</v>
      </c>
      <c r="EE52">
        <v>5070.697998015703</v>
      </c>
      <c r="EF52">
        <v>2358.5239889005338</v>
      </c>
      <c r="EG52">
        <v>5257.1680235633776</v>
      </c>
      <c r="EH52">
        <v>1891.063032159002</v>
      </c>
      <c r="EI52">
        <v>12033.744995508003</v>
      </c>
      <c r="EJ52">
        <v>378.72697846978798</v>
      </c>
      <c r="EK52">
        <v>359.437022034324</v>
      </c>
      <c r="EL52">
        <v>212.18996746162799</v>
      </c>
      <c r="EM52">
        <v>1348.3709773162461</v>
      </c>
      <c r="EN52">
        <v>117.668987370194</v>
      </c>
      <c r="EO52">
        <v>49.511007296763999</v>
      </c>
      <c r="EP52">
        <v>6303.9719970422002</v>
      </c>
      <c r="EQ52">
        <v>288.70703288044803</v>
      </c>
      <c r="ER52">
        <v>2752.0399637489463</v>
      </c>
      <c r="ES52">
        <v>2770.6870109708661</v>
      </c>
      <c r="ET52">
        <v>1334.22496459642</v>
      </c>
      <c r="EU52">
        <v>64.942987334186</v>
      </c>
      <c r="EV52">
        <v>103.522974650368</v>
      </c>
      <c r="EW52">
        <v>103.522974650368</v>
      </c>
      <c r="EX52">
        <v>727.23298052353005</v>
      </c>
      <c r="EY52">
        <v>48.868023637966004</v>
      </c>
      <c r="EZ52">
        <v>1697.5199630287859</v>
      </c>
      <c r="FA52">
        <v>2797.0500109888703</v>
      </c>
      <c r="FB52">
        <v>278.41899655866399</v>
      </c>
      <c r="FC52">
        <v>145.31802915104799</v>
      </c>
      <c r="FD52">
        <v>141.45997830775198</v>
      </c>
      <c r="FE52">
        <v>22128.844976981884</v>
      </c>
      <c r="FF52">
        <v>6573.3889990419302</v>
      </c>
      <c r="FG52">
        <v>4484.9249957999236</v>
      </c>
      <c r="FH52">
        <v>1671.156963010782</v>
      </c>
      <c r="FI52">
        <v>574.84198223519604</v>
      </c>
      <c r="FJ52">
        <v>312.498023818006</v>
      </c>
      <c r="FK52">
        <v>133.10096740761603</v>
      </c>
      <c r="FL52">
        <v>284.84898203715204</v>
      </c>
      <c r="FM52">
        <v>121.99998891215199</v>
      </c>
      <c r="FN52">
        <v>614.06502765542996</v>
      </c>
      <c r="FO52">
        <v>1138.1100352762662</v>
      </c>
      <c r="FP52">
        <v>10134.323026894119</v>
      </c>
      <c r="FQ52">
        <v>243.69698564052399</v>
      </c>
      <c r="FR52">
        <v>257.84299836034995</v>
      </c>
      <c r="FS52">
        <v>351.07801113418799</v>
      </c>
      <c r="FT52">
        <v>70368.633975427118</v>
      </c>
      <c r="FU52">
        <v>10488.616030767551</v>
      </c>
      <c r="FV52">
        <v>2283.2929652445637</v>
      </c>
      <c r="FW52">
        <v>462.31701302589391</v>
      </c>
      <c r="FX52">
        <v>143.3890037294</v>
      </c>
      <c r="FY52">
        <v>490.60896402029204</v>
      </c>
      <c r="FZ52">
        <v>1669.8709956931862</v>
      </c>
      <c r="GA52">
        <v>787.03202414207794</v>
      </c>
      <c r="GB52">
        <v>408.94802933108804</v>
      </c>
      <c r="GC52">
        <v>629.49700769285209</v>
      </c>
      <c r="GD52">
        <v>528.54596767767612</v>
      </c>
      <c r="GE52">
        <v>52.726000036008003</v>
      </c>
      <c r="GF52">
        <v>3317.8800258704623</v>
      </c>
      <c r="GG52">
        <v>466.17498942393598</v>
      </c>
      <c r="GH52">
        <v>173.609980145446</v>
      </c>
      <c r="GI52">
        <v>348.50600205374201</v>
      </c>
      <c r="GJ52">
        <v>10744.530003706252</v>
      </c>
      <c r="GK52">
        <v>2970.659991134316</v>
      </c>
      <c r="GL52">
        <v>126687.07498302094</v>
      </c>
      <c r="GM52">
        <v>1527.7680337266363</v>
      </c>
      <c r="GN52">
        <v>419.878974866416</v>
      </c>
      <c r="GO52">
        <v>39.222970974980001</v>
      </c>
      <c r="GP52">
        <v>272.63199473897402</v>
      </c>
      <c r="GQ52">
        <v>1332.2960136200261</v>
      </c>
      <c r="GR52">
        <v>418.59300754881997</v>
      </c>
      <c r="GS52">
        <v>136.31603459211399</v>
      </c>
      <c r="GT52">
        <v>6303.9719970422002</v>
      </c>
      <c r="GU52">
        <v>1048.73299890047</v>
      </c>
      <c r="GV52">
        <v>55.940992775251999</v>
      </c>
    </row>
    <row r="53" spans="1:204" x14ac:dyDescent="0.25">
      <c r="A53" s="122" t="s">
        <v>1352</v>
      </c>
      <c r="B53" s="123" t="s">
        <v>1297</v>
      </c>
      <c r="C53" s="123">
        <v>5</v>
      </c>
      <c r="D53" s="123" t="s">
        <v>857</v>
      </c>
      <c r="E53" s="123">
        <v>2</v>
      </c>
      <c r="F53" s="122">
        <v>0.64300000000000002</v>
      </c>
      <c r="G53">
        <v>112580</v>
      </c>
      <c r="H53" s="122" t="b">
        <v>0</v>
      </c>
      <c r="I53">
        <v>34759.93700063014</v>
      </c>
      <c r="J53">
        <v>70209.81298840027</v>
      </c>
      <c r="K53">
        <v>1131.6799702033798</v>
      </c>
      <c r="L53">
        <v>1024.2990128857202</v>
      </c>
      <c r="M53">
        <v>17838.749007381641</v>
      </c>
      <c r="N53">
        <v>11988.734980684279</v>
      </c>
      <c r="O53">
        <v>173177.9039672456</v>
      </c>
      <c r="P53">
        <v>1072.52401799114</v>
      </c>
      <c r="Q53">
        <v>12768.0509994856</v>
      </c>
      <c r="R53">
        <v>708.58601613930011</v>
      </c>
      <c r="S53">
        <v>946.49603167418002</v>
      </c>
      <c r="T53">
        <v>514.40000619852003</v>
      </c>
      <c r="U53">
        <v>1617.1450312498</v>
      </c>
      <c r="V53">
        <v>2479.4079893390604</v>
      </c>
      <c r="W53">
        <v>11746.9669965921</v>
      </c>
      <c r="X53">
        <v>1587.5669827547401</v>
      </c>
      <c r="Y53">
        <v>2328.9459849923796</v>
      </c>
      <c r="Z53">
        <v>1550.9160280990998</v>
      </c>
      <c r="AA53">
        <v>518.90100570983998</v>
      </c>
      <c r="AB53">
        <v>1184.40597482012</v>
      </c>
      <c r="AC53">
        <v>300.28097773934002</v>
      </c>
      <c r="AD53">
        <v>1068.0230184798199</v>
      </c>
      <c r="AE53">
        <v>8685.0009774307</v>
      </c>
      <c r="AF53">
        <v>3902.3670106480799</v>
      </c>
      <c r="AG53">
        <v>75387.248995048896</v>
      </c>
      <c r="AH53">
        <v>573.55603079970012</v>
      </c>
      <c r="AI53">
        <v>372.29696992045996</v>
      </c>
      <c r="AJ53">
        <v>10050.732994611659</v>
      </c>
      <c r="AK53">
        <v>13549.295966371101</v>
      </c>
      <c r="AL53">
        <v>6955.3310307868405</v>
      </c>
      <c r="AM53">
        <v>178.11103236861999</v>
      </c>
      <c r="AN53">
        <v>9586.4870139916802</v>
      </c>
      <c r="AO53">
        <v>710.51496422348009</v>
      </c>
      <c r="AP53">
        <v>1548.9870076259801</v>
      </c>
      <c r="AQ53">
        <v>18547.335023520944</v>
      </c>
      <c r="AR53">
        <v>3406.61403344886</v>
      </c>
      <c r="AS53">
        <v>1199.8379938272001</v>
      </c>
      <c r="AT53">
        <v>19065.592998276759</v>
      </c>
      <c r="AU53">
        <v>315.71299674642006</v>
      </c>
      <c r="AV53">
        <v>2048.5980257714405</v>
      </c>
      <c r="AW53">
        <v>1738.67201805544</v>
      </c>
      <c r="AX53">
        <v>3464.4839961420003</v>
      </c>
      <c r="AY53">
        <v>4548.5819921939801</v>
      </c>
      <c r="AZ53">
        <v>52.726004616739999</v>
      </c>
      <c r="BA53">
        <v>18801.320016627978</v>
      </c>
      <c r="BB53">
        <v>3974.3830028292004</v>
      </c>
      <c r="BC53">
        <v>2047.9549948174201</v>
      </c>
      <c r="BD53">
        <v>77280.240986008328</v>
      </c>
      <c r="BE53">
        <v>8627.1310147375607</v>
      </c>
      <c r="BF53">
        <v>65232.349980722858</v>
      </c>
      <c r="BG53">
        <v>3024.0290025977201</v>
      </c>
      <c r="BH53">
        <v>887.98296563808003</v>
      </c>
      <c r="BI53">
        <v>4128.0600171680999</v>
      </c>
      <c r="BJ53">
        <v>1763.7489946502401</v>
      </c>
      <c r="BK53">
        <v>187088.56602881927</v>
      </c>
      <c r="BL53">
        <v>7863.2470149433202</v>
      </c>
      <c r="BM53">
        <v>11981.01897118074</v>
      </c>
      <c r="BN53">
        <v>338.21799430301996</v>
      </c>
      <c r="BO53">
        <v>23017.471003549359</v>
      </c>
      <c r="BP53">
        <v>399.30296698838004</v>
      </c>
      <c r="BQ53">
        <v>1336.1539686859001</v>
      </c>
      <c r="BR53">
        <v>7834.9550283563012</v>
      </c>
      <c r="BS53">
        <v>6863.3820200873197</v>
      </c>
      <c r="BT53">
        <v>300.92400869336007</v>
      </c>
      <c r="BU53">
        <v>2274.9339908565403</v>
      </c>
      <c r="BV53">
        <v>137.60196437780002</v>
      </c>
      <c r="BW53">
        <v>1257.0649979552602</v>
      </c>
      <c r="BX53">
        <v>5386.4110046424603</v>
      </c>
      <c r="BY53">
        <v>1192.1219843236602</v>
      </c>
      <c r="BZ53">
        <v>36328.213995820501</v>
      </c>
      <c r="CA53">
        <v>252.05597263392002</v>
      </c>
      <c r="CB53">
        <v>3187.35097452434</v>
      </c>
      <c r="CC53">
        <v>1239.7040308640001</v>
      </c>
      <c r="CD53">
        <v>6040.9850266459198</v>
      </c>
      <c r="CE53">
        <v>5021.8299718366006</v>
      </c>
      <c r="CF53">
        <v>152.39102481979998</v>
      </c>
      <c r="CG53">
        <v>1185.0490057741399</v>
      </c>
      <c r="CH53">
        <v>1014.0110243439801</v>
      </c>
      <c r="CI53">
        <v>4628.95702483266</v>
      </c>
      <c r="CJ53">
        <v>27268.987027996216</v>
      </c>
      <c r="CK53">
        <v>6671.7679891847401</v>
      </c>
      <c r="CL53">
        <v>576.77096840297997</v>
      </c>
      <c r="CM53">
        <v>697.01196568952003</v>
      </c>
      <c r="CN53">
        <v>2732.1069929270002</v>
      </c>
      <c r="CO53">
        <v>1516.8369800927201</v>
      </c>
      <c r="CP53">
        <v>150.46200434668003</v>
      </c>
      <c r="CQ53">
        <v>2079.4619913966599</v>
      </c>
      <c r="CR53">
        <v>3785.9839819188405</v>
      </c>
      <c r="CS53">
        <v>2155.9789830891004</v>
      </c>
      <c r="CT53">
        <v>1271.8539860083199</v>
      </c>
      <c r="CU53">
        <v>451656.05998071004</v>
      </c>
      <c r="CV53">
        <v>336451.03601710376</v>
      </c>
      <c r="CW53">
        <v>14.788988053060001</v>
      </c>
      <c r="CX53">
        <v>687676.92600195482</v>
      </c>
      <c r="CY53">
        <v>475.17700011573999</v>
      </c>
      <c r="CZ53">
        <v>2195.8450201259002</v>
      </c>
      <c r="DA53">
        <v>10301.502977726483</v>
      </c>
      <c r="DB53">
        <v>1125.2500226078801</v>
      </c>
      <c r="DC53">
        <v>2525.0610154062797</v>
      </c>
      <c r="DD53">
        <v>13530.005978806719</v>
      </c>
      <c r="DE53">
        <v>132.45800630140002</v>
      </c>
      <c r="DF53">
        <v>1338.0829891590201</v>
      </c>
      <c r="DG53">
        <v>1348.37097770076</v>
      </c>
      <c r="DH53">
        <v>133731.13997908964</v>
      </c>
      <c r="DI53">
        <v>1050.0190204345402</v>
      </c>
      <c r="DJ53">
        <v>6354.1259719651998</v>
      </c>
      <c r="DK53">
        <v>21155.986009169181</v>
      </c>
      <c r="DL53">
        <v>408783.39197154087</v>
      </c>
      <c r="DM53">
        <v>10896.92097512876</v>
      </c>
      <c r="DN53">
        <v>17867.684024922681</v>
      </c>
      <c r="DO53">
        <v>443.67000353649996</v>
      </c>
      <c r="DP53">
        <v>2323.15899596196</v>
      </c>
      <c r="DQ53">
        <v>363.93800185184</v>
      </c>
      <c r="DR53">
        <v>1462.1820273918001</v>
      </c>
      <c r="DS53">
        <v>24237.242015894961</v>
      </c>
      <c r="DT53">
        <v>25724.501019881562</v>
      </c>
      <c r="DU53">
        <v>1583.0659832434201</v>
      </c>
      <c r="DV53">
        <v>26454.305971669419</v>
      </c>
      <c r="DW53">
        <v>110.59596730988</v>
      </c>
      <c r="DX53">
        <v>16688.422008178961</v>
      </c>
      <c r="DY53">
        <v>352.36402379100002</v>
      </c>
      <c r="DZ53">
        <v>66.872034104720001</v>
      </c>
      <c r="EA53">
        <v>156022.66399940845</v>
      </c>
      <c r="EB53">
        <v>50308.963029102182</v>
      </c>
      <c r="EC53">
        <v>2314.1569969393199</v>
      </c>
      <c r="ED53">
        <v>23776.210972878256</v>
      </c>
      <c r="EE53">
        <v>6765.6460203573806</v>
      </c>
      <c r="EF53">
        <v>2324.4449854810605</v>
      </c>
      <c r="EG53">
        <v>7227.9629805042405</v>
      </c>
      <c r="EH53">
        <v>4791.6359658052597</v>
      </c>
      <c r="EI53">
        <v>11804.837031674182</v>
      </c>
      <c r="EJ53">
        <v>3177.70601693662</v>
      </c>
      <c r="EK53">
        <v>203.18800896342</v>
      </c>
      <c r="EL53">
        <v>335.00298431080006</v>
      </c>
      <c r="EM53">
        <v>1570.8489742285601</v>
      </c>
      <c r="EN53">
        <v>93.235000218620002</v>
      </c>
      <c r="EO53">
        <v>46.939015586320011</v>
      </c>
      <c r="EP53">
        <v>5789.5720125770795</v>
      </c>
      <c r="EQ53">
        <v>252.05597263392002</v>
      </c>
      <c r="ER53">
        <v>2760.3989795140201</v>
      </c>
      <c r="ES53">
        <v>1894.2779804785202</v>
      </c>
      <c r="ET53">
        <v>1135.5380111496202</v>
      </c>
      <c r="EU53">
        <v>66.229003150700009</v>
      </c>
      <c r="EV53">
        <v>127.31397583606001</v>
      </c>
      <c r="EW53">
        <v>127.31397583606001</v>
      </c>
      <c r="EX53">
        <v>2121.2569765176399</v>
      </c>
      <c r="EY53">
        <v>28.935017541039997</v>
      </c>
      <c r="EZ53">
        <v>1213.9840233151799</v>
      </c>
      <c r="FA53">
        <v>3450.9809976080401</v>
      </c>
      <c r="FB53">
        <v>336.93200478392004</v>
      </c>
      <c r="FC53">
        <v>111.23899826390002</v>
      </c>
      <c r="FD53">
        <v>104.80897827945999</v>
      </c>
      <c r="FE53">
        <v>7691.5660025591415</v>
      </c>
      <c r="FF53">
        <v>7231.8210214504807</v>
      </c>
      <c r="FG53">
        <v>4931.8099816102003</v>
      </c>
      <c r="FH53">
        <v>1181.1909648279002</v>
      </c>
      <c r="FI53">
        <v>474.53396916171999</v>
      </c>
      <c r="FJ53">
        <v>189.04197947544003</v>
      </c>
      <c r="FK53">
        <v>195.47199945987998</v>
      </c>
      <c r="FL53">
        <v>317.64201721954004</v>
      </c>
      <c r="FM53">
        <v>128.00000582044001</v>
      </c>
      <c r="FN53">
        <v>675.79303004095993</v>
      </c>
      <c r="FO53">
        <v>1184.40597482012</v>
      </c>
      <c r="FP53">
        <v>8685.0009774307</v>
      </c>
      <c r="FQ53">
        <v>224.40701700092001</v>
      </c>
      <c r="FR53">
        <v>286.13502064030001</v>
      </c>
      <c r="FS53">
        <v>293.85103014384003</v>
      </c>
      <c r="FT53">
        <v>75387.248995048896</v>
      </c>
      <c r="FU53">
        <v>9586.4870139916802</v>
      </c>
      <c r="FV53">
        <v>2037.6670062756798</v>
      </c>
      <c r="FW53">
        <v>479.03496867304011</v>
      </c>
      <c r="FX53">
        <v>123.45600727876</v>
      </c>
      <c r="FY53">
        <v>502.18299718366001</v>
      </c>
      <c r="FZ53">
        <v>1232.63097992554</v>
      </c>
      <c r="GA53">
        <v>673.22097861382008</v>
      </c>
      <c r="GB53">
        <v>386.44299940844002</v>
      </c>
      <c r="GC53">
        <v>462.31703253580008</v>
      </c>
      <c r="GD53">
        <v>412.80596552233999</v>
      </c>
      <c r="GE53">
        <v>99.021989249040004</v>
      </c>
      <c r="GF53">
        <v>2155.9789830891004</v>
      </c>
      <c r="GG53">
        <v>374.22599039357999</v>
      </c>
      <c r="GH53">
        <v>236.62402601578</v>
      </c>
      <c r="GI53">
        <v>390.30096796574003</v>
      </c>
      <c r="GJ53">
        <v>10301.502977726483</v>
      </c>
      <c r="GK53">
        <v>2495.48296691122</v>
      </c>
      <c r="GL53">
        <v>93836.848018839897</v>
      </c>
      <c r="GM53">
        <v>1757.9620056198203</v>
      </c>
      <c r="GN53">
        <v>300.28097773934002</v>
      </c>
      <c r="GO53">
        <v>48.868036059440009</v>
      </c>
      <c r="GP53">
        <v>316.35602770043994</v>
      </c>
      <c r="GQ53">
        <v>1376.6629642877799</v>
      </c>
      <c r="GR53">
        <v>533.68999376290003</v>
      </c>
      <c r="GS53">
        <v>120.88402824056</v>
      </c>
      <c r="GT53">
        <v>5789.5720125770795</v>
      </c>
      <c r="GU53">
        <v>752.31002173340005</v>
      </c>
      <c r="GV53" t="s">
        <v>853</v>
      </c>
    </row>
    <row r="54" spans="1:204" x14ac:dyDescent="0.25">
      <c r="A54" s="122" t="s">
        <v>1351</v>
      </c>
      <c r="B54" s="123" t="s">
        <v>1297</v>
      </c>
      <c r="C54" s="123">
        <v>6</v>
      </c>
      <c r="D54" s="123" t="s">
        <v>857</v>
      </c>
      <c r="E54" s="123">
        <v>2</v>
      </c>
      <c r="F54" s="122">
        <v>0.65600000000000003</v>
      </c>
      <c r="G54">
        <v>115202</v>
      </c>
      <c r="H54" s="122" t="b">
        <v>0</v>
      </c>
      <c r="I54">
        <v>35846.464011602016</v>
      </c>
      <c r="J54">
        <v>82781.951973824282</v>
      </c>
      <c r="K54">
        <v>1575.7119652739841</v>
      </c>
      <c r="L54">
        <v>1409.0880282211201</v>
      </c>
      <c r="M54">
        <v>8484.7039710782738</v>
      </c>
      <c r="N54">
        <v>14649.136015377951</v>
      </c>
      <c r="O54">
        <v>226445.95197049575</v>
      </c>
      <c r="P54">
        <v>1367.7599908737282</v>
      </c>
      <c r="Q54">
        <v>14171.567995258432</v>
      </c>
      <c r="R54">
        <v>908.56002094083215</v>
      </c>
      <c r="S54">
        <v>1156.5280183076482</v>
      </c>
      <c r="T54">
        <v>768.17599364204807</v>
      </c>
      <c r="U54">
        <v>1807.2799718116801</v>
      </c>
      <c r="V54">
        <v>4260.7200357257598</v>
      </c>
      <c r="W54">
        <v>12805.120018765536</v>
      </c>
      <c r="X54">
        <v>2005.3920272869764</v>
      </c>
      <c r="Y54">
        <v>3987.1680224365123</v>
      </c>
      <c r="Z54">
        <v>1844.6719660165761</v>
      </c>
      <c r="AA54">
        <v>457.88803112457606</v>
      </c>
      <c r="AB54">
        <v>1229.3440229324481</v>
      </c>
      <c r="AC54">
        <v>369.98397447897599</v>
      </c>
      <c r="AD54">
        <v>1317.2480040055361</v>
      </c>
      <c r="AE54">
        <v>10756.431970346177</v>
      </c>
      <c r="AF54">
        <v>3830.3840043086084</v>
      </c>
      <c r="AG54">
        <v>91204.335979751893</v>
      </c>
      <c r="AH54">
        <v>869.19996737843201</v>
      </c>
      <c r="AI54">
        <v>471.66399319203208</v>
      </c>
      <c r="AJ54">
        <v>11609.887991872161</v>
      </c>
      <c r="AK54">
        <v>15953.264026720193</v>
      </c>
      <c r="AL54">
        <v>8472.8959927958094</v>
      </c>
      <c r="AM54">
        <v>176.46400712284802</v>
      </c>
      <c r="AN54">
        <v>13615.935988563297</v>
      </c>
      <c r="AO54">
        <v>750.46398843209602</v>
      </c>
      <c r="AP54">
        <v>1640.6560347588158</v>
      </c>
      <c r="AQ54">
        <v>4830.1280044883524</v>
      </c>
      <c r="AR54">
        <v>3937.9679743766396</v>
      </c>
      <c r="AS54">
        <v>1859.103973060704</v>
      </c>
      <c r="AT54">
        <v>22210.848034043775</v>
      </c>
      <c r="AU54">
        <v>350.96003046070399</v>
      </c>
      <c r="AV54">
        <v>3327.8880132433283</v>
      </c>
      <c r="AW54">
        <v>1727.903970855232</v>
      </c>
      <c r="AX54">
        <v>4382.7360128379205</v>
      </c>
      <c r="AY54">
        <v>6215.6000005720325</v>
      </c>
      <c r="AZ54">
        <v>30.831997873248003</v>
      </c>
      <c r="BA54">
        <v>21377.072001512737</v>
      </c>
      <c r="BB54">
        <v>4571.6639676473915</v>
      </c>
      <c r="BC54">
        <v>2145.1200096090879</v>
      </c>
      <c r="BD54">
        <v>78408.39998607969</v>
      </c>
      <c r="BE54">
        <v>10875.168024865025</v>
      </c>
      <c r="BF54">
        <v>86639.232008436156</v>
      </c>
      <c r="BG54">
        <v>3262.9440193310079</v>
      </c>
      <c r="BH54">
        <v>369.32800507481596</v>
      </c>
      <c r="BI54">
        <v>6365.8240223682878</v>
      </c>
      <c r="BJ54">
        <v>2242.2080157754876</v>
      </c>
      <c r="BK54">
        <v>195040.60796931235</v>
      </c>
      <c r="BL54">
        <v>9656.3199658342091</v>
      </c>
      <c r="BM54">
        <v>15736.783996630782</v>
      </c>
      <c r="BN54">
        <v>530.047990772704</v>
      </c>
      <c r="BO54">
        <v>26043.200022137378</v>
      </c>
      <c r="BP54">
        <v>386.38396530809604</v>
      </c>
      <c r="BQ54">
        <v>1492.3999967475522</v>
      </c>
      <c r="BR54">
        <v>9851.8079925478414</v>
      </c>
      <c r="BS54">
        <v>8422.3840059276154</v>
      </c>
      <c r="BT54">
        <v>335.87197843990401</v>
      </c>
      <c r="BU54">
        <v>3062.2080106665603</v>
      </c>
      <c r="BV54">
        <v>169.90401079119999</v>
      </c>
      <c r="BW54">
        <v>2250.0800264879676</v>
      </c>
      <c r="BX54">
        <v>6826.3360066820169</v>
      </c>
      <c r="BY54">
        <v>1413.679965195264</v>
      </c>
      <c r="BZ54">
        <v>37801.34397644829</v>
      </c>
      <c r="CA54">
        <v>327.99996772742401</v>
      </c>
      <c r="CB54">
        <v>3670.9760329915521</v>
      </c>
      <c r="CC54">
        <v>758.99196854873594</v>
      </c>
      <c r="CD54">
        <v>7416.7359788203858</v>
      </c>
      <c r="CE54">
        <v>7274.3839677366095</v>
      </c>
      <c r="CF54">
        <v>226.97599399104001</v>
      </c>
      <c r="CG54">
        <v>980.7199805889602</v>
      </c>
      <c r="CH54">
        <v>1288.3839899172801</v>
      </c>
      <c r="CI54">
        <v>4702.2080004487043</v>
      </c>
      <c r="CJ54">
        <v>34175.632023946622</v>
      </c>
      <c r="CK54">
        <v>8908.4800061637761</v>
      </c>
      <c r="CL54">
        <v>779.32800252035202</v>
      </c>
      <c r="CM54">
        <v>1554.0639924940481</v>
      </c>
      <c r="CN54">
        <v>3192.7519678953604</v>
      </c>
      <c r="CO54">
        <v>1716.75203754944</v>
      </c>
      <c r="CP54">
        <v>448.70400603126399</v>
      </c>
      <c r="CQ54">
        <v>2385.8719656675844</v>
      </c>
      <c r="CR54">
        <v>5099.7439746351047</v>
      </c>
      <c r="CS54">
        <v>3970.1119866307204</v>
      </c>
      <c r="CT54">
        <v>2213.9999710913921</v>
      </c>
      <c r="CU54">
        <v>672733.24799241789</v>
      </c>
      <c r="CV54">
        <v>381565.6799696731</v>
      </c>
      <c r="CW54">
        <v>18.367974614111997</v>
      </c>
      <c r="CX54">
        <v>777607.96836860653</v>
      </c>
      <c r="CY54">
        <v>285.35999157171199</v>
      </c>
      <c r="CZ54">
        <v>1935.8560208279998</v>
      </c>
      <c r="DA54">
        <v>13025.536016424929</v>
      </c>
      <c r="DB54">
        <v>1407.1199688636159</v>
      </c>
      <c r="DC54">
        <v>2790.6239811623036</v>
      </c>
      <c r="DD54">
        <v>15629.855995966913</v>
      </c>
      <c r="DE54">
        <v>240.09598665433603</v>
      </c>
      <c r="DF54">
        <v>1451.0720349726721</v>
      </c>
      <c r="DG54">
        <v>1239.18401742992</v>
      </c>
      <c r="DH54">
        <v>138894.22397354877</v>
      </c>
      <c r="DI54">
        <v>2826.70403655888</v>
      </c>
      <c r="DJ54">
        <v>10452.704004160352</v>
      </c>
      <c r="DK54">
        <v>25233.695991147935</v>
      </c>
      <c r="DL54">
        <v>456013.80796361965</v>
      </c>
      <c r="DM54">
        <v>13869.8080128576</v>
      </c>
      <c r="DN54">
        <v>17938.975989439714</v>
      </c>
      <c r="DO54">
        <v>457.23198614790402</v>
      </c>
      <c r="DP54">
        <v>3750.3520339480001</v>
      </c>
      <c r="DQ54">
        <v>463.79198247955208</v>
      </c>
      <c r="DR54">
        <v>2440.9759650824321</v>
      </c>
      <c r="DS54">
        <v>24569.168000003938</v>
      </c>
      <c r="DT54">
        <v>57574.495968002942</v>
      </c>
      <c r="DU54">
        <v>2149.7120221557439</v>
      </c>
      <c r="DV54">
        <v>32275.200013538535</v>
      </c>
      <c r="DW54">
        <v>190.23996919030398</v>
      </c>
      <c r="DX54">
        <v>17983.584024952928</v>
      </c>
      <c r="DY54">
        <v>546.44798160182404</v>
      </c>
      <c r="DZ54">
        <v>148.91200741542403</v>
      </c>
      <c r="EA54">
        <v>140804.49597845436</v>
      </c>
      <c r="EB54">
        <v>57608.607964042021</v>
      </c>
      <c r="EC54">
        <v>3095.0079923248004</v>
      </c>
      <c r="ED54">
        <v>37908.928022088832</v>
      </c>
      <c r="EE54">
        <v>8529.9679759956489</v>
      </c>
      <c r="EF54">
        <v>2558.4000052204483</v>
      </c>
      <c r="EG54">
        <v>6615.7600035200958</v>
      </c>
      <c r="EH54">
        <v>6302.8480122409592</v>
      </c>
      <c r="EI54">
        <v>11808.656016751616</v>
      </c>
      <c r="EJ54">
        <v>2578.7359636195524</v>
      </c>
      <c r="EK54">
        <v>237.47203346518398</v>
      </c>
      <c r="EL54">
        <v>2447.5360369865921</v>
      </c>
      <c r="EM54">
        <v>2458.032000888224</v>
      </c>
      <c r="EN54">
        <v>216.48003008940802</v>
      </c>
      <c r="EO54" t="s">
        <v>853</v>
      </c>
      <c r="EP54">
        <v>5848.8960242588801</v>
      </c>
      <c r="EQ54">
        <v>379.16799957228801</v>
      </c>
      <c r="ER54">
        <v>3157.9840024521282</v>
      </c>
      <c r="ES54">
        <v>2369.4719748384637</v>
      </c>
      <c r="ET54">
        <v>1272.6399684923199</v>
      </c>
      <c r="EU54">
        <v>83.96801350310399</v>
      </c>
      <c r="EV54">
        <v>171.216025172032</v>
      </c>
      <c r="EW54">
        <v>171.216025172032</v>
      </c>
      <c r="EX54">
        <v>1815.1519825241601</v>
      </c>
      <c r="EY54">
        <v>36.736024800736004</v>
      </c>
      <c r="EZ54">
        <v>1851.231962348224</v>
      </c>
      <c r="FA54">
        <v>3558.7999748043521</v>
      </c>
      <c r="FB54">
        <v>339.80802158239999</v>
      </c>
      <c r="FC54">
        <v>188.27198540531202</v>
      </c>
      <c r="FD54">
        <v>129.88798782463999</v>
      </c>
      <c r="FE54">
        <v>35994.06400463661</v>
      </c>
      <c r="FF54">
        <v>7812.9600141984647</v>
      </c>
      <c r="FG54">
        <v>3488.6079989412165</v>
      </c>
      <c r="FH54">
        <v>1884.0320195789761</v>
      </c>
      <c r="FI54">
        <v>615.98398806080002</v>
      </c>
      <c r="FJ54">
        <v>279.45596464422403</v>
      </c>
      <c r="FK54">
        <v>183.67997285865601</v>
      </c>
      <c r="FL54">
        <v>255.84000807929604</v>
      </c>
      <c r="FM54">
        <v>206.00001198780802</v>
      </c>
      <c r="FN54">
        <v>824.59200743772806</v>
      </c>
      <c r="FO54">
        <v>1229.3440229324481</v>
      </c>
      <c r="FP54">
        <v>10756.431970346177</v>
      </c>
      <c r="FQ54">
        <v>276.83201145507201</v>
      </c>
      <c r="FR54">
        <v>230.91203713353605</v>
      </c>
      <c r="FS54">
        <v>360.80002495817604</v>
      </c>
      <c r="FT54">
        <v>91204.335979751893</v>
      </c>
      <c r="FU54">
        <v>13615.935988563297</v>
      </c>
      <c r="FV54">
        <v>2424.5759742533119</v>
      </c>
      <c r="FW54">
        <v>541.85596905516798</v>
      </c>
      <c r="FX54">
        <v>176.46400712284802</v>
      </c>
      <c r="FY54">
        <v>478.22398952368002</v>
      </c>
      <c r="FZ54">
        <v>1842.0480128274244</v>
      </c>
      <c r="GA54">
        <v>743.24802269628799</v>
      </c>
      <c r="GB54">
        <v>511.02397118191999</v>
      </c>
      <c r="GC54">
        <v>1012.8639928430401</v>
      </c>
      <c r="GD54">
        <v>762.27196671455999</v>
      </c>
      <c r="GE54">
        <v>177.77602150368003</v>
      </c>
      <c r="GF54">
        <v>3970.1119866307204</v>
      </c>
      <c r="GG54">
        <v>456.57601674374399</v>
      </c>
      <c r="GH54">
        <v>383.10396714227198</v>
      </c>
      <c r="GI54">
        <v>377.20001578729608</v>
      </c>
      <c r="GJ54">
        <v>13025.536016424929</v>
      </c>
      <c r="GK54">
        <v>3293.1199722275842</v>
      </c>
      <c r="GL54">
        <v>121177.63196555345</v>
      </c>
      <c r="GM54">
        <v>2274.3520280295684</v>
      </c>
      <c r="GN54">
        <v>463.79198247955208</v>
      </c>
      <c r="GO54">
        <v>59.039966984832013</v>
      </c>
      <c r="GP54">
        <v>273.55201328924801</v>
      </c>
      <c r="GQ54">
        <v>1286.416006132288</v>
      </c>
      <c r="GR54">
        <v>648.78396971903999</v>
      </c>
      <c r="GS54">
        <v>154.15998936623998</v>
      </c>
      <c r="GT54">
        <v>5848.8960242588801</v>
      </c>
      <c r="GU54">
        <v>859.35997288096007</v>
      </c>
      <c r="GV54">
        <v>44.608035513216002</v>
      </c>
    </row>
    <row r="55" spans="1:204" x14ac:dyDescent="0.25">
      <c r="A55" s="122" t="s">
        <v>1350</v>
      </c>
      <c r="B55" s="123" t="s">
        <v>1297</v>
      </c>
      <c r="C55" s="123">
        <v>6</v>
      </c>
      <c r="D55" s="123" t="s">
        <v>859</v>
      </c>
      <c r="E55" s="123">
        <v>2</v>
      </c>
      <c r="F55" s="122">
        <v>0.65600000000000003</v>
      </c>
      <c r="G55">
        <v>114586</v>
      </c>
      <c r="H55" s="122" t="b">
        <v>0</v>
      </c>
      <c r="I55">
        <v>33883.055986603169</v>
      </c>
      <c r="J55">
        <v>62066.783965553434</v>
      </c>
      <c r="K55">
        <v>1214.2560093912959</v>
      </c>
      <c r="L55">
        <v>1064.032005183712</v>
      </c>
      <c r="M55">
        <v>11675.487986624161</v>
      </c>
      <c r="N55">
        <v>11192.016010174561</v>
      </c>
      <c r="O55">
        <v>184557.72799737865</v>
      </c>
      <c r="P55">
        <v>1037.1359942547519</v>
      </c>
      <c r="Q55">
        <v>13274.816005816096</v>
      </c>
      <c r="R55">
        <v>745.21599297161606</v>
      </c>
      <c r="S55">
        <v>799.66400959596797</v>
      </c>
      <c r="T55">
        <v>432.96000359225604</v>
      </c>
      <c r="U55">
        <v>1096.1759742441282</v>
      </c>
      <c r="V55">
        <v>1822.3679686523842</v>
      </c>
      <c r="W55">
        <v>8727.4239785645459</v>
      </c>
      <c r="X55">
        <v>1441.2320026187522</v>
      </c>
      <c r="Y55">
        <v>1645.9040234506879</v>
      </c>
      <c r="Z55">
        <v>1589.4880225270401</v>
      </c>
      <c r="AA55">
        <v>531.35997024121605</v>
      </c>
      <c r="AB55">
        <v>610.73601349523199</v>
      </c>
      <c r="AC55">
        <v>246.65598655724801</v>
      </c>
      <c r="AD55">
        <v>985.96802663097606</v>
      </c>
      <c r="AE55">
        <v>9758.6560199214073</v>
      </c>
      <c r="AF55">
        <v>2465.2480263764478</v>
      </c>
      <c r="AG55">
        <v>63786.815998958278</v>
      </c>
      <c r="AH55">
        <v>619.26402062726402</v>
      </c>
      <c r="AI55">
        <v>585.15199209913601</v>
      </c>
      <c r="AJ55">
        <v>9048.8639698423685</v>
      </c>
      <c r="AK55">
        <v>13484.079990013057</v>
      </c>
      <c r="AL55">
        <v>7336.7040239715516</v>
      </c>
      <c r="AM55">
        <v>175.15203083724799</v>
      </c>
      <c r="AN55">
        <v>12416.768010997186</v>
      </c>
      <c r="AO55">
        <v>705.20001154559998</v>
      </c>
      <c r="AP55">
        <v>1575.0559873287038</v>
      </c>
      <c r="AQ55">
        <v>4201.6800041104962</v>
      </c>
      <c r="AR55">
        <v>4088.1920074967679</v>
      </c>
      <c r="AS55">
        <v>1237.2159765532481</v>
      </c>
      <c r="AT55">
        <v>19552.73598273539</v>
      </c>
      <c r="AU55">
        <v>249.27996562297599</v>
      </c>
      <c r="AV55">
        <v>1778.4160186277761</v>
      </c>
      <c r="AW55">
        <v>1739.712026734624</v>
      </c>
      <c r="AX55">
        <v>3751.0079914877438</v>
      </c>
      <c r="AY55">
        <v>5686.8640319222723</v>
      </c>
      <c r="AZ55">
        <v>53.136027091488003</v>
      </c>
      <c r="BA55">
        <v>16301.599987194882</v>
      </c>
      <c r="BB55">
        <v>5010.5280156049284</v>
      </c>
      <c r="BC55">
        <v>2101.8239942048963</v>
      </c>
      <c r="BD55">
        <v>78420.207990306939</v>
      </c>
      <c r="BE55">
        <v>9000.9759760507532</v>
      </c>
      <c r="BF55">
        <v>64572.047973355897</v>
      </c>
      <c r="BG55">
        <v>2247.4560350474562</v>
      </c>
      <c r="BH55">
        <v>261.08802175558401</v>
      </c>
      <c r="BI55">
        <v>4198.400030278337</v>
      </c>
      <c r="BJ55">
        <v>2048.0319723469761</v>
      </c>
      <c r="BK55">
        <v>169878.41599653763</v>
      </c>
      <c r="BL55">
        <v>7875.9360065783694</v>
      </c>
      <c r="BM55">
        <v>9716.0159842612502</v>
      </c>
      <c r="BN55">
        <v>414.59199979532798</v>
      </c>
      <c r="BO55">
        <v>21628.976030712613</v>
      </c>
      <c r="BP55">
        <v>330.62399317628802</v>
      </c>
      <c r="BQ55">
        <v>1252.960001284448</v>
      </c>
      <c r="BR55">
        <v>6143.4399974429125</v>
      </c>
      <c r="BS55">
        <v>7072.9920231502401</v>
      </c>
      <c r="BT55">
        <v>198.76799276563202</v>
      </c>
      <c r="BU55">
        <v>1916.1759719363199</v>
      </c>
      <c r="BV55">
        <v>104.303994715264</v>
      </c>
      <c r="BW55">
        <v>1197.1999951272321</v>
      </c>
      <c r="BX55">
        <v>5477.5999725568963</v>
      </c>
      <c r="BY55">
        <v>1077.1519756807681</v>
      </c>
      <c r="BZ55">
        <v>31859.295970951011</v>
      </c>
      <c r="CA55">
        <v>207.95199466409599</v>
      </c>
      <c r="CB55">
        <v>4063.2639808671042</v>
      </c>
      <c r="CC55">
        <v>505.12002924710396</v>
      </c>
      <c r="CD55">
        <v>6089.6479755849932</v>
      </c>
      <c r="CE55">
        <v>4768.4639924127041</v>
      </c>
      <c r="CF55">
        <v>187.61600656787201</v>
      </c>
      <c r="CG55">
        <v>1118.4800218080641</v>
      </c>
      <c r="CH55">
        <v>943.98398573724808</v>
      </c>
      <c r="CI55">
        <v>4021.2800151417923</v>
      </c>
      <c r="CJ55">
        <v>33127.344002200225</v>
      </c>
      <c r="CK55">
        <v>7469.8720139150719</v>
      </c>
      <c r="CL55">
        <v>585.80798686556795</v>
      </c>
      <c r="CM55">
        <v>732.75201724099213</v>
      </c>
      <c r="CN55">
        <v>2785.3760281214081</v>
      </c>
      <c r="CO55">
        <v>1483.8719631104962</v>
      </c>
      <c r="CP55">
        <v>456.57596552064007</v>
      </c>
      <c r="CQ55">
        <v>1979.1519956927043</v>
      </c>
      <c r="CR55">
        <v>3648.6719810717759</v>
      </c>
      <c r="CS55">
        <v>2008.0159909209601</v>
      </c>
      <c r="CT55">
        <v>1654.4320305827198</v>
      </c>
      <c r="CU55">
        <v>467893.31201069546</v>
      </c>
      <c r="CV55">
        <v>394761.77599684463</v>
      </c>
      <c r="CW55">
        <v>7.8720123655999998</v>
      </c>
      <c r="CX55">
        <v>712316.28802324086</v>
      </c>
      <c r="CY55">
        <v>475.59996408400008</v>
      </c>
      <c r="CZ55">
        <v>1663.6160324811838</v>
      </c>
      <c r="DA55">
        <v>10600.959990009122</v>
      </c>
      <c r="DB55">
        <v>1240.496025553824</v>
      </c>
      <c r="DC55">
        <v>2262.543989843808</v>
      </c>
      <c r="DD55">
        <v>18060.336012492866</v>
      </c>
      <c r="DE55">
        <v>180.39998896870404</v>
      </c>
      <c r="DF55">
        <v>467.07203212038399</v>
      </c>
      <c r="DG55">
        <v>1336.9280079034882</v>
      </c>
      <c r="DH55">
        <v>136169.85597083686</v>
      </c>
      <c r="DI55">
        <v>2734.8639800956485</v>
      </c>
      <c r="DJ55">
        <v>5785.9199933376649</v>
      </c>
      <c r="DK55">
        <v>27900.335984799167</v>
      </c>
      <c r="DL55">
        <v>421775.19999159663</v>
      </c>
      <c r="DM55">
        <v>14219.455986319776</v>
      </c>
      <c r="DN55">
        <v>17896.335967853374</v>
      </c>
      <c r="DO55">
        <v>371.295969368736</v>
      </c>
      <c r="DP55">
        <v>4126.2400046234879</v>
      </c>
      <c r="DQ55">
        <v>434.27199312511999</v>
      </c>
      <c r="DR55">
        <v>2571.520005391008</v>
      </c>
      <c r="DS55">
        <v>21668.336017372196</v>
      </c>
      <c r="DT55">
        <v>33478.303983472739</v>
      </c>
      <c r="DU55">
        <v>2130.6879894331523</v>
      </c>
      <c r="DV55">
        <v>27624.816003013664</v>
      </c>
      <c r="DW55">
        <v>140.38400754268801</v>
      </c>
      <c r="DX55">
        <v>15628.544019878111</v>
      </c>
      <c r="DY55">
        <v>360.14398317097607</v>
      </c>
      <c r="DZ55">
        <v>104.303994715264</v>
      </c>
      <c r="EA55">
        <v>159859.32802479548</v>
      </c>
      <c r="EB55">
        <v>39850.688033610815</v>
      </c>
      <c r="EC55">
        <v>30383.952014972547</v>
      </c>
      <c r="ED55">
        <v>17149.151990582464</v>
      </c>
      <c r="EE55">
        <v>4079.0080055983044</v>
      </c>
      <c r="EF55">
        <v>1997.5199994896323</v>
      </c>
      <c r="EG55">
        <v>11911.64798175008</v>
      </c>
      <c r="EH55">
        <v>2210.7200274536003</v>
      </c>
      <c r="EI55">
        <v>13461.776017617536</v>
      </c>
      <c r="EJ55">
        <v>2482.9600354069444</v>
      </c>
      <c r="EK55">
        <v>309.63201031363201</v>
      </c>
      <c r="EL55">
        <v>319.47200697852804</v>
      </c>
      <c r="EM55">
        <v>2095.9199661385924</v>
      </c>
      <c r="EN55">
        <v>125.29597757792001</v>
      </c>
      <c r="EO55">
        <v>110.208022781568</v>
      </c>
      <c r="EP55">
        <v>6358.6080097061758</v>
      </c>
      <c r="EQ55">
        <v>258.46396752144</v>
      </c>
      <c r="ER55">
        <v>3964.2080194517125</v>
      </c>
      <c r="ES55">
        <v>4115.0880184257285</v>
      </c>
      <c r="ET55">
        <v>2118.8800084689601</v>
      </c>
      <c r="EU55">
        <v>65.600002822112003</v>
      </c>
      <c r="EV55">
        <v>98.399966648960003</v>
      </c>
      <c r="EW55">
        <v>59.695974755808002</v>
      </c>
      <c r="EX55">
        <v>535.29601400822401</v>
      </c>
      <c r="EY55">
        <v>54.448016624352</v>
      </c>
      <c r="EZ55">
        <v>1090.2720213462401</v>
      </c>
      <c r="FA55">
        <v>3325.9200002610878</v>
      </c>
      <c r="FB55">
        <v>345.05602837462402</v>
      </c>
      <c r="FC55">
        <v>114.799986146592</v>
      </c>
      <c r="FD55">
        <v>110.86401754800001</v>
      </c>
      <c r="FE55">
        <v>16220.256034809987</v>
      </c>
      <c r="FF55">
        <v>7151.7119964694084</v>
      </c>
      <c r="FG55">
        <v>3460.3999797374722</v>
      </c>
      <c r="FH55">
        <v>1107.984030376736</v>
      </c>
      <c r="FI55">
        <v>585.15199209913601</v>
      </c>
      <c r="FJ55">
        <v>314.87996844508802</v>
      </c>
      <c r="FK55">
        <v>156.78402704031998</v>
      </c>
      <c r="FL55">
        <v>238.12797942521604</v>
      </c>
      <c r="FM55">
        <v>228.00001255862401</v>
      </c>
      <c r="FN55">
        <v>606.14397496179208</v>
      </c>
      <c r="FO55">
        <v>610.73601349523199</v>
      </c>
      <c r="FP55">
        <v>9758.6560199214073</v>
      </c>
      <c r="FQ55">
        <v>289.29602221740805</v>
      </c>
      <c r="FR55">
        <v>331.27998794272003</v>
      </c>
      <c r="FS55">
        <v>278.14403601964801</v>
      </c>
      <c r="FT55">
        <v>63786.815998958278</v>
      </c>
      <c r="FU55">
        <v>12416.768010997186</v>
      </c>
      <c r="FV55">
        <v>2011.9520346879681</v>
      </c>
      <c r="FW55">
        <v>434.92798789155199</v>
      </c>
      <c r="FX55">
        <v>138.416023243392</v>
      </c>
      <c r="FY55">
        <v>480.84799738387204</v>
      </c>
      <c r="FZ55">
        <v>1257.551964649472</v>
      </c>
      <c r="GA55">
        <v>726.84798917468811</v>
      </c>
      <c r="GB55">
        <v>450.67201262275199</v>
      </c>
      <c r="GC55">
        <v>459.20001975478402</v>
      </c>
      <c r="GD55">
        <v>574.65600066780803</v>
      </c>
      <c r="GE55">
        <v>80.031962852031995</v>
      </c>
      <c r="GF55">
        <v>2008.0159909209601</v>
      </c>
      <c r="GG55">
        <v>415.24799456176004</v>
      </c>
      <c r="GH55">
        <v>225.664003694592</v>
      </c>
      <c r="GI55">
        <v>370.63997460230399</v>
      </c>
      <c r="GJ55">
        <v>10600.959990009122</v>
      </c>
      <c r="GK55">
        <v>2656.800001542912</v>
      </c>
      <c r="GL55">
        <v>106730.54401153642</v>
      </c>
      <c r="GM55">
        <v>1746.2719743989439</v>
      </c>
      <c r="GN55">
        <v>329.31200364342402</v>
      </c>
      <c r="GO55">
        <v>83.312011852608009</v>
      </c>
      <c r="GP55">
        <v>209.919978963392</v>
      </c>
      <c r="GQ55">
        <v>1342.8320359697921</v>
      </c>
      <c r="GR55">
        <v>720.28796634195214</v>
      </c>
      <c r="GS55">
        <v>111.52001231443201</v>
      </c>
      <c r="GT55">
        <v>6358.6080097061758</v>
      </c>
      <c r="GU55">
        <v>1310.0319969745281</v>
      </c>
      <c r="GV55">
        <v>42.640035660160002</v>
      </c>
    </row>
    <row r="56" spans="1:204" x14ac:dyDescent="0.25">
      <c r="A56" s="122" t="s">
        <v>1349</v>
      </c>
      <c r="B56" s="123" t="s">
        <v>1297</v>
      </c>
      <c r="C56" s="123">
        <v>7</v>
      </c>
      <c r="D56" s="123" t="s">
        <v>859</v>
      </c>
      <c r="E56" s="123">
        <v>2</v>
      </c>
      <c r="F56" s="122">
        <v>0.67700000000000005</v>
      </c>
      <c r="G56">
        <v>108121</v>
      </c>
      <c r="H56" s="122" t="b">
        <v>0</v>
      </c>
      <c r="I56">
        <v>40615.261010102193</v>
      </c>
      <c r="J56">
        <v>67920.701974603697</v>
      </c>
      <c r="K56">
        <v>1071.013988054335</v>
      </c>
      <c r="L56">
        <v>1467.7360112984531</v>
      </c>
      <c r="M56">
        <v>8257.3690328737666</v>
      </c>
      <c r="N56">
        <v>14598.150963446738</v>
      </c>
      <c r="O56">
        <v>222167.02801761418</v>
      </c>
      <c r="P56">
        <v>1380.4029909424171</v>
      </c>
      <c r="Q56">
        <v>13820.278017050248</v>
      </c>
      <c r="R56">
        <v>749.43899594409311</v>
      </c>
      <c r="S56">
        <v>2005.9509988639941</v>
      </c>
      <c r="T56">
        <v>1538.820997226331</v>
      </c>
      <c r="U56">
        <v>1451.4879768702951</v>
      </c>
      <c r="V56">
        <v>4039.6590138439733</v>
      </c>
      <c r="W56">
        <v>17482.170999017671</v>
      </c>
      <c r="X56">
        <v>3301.0519920533739</v>
      </c>
      <c r="Y56">
        <v>4215.0019888924617</v>
      </c>
      <c r="Z56">
        <v>1654.587968034768</v>
      </c>
      <c r="AA56">
        <v>402.81501785519799</v>
      </c>
      <c r="AB56">
        <v>3085.0890041324083</v>
      </c>
      <c r="AC56">
        <v>310.06601042241505</v>
      </c>
      <c r="AD56">
        <v>1351.292032955683</v>
      </c>
      <c r="AE56">
        <v>10278.890985433669</v>
      </c>
      <c r="AF56">
        <v>4259.0069662386877</v>
      </c>
      <c r="AG56">
        <v>80137.167003110822</v>
      </c>
      <c r="AH56">
        <v>970.14096340747301</v>
      </c>
      <c r="AI56">
        <v>472.54598871440999</v>
      </c>
      <c r="AJ56">
        <v>11213.150988708994</v>
      </c>
      <c r="AK56">
        <v>14449.21098944557</v>
      </c>
      <c r="AL56">
        <v>8970.9269954877964</v>
      </c>
      <c r="AM56">
        <v>167.219031032326</v>
      </c>
      <c r="AN56">
        <v>15540.534983936144</v>
      </c>
      <c r="AO56">
        <v>728.45198197352113</v>
      </c>
      <c r="AP56">
        <v>1153.6080288679568</v>
      </c>
      <c r="AQ56">
        <v>6329.2730220830626</v>
      </c>
      <c r="AR56">
        <v>2680.2429636742113</v>
      </c>
      <c r="AS56">
        <v>1622.0919723763691</v>
      </c>
      <c r="AT56">
        <v>22921.18899517164</v>
      </c>
      <c r="AU56">
        <v>425.15597369651908</v>
      </c>
      <c r="AV56">
        <v>5878.3909816756413</v>
      </c>
      <c r="AW56">
        <v>1924.0339655847054</v>
      </c>
      <c r="AX56">
        <v>5504.0099874707621</v>
      </c>
      <c r="AY56">
        <v>4716.659008791522</v>
      </c>
      <c r="AZ56" t="s">
        <v>853</v>
      </c>
      <c r="BA56">
        <v>25212.834026013727</v>
      </c>
      <c r="BB56">
        <v>3006.5570085247846</v>
      </c>
      <c r="BC56">
        <v>2142.7049836430033</v>
      </c>
      <c r="BD56">
        <v>81417.373976940711</v>
      </c>
      <c r="BE56">
        <v>13104.689031833217</v>
      </c>
      <c r="BF56">
        <v>109588.02098139266</v>
      </c>
      <c r="BG56">
        <v>3072.9030149102482</v>
      </c>
      <c r="BH56">
        <v>234.24197175420602</v>
      </c>
      <c r="BI56">
        <v>9143.5620135968675</v>
      </c>
      <c r="BJ56">
        <v>2251.7020255039442</v>
      </c>
      <c r="BK56">
        <v>219936.3130060808</v>
      </c>
      <c r="BL56">
        <v>11831.928994485159</v>
      </c>
      <c r="BM56">
        <v>29217.966021596301</v>
      </c>
      <c r="BN56">
        <v>427.86400383385097</v>
      </c>
      <c r="BO56">
        <v>25671.163002902977</v>
      </c>
      <c r="BP56">
        <v>339.85397594348206</v>
      </c>
      <c r="BQ56">
        <v>1133.9750299660509</v>
      </c>
      <c r="BR56">
        <v>16439.591034613655</v>
      </c>
      <c r="BS56">
        <v>8253.9839952021011</v>
      </c>
      <c r="BT56">
        <v>308.71199535374899</v>
      </c>
      <c r="BU56">
        <v>4785.7129721164019</v>
      </c>
      <c r="BV56">
        <v>134.04602783959402</v>
      </c>
      <c r="BW56">
        <v>3240.1219727446573</v>
      </c>
      <c r="BX56">
        <v>6866.8110021142711</v>
      </c>
      <c r="BY56">
        <v>1421.7000113492279</v>
      </c>
      <c r="BZ56">
        <v>42917.738015097777</v>
      </c>
      <c r="CA56">
        <v>344.59302868381303</v>
      </c>
      <c r="CB56">
        <v>2361.376001701301</v>
      </c>
      <c r="CC56">
        <v>762.97900023491911</v>
      </c>
      <c r="CD56">
        <v>7489.6509798985162</v>
      </c>
      <c r="CE56">
        <v>9488.1549690827651</v>
      </c>
      <c r="CF56">
        <v>209.19298577555301</v>
      </c>
      <c r="CG56">
        <v>1054.7660268240941</v>
      </c>
      <c r="CH56">
        <v>1469.0900263671192</v>
      </c>
      <c r="CI56">
        <v>5171.6030212070254</v>
      </c>
      <c r="CJ56">
        <v>34704.374032768152</v>
      </c>
      <c r="CK56">
        <v>10022.307984640223</v>
      </c>
      <c r="CL56">
        <v>856.40501520203509</v>
      </c>
      <c r="CM56">
        <v>3764.1200216829561</v>
      </c>
      <c r="CN56">
        <v>3712.6680346569838</v>
      </c>
      <c r="CO56">
        <v>1748.0139830018838</v>
      </c>
      <c r="CP56">
        <v>507.07300697580797</v>
      </c>
      <c r="CQ56">
        <v>2531.9799972073752</v>
      </c>
      <c r="CR56">
        <v>4110.0669922375182</v>
      </c>
      <c r="CS56">
        <v>3453.3770037262084</v>
      </c>
      <c r="CT56">
        <v>1877.9979656354803</v>
      </c>
      <c r="CU56">
        <v>1020581.561638631</v>
      </c>
      <c r="CV56">
        <v>375709.95099143189</v>
      </c>
      <c r="CW56">
        <v>2722.2169916153553</v>
      </c>
      <c r="CX56">
        <v>801882.12814895366</v>
      </c>
      <c r="CY56">
        <v>710.17299814028104</v>
      </c>
      <c r="CZ56">
        <v>3194.0859727954321</v>
      </c>
      <c r="DA56">
        <v>14943.420999664884</v>
      </c>
      <c r="DB56">
        <v>1880.705995772812</v>
      </c>
      <c r="DC56">
        <v>3269.2330039293083</v>
      </c>
      <c r="DD56">
        <v>13582.651007624376</v>
      </c>
      <c r="DE56">
        <v>210.54700084421901</v>
      </c>
      <c r="DF56">
        <v>2399.9649919707799</v>
      </c>
      <c r="DG56">
        <v>2223.9450093879591</v>
      </c>
      <c r="DH56">
        <v>145062.14401654113</v>
      </c>
      <c r="DI56">
        <v>2967.2910107209723</v>
      </c>
      <c r="DJ56">
        <v>10744.666972002668</v>
      </c>
      <c r="DK56">
        <v>28856.448024147914</v>
      </c>
      <c r="DL56">
        <v>487509.73099299037</v>
      </c>
      <c r="DM56">
        <v>16719.191998782757</v>
      </c>
      <c r="DN56">
        <v>18544.384035521514</v>
      </c>
      <c r="DO56">
        <v>515.87403172422</v>
      </c>
      <c r="DP56">
        <v>3126.3860245392193</v>
      </c>
      <c r="DQ56">
        <v>526.02899834338109</v>
      </c>
      <c r="DR56">
        <v>1544.2369843030781</v>
      </c>
      <c r="DS56">
        <v>25006.348997177589</v>
      </c>
      <c r="DT56">
        <v>23704.478001842795</v>
      </c>
      <c r="DU56">
        <v>2881.9890129679347</v>
      </c>
      <c r="DV56">
        <v>34499.920026535015</v>
      </c>
      <c r="DW56">
        <v>192.26801701097901</v>
      </c>
      <c r="DX56">
        <v>20068.311013388357</v>
      </c>
      <c r="DY56">
        <v>592.37500472884506</v>
      </c>
      <c r="DZ56">
        <v>131.33799770226202</v>
      </c>
      <c r="EA56">
        <v>134140.10297368909</v>
      </c>
      <c r="EB56">
        <v>36584.403021006634</v>
      </c>
      <c r="EC56">
        <v>5216.9620136219182</v>
      </c>
      <c r="ED56">
        <v>45772.647019484066</v>
      </c>
      <c r="EE56">
        <v>14226.477999379191</v>
      </c>
      <c r="EF56">
        <v>3141.9569782351273</v>
      </c>
      <c r="EG56">
        <v>4715.3049937228561</v>
      </c>
      <c r="EH56">
        <v>9061.6449803175783</v>
      </c>
      <c r="EI56">
        <v>10398.720001448104</v>
      </c>
      <c r="EJ56">
        <v>4504.0809853443043</v>
      </c>
      <c r="EK56">
        <v>362.19500498272004</v>
      </c>
      <c r="EL56">
        <v>238.981024494537</v>
      </c>
      <c r="EM56">
        <v>2665.3490175126362</v>
      </c>
      <c r="EN56">
        <v>136.75398477900902</v>
      </c>
      <c r="EO56">
        <v>378.44296621296104</v>
      </c>
      <c r="EP56">
        <v>5090.3629954620701</v>
      </c>
      <c r="EQ56">
        <v>314.80498996482902</v>
      </c>
      <c r="ER56">
        <v>2659.2560229015562</v>
      </c>
      <c r="ES56">
        <v>3082.3809739950761</v>
      </c>
      <c r="ET56">
        <v>1852.9489796568271</v>
      </c>
      <c r="EU56">
        <v>106.28901172360901</v>
      </c>
      <c r="EV56">
        <v>73.116008530877011</v>
      </c>
      <c r="EW56">
        <v>77.854988073291011</v>
      </c>
      <c r="EX56">
        <v>4223.1260061065404</v>
      </c>
      <c r="EY56">
        <v>31.141980589733002</v>
      </c>
      <c r="EZ56">
        <v>2050.6329837445533</v>
      </c>
      <c r="FA56">
        <v>4316.5520210736568</v>
      </c>
      <c r="FB56">
        <v>397.39903077845105</v>
      </c>
      <c r="FC56">
        <v>185.49801486556603</v>
      </c>
      <c r="FD56">
        <v>122.53697295385001</v>
      </c>
      <c r="FE56">
        <v>17806.45402126525</v>
      </c>
      <c r="FF56">
        <v>9631.002021670769</v>
      </c>
      <c r="FG56">
        <v>4003.100972979576</v>
      </c>
      <c r="FH56">
        <v>1792.695967882443</v>
      </c>
      <c r="FI56">
        <v>596.436976736926</v>
      </c>
      <c r="FJ56">
        <v>286.37096631451101</v>
      </c>
      <c r="FK56" t="s">
        <v>853</v>
      </c>
      <c r="FL56">
        <v>366.25697699080104</v>
      </c>
      <c r="FM56">
        <v>238.99998275504001</v>
      </c>
      <c r="FN56">
        <v>959.98599678831215</v>
      </c>
      <c r="FO56">
        <v>3085.0890041324083</v>
      </c>
      <c r="FP56">
        <v>10278.890985433669</v>
      </c>
      <c r="FQ56">
        <v>297.88002120025504</v>
      </c>
      <c r="FR56">
        <v>203.09999116447301</v>
      </c>
      <c r="FS56">
        <v>354.74799530297406</v>
      </c>
      <c r="FT56">
        <v>80137.167003110822</v>
      </c>
      <c r="FU56">
        <v>15540.534983936144</v>
      </c>
      <c r="FV56">
        <v>2921.255010771747</v>
      </c>
      <c r="FW56">
        <v>649.24297883156407</v>
      </c>
      <c r="FX56">
        <v>201.06896856147401</v>
      </c>
      <c r="FY56">
        <v>551.07798432203401</v>
      </c>
      <c r="FZ56">
        <v>1501.5860220255181</v>
      </c>
      <c r="GA56">
        <v>805.63003571039599</v>
      </c>
      <c r="GB56">
        <v>593.72901979751111</v>
      </c>
      <c r="GC56">
        <v>954.57000971156515</v>
      </c>
      <c r="GD56">
        <v>949.15402263481803</v>
      </c>
      <c r="GE56">
        <v>418.38597155110602</v>
      </c>
      <c r="GF56">
        <v>3453.3770037262084</v>
      </c>
      <c r="GG56">
        <v>379.11997374729401</v>
      </c>
      <c r="GH56">
        <v>907.17999469367419</v>
      </c>
      <c r="GI56">
        <v>435.98802104793009</v>
      </c>
      <c r="GJ56">
        <v>14943.420999664884</v>
      </c>
      <c r="GK56">
        <v>3604.3480003303766</v>
      </c>
      <c r="GL56">
        <v>98648.3780354396</v>
      </c>
      <c r="GM56">
        <v>2112.2400105876031</v>
      </c>
      <c r="GN56">
        <v>210.54700084421901</v>
      </c>
      <c r="GO56">
        <v>28.434023650318004</v>
      </c>
      <c r="GP56">
        <v>408.90801246627802</v>
      </c>
      <c r="GQ56">
        <v>1157.6700008760381</v>
      </c>
      <c r="GR56">
        <v>518.581988663635</v>
      </c>
      <c r="GS56">
        <v>185.49801486556603</v>
      </c>
      <c r="GT56">
        <v>5090.3629954620701</v>
      </c>
      <c r="GU56">
        <v>1262.6049975309811</v>
      </c>
      <c r="GV56">
        <v>56.190966568386003</v>
      </c>
    </row>
    <row r="57" spans="1:204" x14ac:dyDescent="0.25">
      <c r="A57" s="122" t="s">
        <v>1348</v>
      </c>
      <c r="B57" s="123" t="s">
        <v>1297</v>
      </c>
      <c r="C57" s="123">
        <v>7</v>
      </c>
      <c r="D57" s="123" t="s">
        <v>857</v>
      </c>
      <c r="E57" s="123">
        <v>2</v>
      </c>
      <c r="F57" s="122">
        <v>0.67700000000000005</v>
      </c>
      <c r="G57">
        <v>110008</v>
      </c>
      <c r="H57" s="122" t="b">
        <v>0</v>
      </c>
      <c r="I57">
        <v>35526.928973965289</v>
      </c>
      <c r="J57">
        <v>58342.50603055166</v>
      </c>
      <c r="K57">
        <v>1087.939036715064</v>
      </c>
      <c r="L57">
        <v>1100.801983714088</v>
      </c>
      <c r="M57">
        <v>10234.886000644505</v>
      </c>
      <c r="N57">
        <v>11481.920016822096</v>
      </c>
      <c r="O57">
        <v>173434.53698005833</v>
      </c>
      <c r="P57">
        <v>1050.0270282986</v>
      </c>
      <c r="Q57">
        <v>12735.04701573348</v>
      </c>
      <c r="R57">
        <v>798.18297238923208</v>
      </c>
      <c r="S57">
        <v>1430.5010010507042</v>
      </c>
      <c r="T57">
        <v>252.52096296539202</v>
      </c>
      <c r="U57">
        <v>1513.771963680304</v>
      </c>
      <c r="V57">
        <v>2175.8779989547124</v>
      </c>
      <c r="W57">
        <v>11481.243035290658</v>
      </c>
      <c r="X57">
        <v>1526.6349851547443</v>
      </c>
      <c r="Y57">
        <v>1905.0780133125281</v>
      </c>
      <c r="Z57">
        <v>1754.7840171849682</v>
      </c>
      <c r="AA57">
        <v>639.08799292670403</v>
      </c>
      <c r="AB57">
        <v>959.3089709214961</v>
      </c>
      <c r="AC57">
        <v>301.94202979341605</v>
      </c>
      <c r="AD57">
        <v>1035.8099692858641</v>
      </c>
      <c r="AE57">
        <v>8778.6590311203363</v>
      </c>
      <c r="AF57">
        <v>3581.3300130633925</v>
      </c>
      <c r="AG57">
        <v>74924.266969312957</v>
      </c>
      <c r="AH57">
        <v>649.91999533140802</v>
      </c>
      <c r="AI57">
        <v>444.78900564888806</v>
      </c>
      <c r="AJ57">
        <v>8905.2580033687536</v>
      </c>
      <c r="AK57">
        <v>12420.91902047248</v>
      </c>
      <c r="AL57">
        <v>7960.1660169845763</v>
      </c>
      <c r="AM57">
        <v>254.55198203512805</v>
      </c>
      <c r="AN57">
        <v>13951.615969291281</v>
      </c>
      <c r="AO57">
        <v>649.91999533140802</v>
      </c>
      <c r="AP57">
        <v>1146.8379939340803</v>
      </c>
      <c r="AQ57">
        <v>3489.2579926234084</v>
      </c>
      <c r="AR57">
        <v>3034.9910221081122</v>
      </c>
      <c r="AS57">
        <v>1319.472976402488</v>
      </c>
      <c r="AT57">
        <v>20655.270005231858</v>
      </c>
      <c r="AU57">
        <v>317.51297739361598</v>
      </c>
      <c r="AV57">
        <v>772.45700391576804</v>
      </c>
      <c r="AW57">
        <v>1414.929978975088</v>
      </c>
      <c r="AX57">
        <v>4312.4900264300804</v>
      </c>
      <c r="AY57">
        <v>4661.1449734995122</v>
      </c>
      <c r="AZ57">
        <v>44.004991150256004</v>
      </c>
      <c r="BA57">
        <v>13186.6059856476</v>
      </c>
      <c r="BB57">
        <v>3595.5469976007125</v>
      </c>
      <c r="BC57">
        <v>2080.4209963821122</v>
      </c>
      <c r="BD57">
        <v>80658.45701345877</v>
      </c>
      <c r="BE57">
        <v>9593.0900071166252</v>
      </c>
      <c r="BF57">
        <v>67473.881972405492</v>
      </c>
      <c r="BG57">
        <v>3180.5459985647603</v>
      </c>
      <c r="BH57">
        <v>484.05497712823205</v>
      </c>
      <c r="BI57">
        <v>3791.8770039482638</v>
      </c>
      <c r="BJ57">
        <v>1650.5260312774001</v>
      </c>
      <c r="BK57">
        <v>186581.87699422656</v>
      </c>
      <c r="BL57">
        <v>8893.7490194326092</v>
      </c>
      <c r="BM57">
        <v>13204.885008324392</v>
      </c>
      <c r="BN57">
        <v>475.93097532470409</v>
      </c>
      <c r="BO57">
        <v>22100.664972351322</v>
      </c>
      <c r="BP57">
        <v>284.33998864806404</v>
      </c>
      <c r="BQ57">
        <v>1258.5430001137361</v>
      </c>
      <c r="BR57">
        <v>8534.261995483057</v>
      </c>
      <c r="BS57">
        <v>6515.4480313965523</v>
      </c>
      <c r="BT57">
        <v>224.76397542219203</v>
      </c>
      <c r="BU57">
        <v>2485.2669745448002</v>
      </c>
      <c r="BV57">
        <v>92.749001971424022</v>
      </c>
      <c r="BW57">
        <v>1481.276030941608</v>
      </c>
      <c r="BX57">
        <v>5087.655030947024</v>
      </c>
      <c r="BY57">
        <v>1140.745011200288</v>
      </c>
      <c r="BZ57">
        <v>35677.222970092851</v>
      </c>
      <c r="CA57">
        <v>247.10503623845602</v>
      </c>
      <c r="CB57">
        <v>2935.4719813960401</v>
      </c>
      <c r="CC57">
        <v>1047.9960092288641</v>
      </c>
      <c r="CD57">
        <v>6702.97697993372</v>
      </c>
      <c r="CE57">
        <v>3374.1680043111364</v>
      </c>
      <c r="CF57">
        <v>190.91400514520001</v>
      </c>
      <c r="CG57">
        <v>1119.0810063908802</v>
      </c>
      <c r="CH57">
        <v>1146.8379939340803</v>
      </c>
      <c r="CI57">
        <v>3775.6290003412087</v>
      </c>
      <c r="CJ57">
        <v>34436.282011124465</v>
      </c>
      <c r="CK57">
        <v>7489.6509683868089</v>
      </c>
      <c r="CL57">
        <v>603.20700357997612</v>
      </c>
      <c r="CM57">
        <v>2136.612027475368</v>
      </c>
      <c r="CN57">
        <v>2823.7669752163847</v>
      </c>
      <c r="CO57">
        <v>1466.381990397432</v>
      </c>
      <c r="CP57">
        <v>233.56503323257601</v>
      </c>
      <c r="CQ57">
        <v>2162.337995948832</v>
      </c>
      <c r="CR57">
        <v>5909.5330272154006</v>
      </c>
      <c r="CS57">
        <v>2410.796995250168</v>
      </c>
      <c r="CT57">
        <v>1606.5209656517281</v>
      </c>
      <c r="CU57">
        <v>497003.9789809357</v>
      </c>
      <c r="CV57">
        <v>398489.6470065263</v>
      </c>
      <c r="CW57" t="s">
        <v>853</v>
      </c>
      <c r="CX57">
        <v>643069.43697342381</v>
      </c>
      <c r="CY57">
        <v>493.533016470056</v>
      </c>
      <c r="CZ57">
        <v>1750.0449975140564</v>
      </c>
      <c r="DA57">
        <v>7607.4490317756727</v>
      </c>
      <c r="DB57">
        <v>1272.083003119616</v>
      </c>
      <c r="DC57">
        <v>2634.2070076094801</v>
      </c>
      <c r="DD57">
        <v>13686.908966382887</v>
      </c>
      <c r="DE57">
        <v>117.12100738200802</v>
      </c>
      <c r="DF57">
        <v>596.43696483932797</v>
      </c>
      <c r="DG57">
        <v>318.19003340047203</v>
      </c>
      <c r="DH57">
        <v>139067.98600303297</v>
      </c>
      <c r="DI57">
        <v>1215.2149904949201</v>
      </c>
      <c r="DJ57">
        <v>8724.4990190968165</v>
      </c>
      <c r="DK57">
        <v>24969.790976256259</v>
      </c>
      <c r="DL57">
        <v>413869.73303227394</v>
      </c>
      <c r="DM57">
        <v>9773.8489913885624</v>
      </c>
      <c r="DN57">
        <v>18027.833036363023</v>
      </c>
      <c r="DO57">
        <v>350.68596613916799</v>
      </c>
      <c r="DP57">
        <v>2250.3479782493441</v>
      </c>
      <c r="DQ57">
        <v>462.39097231882403</v>
      </c>
      <c r="DR57">
        <v>2561.0909913777282</v>
      </c>
      <c r="DS57">
        <v>17578.305011043223</v>
      </c>
      <c r="DT57">
        <v>26641.304030811625</v>
      </c>
      <c r="DU57">
        <v>2060.78801064244</v>
      </c>
      <c r="DV57">
        <v>29557.820007999435</v>
      </c>
      <c r="DW57">
        <v>134.045992520504</v>
      </c>
      <c r="DX57">
        <v>14684.807001727704</v>
      </c>
      <c r="DY57">
        <v>441.40402351627205</v>
      </c>
      <c r="DZ57">
        <v>108.99700557848001</v>
      </c>
      <c r="EA57">
        <v>140273.72302866148</v>
      </c>
      <c r="EB57">
        <v>39759.533019898387</v>
      </c>
      <c r="EC57">
        <v>28309.432028758965</v>
      </c>
      <c r="ED57">
        <v>22092.54097054779</v>
      </c>
      <c r="EE57">
        <v>3935.4010358105925</v>
      </c>
      <c r="EF57">
        <v>1979.5479926071605</v>
      </c>
      <c r="EG57">
        <v>13569.110977469441</v>
      </c>
      <c r="EH57">
        <v>4356.4950175803369</v>
      </c>
      <c r="EI57">
        <v>12659.222998900554</v>
      </c>
      <c r="EJ57">
        <v>2757.4209977252804</v>
      </c>
      <c r="EK57">
        <v>234.918996295456</v>
      </c>
      <c r="EL57">
        <v>468.48402952803207</v>
      </c>
      <c r="EM57">
        <v>1395.2969932354163</v>
      </c>
      <c r="EN57">
        <v>120.50598951462402</v>
      </c>
      <c r="EO57">
        <v>358.13298641125601</v>
      </c>
      <c r="EP57">
        <v>6673.8660293276398</v>
      </c>
      <c r="EQ57">
        <v>220.02503022669603</v>
      </c>
      <c r="ER57">
        <v>2866.4180033037601</v>
      </c>
      <c r="ES57">
        <v>2384.3939707698478</v>
      </c>
      <c r="ET57">
        <v>1309.99501153608</v>
      </c>
      <c r="EU57">
        <v>123.2139901158</v>
      </c>
      <c r="EV57">
        <v>113.73602524939201</v>
      </c>
      <c r="EW57">
        <v>54.836993554960003</v>
      </c>
      <c r="EX57">
        <v>540.92298975292806</v>
      </c>
      <c r="EY57" t="s">
        <v>853</v>
      </c>
      <c r="EZ57">
        <v>1714.8409896987682</v>
      </c>
      <c r="FA57">
        <v>2550.2589889730243</v>
      </c>
      <c r="FB57">
        <v>333.08399946923203</v>
      </c>
      <c r="FC57">
        <v>138.785012191416</v>
      </c>
      <c r="FD57">
        <v>107.64296804018402</v>
      </c>
      <c r="FE57">
        <v>21762.842027686595</v>
      </c>
      <c r="FF57">
        <v>6071.3360072791038</v>
      </c>
      <c r="FG57">
        <v>4437.7350356156167</v>
      </c>
      <c r="FH57">
        <v>1639.0169728658402</v>
      </c>
      <c r="FI57">
        <v>494.88697953293604</v>
      </c>
      <c r="FJ57">
        <v>316.15901433073606</v>
      </c>
      <c r="FK57">
        <v>127.27602825527202</v>
      </c>
      <c r="FL57">
        <v>180.08200274049599</v>
      </c>
      <c r="FM57">
        <v>116.000003420376</v>
      </c>
      <c r="FN57">
        <v>716.26597282251203</v>
      </c>
      <c r="FO57">
        <v>959.3089709214961</v>
      </c>
      <c r="FP57">
        <v>8778.6590311203363</v>
      </c>
      <c r="FQ57">
        <v>235.59597782689605</v>
      </c>
      <c r="FR57">
        <v>265.38398443983203</v>
      </c>
      <c r="FS57">
        <v>308.71199405864803</v>
      </c>
      <c r="FT57">
        <v>74924.266969312957</v>
      </c>
      <c r="FU57">
        <v>13951.615969291281</v>
      </c>
      <c r="FV57">
        <v>2314.6630111461282</v>
      </c>
      <c r="FW57">
        <v>476.60803133156003</v>
      </c>
      <c r="FX57">
        <v>150.29399612756004</v>
      </c>
      <c r="FY57">
        <v>521.29000401325607</v>
      </c>
      <c r="FZ57">
        <v>1476.537011270696</v>
      </c>
      <c r="GA57">
        <v>678.35396440604802</v>
      </c>
      <c r="GB57">
        <v>417.70899963712799</v>
      </c>
      <c r="GC57" t="s">
        <v>853</v>
      </c>
      <c r="GD57">
        <v>205.13098968252004</v>
      </c>
      <c r="GE57">
        <v>175.34298306958399</v>
      </c>
      <c r="GF57">
        <v>2410.796995250168</v>
      </c>
      <c r="GG57">
        <v>429.21798357327202</v>
      </c>
      <c r="GH57">
        <v>147.58599552638401</v>
      </c>
      <c r="GI57">
        <v>329.02203580517607</v>
      </c>
      <c r="GJ57">
        <v>7607.4490317756727</v>
      </c>
      <c r="GK57">
        <v>1625.47696985996</v>
      </c>
      <c r="GL57">
        <v>98062.773004495277</v>
      </c>
      <c r="GM57">
        <v>1437.9480213227921</v>
      </c>
      <c r="GN57">
        <v>295.84897258420801</v>
      </c>
      <c r="GO57">
        <v>43.328009618816004</v>
      </c>
      <c r="GP57">
        <v>268.76896657244805</v>
      </c>
      <c r="GQ57">
        <v>1488.7229767382801</v>
      </c>
      <c r="GR57">
        <v>559.87899396116006</v>
      </c>
      <c r="GS57">
        <v>131.337991919328</v>
      </c>
      <c r="GT57">
        <v>6673.8660293276398</v>
      </c>
      <c r="GU57">
        <v>1071.013977101152</v>
      </c>
      <c r="GV57">
        <v>38.588989947904004</v>
      </c>
    </row>
    <row r="58" spans="1:204" x14ac:dyDescent="0.25">
      <c r="A58" s="122" t="s">
        <v>1347</v>
      </c>
      <c r="B58" s="123" t="s">
        <v>1297</v>
      </c>
      <c r="C58" s="123">
        <v>7</v>
      </c>
      <c r="D58" s="123" t="s">
        <v>854</v>
      </c>
      <c r="E58" s="123">
        <v>2</v>
      </c>
      <c r="F58" s="122">
        <v>0.67700000000000005</v>
      </c>
      <c r="G58">
        <v>120436</v>
      </c>
      <c r="H58" s="122" t="b">
        <v>0</v>
      </c>
      <c r="I58">
        <v>35816.008002301802</v>
      </c>
      <c r="J58">
        <v>54768.623015519552</v>
      </c>
      <c r="K58">
        <v>866.55996630977199</v>
      </c>
      <c r="L58">
        <v>1123.1429990765721</v>
      </c>
      <c r="M58">
        <v>7980.4760013512941</v>
      </c>
      <c r="N58">
        <v>12756.710980960053</v>
      </c>
      <c r="O58">
        <v>234499.25996791018</v>
      </c>
      <c r="P58">
        <v>1205.0600002870481</v>
      </c>
      <c r="Q58">
        <v>14038.948995190593</v>
      </c>
      <c r="R58">
        <v>792.766966567032</v>
      </c>
      <c r="S58">
        <v>1312.0259924338482</v>
      </c>
      <c r="T58">
        <v>456.97496025739196</v>
      </c>
      <c r="U58">
        <v>1434.563000983004</v>
      </c>
      <c r="V58">
        <v>2164.3689969426682</v>
      </c>
      <c r="W58">
        <v>17075.294013778304</v>
      </c>
      <c r="X58">
        <v>1959.9149871830361</v>
      </c>
      <c r="Y58">
        <v>1951.7909857153002</v>
      </c>
      <c r="Z58">
        <v>1724.9960126869801</v>
      </c>
      <c r="AA58">
        <v>576.80402267408408</v>
      </c>
      <c r="AB58">
        <v>1398.0049943781919</v>
      </c>
      <c r="AC58">
        <v>361.51798377908005</v>
      </c>
      <c r="AD58">
        <v>1242.9719799580921</v>
      </c>
      <c r="AE58">
        <v>10521.257011942282</v>
      </c>
      <c r="AF58">
        <v>3408.017963433876</v>
      </c>
      <c r="AG58">
        <v>94716.362016881685</v>
      </c>
      <c r="AH58">
        <v>646.5350216829562</v>
      </c>
      <c r="AI58">
        <v>485.40896539446805</v>
      </c>
      <c r="AJ58">
        <v>11777.768967168207</v>
      </c>
      <c r="AK58">
        <v>13988.174026784829</v>
      </c>
      <c r="AL58">
        <v>8715.0209845779409</v>
      </c>
      <c r="AM58">
        <v>235.595961029172</v>
      </c>
      <c r="AN58">
        <v>17041.444034841126</v>
      </c>
      <c r="AO58">
        <v>773.81101749909601</v>
      </c>
      <c r="AP58">
        <v>1138.0370289458119</v>
      </c>
      <c r="AQ58">
        <v>5300.2329927425608</v>
      </c>
      <c r="AR58">
        <v>2810.9040186256248</v>
      </c>
      <c r="AS58">
        <v>1852.2720085031199</v>
      </c>
      <c r="AT58">
        <v>25249.39199575386</v>
      </c>
      <c r="AU58">
        <v>341.88496664285606</v>
      </c>
      <c r="AV58">
        <v>1186.781037752228</v>
      </c>
      <c r="AW58">
        <v>1739.8899610210481</v>
      </c>
      <c r="AX58">
        <v>5487.0850265004874</v>
      </c>
      <c r="AY58">
        <v>5182.4349714603877</v>
      </c>
      <c r="AZ58">
        <v>54.159982606515996</v>
      </c>
      <c r="BA58">
        <v>22213.723963699264</v>
      </c>
      <c r="BB58">
        <v>3303.7599989547125</v>
      </c>
      <c r="BC58">
        <v>2117.6560292707723</v>
      </c>
      <c r="BD58">
        <v>81633.337004145942</v>
      </c>
      <c r="BE58">
        <v>13855.481975633416</v>
      </c>
      <c r="BF58">
        <v>105324.95200383452</v>
      </c>
      <c r="BG58">
        <v>3183.9310180731927</v>
      </c>
      <c r="BH58">
        <v>756.20895996222009</v>
      </c>
      <c r="BI58">
        <v>7394.8709906763561</v>
      </c>
      <c r="BJ58">
        <v>2765.5450240199602</v>
      </c>
      <c r="BK58">
        <v>209769.12699802319</v>
      </c>
      <c r="BL58">
        <v>11438.592028192988</v>
      </c>
      <c r="BM58">
        <v>13379.550984772917</v>
      </c>
      <c r="BN58">
        <v>540.92300260238801</v>
      </c>
      <c r="BO58">
        <v>26982.512009908573</v>
      </c>
      <c r="BP58">
        <v>359.48702417973203</v>
      </c>
      <c r="BQ58">
        <v>1257.189023294216</v>
      </c>
      <c r="BR58">
        <v>8695.3879674417167</v>
      </c>
      <c r="BS58">
        <v>7138.2880394447284</v>
      </c>
      <c r="BT58">
        <v>280.95503717000804</v>
      </c>
      <c r="BU58">
        <v>2543.4890382586241</v>
      </c>
      <c r="BV58">
        <v>75.146972808972009</v>
      </c>
      <c r="BW58">
        <v>2885.37400490148</v>
      </c>
      <c r="BX58">
        <v>6899.9839692127489</v>
      </c>
      <c r="BY58">
        <v>1437.2710286506401</v>
      </c>
      <c r="BZ58">
        <v>41418.860008949945</v>
      </c>
      <c r="CA58">
        <v>327.66800484190401</v>
      </c>
      <c r="CB58">
        <v>2657.9019638048726</v>
      </c>
      <c r="CC58">
        <v>913.95000204995608</v>
      </c>
      <c r="CD58">
        <v>6343.4900317431766</v>
      </c>
      <c r="CE58">
        <v>4371.388960823364</v>
      </c>
      <c r="CF58">
        <v>246.42799016454401</v>
      </c>
      <c r="CG58">
        <v>1099.4479812064801</v>
      </c>
      <c r="CH58">
        <v>1500.2319992580083</v>
      </c>
      <c r="CI58">
        <v>4818.8860280819599</v>
      </c>
      <c r="CJ58">
        <v>41938.119034816766</v>
      </c>
      <c r="CK58">
        <v>9879.4609775263089</v>
      </c>
      <c r="CL58">
        <v>847.604017241836</v>
      </c>
      <c r="CM58">
        <v>4804.6689847458365</v>
      </c>
      <c r="CN58">
        <v>3502.7980349142445</v>
      </c>
      <c r="CO58">
        <v>1511.0640283933801</v>
      </c>
      <c r="CP58">
        <v>234.91897449605602</v>
      </c>
      <c r="CQ58">
        <v>2453.4480355804121</v>
      </c>
      <c r="CR58">
        <v>5293.4629643410553</v>
      </c>
      <c r="CS58">
        <v>2345.1279888322083</v>
      </c>
      <c r="CT58">
        <v>1651.2030129442401</v>
      </c>
      <c r="CU58">
        <v>627713.72297793254</v>
      </c>
      <c r="CV58">
        <v>454644.76600605785</v>
      </c>
      <c r="CW58">
        <v>1495.4930119910241</v>
      </c>
      <c r="CX58">
        <v>740847.86996576283</v>
      </c>
      <c r="CY58">
        <v>414.32399331936398</v>
      </c>
      <c r="CZ58">
        <v>2228.0070356183242</v>
      </c>
      <c r="DA58">
        <v>9911.2799968641357</v>
      </c>
      <c r="DB58">
        <v>1659.3270144119763</v>
      </c>
      <c r="DC58">
        <v>3145.34197033386</v>
      </c>
      <c r="DD58">
        <v>13716.696964148789</v>
      </c>
      <c r="DE58">
        <v>148.262986018596</v>
      </c>
      <c r="DF58">
        <v>924.78203118532815</v>
      </c>
      <c r="DG58">
        <v>897.02501258136806</v>
      </c>
      <c r="DH58">
        <v>142005.48901284675</v>
      </c>
      <c r="DI58">
        <v>1563.8700379336642</v>
      </c>
      <c r="DJ58">
        <v>10565.262033481713</v>
      </c>
      <c r="DK58">
        <v>29041.268987770673</v>
      </c>
      <c r="DL58">
        <v>456890.37501767784</v>
      </c>
      <c r="DM58">
        <v>10082.561014219707</v>
      </c>
      <c r="DN58">
        <v>18436.741001551683</v>
      </c>
      <c r="DO58">
        <v>383.85902858294003</v>
      </c>
      <c r="DP58">
        <v>3398.5399888999082</v>
      </c>
      <c r="DQ58">
        <v>558.52497860409198</v>
      </c>
      <c r="DR58">
        <v>1565.9009975330121</v>
      </c>
      <c r="DS58">
        <v>19788.033028257982</v>
      </c>
      <c r="DT58">
        <v>24439.022971649949</v>
      </c>
      <c r="DU58">
        <v>2370.176979768532</v>
      </c>
      <c r="DV58">
        <v>27136.190969727268</v>
      </c>
      <c r="DW58">
        <v>136.75397035010801</v>
      </c>
      <c r="DX58">
        <v>12955.072030386469</v>
      </c>
      <c r="DY58">
        <v>443.43498498955603</v>
      </c>
      <c r="DZ58">
        <v>114.41300708142002</v>
      </c>
      <c r="EA58">
        <v>145244.93398659272</v>
      </c>
      <c r="EB58">
        <v>41320.695004803994</v>
      </c>
      <c r="EC58">
        <v>30578.73598016661</v>
      </c>
      <c r="ED58">
        <v>33248.146959639977</v>
      </c>
      <c r="EE58">
        <v>4809.4079720128211</v>
      </c>
      <c r="EF58">
        <v>2708.0000272126917</v>
      </c>
      <c r="EG58">
        <v>14726.781010745344</v>
      </c>
      <c r="EH58">
        <v>2433.8150184441879</v>
      </c>
      <c r="EI58">
        <v>14648.249023735621</v>
      </c>
      <c r="EJ58">
        <v>3496.0280065127404</v>
      </c>
      <c r="EK58">
        <v>157.74096055256402</v>
      </c>
      <c r="EL58">
        <v>254.55199163227999</v>
      </c>
      <c r="EM58">
        <v>1928.773035913496</v>
      </c>
      <c r="EN58">
        <v>115.08999361453601</v>
      </c>
      <c r="EO58">
        <v>360.16401071284798</v>
      </c>
      <c r="EP58">
        <v>6503.9390199633772</v>
      </c>
      <c r="EQ58">
        <v>477.96203199502003</v>
      </c>
      <c r="ER58">
        <v>3478.4260305110361</v>
      </c>
      <c r="ES58">
        <v>2636.2379870693003</v>
      </c>
      <c r="ET58">
        <v>1592.3039615355681</v>
      </c>
      <c r="EU58">
        <v>132.01498308312401</v>
      </c>
      <c r="EV58">
        <v>148.262986018596</v>
      </c>
      <c r="EW58">
        <v>138.78501148462803</v>
      </c>
      <c r="EX58">
        <v>1385.8189921765882</v>
      </c>
      <c r="EY58">
        <v>88.687029611980009</v>
      </c>
      <c r="EZ58">
        <v>2006.6280363901042</v>
      </c>
      <c r="FA58">
        <v>3362.658968828212</v>
      </c>
      <c r="FB58">
        <v>380.47401438218805</v>
      </c>
      <c r="FC58">
        <v>153.00197328558002</v>
      </c>
      <c r="FD58">
        <v>134.72301075076001</v>
      </c>
      <c r="FE58">
        <v>24979.268987719224</v>
      </c>
      <c r="FF58">
        <v>7660.2550114440091</v>
      </c>
      <c r="FG58">
        <v>4394.4069921603405</v>
      </c>
      <c r="FH58">
        <v>1772.385966891992</v>
      </c>
      <c r="FI58">
        <v>497.59496759607202</v>
      </c>
      <c r="FJ58">
        <v>484.0549923282361</v>
      </c>
      <c r="FK58">
        <v>162.48002935472002</v>
      </c>
      <c r="FL58">
        <v>228.149027629724</v>
      </c>
      <c r="FM58">
        <v>235.00002045702399</v>
      </c>
      <c r="FN58">
        <v>913.95000204995608</v>
      </c>
      <c r="FO58">
        <v>1398.0049943781919</v>
      </c>
      <c r="FP58">
        <v>10521.257011942282</v>
      </c>
      <c r="FQ58">
        <v>268.09196690011606</v>
      </c>
      <c r="FR58">
        <v>294.49501243784403</v>
      </c>
      <c r="FS58">
        <v>412.97002025313202</v>
      </c>
      <c r="FT58">
        <v>94716.362016881685</v>
      </c>
      <c r="FU58">
        <v>17041.444034841126</v>
      </c>
      <c r="FV58">
        <v>3059.362968389516</v>
      </c>
      <c r="FW58">
        <v>594.40599867578806</v>
      </c>
      <c r="FX58">
        <v>172.63499042180402</v>
      </c>
      <c r="FY58">
        <v>530.76796000013201</v>
      </c>
      <c r="FZ58">
        <v>1830.6080317675483</v>
      </c>
      <c r="GA58">
        <v>863.17503364419213</v>
      </c>
      <c r="GB58">
        <v>482.70101926200402</v>
      </c>
      <c r="GC58" t="s">
        <v>853</v>
      </c>
      <c r="GD58" t="s">
        <v>853</v>
      </c>
      <c r="GE58">
        <v>565.29500700559606</v>
      </c>
      <c r="GF58">
        <v>2345.1279888322083</v>
      </c>
      <c r="GG58">
        <v>358.81003764661602</v>
      </c>
      <c r="GH58">
        <v>203.10003669340003</v>
      </c>
      <c r="GI58">
        <v>342.56203471114401</v>
      </c>
      <c r="GJ58">
        <v>9911.2799968641357</v>
      </c>
      <c r="GK58">
        <v>2378.3009812362679</v>
      </c>
      <c r="GL58">
        <v>96136.030987995444</v>
      </c>
      <c r="GM58">
        <v>1706.7169686169882</v>
      </c>
      <c r="GN58">
        <v>289.07903863774402</v>
      </c>
      <c r="GO58">
        <v>48.067022273300005</v>
      </c>
      <c r="GP58">
        <v>320.89797644040004</v>
      </c>
      <c r="GQ58">
        <v>1342.4910387054442</v>
      </c>
      <c r="GR58">
        <v>642.47302094908798</v>
      </c>
      <c r="GS58">
        <v>187.52902029104402</v>
      </c>
      <c r="GT58">
        <v>6503.9390199633772</v>
      </c>
      <c r="GU58">
        <v>1064.9210157361879</v>
      </c>
      <c r="GV58">
        <v>58.221983340384</v>
      </c>
    </row>
    <row r="59" spans="1:204" x14ac:dyDescent="0.25">
      <c r="A59" s="122" t="s">
        <v>1346</v>
      </c>
      <c r="B59" s="123" t="s">
        <v>1297</v>
      </c>
      <c r="C59" s="123">
        <v>8</v>
      </c>
      <c r="D59" s="123" t="s">
        <v>859</v>
      </c>
      <c r="E59" s="123">
        <v>2</v>
      </c>
      <c r="F59" s="122">
        <v>0.71699999999999997</v>
      </c>
      <c r="G59">
        <v>142768</v>
      </c>
      <c r="H59" s="122" t="b">
        <v>0</v>
      </c>
      <c r="I59">
        <v>49201.257032718146</v>
      </c>
      <c r="J59">
        <v>86309.592033417939</v>
      </c>
      <c r="K59">
        <v>1737.2909721230401</v>
      </c>
      <c r="L59">
        <v>1467.699012401232</v>
      </c>
      <c r="M59">
        <v>8976.840050545632</v>
      </c>
      <c r="N59">
        <v>17980.209027704881</v>
      </c>
      <c r="O59">
        <v>226698.90895329748</v>
      </c>
      <c r="P59">
        <v>1406.7539624292001</v>
      </c>
      <c r="Q59">
        <v>14223.128987908512</v>
      </c>
      <c r="R59">
        <v>1090.557012665088</v>
      </c>
      <c r="S59">
        <v>2277.909020397216</v>
      </c>
      <c r="T59">
        <v>383.59496528572794</v>
      </c>
      <c r="U59">
        <v>2131.6409823560634</v>
      </c>
      <c r="V59">
        <v>5690.828952620639</v>
      </c>
      <c r="W59">
        <v>9897.4680491231029</v>
      </c>
      <c r="X59">
        <v>2014.0529618097121</v>
      </c>
      <c r="Y59">
        <v>5532.3720478956002</v>
      </c>
      <c r="Z59">
        <v>1599.6269905126562</v>
      </c>
      <c r="AA59">
        <v>402.23700224851194</v>
      </c>
      <c r="AB59">
        <v>2770.4879497985276</v>
      </c>
      <c r="AC59">
        <v>324.80100619487996</v>
      </c>
      <c r="AD59">
        <v>1439.0189949064318</v>
      </c>
      <c r="AE59">
        <v>13283.141990317632</v>
      </c>
      <c r="AF59">
        <v>4071.8429630945757</v>
      </c>
      <c r="AG59">
        <v>92689.457958505765</v>
      </c>
      <c r="AH59">
        <v>1030.329027108336</v>
      </c>
      <c r="AI59">
        <v>376.42503768551995</v>
      </c>
      <c r="AJ59">
        <v>7783.7520393145433</v>
      </c>
      <c r="AK59">
        <v>13663.869005036207</v>
      </c>
      <c r="AL59">
        <v>8871.4409990478252</v>
      </c>
      <c r="AM59">
        <v>203.62797066609602</v>
      </c>
      <c r="AN59">
        <v>34219.541965939636</v>
      </c>
      <c r="AO59">
        <v>798.73800099806397</v>
      </c>
      <c r="AP59">
        <v>1545.8519705054878</v>
      </c>
      <c r="AQ59">
        <v>5327.3100507635991</v>
      </c>
      <c r="AR59">
        <v>4167.204034060368</v>
      </c>
      <c r="AS59">
        <v>1960.2780441671998</v>
      </c>
      <c r="AT59">
        <v>26330.390977491934</v>
      </c>
      <c r="AU59">
        <v>799.45496304868789</v>
      </c>
      <c r="AV59">
        <v>3876.1019844439679</v>
      </c>
      <c r="AW59">
        <v>2001.863992761168</v>
      </c>
      <c r="AX59">
        <v>7143.471045406176</v>
      </c>
      <c r="AY59">
        <v>6932.6730447752152</v>
      </c>
      <c r="AZ59">
        <v>50.906967075360008</v>
      </c>
      <c r="BA59">
        <v>15865.058991430416</v>
      </c>
      <c r="BB59">
        <v>4727.180978983296</v>
      </c>
      <c r="BC59">
        <v>2357.4960049673759</v>
      </c>
      <c r="BD59">
        <v>85520.175050901264</v>
      </c>
      <c r="BE59">
        <v>14816.804991774578</v>
      </c>
      <c r="BF59">
        <v>87302.636986600701</v>
      </c>
      <c r="BG59">
        <v>3497.5259582419199</v>
      </c>
      <c r="BH59">
        <v>214.38301561339202</v>
      </c>
      <c r="BI59">
        <v>4286.9430431232477</v>
      </c>
      <c r="BJ59">
        <v>2282.2109974302721</v>
      </c>
      <c r="BK59">
        <v>233278.10097438298</v>
      </c>
      <c r="BL59">
        <v>14489.852997063168</v>
      </c>
      <c r="BM59">
        <v>27370.757985132288</v>
      </c>
      <c r="BN59">
        <v>565.71305078654393</v>
      </c>
      <c r="BO59">
        <v>31513.583978730912</v>
      </c>
      <c r="BP59">
        <v>450.99298080734394</v>
      </c>
      <c r="BQ59">
        <v>1193.0880112310881</v>
      </c>
      <c r="BR59">
        <v>15085.679989445758</v>
      </c>
      <c r="BS59">
        <v>8160.8940390506878</v>
      </c>
      <c r="BT59">
        <v>548.50504028966395</v>
      </c>
      <c r="BU59">
        <v>4354.3409562802071</v>
      </c>
      <c r="BV59">
        <v>142.68302305871998</v>
      </c>
      <c r="BW59">
        <v>3291.030037008672</v>
      </c>
      <c r="BX59">
        <v>8068.4010210167035</v>
      </c>
      <c r="BY59">
        <v>1523.6250209249281</v>
      </c>
      <c r="BZ59">
        <v>45509.424019926861</v>
      </c>
      <c r="CA59">
        <v>393.63304818239999</v>
      </c>
      <c r="CB59">
        <v>3737.0039763676805</v>
      </c>
      <c r="CC59">
        <v>1273.3919578518719</v>
      </c>
      <c r="CD59">
        <v>7948.6620119538238</v>
      </c>
      <c r="CE59">
        <v>8056.2119496035048</v>
      </c>
      <c r="CF59">
        <v>255.96896420736002</v>
      </c>
      <c r="CG59">
        <v>1417.5090073764961</v>
      </c>
      <c r="CH59">
        <v>1772.4239551674239</v>
      </c>
      <c r="CI59">
        <v>4081.8810459912479</v>
      </c>
      <c r="CJ59">
        <v>52434.209970321928</v>
      </c>
      <c r="CK59">
        <v>14014.48197579408</v>
      </c>
      <c r="CL59">
        <v>1194.5220376969919</v>
      </c>
      <c r="CM59">
        <v>572.166016336128</v>
      </c>
      <c r="CN59">
        <v>3432.2790336014882</v>
      </c>
      <c r="CO59">
        <v>1776.7260345651359</v>
      </c>
      <c r="CP59">
        <v>323.36697972897599</v>
      </c>
      <c r="CQ59">
        <v>2784.8280097282559</v>
      </c>
      <c r="CR59">
        <v>6871.7279948031837</v>
      </c>
      <c r="CS59">
        <v>6549.0779771248326</v>
      </c>
      <c r="CT59">
        <v>2300.1359699777759</v>
      </c>
      <c r="CU59">
        <v>1427435.1483799526</v>
      </c>
      <c r="CV59">
        <v>475371.7170416548</v>
      </c>
      <c r="CW59">
        <v>3228.6509605707361</v>
      </c>
      <c r="CX59">
        <v>746615.68497682654</v>
      </c>
      <c r="CY59">
        <v>945.00603903921592</v>
      </c>
      <c r="CZ59">
        <v>1978.2030167147036</v>
      </c>
      <c r="DA59">
        <v>14326.377050889789</v>
      </c>
      <c r="DB59">
        <v>2209.7940428249758</v>
      </c>
      <c r="DC59">
        <v>3571.3770416777757</v>
      </c>
      <c r="DD59">
        <v>17546.423955029761</v>
      </c>
      <c r="DE59">
        <v>357.06603867211197</v>
      </c>
      <c r="DF59">
        <v>967.23298861977594</v>
      </c>
      <c r="DG59">
        <v>653.90398942281604</v>
      </c>
      <c r="DH59">
        <v>153807.97200565567</v>
      </c>
      <c r="DI59">
        <v>3065.17501439736</v>
      </c>
      <c r="DJ59">
        <v>8274.8970446146068</v>
      </c>
      <c r="DK59">
        <v>32204.772042079294</v>
      </c>
      <c r="DL59">
        <v>543654.49495496089</v>
      </c>
      <c r="DM59">
        <v>14398.077043444464</v>
      </c>
      <c r="DN59">
        <v>19265.072992554669</v>
      </c>
      <c r="DO59">
        <v>485.40900180110395</v>
      </c>
      <c r="DP59">
        <v>4142.1090315479996</v>
      </c>
      <c r="DQ59">
        <v>615.18599139599996</v>
      </c>
      <c r="DR59">
        <v>1798.9529841456958</v>
      </c>
      <c r="DS59">
        <v>25001.073011116368</v>
      </c>
      <c r="DT59">
        <v>27651.104989801392</v>
      </c>
      <c r="DU59">
        <v>2019.072003258048</v>
      </c>
      <c r="DV59">
        <v>39631.45804272173</v>
      </c>
      <c r="DW59">
        <v>236.60996519395201</v>
      </c>
      <c r="DX59">
        <v>20733.488967006528</v>
      </c>
      <c r="DY59">
        <v>474.65395685380798</v>
      </c>
      <c r="DZ59">
        <v>91.058991568080003</v>
      </c>
      <c r="EA59">
        <v>144902.83205002936</v>
      </c>
      <c r="EB59">
        <v>37757.937013089548</v>
      </c>
      <c r="EC59">
        <v>41284.142988826265</v>
      </c>
      <c r="ED59">
        <v>47177.165988011759</v>
      </c>
      <c r="EE59">
        <v>17593.746009487342</v>
      </c>
      <c r="EF59">
        <v>3415.0710231046078</v>
      </c>
      <c r="EG59">
        <v>8869.2900105312965</v>
      </c>
      <c r="EH59">
        <v>7844.6969869219201</v>
      </c>
      <c r="EI59">
        <v>11504.982031651247</v>
      </c>
      <c r="EJ59">
        <v>3758.5139638976157</v>
      </c>
      <c r="EK59">
        <v>342.00901669176</v>
      </c>
      <c r="EL59">
        <v>372.12295828780799</v>
      </c>
      <c r="EM59">
        <v>3319.7099521388159</v>
      </c>
      <c r="EN59">
        <v>151.28697712483199</v>
      </c>
      <c r="EO59">
        <v>66.680951106335996</v>
      </c>
      <c r="EP59">
        <v>5823.4739951473439</v>
      </c>
      <c r="EQ59">
        <v>356.34897425683198</v>
      </c>
      <c r="ER59">
        <v>3828.0629679357603</v>
      </c>
      <c r="ES59">
        <v>4628.2349953997282</v>
      </c>
      <c r="ET59">
        <v>2394.0630144776637</v>
      </c>
      <c r="EU59">
        <v>103.247960616624</v>
      </c>
      <c r="EV59">
        <v>197.89196716713602</v>
      </c>
      <c r="EW59">
        <v>197.89196716713602</v>
      </c>
      <c r="EX59">
        <v>757.86901445471983</v>
      </c>
      <c r="EY59">
        <v>113.28604351329599</v>
      </c>
      <c r="EZ59">
        <v>2013.3359997590878</v>
      </c>
      <c r="FA59">
        <v>4843.3349730637437</v>
      </c>
      <c r="FB59">
        <v>456.01202225567999</v>
      </c>
      <c r="FC59">
        <v>163.47604853803199</v>
      </c>
      <c r="FD59">
        <v>111.852017047392</v>
      </c>
      <c r="FE59">
        <v>22660.067952230591</v>
      </c>
      <c r="FF59">
        <v>10357.064983996561</v>
      </c>
      <c r="FG59">
        <v>5131.5689697483358</v>
      </c>
      <c r="FH59">
        <v>1720.0829616261599</v>
      </c>
      <c r="FI59">
        <v>752.13301095576003</v>
      </c>
      <c r="FJ59">
        <v>253.81797569083199</v>
      </c>
      <c r="FK59">
        <v>163.47604853803199</v>
      </c>
      <c r="FL59">
        <v>297.555015165984</v>
      </c>
      <c r="FM59">
        <v>241.99997615563197</v>
      </c>
      <c r="FN59">
        <v>1251.881970321936</v>
      </c>
      <c r="FO59">
        <v>2770.4879497985276</v>
      </c>
      <c r="FP59">
        <v>13283.141990317632</v>
      </c>
      <c r="FQ59">
        <v>495.44698233311999</v>
      </c>
      <c r="FR59">
        <v>154.15503005664002</v>
      </c>
      <c r="FS59">
        <v>229.44003759374397</v>
      </c>
      <c r="FT59">
        <v>92689.457958505765</v>
      </c>
      <c r="FU59">
        <v>34219.541965939636</v>
      </c>
      <c r="FV59">
        <v>5223.3450257316963</v>
      </c>
      <c r="FW59">
        <v>490.42804324944001</v>
      </c>
      <c r="FX59">
        <v>307.59299569799998</v>
      </c>
      <c r="FY59">
        <v>567.86403930307199</v>
      </c>
      <c r="FZ59">
        <v>2155.3019584025278</v>
      </c>
      <c r="GA59">
        <v>926.36400207643192</v>
      </c>
      <c r="GB59">
        <v>833.87098404244807</v>
      </c>
      <c r="GC59">
        <v>1509.2849609952</v>
      </c>
      <c r="GD59">
        <v>2494.443024527136</v>
      </c>
      <c r="GE59">
        <v>58.076997040223993</v>
      </c>
      <c r="GF59">
        <v>6549.0779771248326</v>
      </c>
      <c r="GG59">
        <v>333.40496026099197</v>
      </c>
      <c r="GH59">
        <v>374.99101121961598</v>
      </c>
      <c r="GI59">
        <v>345.59403167419202</v>
      </c>
      <c r="GJ59">
        <v>14326.377050889789</v>
      </c>
      <c r="GK59">
        <v>4168.6379581616156</v>
      </c>
      <c r="GL59">
        <v>146872.43101031333</v>
      </c>
      <c r="GM59">
        <v>1720.8000260414399</v>
      </c>
      <c r="GN59">
        <v>375.70797327024002</v>
      </c>
      <c r="GO59">
        <v>57.360034989600003</v>
      </c>
      <c r="GP59">
        <v>400.80297578260797</v>
      </c>
      <c r="GQ59">
        <v>1188.068969782752</v>
      </c>
      <c r="GR59">
        <v>581.48703481752011</v>
      </c>
      <c r="GS59">
        <v>134.79603104323201</v>
      </c>
      <c r="GT59">
        <v>5823.4739951473439</v>
      </c>
      <c r="GU59">
        <v>1471.2840273836639</v>
      </c>
      <c r="GV59">
        <v>41.586050958623993</v>
      </c>
    </row>
    <row r="60" spans="1:204" x14ac:dyDescent="0.25">
      <c r="A60" s="122" t="s">
        <v>1345</v>
      </c>
      <c r="B60" s="123" t="s">
        <v>1297</v>
      </c>
      <c r="C60" s="123">
        <v>8</v>
      </c>
      <c r="D60" s="123" t="s">
        <v>857</v>
      </c>
      <c r="E60" s="123">
        <v>2</v>
      </c>
      <c r="F60" s="122">
        <v>0.71699999999999997</v>
      </c>
      <c r="G60">
        <v>129830</v>
      </c>
      <c r="H60" s="122" t="b">
        <v>0</v>
      </c>
      <c r="I60">
        <v>48181.682999913966</v>
      </c>
      <c r="J60">
        <v>78041.86500405104</v>
      </c>
      <c r="K60">
        <v>1406.7540344877</v>
      </c>
      <c r="L60">
        <v>1268.3729736861001</v>
      </c>
      <c r="M60">
        <v>9804.2580368179497</v>
      </c>
      <c r="N60">
        <v>15725.24400585789</v>
      </c>
      <c r="O60">
        <v>205092.1139911809</v>
      </c>
      <c r="P60">
        <v>1380.9420048182399</v>
      </c>
      <c r="Q60">
        <v>14198.033957030188</v>
      </c>
      <c r="R60">
        <v>944.28904592384993</v>
      </c>
      <c r="S60">
        <v>2360.3639928658499</v>
      </c>
      <c r="T60">
        <v>538.46696214957001</v>
      </c>
      <c r="U60">
        <v>1886.4270118018201</v>
      </c>
      <c r="V60">
        <v>3126.1200042374694</v>
      </c>
      <c r="W60">
        <v>11843.40596041443</v>
      </c>
      <c r="X60">
        <v>1831.2180362586898</v>
      </c>
      <c r="Y60">
        <v>2857.24495893024</v>
      </c>
      <c r="Z60">
        <v>1767.40501979637</v>
      </c>
      <c r="AA60">
        <v>637.41301382375991</v>
      </c>
      <c r="AB60">
        <v>3263.0670427045197</v>
      </c>
      <c r="AC60">
        <v>349.89595743170997</v>
      </c>
      <c r="AD60">
        <v>1630.4579813293199</v>
      </c>
      <c r="AE60">
        <v>11097.009017838958</v>
      </c>
      <c r="AF60">
        <v>4629.6690103534793</v>
      </c>
      <c r="AG60">
        <v>106807.1880374274</v>
      </c>
      <c r="AH60">
        <v>810.2099590377901</v>
      </c>
      <c r="AI60">
        <v>344.15996118162002</v>
      </c>
      <c r="AJ60">
        <v>7812.4320124686292</v>
      </c>
      <c r="AK60">
        <v>13754.928037262491</v>
      </c>
      <c r="AL60">
        <v>9111.6359543629496</v>
      </c>
      <c r="AM60">
        <v>244.49703797232002</v>
      </c>
      <c r="AN60">
        <v>32427.041955094286</v>
      </c>
      <c r="AO60">
        <v>775.07701691402997</v>
      </c>
      <c r="AP60">
        <v>1477.0200118233302</v>
      </c>
      <c r="AQ60">
        <v>9836.5230273607194</v>
      </c>
      <c r="AR60">
        <v>3932.0279893597199</v>
      </c>
      <c r="AS60">
        <v>1632.60896828709</v>
      </c>
      <c r="AT60">
        <v>25429.839026378428</v>
      </c>
      <c r="AU60">
        <v>425.18096639420992</v>
      </c>
      <c r="AV60">
        <v>2500.1789829138897</v>
      </c>
      <c r="AW60">
        <v>2389.7610318276297</v>
      </c>
      <c r="AX60">
        <v>6850.2180131712894</v>
      </c>
      <c r="AY60">
        <v>7604.5020320427302</v>
      </c>
      <c r="AZ60">
        <v>43.02001841973</v>
      </c>
      <c r="BA60">
        <v>14604.57300542769</v>
      </c>
      <c r="BB60">
        <v>4377.2849891732994</v>
      </c>
      <c r="BC60">
        <v>2291.5320378647698</v>
      </c>
      <c r="BD60">
        <v>86057.925023030053</v>
      </c>
      <c r="BE60">
        <v>13029.3239996415</v>
      </c>
      <c r="BF60">
        <v>172645.71296729046</v>
      </c>
      <c r="BG60">
        <v>3709.7579717645403</v>
      </c>
      <c r="BH60">
        <v>233.74201009535997</v>
      </c>
      <c r="BI60">
        <v>3762.8159603499003</v>
      </c>
      <c r="BJ60">
        <v>2617.04998796157</v>
      </c>
      <c r="BK60">
        <v>229796.34897993834</v>
      </c>
      <c r="BL60">
        <v>12859.395006008459</v>
      </c>
      <c r="BM60">
        <v>19840.823968308599</v>
      </c>
      <c r="BN60">
        <v>554.95798627661998</v>
      </c>
      <c r="BO60">
        <v>29153.93703531225</v>
      </c>
      <c r="BP60">
        <v>405.82199068616995</v>
      </c>
      <c r="BQ60">
        <v>1313.5439790635999</v>
      </c>
      <c r="BR60">
        <v>12114.431992679431</v>
      </c>
      <c r="BS60">
        <v>8655.6240197605184</v>
      </c>
      <c r="BT60">
        <v>410.84102231303996</v>
      </c>
      <c r="BU60">
        <v>3714.7770033914098</v>
      </c>
      <c r="BV60">
        <v>129.77701988241</v>
      </c>
      <c r="BW60">
        <v>5024.7359731626893</v>
      </c>
      <c r="BX60">
        <v>6488.8499701512901</v>
      </c>
      <c r="BY60">
        <v>1489.92602665806</v>
      </c>
      <c r="BZ60">
        <v>46145.403027898465</v>
      </c>
      <c r="CA60">
        <v>333.40502639277003</v>
      </c>
      <c r="CB60">
        <v>3215.0279926579201</v>
      </c>
      <c r="CC60">
        <v>1481.3219857388699</v>
      </c>
      <c r="CD60">
        <v>6159.0300461389497</v>
      </c>
      <c r="CE60">
        <v>6836.5950337133399</v>
      </c>
      <c r="CF60">
        <v>238.0439840109</v>
      </c>
      <c r="CG60">
        <v>1416.7920046533297</v>
      </c>
      <c r="CH60">
        <v>1492.0770136158301</v>
      </c>
      <c r="CI60">
        <v>3746.32502931096</v>
      </c>
      <c r="CJ60">
        <v>68649.164954169348</v>
      </c>
      <c r="CK60">
        <v>10843.19097432423</v>
      </c>
      <c r="CL60">
        <v>914.17504233885006</v>
      </c>
      <c r="CM60">
        <v>834.58796637270007</v>
      </c>
      <c r="CN60">
        <v>3042.2309543557799</v>
      </c>
      <c r="CO60">
        <v>1676.3460444181499</v>
      </c>
      <c r="CP60">
        <v>591.52504382304005</v>
      </c>
      <c r="CQ60">
        <v>2773.3560021366602</v>
      </c>
      <c r="CR60">
        <v>4205.9219732057099</v>
      </c>
      <c r="CS60">
        <v>3453.0719766688203</v>
      </c>
      <c r="CT60">
        <v>2300.1359856958497</v>
      </c>
      <c r="CU60">
        <v>960488.89788986882</v>
      </c>
      <c r="CV60">
        <v>522789.07802290807</v>
      </c>
      <c r="CW60">
        <v>2099.3760238545901</v>
      </c>
      <c r="CX60">
        <v>801810.34500727046</v>
      </c>
      <c r="CY60">
        <v>810.2099590377901</v>
      </c>
      <c r="CZ60">
        <v>2004.7320391840499</v>
      </c>
      <c r="DA60">
        <v>13851.00604426758</v>
      </c>
      <c r="DB60">
        <v>1976.0519648454897</v>
      </c>
      <c r="DC60">
        <v>3831.6480084390901</v>
      </c>
      <c r="DD60">
        <v>18396.069040116152</v>
      </c>
      <c r="DE60">
        <v>357.06597601635002</v>
      </c>
      <c r="DF60">
        <v>489.71104056786004</v>
      </c>
      <c r="DG60">
        <v>3093.1379559833695</v>
      </c>
      <c r="DH60">
        <v>151129.97697689824</v>
      </c>
      <c r="DI60">
        <v>3032.1929841901497</v>
      </c>
      <c r="DJ60">
        <v>6605.7209751989694</v>
      </c>
      <c r="DK60">
        <v>35881.547954097659</v>
      </c>
      <c r="DL60">
        <v>535824.85498342291</v>
      </c>
      <c r="DM60">
        <v>21948.804033082379</v>
      </c>
      <c r="DN60">
        <v>19693.838959675919</v>
      </c>
      <c r="DO60">
        <v>397.21804285508995</v>
      </c>
      <c r="DP60">
        <v>3220.7639889080097</v>
      </c>
      <c r="DQ60">
        <v>405.10502606295</v>
      </c>
      <c r="DR60">
        <v>1844.12395800531</v>
      </c>
      <c r="DS60">
        <v>25713.054015766829</v>
      </c>
      <c r="DT60">
        <v>31028.891961525784</v>
      </c>
      <c r="DU60">
        <v>2237.0400269448601</v>
      </c>
      <c r="DV60">
        <v>36850.93197197964</v>
      </c>
      <c r="DW60">
        <v>129.77701988241</v>
      </c>
      <c r="DX60">
        <v>18179.535018771057</v>
      </c>
      <c r="DY60">
        <v>443.10601285581004</v>
      </c>
      <c r="DZ60">
        <v>70.265977335629998</v>
      </c>
      <c r="EA60">
        <v>181868.48402353912</v>
      </c>
      <c r="EB60">
        <v>43094.568032623501</v>
      </c>
      <c r="EC60">
        <v>42001.859955732427</v>
      </c>
      <c r="ED60">
        <v>30696.203992844337</v>
      </c>
      <c r="EE60">
        <v>11788.91404258263</v>
      </c>
      <c r="EF60">
        <v>3326.8799660787295</v>
      </c>
      <c r="EG60">
        <v>13952.10298981143</v>
      </c>
      <c r="EH60">
        <v>2968.3799677278298</v>
      </c>
      <c r="EI60">
        <v>14730.76501601778</v>
      </c>
      <c r="EJ60">
        <v>3157.6680301570195</v>
      </c>
      <c r="EK60">
        <v>453.86104073276999</v>
      </c>
      <c r="EL60">
        <v>184.98599542554001</v>
      </c>
      <c r="EM60">
        <v>2692.3349969240694</v>
      </c>
      <c r="EN60">
        <v>101.81400325517998</v>
      </c>
      <c r="EO60">
        <v>448.12504448267993</v>
      </c>
      <c r="EP60">
        <v>7892.7359599698893</v>
      </c>
      <c r="EQ60">
        <v>418.01104089768</v>
      </c>
      <c r="ER60">
        <v>3831.6480084390901</v>
      </c>
      <c r="ES60">
        <v>4225.2810420018604</v>
      </c>
      <c r="ET60">
        <v>2323.0799706962098</v>
      </c>
      <c r="EU60">
        <v>115.43698271312998</v>
      </c>
      <c r="EV60">
        <v>90.34201075499999</v>
      </c>
      <c r="EW60">
        <v>122.60700129777</v>
      </c>
      <c r="EX60">
        <v>571.44901040366994</v>
      </c>
      <c r="EY60">
        <v>53.77504629669</v>
      </c>
      <c r="EZ60">
        <v>1245.42898868574</v>
      </c>
      <c r="FA60">
        <v>4849.0709832795601</v>
      </c>
      <c r="FB60">
        <v>468.91804252526998</v>
      </c>
      <c r="FC60">
        <v>156.30601417508998</v>
      </c>
      <c r="FD60">
        <v>169.21202900981999</v>
      </c>
      <c r="FE60">
        <v>14947.299037362869</v>
      </c>
      <c r="FF60">
        <v>10129.77598691475</v>
      </c>
      <c r="FG60">
        <v>5016.8489899548294</v>
      </c>
      <c r="FH60">
        <v>1326.4499938983299</v>
      </c>
      <c r="FI60">
        <v>679.71597453215998</v>
      </c>
      <c r="FJ60">
        <v>400.80295905930001</v>
      </c>
      <c r="FK60">
        <v>177.81597684089999</v>
      </c>
      <c r="FL60">
        <v>247.36498955330998</v>
      </c>
      <c r="FM60">
        <v>317.00001567935999</v>
      </c>
      <c r="FN60">
        <v>1065.4620248870699</v>
      </c>
      <c r="FO60">
        <v>3263.0670427045197</v>
      </c>
      <c r="FP60">
        <v>11097.009017838958</v>
      </c>
      <c r="FQ60">
        <v>357.78303372767994</v>
      </c>
      <c r="FR60">
        <v>154.15502721732</v>
      </c>
      <c r="FS60">
        <v>281.78096705385002</v>
      </c>
      <c r="FT60">
        <v>106807.1880374274</v>
      </c>
      <c r="FU60">
        <v>32427.041955094286</v>
      </c>
      <c r="FV60">
        <v>5178.1740357567896</v>
      </c>
      <c r="FW60">
        <v>575.75098431920992</v>
      </c>
      <c r="FX60">
        <v>286.79999868071997</v>
      </c>
      <c r="FY60">
        <v>633.82800453144</v>
      </c>
      <c r="FZ60">
        <v>2027.6760241844097</v>
      </c>
      <c r="GA60">
        <v>959.34595462824007</v>
      </c>
      <c r="GB60">
        <v>739.94398170216004</v>
      </c>
      <c r="GC60">
        <v>1107.7649855954699</v>
      </c>
      <c r="GD60">
        <v>776.51103924858</v>
      </c>
      <c r="GE60">
        <v>129.77701988241</v>
      </c>
      <c r="GF60">
        <v>3453.0719766688203</v>
      </c>
      <c r="GG60">
        <v>478.23895497956994</v>
      </c>
      <c r="GH60">
        <v>372.84003552018004</v>
      </c>
      <c r="GI60">
        <v>397.93500747830996</v>
      </c>
      <c r="GJ60">
        <v>13851.00604426758</v>
      </c>
      <c r="GK60">
        <v>3673.1910073062299</v>
      </c>
      <c r="GL60">
        <v>102217.67100082454</v>
      </c>
      <c r="GM60">
        <v>2201.1900271097697</v>
      </c>
      <c r="GN60">
        <v>251.66696346884999</v>
      </c>
      <c r="GO60">
        <v>46.605027712050003</v>
      </c>
      <c r="GP60">
        <v>362.08500764321997</v>
      </c>
      <c r="GQ60">
        <v>1760.2350012117299</v>
      </c>
      <c r="GR60">
        <v>562.12800486125991</v>
      </c>
      <c r="GS60">
        <v>109.70098646303998</v>
      </c>
      <c r="GT60">
        <v>7892.7359599698893</v>
      </c>
      <c r="GU60">
        <v>1303.5060088979699</v>
      </c>
      <c r="GV60" t="s">
        <v>853</v>
      </c>
    </row>
    <row r="61" spans="1:204" x14ac:dyDescent="0.25">
      <c r="A61" s="122" t="s">
        <v>1344</v>
      </c>
      <c r="B61" s="123" t="s">
        <v>1297</v>
      </c>
      <c r="C61" s="123">
        <v>8</v>
      </c>
      <c r="D61" s="123" t="s">
        <v>854</v>
      </c>
      <c r="E61" s="123">
        <v>2</v>
      </c>
      <c r="F61" s="122">
        <v>0.71699999999999997</v>
      </c>
      <c r="G61">
        <v>114639</v>
      </c>
      <c r="H61" s="122" t="b">
        <v>0</v>
      </c>
      <c r="I61">
        <v>39606.363012127338</v>
      </c>
      <c r="J61">
        <v>81114.926971791065</v>
      </c>
      <c r="K61">
        <v>1152.2189906524709</v>
      </c>
      <c r="L61">
        <v>1159.3889619509609</v>
      </c>
      <c r="M61">
        <v>10103.246997214455</v>
      </c>
      <c r="N61">
        <v>12167.490035862187</v>
      </c>
      <c r="O61">
        <v>199808.54101727254</v>
      </c>
      <c r="P61">
        <v>1284.1470379178279</v>
      </c>
      <c r="Q61">
        <v>13906.931977353554</v>
      </c>
      <c r="R61">
        <v>949.30798094357397</v>
      </c>
      <c r="S61">
        <v>2035.562989061448</v>
      </c>
      <c r="T61">
        <v>354.19797948017697</v>
      </c>
      <c r="U61">
        <v>1662.006004879185</v>
      </c>
      <c r="V61">
        <v>2737.5059738531604</v>
      </c>
      <c r="W61">
        <v>12101.525971131427</v>
      </c>
      <c r="X61">
        <v>3653.832004627518</v>
      </c>
      <c r="Y61">
        <v>2639.994035409045</v>
      </c>
      <c r="Z61">
        <v>1684.2329981006671</v>
      </c>
      <c r="AA61">
        <v>581.48697380010299</v>
      </c>
      <c r="AB61">
        <v>1434.00001342941</v>
      </c>
      <c r="AC61">
        <v>287.51699981573097</v>
      </c>
      <c r="AD61">
        <v>1428.264036390618</v>
      </c>
      <c r="AE61">
        <v>9742.595961369474</v>
      </c>
      <c r="AF61">
        <v>2227.7189596264466</v>
      </c>
      <c r="AG61">
        <v>65718.786037617392</v>
      </c>
      <c r="AH61">
        <v>605.86504060729499</v>
      </c>
      <c r="AI61">
        <v>230.87397996917099</v>
      </c>
      <c r="AJ61">
        <v>14287.659015030471</v>
      </c>
      <c r="AK61">
        <v>15529.502975698719</v>
      </c>
      <c r="AL61">
        <v>8414.7120163346935</v>
      </c>
      <c r="AM61">
        <v>259.55402955545702</v>
      </c>
      <c r="AN61">
        <v>28570.298967955834</v>
      </c>
      <c r="AO61">
        <v>763.60498454721596</v>
      </c>
      <c r="AP61">
        <v>1276.9769844231748</v>
      </c>
      <c r="AQ61">
        <v>3843.1199866731208</v>
      </c>
      <c r="AR61">
        <v>3131.1389598673586</v>
      </c>
      <c r="AS61">
        <v>1350.828017582274</v>
      </c>
      <c r="AT61">
        <v>22379.721007794506</v>
      </c>
      <c r="AU61">
        <v>372.83998705241402</v>
      </c>
      <c r="AV61">
        <v>1751.6309748949618</v>
      </c>
      <c r="AW61">
        <v>1523.6249834451869</v>
      </c>
      <c r="AX61">
        <v>9212.7330275069871</v>
      </c>
      <c r="AY61">
        <v>5439.8790061475574</v>
      </c>
      <c r="AZ61">
        <v>40.152003663869998</v>
      </c>
      <c r="BA61">
        <v>22916.753995151648</v>
      </c>
      <c r="BB61">
        <v>3777.1560041385242</v>
      </c>
      <c r="BC61">
        <v>2373.9870316849469</v>
      </c>
      <c r="BD61">
        <v>86090.90702661073</v>
      </c>
      <c r="BE61">
        <v>11800.386025848567</v>
      </c>
      <c r="BF61">
        <v>89206.271967425258</v>
      </c>
      <c r="BG61">
        <v>2382.590997243135</v>
      </c>
      <c r="BH61">
        <v>296.83796250376798</v>
      </c>
      <c r="BI61">
        <v>3169.1399721416819</v>
      </c>
      <c r="BJ61">
        <v>2480.1030178834139</v>
      </c>
      <c r="BK61">
        <v>213025.71896104177</v>
      </c>
      <c r="BL61">
        <v>12305.870975100024</v>
      </c>
      <c r="BM61">
        <v>17335.625979050696</v>
      </c>
      <c r="BN61">
        <v>539.18397874668597</v>
      </c>
      <c r="BO61">
        <v>26593.529990130497</v>
      </c>
      <c r="BP61">
        <v>342.726025402593</v>
      </c>
      <c r="BQ61">
        <v>1189.503005796945</v>
      </c>
      <c r="BR61">
        <v>10735.641013822325</v>
      </c>
      <c r="BS61">
        <v>7831.79096607873</v>
      </c>
      <c r="BT61">
        <v>415.14298210583098</v>
      </c>
      <c r="BU61">
        <v>3187.7819797139186</v>
      </c>
      <c r="BV61">
        <v>69.548968183841993</v>
      </c>
      <c r="BW61">
        <v>2386.1759828923796</v>
      </c>
      <c r="BX61">
        <v>6202.0499964350756</v>
      </c>
      <c r="BY61">
        <v>3414.3539769039958</v>
      </c>
      <c r="BZ61">
        <v>42229.149034223847</v>
      </c>
      <c r="CA61">
        <v>1287.7320235670729</v>
      </c>
      <c r="CB61">
        <v>2994.9090120190708</v>
      </c>
      <c r="CC61">
        <v>1148.6340050032259</v>
      </c>
      <c r="CD61">
        <v>5664.3000119480885</v>
      </c>
      <c r="CE61">
        <v>4722.1620023030036</v>
      </c>
      <c r="CF61">
        <v>1046.1030044540039</v>
      </c>
      <c r="CG61">
        <v>1257.6179797210889</v>
      </c>
      <c r="CH61">
        <v>1279.1279758127218</v>
      </c>
      <c r="CI61">
        <v>3493.940987101887</v>
      </c>
      <c r="CJ61">
        <v>59238.540004054637</v>
      </c>
      <c r="CK61">
        <v>10116.870024877748</v>
      </c>
      <c r="CL61">
        <v>875.45702998063803</v>
      </c>
      <c r="CM61">
        <v>668.24403749264695</v>
      </c>
      <c r="CN61">
        <v>2523.8400071965289</v>
      </c>
      <c r="CO61">
        <v>1643.363997306948</v>
      </c>
      <c r="CP61">
        <v>484.69203248583597</v>
      </c>
      <c r="CQ61">
        <v>2481.537012143112</v>
      </c>
      <c r="CR61">
        <v>5100.7379663942102</v>
      </c>
      <c r="CS61">
        <v>3364.1640134222403</v>
      </c>
      <c r="CT61">
        <v>6651.6090051659849</v>
      </c>
      <c r="CU61">
        <v>965672.80793290306</v>
      </c>
      <c r="CV61">
        <v>502136.60997212009</v>
      </c>
      <c r="CW61">
        <v>29.396964519971998</v>
      </c>
      <c r="CX61">
        <v>735092.7779640489</v>
      </c>
      <c r="CY61">
        <v>6493.8689790299013</v>
      </c>
      <c r="CZ61">
        <v>2558.9730309514557</v>
      </c>
      <c r="DA61">
        <v>11122.821025667883</v>
      </c>
      <c r="DB61">
        <v>1683.5160009708177</v>
      </c>
      <c r="DC61">
        <v>7167.8489935613397</v>
      </c>
      <c r="DD61">
        <v>15854.303990658924</v>
      </c>
      <c r="DE61">
        <v>157.02302900623499</v>
      </c>
      <c r="DF61">
        <v>929.23197911163913</v>
      </c>
      <c r="DG61">
        <v>882.62700127912785</v>
      </c>
      <c r="DH61">
        <v>150914.87702954543</v>
      </c>
      <c r="DI61">
        <v>3192.8009596228621</v>
      </c>
      <c r="DJ61">
        <v>11123.538022797731</v>
      </c>
      <c r="DK61">
        <v>26345.447996848783</v>
      </c>
      <c r="DL61">
        <v>487695.51299592888</v>
      </c>
      <c r="DM61">
        <v>17004.371989921849</v>
      </c>
      <c r="DN61">
        <v>19680.932961149356</v>
      </c>
      <c r="DO61">
        <v>334.83897477809097</v>
      </c>
      <c r="DP61">
        <v>2379.723008723739</v>
      </c>
      <c r="DQ61">
        <v>406.53901654764292</v>
      </c>
      <c r="DR61">
        <v>1795.367964208077</v>
      </c>
      <c r="DS61">
        <v>24224.562020550653</v>
      </c>
      <c r="DT61">
        <v>26596.397978649889</v>
      </c>
      <c r="DU61">
        <v>2237.0400045106471</v>
      </c>
      <c r="DV61">
        <v>37473.288002425616</v>
      </c>
      <c r="DW61">
        <v>204.34500396859499</v>
      </c>
      <c r="DX61">
        <v>18687.170993762815</v>
      </c>
      <c r="DY61">
        <v>483.97503535598702</v>
      </c>
      <c r="DZ61">
        <v>46.604977832510997</v>
      </c>
      <c r="EA61">
        <v>146000.55897448125</v>
      </c>
      <c r="EB61">
        <v>43097.436010709833</v>
      </c>
      <c r="EC61">
        <v>2359.6470068918038</v>
      </c>
      <c r="ED61">
        <v>37098.29702398365</v>
      </c>
      <c r="EE61">
        <v>5884.4190349695236</v>
      </c>
      <c r="EF61">
        <v>2835.0179944934398</v>
      </c>
      <c r="EG61">
        <v>13318.275032254962</v>
      </c>
      <c r="EH61">
        <v>6485.9820106015613</v>
      </c>
      <c r="EI61">
        <v>9914.6760122987016</v>
      </c>
      <c r="EJ61">
        <v>4081.1640201369446</v>
      </c>
      <c r="EK61">
        <v>228.005991449775</v>
      </c>
      <c r="EL61">
        <v>347.74500531153598</v>
      </c>
      <c r="EM61">
        <v>2035.562989061448</v>
      </c>
      <c r="EN61">
        <v>119.73901386176099</v>
      </c>
      <c r="EO61">
        <v>228.005991449775</v>
      </c>
      <c r="EP61">
        <v>4073.993966642292</v>
      </c>
      <c r="EQ61">
        <v>177.816027968019</v>
      </c>
      <c r="ER61">
        <v>3349.8239886290971</v>
      </c>
      <c r="ES61">
        <v>3629.4540200164888</v>
      </c>
      <c r="ET61">
        <v>1834.0859736122486</v>
      </c>
      <c r="EU61">
        <v>86.756981496380988</v>
      </c>
      <c r="EV61">
        <v>133.361959328892</v>
      </c>
      <c r="EW61">
        <v>73.851033159099003</v>
      </c>
      <c r="EX61">
        <v>744.96297697497903</v>
      </c>
      <c r="EY61">
        <v>82.454998717286998</v>
      </c>
      <c r="EZ61">
        <v>2242.7759815494392</v>
      </c>
      <c r="FA61">
        <v>4327.0950220291079</v>
      </c>
      <c r="FB61">
        <v>433.78498967806797</v>
      </c>
      <c r="FC61">
        <v>127.6259822901</v>
      </c>
      <c r="FD61">
        <v>68.114973924143996</v>
      </c>
      <c r="FE61">
        <v>21898.613960957915</v>
      </c>
      <c r="FF61">
        <v>8490.7140408833384</v>
      </c>
      <c r="FG61">
        <v>6113.1420235491478</v>
      </c>
      <c r="FH61">
        <v>2007.600018801174</v>
      </c>
      <c r="FI61">
        <v>425.18102411988002</v>
      </c>
      <c r="FJ61">
        <v>286.08300555603302</v>
      </c>
      <c r="FK61">
        <v>174.23096012261098</v>
      </c>
      <c r="FL61">
        <v>187.85398778590499</v>
      </c>
      <c r="FM61">
        <v>180.999978537987</v>
      </c>
      <c r="FN61">
        <v>1093.4249794163641</v>
      </c>
      <c r="FO61">
        <v>1434.00001342941</v>
      </c>
      <c r="FP61">
        <v>9742.595961369474</v>
      </c>
      <c r="FQ61">
        <v>256.686041036061</v>
      </c>
      <c r="FR61">
        <v>180.68401648741499</v>
      </c>
      <c r="FS61">
        <v>294.68697111422102</v>
      </c>
      <c r="FT61">
        <v>65718.786037617392</v>
      </c>
      <c r="FU61">
        <v>28570.298967955834</v>
      </c>
      <c r="FV61">
        <v>4341.434964626088</v>
      </c>
      <c r="FW61">
        <v>466.76702204344798</v>
      </c>
      <c r="FX61">
        <v>235.89295987811397</v>
      </c>
      <c r="FY61">
        <v>632.39401660787098</v>
      </c>
      <c r="FZ61">
        <v>1917.9749665892341</v>
      </c>
      <c r="GA61">
        <v>783.68098637915102</v>
      </c>
      <c r="GB61">
        <v>559.25998057862103</v>
      </c>
      <c r="GC61">
        <v>758.58600463827304</v>
      </c>
      <c r="GD61">
        <v>874.74003285078891</v>
      </c>
      <c r="GE61">
        <v>127.6259822901</v>
      </c>
      <c r="GF61">
        <v>3364.1640134222403</v>
      </c>
      <c r="GG61">
        <v>533.44800170789392</v>
      </c>
      <c r="GH61">
        <v>173.51396299276198</v>
      </c>
      <c r="GI61">
        <v>346.31101105183797</v>
      </c>
      <c r="GJ61">
        <v>11122.821025667883</v>
      </c>
      <c r="GK61">
        <v>3737.0040004746534</v>
      </c>
      <c r="GL61">
        <v>106921.19098989315</v>
      </c>
      <c r="GM61">
        <v>2315.9100175786893</v>
      </c>
      <c r="GN61">
        <v>296.83796250376798</v>
      </c>
      <c r="GO61">
        <v>55.209025586861998</v>
      </c>
      <c r="GP61">
        <v>317.63096146555193</v>
      </c>
      <c r="GQ61">
        <v>785.83197776869804</v>
      </c>
      <c r="GR61">
        <v>410.12400219688794</v>
      </c>
      <c r="GS61">
        <v>159.17402039578198</v>
      </c>
      <c r="GT61">
        <v>4073.993966642292</v>
      </c>
      <c r="GU61">
        <v>1439.7359904682021</v>
      </c>
      <c r="GV61">
        <v>81.021004457589001</v>
      </c>
    </row>
    <row r="62" spans="1:204" x14ac:dyDescent="0.25">
      <c r="A62" s="122" t="s">
        <v>1343</v>
      </c>
      <c r="B62" s="123" t="s">
        <v>1297</v>
      </c>
      <c r="C62" s="123">
        <v>9</v>
      </c>
      <c r="D62" s="123" t="s">
        <v>857</v>
      </c>
      <c r="E62" s="123">
        <v>2</v>
      </c>
      <c r="F62" s="122">
        <v>0.65</v>
      </c>
      <c r="G62">
        <v>120191</v>
      </c>
      <c r="H62" s="122" t="b">
        <v>0</v>
      </c>
      <c r="I62">
        <v>36574.850030052105</v>
      </c>
      <c r="J62">
        <v>75996.7000219076</v>
      </c>
      <c r="K62">
        <v>1550.9000010243999</v>
      </c>
      <c r="L62">
        <v>1382.55003581695</v>
      </c>
      <c r="M62">
        <v>12852.450007572501</v>
      </c>
      <c r="N62">
        <v>13119.59999157405</v>
      </c>
      <c r="O62">
        <v>208712.39996563189</v>
      </c>
      <c r="P62">
        <v>1325.3500331597502</v>
      </c>
      <c r="Q62">
        <v>13691.600018146051</v>
      </c>
      <c r="R62">
        <v>900.24997079874993</v>
      </c>
      <c r="S62">
        <v>2206.0999817460502</v>
      </c>
      <c r="T62">
        <v>248.95002576924998</v>
      </c>
      <c r="U62">
        <v>1564.5500087606999</v>
      </c>
      <c r="V62">
        <v>3866.8500375888498</v>
      </c>
      <c r="W62">
        <v>11735.099976973101</v>
      </c>
      <c r="X62">
        <v>1823.8999995021002</v>
      </c>
      <c r="Y62">
        <v>3673.1500356928004</v>
      </c>
      <c r="Z62">
        <v>1623.0499972739001</v>
      </c>
      <c r="AA62">
        <v>436.15002026115008</v>
      </c>
      <c r="AB62">
        <v>1356.55000620035</v>
      </c>
      <c r="AC62">
        <v>326.29996544275002</v>
      </c>
      <c r="AD62">
        <v>1630.8499905340502</v>
      </c>
      <c r="AE62">
        <v>9968.3999801282007</v>
      </c>
      <c r="AF62">
        <v>3997.5000223515503</v>
      </c>
      <c r="AG62">
        <v>112461.6999971413</v>
      </c>
      <c r="AH62">
        <v>1128.3999884995501</v>
      </c>
      <c r="AI62">
        <v>243.10001129309998</v>
      </c>
      <c r="AJ62">
        <v>7197.4499721422999</v>
      </c>
      <c r="AK62">
        <v>14789.450026533001</v>
      </c>
      <c r="AL62">
        <v>9010.3000137442505</v>
      </c>
      <c r="AM62">
        <v>209.94998134435002</v>
      </c>
      <c r="AN62">
        <v>44260.450003564605</v>
      </c>
      <c r="AO62">
        <v>697.44998978654996</v>
      </c>
      <c r="AP62">
        <v>1446.2499677541498</v>
      </c>
      <c r="AQ62">
        <v>3360.4999998621997</v>
      </c>
      <c r="AR62">
        <v>3654.9499993363497</v>
      </c>
      <c r="AS62">
        <v>1913.5999610559002</v>
      </c>
      <c r="AT62">
        <v>23485.15002566265</v>
      </c>
      <c r="AU62">
        <v>534.29996800310005</v>
      </c>
      <c r="AV62">
        <v>3136.2500178535497</v>
      </c>
      <c r="AW62">
        <v>1761.4999752967501</v>
      </c>
      <c r="AX62">
        <v>7110.9999752285003</v>
      </c>
      <c r="AY62">
        <v>5639.3999707857502</v>
      </c>
      <c r="AZ62">
        <v>34.450015804750002</v>
      </c>
      <c r="BA62">
        <v>16736.850010465649</v>
      </c>
      <c r="BB62">
        <v>4037.1499815803004</v>
      </c>
      <c r="BC62">
        <v>2177.4999804174504</v>
      </c>
      <c r="BD62">
        <v>78337.350024108498</v>
      </c>
      <c r="BE62">
        <v>15798.899981098</v>
      </c>
      <c r="BF62">
        <v>83212.350030406349</v>
      </c>
      <c r="BG62">
        <v>3120.6500313332499</v>
      </c>
      <c r="BH62">
        <v>226.85003184480001</v>
      </c>
      <c r="BI62">
        <v>4504.4999748820501</v>
      </c>
      <c r="BJ62">
        <v>2282.1500136877003</v>
      </c>
      <c r="BK62">
        <v>201135.34998295768</v>
      </c>
      <c r="BL62">
        <v>11850.799968143499</v>
      </c>
      <c r="BM62">
        <v>18698.5499950626</v>
      </c>
      <c r="BN62">
        <v>615.55002149289999</v>
      </c>
      <c r="BO62">
        <v>24256.699990482699</v>
      </c>
      <c r="BP62">
        <v>404.94996909639997</v>
      </c>
      <c r="BQ62">
        <v>1422.1999950457</v>
      </c>
      <c r="BR62">
        <v>10988.249977789501</v>
      </c>
      <c r="BS62">
        <v>7616.7000200271495</v>
      </c>
      <c r="BT62">
        <v>544.70001109940006</v>
      </c>
      <c r="BU62">
        <v>3449.5499684880001</v>
      </c>
      <c r="BV62">
        <v>92.300011389950001</v>
      </c>
      <c r="BW62">
        <v>2104.6999912399501</v>
      </c>
      <c r="BX62">
        <v>6542.2499914206492</v>
      </c>
      <c r="BY62">
        <v>1247.3500224341001</v>
      </c>
      <c r="BZ62">
        <v>37503.700002179452</v>
      </c>
      <c r="CA62">
        <v>310.69997892244999</v>
      </c>
      <c r="CB62">
        <v>3000.4000115427002</v>
      </c>
      <c r="CC62">
        <v>2311.4000079442999</v>
      </c>
      <c r="CD62">
        <v>7378.1500373541994</v>
      </c>
      <c r="CE62">
        <v>7620.5999775951495</v>
      </c>
      <c r="CF62">
        <v>234.65002510495</v>
      </c>
      <c r="CG62">
        <v>1047.8000060619001</v>
      </c>
      <c r="CH62">
        <v>1623.6999902018999</v>
      </c>
      <c r="CI62">
        <v>3118.0499814971004</v>
      </c>
      <c r="CJ62">
        <v>159955.24998044543</v>
      </c>
      <c r="CK62">
        <v>12671.100027556751</v>
      </c>
      <c r="CL62">
        <v>1116.7000376714</v>
      </c>
      <c r="CM62">
        <v>586.95002016429999</v>
      </c>
      <c r="CN62">
        <v>2429.0499778987</v>
      </c>
      <c r="CO62">
        <v>1745.8999887764501</v>
      </c>
      <c r="CP62">
        <v>304.1999715183</v>
      </c>
      <c r="CQ62">
        <v>2348.4499954610501</v>
      </c>
      <c r="CR62">
        <v>3378.0499651665004</v>
      </c>
      <c r="CS62">
        <v>4710.5499986584</v>
      </c>
      <c r="CT62">
        <v>1697.1499723074</v>
      </c>
      <c r="CU62">
        <v>1138128.5498391511</v>
      </c>
      <c r="CV62">
        <v>513204.90001993673</v>
      </c>
      <c r="CW62">
        <v>9.099979116150001</v>
      </c>
      <c r="CX62">
        <v>673254.3999905563</v>
      </c>
      <c r="CY62">
        <v>662.34998105380009</v>
      </c>
      <c r="CZ62">
        <v>1738.0999955162999</v>
      </c>
      <c r="DA62">
        <v>14138.150003379351</v>
      </c>
      <c r="DB62">
        <v>2076.7499828393502</v>
      </c>
      <c r="DC62">
        <v>3125.1999818292502</v>
      </c>
      <c r="DD62">
        <v>10975.900034033351</v>
      </c>
      <c r="DE62">
        <v>234.65002510495</v>
      </c>
      <c r="DF62">
        <v>1135.5499888317001</v>
      </c>
      <c r="DG62">
        <v>1045.2000343499001</v>
      </c>
      <c r="DH62">
        <v>137236.44997617882</v>
      </c>
      <c r="DI62">
        <v>2800.8499951704998</v>
      </c>
      <c r="DJ62">
        <v>10344.750026020149</v>
      </c>
      <c r="DK62">
        <v>28956.850024168947</v>
      </c>
      <c r="DL62">
        <v>477569.30000510841</v>
      </c>
      <c r="DM62">
        <v>23041.200012141348</v>
      </c>
      <c r="DN62">
        <v>17347.200010410401</v>
      </c>
      <c r="DO62">
        <v>584.34997032814999</v>
      </c>
      <c r="DP62">
        <v>2947.0999664535002</v>
      </c>
      <c r="DQ62">
        <v>585.65003430829995</v>
      </c>
      <c r="DR62">
        <v>1061.4500137982</v>
      </c>
      <c r="DS62">
        <v>27324.04997672675</v>
      </c>
      <c r="DT62">
        <v>33831.850030466798</v>
      </c>
      <c r="DU62">
        <v>2145.65001444885</v>
      </c>
      <c r="DV62">
        <v>35855.949961144957</v>
      </c>
      <c r="DW62">
        <v>157.30000730730001</v>
      </c>
      <c r="DX62">
        <v>17223.050033051852</v>
      </c>
      <c r="DY62">
        <v>431.59999164099997</v>
      </c>
      <c r="DZ62">
        <v>75.400039013650016</v>
      </c>
      <c r="EA62">
        <v>122859.09999719851</v>
      </c>
      <c r="EB62">
        <v>37204.04998115715</v>
      </c>
      <c r="EC62">
        <v>3102.4499949768006</v>
      </c>
      <c r="ED62">
        <v>40328.5999700584</v>
      </c>
      <c r="EE62">
        <v>7335.9000282893003</v>
      </c>
      <c r="EF62">
        <v>2708.5499837805501</v>
      </c>
      <c r="EG62">
        <v>2007.200036426</v>
      </c>
      <c r="EH62">
        <v>6226.9999838780504</v>
      </c>
      <c r="EI62">
        <v>9659.6499799897501</v>
      </c>
      <c r="EJ62">
        <v>2516.1499677405</v>
      </c>
      <c r="EK62">
        <v>185.25001570790002</v>
      </c>
      <c r="EL62">
        <v>297.69996411414996</v>
      </c>
      <c r="EM62">
        <v>2222.3499611943498</v>
      </c>
      <c r="EN62">
        <v>194.99998775205</v>
      </c>
      <c r="EO62" t="s">
        <v>853</v>
      </c>
      <c r="EP62">
        <v>4647.4999815250503</v>
      </c>
      <c r="EQ62">
        <v>353.59998091534999</v>
      </c>
      <c r="ER62">
        <v>2748.8500140614501</v>
      </c>
      <c r="ES62">
        <v>3768.7000117227508</v>
      </c>
      <c r="ET62">
        <v>2142.3999716846997</v>
      </c>
      <c r="EU62">
        <v>83.850025201800008</v>
      </c>
      <c r="EV62">
        <v>159.89997901929999</v>
      </c>
      <c r="EW62">
        <v>159.89997901929999</v>
      </c>
      <c r="EX62">
        <v>672.10003122210003</v>
      </c>
      <c r="EY62">
        <v>68.900031609500004</v>
      </c>
      <c r="EZ62">
        <v>2248.3499908109502</v>
      </c>
      <c r="FA62">
        <v>3331.2500056056006</v>
      </c>
      <c r="FB62">
        <v>349.05003041935004</v>
      </c>
      <c r="FC62">
        <v>132.5999635467</v>
      </c>
      <c r="FD62">
        <v>109.19998376625</v>
      </c>
      <c r="FE62">
        <v>30932.8500094302</v>
      </c>
      <c r="FF62">
        <v>7895.5500329809993</v>
      </c>
      <c r="FG62">
        <v>3115.4500097851001</v>
      </c>
      <c r="FH62">
        <v>1946.7499910046499</v>
      </c>
      <c r="FI62">
        <v>404.94996909639997</v>
      </c>
      <c r="FJ62">
        <v>192.40001604004999</v>
      </c>
      <c r="FK62">
        <v>158.59999316330001</v>
      </c>
      <c r="FL62">
        <v>248.30003284125002</v>
      </c>
      <c r="FM62">
        <v>239.99996689695001</v>
      </c>
      <c r="FN62">
        <v>1432.6000381420001</v>
      </c>
      <c r="FO62">
        <v>1356.55000620035</v>
      </c>
      <c r="FP62">
        <v>9968.3999801282007</v>
      </c>
      <c r="FQ62">
        <v>374.39998898379997</v>
      </c>
      <c r="FR62">
        <v>156.65001437930002</v>
      </c>
      <c r="FS62">
        <v>264.55001228955001</v>
      </c>
      <c r="FT62">
        <v>112461.6999971413</v>
      </c>
      <c r="FU62">
        <v>44260.450003564605</v>
      </c>
      <c r="FV62">
        <v>7841.5999949638008</v>
      </c>
      <c r="FW62">
        <v>546.64998988339994</v>
      </c>
      <c r="FX62">
        <v>297.69996411414996</v>
      </c>
      <c r="FY62">
        <v>458.25001418559998</v>
      </c>
      <c r="FZ62">
        <v>2932.7999657892001</v>
      </c>
      <c r="GA62">
        <v>859.95001864200003</v>
      </c>
      <c r="GB62">
        <v>604.49998546860002</v>
      </c>
      <c r="GC62">
        <v>999.69998252085009</v>
      </c>
      <c r="GD62">
        <v>1137.4999676157001</v>
      </c>
      <c r="GE62">
        <v>59.799974369199994</v>
      </c>
      <c r="GF62">
        <v>4710.5499986584</v>
      </c>
      <c r="GG62">
        <v>400.40001860040007</v>
      </c>
      <c r="GH62">
        <v>341.25003715920002</v>
      </c>
      <c r="GI62">
        <v>431.59999164099997</v>
      </c>
      <c r="GJ62">
        <v>14138.150003379351</v>
      </c>
      <c r="GK62">
        <v>4292.6000147536997</v>
      </c>
      <c r="GL62">
        <v>48059.699995399948</v>
      </c>
      <c r="GM62">
        <v>1857.70002237885</v>
      </c>
      <c r="GN62">
        <v>259.34999074140001</v>
      </c>
      <c r="GO62">
        <v>58.499988513200002</v>
      </c>
      <c r="GP62">
        <v>316.54999339860001</v>
      </c>
      <c r="GQ62">
        <v>1054.3000134660501</v>
      </c>
      <c r="GR62">
        <v>401.70000445639999</v>
      </c>
      <c r="GS62">
        <v>98.800018794099998</v>
      </c>
      <c r="GT62">
        <v>4647.4999815250503</v>
      </c>
      <c r="GU62">
        <v>1421.5500021177002</v>
      </c>
      <c r="GV62">
        <v>39.6500373529</v>
      </c>
    </row>
    <row r="63" spans="1:204" x14ac:dyDescent="0.25">
      <c r="A63" s="122" t="s">
        <v>1342</v>
      </c>
      <c r="B63" s="123" t="s">
        <v>1297</v>
      </c>
      <c r="C63" s="123">
        <v>9</v>
      </c>
      <c r="D63" s="123" t="s">
        <v>854</v>
      </c>
      <c r="E63" s="123">
        <v>2</v>
      </c>
      <c r="F63" s="122">
        <v>0.65</v>
      </c>
      <c r="G63">
        <v>116440</v>
      </c>
      <c r="H63" s="122" t="b">
        <v>0</v>
      </c>
      <c r="I63">
        <v>31204.549984426001</v>
      </c>
      <c r="J63">
        <v>63165.049996074005</v>
      </c>
      <c r="K63">
        <v>1285.0499638859999</v>
      </c>
      <c r="L63">
        <v>1299.999992408</v>
      </c>
      <c r="M63">
        <v>9407.4500266499999</v>
      </c>
      <c r="N63">
        <v>12574.899968644</v>
      </c>
      <c r="O63">
        <v>160111.24996939802</v>
      </c>
      <c r="P63">
        <v>1310.4000056679999</v>
      </c>
      <c r="Q63">
        <v>13189.799976860002</v>
      </c>
      <c r="R63">
        <v>911.94999906400005</v>
      </c>
      <c r="S63">
        <v>2204.8000107379999</v>
      </c>
      <c r="T63">
        <v>395.19997407800003</v>
      </c>
      <c r="U63">
        <v>1493.0500020279999</v>
      </c>
      <c r="V63">
        <v>3345.5499987779999</v>
      </c>
      <c r="W63">
        <v>8700.2500332020008</v>
      </c>
      <c r="X63">
        <v>1444.2999682539999</v>
      </c>
      <c r="Y63">
        <v>3182.3999705160004</v>
      </c>
      <c r="Z63">
        <v>1976.000021762</v>
      </c>
      <c r="AA63">
        <v>480.99996994399999</v>
      </c>
      <c r="AB63">
        <v>919.09997979800005</v>
      </c>
      <c r="AC63">
        <v>302.89998884600004</v>
      </c>
      <c r="AD63">
        <v>1462.500029302</v>
      </c>
      <c r="AE63">
        <v>8702.2000073060008</v>
      </c>
      <c r="AF63">
        <v>3478.1499786279996</v>
      </c>
      <c r="AG63">
        <v>92340.94997675599</v>
      </c>
      <c r="AH63">
        <v>997.10000356200021</v>
      </c>
      <c r="AI63">
        <v>234.649986974</v>
      </c>
      <c r="AJ63">
        <v>6345.2999729339999</v>
      </c>
      <c r="AK63">
        <v>15537.599980708001</v>
      </c>
      <c r="AL63">
        <v>7441.2000267800004</v>
      </c>
      <c r="AM63">
        <v>284.70000348400004</v>
      </c>
      <c r="AN63">
        <v>38108.850026754008</v>
      </c>
      <c r="AO63">
        <v>719.54998081199994</v>
      </c>
      <c r="AP63">
        <v>1288.9499877800001</v>
      </c>
      <c r="AQ63">
        <v>5451.5500349180002</v>
      </c>
      <c r="AR63">
        <v>3211.6500361919998</v>
      </c>
      <c r="AS63">
        <v>2078.7000202540003</v>
      </c>
      <c r="AT63">
        <v>20368.400009412002</v>
      </c>
      <c r="AU63">
        <v>659.10002672799999</v>
      </c>
      <c r="AV63">
        <v>1497.6000172900001</v>
      </c>
      <c r="AW63">
        <v>1663.3500110240002</v>
      </c>
      <c r="AX63">
        <v>5984.5499954760007</v>
      </c>
      <c r="AY63">
        <v>5411.2499646140004</v>
      </c>
      <c r="AZ63">
        <v>26.650024518000002</v>
      </c>
      <c r="BA63">
        <v>15163.850024518</v>
      </c>
      <c r="BB63">
        <v>3543.8000150280004</v>
      </c>
      <c r="BC63">
        <v>2078.7000202540003</v>
      </c>
      <c r="BD63">
        <v>77978.549980708005</v>
      </c>
      <c r="BE63">
        <v>13545.350023374001</v>
      </c>
      <c r="BF63">
        <v>77613.249987988005</v>
      </c>
      <c r="BG63">
        <v>2646.149977432</v>
      </c>
      <c r="BH63">
        <v>296.39999948000002</v>
      </c>
      <c r="BI63">
        <v>4451.1999988300004</v>
      </c>
      <c r="BJ63">
        <v>1754.3500135200002</v>
      </c>
      <c r="BK63">
        <v>178755.200022334</v>
      </c>
      <c r="BL63">
        <v>9050.5999974000006</v>
      </c>
      <c r="BM63">
        <v>11646.049966954</v>
      </c>
      <c r="BN63">
        <v>600.59997106200001</v>
      </c>
      <c r="BO63">
        <v>20829.900011258</v>
      </c>
      <c r="BP63">
        <v>399.74998934000007</v>
      </c>
      <c r="BQ63">
        <v>1402.0499995320001</v>
      </c>
      <c r="BR63">
        <v>7159.099988768</v>
      </c>
      <c r="BS63">
        <v>6067.1000345020002</v>
      </c>
      <c r="BT63">
        <v>384.80003650400005</v>
      </c>
      <c r="BU63">
        <v>2260.0500338780002</v>
      </c>
      <c r="BV63">
        <v>96.850000494</v>
      </c>
      <c r="BW63">
        <v>2823.5999671619998</v>
      </c>
      <c r="BX63">
        <v>5008.9000098020006</v>
      </c>
      <c r="BY63">
        <v>1001.0000274560001</v>
      </c>
      <c r="BZ63">
        <v>34078.199968098001</v>
      </c>
      <c r="CA63">
        <v>291.19999285</v>
      </c>
      <c r="CB63">
        <v>3081.6500218140004</v>
      </c>
      <c r="CC63">
        <v>1781.6500294060002</v>
      </c>
      <c r="CD63">
        <v>8660.6000299520001</v>
      </c>
      <c r="CE63">
        <v>4607.8500377259998</v>
      </c>
      <c r="CF63">
        <v>221.00001687400001</v>
      </c>
      <c r="CG63">
        <v>1062.0999729079999</v>
      </c>
      <c r="CH63">
        <v>1408.5499888980003</v>
      </c>
      <c r="CI63">
        <v>2607.1499655500006</v>
      </c>
      <c r="CJ63">
        <v>121760.59997493599</v>
      </c>
      <c r="CK63">
        <v>9003.8000134159993</v>
      </c>
      <c r="CL63">
        <v>788.44997405200002</v>
      </c>
      <c r="CM63">
        <v>582.3999857</v>
      </c>
      <c r="CN63">
        <v>1732.2500042640002</v>
      </c>
      <c r="CO63">
        <v>1751.7499723620001</v>
      </c>
      <c r="CP63">
        <v>280.79997958999996</v>
      </c>
      <c r="CQ63">
        <v>2061.1500262600002</v>
      </c>
      <c r="CR63">
        <v>4540.9000185900004</v>
      </c>
      <c r="CS63">
        <v>3281.8500121679999</v>
      </c>
      <c r="CT63">
        <v>1218.100020436</v>
      </c>
      <c r="CU63">
        <v>830725.99995008006</v>
      </c>
      <c r="CV63">
        <v>495836.24997660005</v>
      </c>
      <c r="CW63">
        <v>20.150035152000001</v>
      </c>
      <c r="CX63">
        <v>581581.64997355803</v>
      </c>
      <c r="CY63">
        <v>525.19998845600003</v>
      </c>
      <c r="CZ63">
        <v>2101.450020878</v>
      </c>
      <c r="DA63">
        <v>8281.0000000780001</v>
      </c>
      <c r="DB63">
        <v>1713.4000275339999</v>
      </c>
      <c r="DC63">
        <v>2785.9000137020003</v>
      </c>
      <c r="DD63">
        <v>6541.60001508</v>
      </c>
      <c r="DE63">
        <v>139.75003627000001</v>
      </c>
      <c r="DF63">
        <v>2041.6499824760003</v>
      </c>
      <c r="DG63">
        <v>272.35001612000002</v>
      </c>
      <c r="DH63">
        <v>135553.59996401603</v>
      </c>
      <c r="DI63">
        <v>1183.000032448</v>
      </c>
      <c r="DJ63">
        <v>7655.6999786020006</v>
      </c>
      <c r="DK63">
        <v>18987.800027768</v>
      </c>
      <c r="DL63">
        <v>405297.74998008407</v>
      </c>
      <c r="DM63">
        <v>10633.350019187999</v>
      </c>
      <c r="DN63">
        <v>17769.050015964</v>
      </c>
      <c r="DO63">
        <v>411.44998533600005</v>
      </c>
      <c r="DP63">
        <v>2340.0000317459999</v>
      </c>
      <c r="DQ63">
        <v>336.05000273000002</v>
      </c>
      <c r="DR63">
        <v>689.64999945399995</v>
      </c>
      <c r="DS63">
        <v>17065.749970723999</v>
      </c>
      <c r="DT63">
        <v>23443.549966174</v>
      </c>
      <c r="DU63">
        <v>2094.299964458</v>
      </c>
      <c r="DV63">
        <v>25978.549981643999</v>
      </c>
      <c r="DW63">
        <v>96.200009126000012</v>
      </c>
      <c r="DX63">
        <v>12953.85000715</v>
      </c>
      <c r="DY63">
        <v>401.69996344399999</v>
      </c>
      <c r="DZ63">
        <v>44.200018512</v>
      </c>
      <c r="EA63">
        <v>117667.549988092</v>
      </c>
      <c r="EB63">
        <v>35562.150015288003</v>
      </c>
      <c r="EC63">
        <v>1706.2499711139999</v>
      </c>
      <c r="ED63">
        <v>25590.499988299998</v>
      </c>
      <c r="EE63">
        <v>4260.099963314</v>
      </c>
      <c r="EF63">
        <v>2155.3999855960001</v>
      </c>
      <c r="EG63">
        <v>1522.299992018</v>
      </c>
      <c r="EH63">
        <v>2532.3999743120003</v>
      </c>
      <c r="EI63">
        <v>9319.6999809940007</v>
      </c>
      <c r="EJ63">
        <v>657.79996830599998</v>
      </c>
      <c r="EK63">
        <v>266.50001812200003</v>
      </c>
      <c r="EL63">
        <v>303.54998021400002</v>
      </c>
      <c r="EM63">
        <v>1457.3000226720001</v>
      </c>
      <c r="EN63">
        <v>88.400037024</v>
      </c>
      <c r="EO63">
        <v>64.999969346</v>
      </c>
      <c r="EP63">
        <v>4624.7499646659999</v>
      </c>
      <c r="EQ63">
        <v>177.44998973</v>
      </c>
      <c r="ER63">
        <v>2822.9499757940002</v>
      </c>
      <c r="ES63">
        <v>2575.3000100879999</v>
      </c>
      <c r="ET63">
        <v>1407.8999975300001</v>
      </c>
      <c r="EU63">
        <v>88.400037024</v>
      </c>
      <c r="EV63">
        <v>158.60001300000002</v>
      </c>
      <c r="EW63">
        <v>158.60001300000002</v>
      </c>
      <c r="EX63">
        <v>1488.4999867660001</v>
      </c>
      <c r="EY63">
        <v>83.850021762000011</v>
      </c>
      <c r="EZ63">
        <v>1642.5499845039999</v>
      </c>
      <c r="FA63">
        <v>2957.5000054339998</v>
      </c>
      <c r="FB63">
        <v>278.85000548599999</v>
      </c>
      <c r="FC63">
        <v>110.499970594</v>
      </c>
      <c r="FD63">
        <v>97.499991861999987</v>
      </c>
      <c r="FE63">
        <v>15327.649968461999</v>
      </c>
      <c r="FF63">
        <v>5985.1999868440007</v>
      </c>
      <c r="FG63">
        <v>2722.8500184600002</v>
      </c>
      <c r="FH63">
        <v>1624.9999905099999</v>
      </c>
      <c r="FI63">
        <v>545.35002360800001</v>
      </c>
      <c r="FJ63">
        <v>139.75003627000001</v>
      </c>
      <c r="FK63">
        <v>105.95003101800002</v>
      </c>
      <c r="FL63">
        <v>356.199962196</v>
      </c>
      <c r="FM63">
        <v>151.00000331000001</v>
      </c>
      <c r="FN63">
        <v>1120.6000285740001</v>
      </c>
      <c r="FO63">
        <v>919.09997979800005</v>
      </c>
      <c r="FP63">
        <v>8702.2000073060008</v>
      </c>
      <c r="FQ63">
        <v>404.30000460199994</v>
      </c>
      <c r="FR63">
        <v>136.500003744</v>
      </c>
      <c r="FS63">
        <v>166.39998510200002</v>
      </c>
      <c r="FT63">
        <v>92340.94997675599</v>
      </c>
      <c r="FU63">
        <v>38108.850026754008</v>
      </c>
      <c r="FV63">
        <v>6443.4500318500004</v>
      </c>
      <c r="FW63">
        <v>450.44999721800002</v>
      </c>
      <c r="FX63">
        <v>234.649986974</v>
      </c>
      <c r="FY63">
        <v>481.65003699800008</v>
      </c>
      <c r="FZ63">
        <v>2661.1000059540002</v>
      </c>
      <c r="GA63">
        <v>645.44998094200014</v>
      </c>
      <c r="GB63">
        <v>421.200007228</v>
      </c>
      <c r="GC63">
        <v>490.10000046800002</v>
      </c>
      <c r="GD63">
        <v>122.85003364399999</v>
      </c>
      <c r="GE63">
        <v>79.949997867999997</v>
      </c>
      <c r="GF63">
        <v>3281.8500121679999</v>
      </c>
      <c r="GG63">
        <v>299.65003200600006</v>
      </c>
      <c r="GH63">
        <v>319.15000010399996</v>
      </c>
      <c r="GI63">
        <v>440.69997532600001</v>
      </c>
      <c r="GJ63">
        <v>8281.0000000780001</v>
      </c>
      <c r="GK63">
        <v>2291.2499979720001</v>
      </c>
      <c r="GL63">
        <v>42291.600033358009</v>
      </c>
      <c r="GM63">
        <v>1549.600007904</v>
      </c>
      <c r="GN63">
        <v>344.49996620000002</v>
      </c>
      <c r="GO63">
        <v>51.999990613999998</v>
      </c>
      <c r="GP63">
        <v>257.399987598</v>
      </c>
      <c r="GQ63">
        <v>893.10002233399996</v>
      </c>
      <c r="GR63">
        <v>236.60003676400001</v>
      </c>
      <c r="GS63">
        <v>90.350011127999991</v>
      </c>
      <c r="GT63">
        <v>4624.7499646659999</v>
      </c>
      <c r="GU63">
        <v>982.79996640800016</v>
      </c>
      <c r="GV63">
        <v>23.399991992</v>
      </c>
    </row>
    <row r="64" spans="1:204" x14ac:dyDescent="0.25">
      <c r="A64" s="122" t="s">
        <v>1341</v>
      </c>
      <c r="B64" s="123" t="s">
        <v>1297</v>
      </c>
      <c r="C64" s="123">
        <v>9</v>
      </c>
      <c r="D64" s="123" t="s">
        <v>859</v>
      </c>
      <c r="E64" s="123">
        <v>2</v>
      </c>
      <c r="F64" s="122">
        <v>0.65</v>
      </c>
      <c r="G64">
        <v>111095</v>
      </c>
      <c r="H64" s="122" t="b">
        <v>0</v>
      </c>
      <c r="I64">
        <v>36026.899969706748</v>
      </c>
      <c r="J64">
        <v>67212.600015203512</v>
      </c>
      <c r="K64">
        <v>1359.7999670775</v>
      </c>
      <c r="L64">
        <v>1330.5500200460001</v>
      </c>
      <c r="M64">
        <v>13103.349977604252</v>
      </c>
      <c r="N64">
        <v>14032.199969268</v>
      </c>
      <c r="O64">
        <v>180232.00000896025</v>
      </c>
      <c r="P64">
        <v>1292.2000204912499</v>
      </c>
      <c r="Q64">
        <v>13034.45000288275</v>
      </c>
      <c r="R64">
        <v>954.84997667475</v>
      </c>
      <c r="S64">
        <v>2664.9999800742503</v>
      </c>
      <c r="T64">
        <v>391.94999789725</v>
      </c>
      <c r="U64">
        <v>1581.4500342680001</v>
      </c>
      <c r="V64">
        <v>4041.0499738895001</v>
      </c>
      <c r="W64">
        <v>8929.7000223892501</v>
      </c>
      <c r="X64">
        <v>1762.1499734215001</v>
      </c>
      <c r="Y64">
        <v>3794.7000220349996</v>
      </c>
      <c r="Z64">
        <v>1793.3499987617502</v>
      </c>
      <c r="AA64">
        <v>470.60000310374994</v>
      </c>
      <c r="AB64">
        <v>1040.6500283075</v>
      </c>
      <c r="AC64">
        <v>304.20001237924998</v>
      </c>
      <c r="AD64">
        <v>1577.550022074</v>
      </c>
      <c r="AE64">
        <v>9487.4000330492509</v>
      </c>
      <c r="AF64">
        <v>4060.5500348595001</v>
      </c>
      <c r="AG64">
        <v>133192.15002636399</v>
      </c>
      <c r="AH64">
        <v>922.34999541100001</v>
      </c>
      <c r="AI64">
        <v>242.45001187225003</v>
      </c>
      <c r="AJ64">
        <v>6729.4500271277502</v>
      </c>
      <c r="AK64">
        <v>14060.800010549501</v>
      </c>
      <c r="AL64">
        <v>6951.1000221065005</v>
      </c>
      <c r="AM64">
        <v>194.34998183249999</v>
      </c>
      <c r="AN64">
        <v>39467.3500154375</v>
      </c>
      <c r="AO64">
        <v>716.29997699649994</v>
      </c>
      <c r="AP64">
        <v>1177.79999978875</v>
      </c>
      <c r="AQ64">
        <v>4624.0999915987495</v>
      </c>
      <c r="AR64">
        <v>3010.8000262404998</v>
      </c>
      <c r="AS64">
        <v>2092.3499708117497</v>
      </c>
      <c r="AT64">
        <v>21259.550012645752</v>
      </c>
      <c r="AU64">
        <v>763.75002907450005</v>
      </c>
      <c r="AV64">
        <v>4138.5499898925</v>
      </c>
      <c r="AW64">
        <v>1972.74998199175</v>
      </c>
      <c r="AX64">
        <v>6286.8000151320002</v>
      </c>
      <c r="AY64">
        <v>6161.9999859827503</v>
      </c>
      <c r="AZ64">
        <v>40.300005651749998</v>
      </c>
      <c r="BA64">
        <v>15276.300031931249</v>
      </c>
      <c r="BB64">
        <v>3492.45001575275</v>
      </c>
      <c r="BC64">
        <v>2148.2500252395002</v>
      </c>
      <c r="BD64">
        <v>77881.050010061997</v>
      </c>
      <c r="BE64">
        <v>13598.000031833752</v>
      </c>
      <c r="BF64">
        <v>73947.250010448741</v>
      </c>
      <c r="BG64">
        <v>3205.7999860347504</v>
      </c>
      <c r="BH64">
        <v>227.50001326975004</v>
      </c>
      <c r="BI64">
        <v>4746.2999644775</v>
      </c>
      <c r="BJ64">
        <v>1729.6499921577499</v>
      </c>
      <c r="BK64">
        <v>169662.99996399001</v>
      </c>
      <c r="BL64">
        <v>9785.7500271374993</v>
      </c>
      <c r="BM64">
        <v>14970.799991416752</v>
      </c>
      <c r="BN64">
        <v>620.09998912875005</v>
      </c>
      <c r="BO64">
        <v>19340.750006773</v>
      </c>
      <c r="BP64">
        <v>370.500003042</v>
      </c>
      <c r="BQ64">
        <v>1430.6500201077502</v>
      </c>
      <c r="BR64">
        <v>9053.2000234032512</v>
      </c>
      <c r="BS64">
        <v>8438.3000023919994</v>
      </c>
      <c r="BT64">
        <v>371.80003117725005</v>
      </c>
      <c r="BU64">
        <v>2650.04998147175</v>
      </c>
      <c r="BV64">
        <v>104.00001225575001</v>
      </c>
      <c r="BW64">
        <v>1983.1499904385</v>
      </c>
      <c r="BX64">
        <v>5684.2500086644995</v>
      </c>
      <c r="BY64">
        <v>974.34996543300008</v>
      </c>
      <c r="BZ64">
        <v>32777.550015999754</v>
      </c>
      <c r="CA64">
        <v>283.39999548575003</v>
      </c>
      <c r="CB64">
        <v>2536.9499889045005</v>
      </c>
      <c r="CC64">
        <v>2570.7499983035</v>
      </c>
      <c r="CD64">
        <v>7866.2999710912509</v>
      </c>
      <c r="CE64">
        <v>8777.5999800937498</v>
      </c>
      <c r="CF64">
        <v>233.35003156074998</v>
      </c>
      <c r="CG64">
        <v>1104.3500349115002</v>
      </c>
      <c r="CH64">
        <v>1318.20000550225</v>
      </c>
      <c r="CI64">
        <v>2671.4999763270002</v>
      </c>
      <c r="CJ64">
        <v>132728.050019513</v>
      </c>
      <c r="CK64">
        <v>10215.399974415999</v>
      </c>
      <c r="CL64">
        <v>896.35001040000009</v>
      </c>
      <c r="CM64">
        <v>547.94998017500006</v>
      </c>
      <c r="CN64">
        <v>2031.2500204782502</v>
      </c>
      <c r="CO64">
        <v>1753.0499931100001</v>
      </c>
      <c r="CP64">
        <v>234.00000952250002</v>
      </c>
      <c r="CQ64">
        <v>2003.950007332</v>
      </c>
      <c r="CR64">
        <v>3881.8000295912507</v>
      </c>
      <c r="CS64">
        <v>4449.2499985245004</v>
      </c>
      <c r="CT64">
        <v>2404.99998554075</v>
      </c>
      <c r="CU64">
        <v>1030556.1500209951</v>
      </c>
      <c r="CV64">
        <v>498264.00000914553</v>
      </c>
      <c r="CW64">
        <v>2208.6999976112502</v>
      </c>
      <c r="CX64">
        <v>656451.90003170376</v>
      </c>
      <c r="CY64">
        <v>559.650016757</v>
      </c>
      <c r="CZ64">
        <v>1879.8000283562501</v>
      </c>
      <c r="DA64">
        <v>13357.500026058502</v>
      </c>
      <c r="DB64">
        <v>2028.6499642077499</v>
      </c>
      <c r="DC64">
        <v>2621.4500124020001</v>
      </c>
      <c r="DD64">
        <v>9005.0999933635012</v>
      </c>
      <c r="DE64">
        <v>209.95003060849999</v>
      </c>
      <c r="DF64">
        <v>1127.0999856902502</v>
      </c>
      <c r="DG64">
        <v>1267.4999914037498</v>
      </c>
      <c r="DH64">
        <v>135101.20000175174</v>
      </c>
      <c r="DI64">
        <v>1074.4499654947501</v>
      </c>
      <c r="DJ64">
        <v>4391.4000102115006</v>
      </c>
      <c r="DK64">
        <v>21676.850017592249</v>
      </c>
      <c r="DL64">
        <v>428717.24998921977</v>
      </c>
      <c r="DM64">
        <v>19755.45002766075</v>
      </c>
      <c r="DN64">
        <v>17687.150035762999</v>
      </c>
      <c r="DO64">
        <v>349.05000818675006</v>
      </c>
      <c r="DP64">
        <v>2592.1999931587502</v>
      </c>
      <c r="DQ64">
        <v>367.90001898324999</v>
      </c>
      <c r="DR64">
        <v>649.35000837199993</v>
      </c>
      <c r="DS64">
        <v>22784.450014524249</v>
      </c>
      <c r="DT64">
        <v>31974.800009408751</v>
      </c>
      <c r="DU64">
        <v>2016.3000218757502</v>
      </c>
      <c r="DV64">
        <v>27202.499987708503</v>
      </c>
      <c r="DW64">
        <v>195.000032006</v>
      </c>
      <c r="DX64">
        <v>11382.799965758002</v>
      </c>
      <c r="DY64">
        <v>318.50003302000005</v>
      </c>
      <c r="DZ64">
        <v>106.5999963145</v>
      </c>
      <c r="EA64">
        <v>140845.89998278802</v>
      </c>
      <c r="EB64">
        <v>35475.049977337752</v>
      </c>
      <c r="EC64">
        <v>32957.599977191501</v>
      </c>
      <c r="ED64">
        <v>22666.14998162775</v>
      </c>
      <c r="EE64">
        <v>8780.8500143260007</v>
      </c>
      <c r="EF64">
        <v>2221.6999901167501</v>
      </c>
      <c r="EG64">
        <v>818.34998315525002</v>
      </c>
      <c r="EH64">
        <v>1738.0999945075</v>
      </c>
      <c r="EI64">
        <v>8569.6000277940002</v>
      </c>
      <c r="EJ64">
        <v>1797.8999889175</v>
      </c>
      <c r="EK64">
        <v>218.40003295824999</v>
      </c>
      <c r="EL64">
        <v>185.250001521</v>
      </c>
      <c r="EM64">
        <v>2063.7500017420002</v>
      </c>
      <c r="EN64">
        <v>129.99999726675</v>
      </c>
      <c r="EO64">
        <v>44.849995807500001</v>
      </c>
      <c r="EP64">
        <v>4798.3000067112507</v>
      </c>
      <c r="EQ64">
        <v>235.95001561949996</v>
      </c>
      <c r="ER64">
        <v>2544.10003533075</v>
      </c>
      <c r="ES64">
        <v>3338.3999673602498</v>
      </c>
      <c r="ET64">
        <v>1656.8500052422501</v>
      </c>
      <c r="EU64">
        <v>168.34999682150001</v>
      </c>
      <c r="EV64">
        <v>120.24996678174999</v>
      </c>
      <c r="EW64">
        <v>118.30003289650001</v>
      </c>
      <c r="EX64">
        <v>1614.5999934935003</v>
      </c>
      <c r="EY64">
        <v>84.50002349750001</v>
      </c>
      <c r="EZ64">
        <v>909.35000290549999</v>
      </c>
      <c r="FA64">
        <v>3715.3999666549998</v>
      </c>
      <c r="FB64">
        <v>339.95002787524999</v>
      </c>
      <c r="FC64">
        <v>164.44998462750002</v>
      </c>
      <c r="FD64">
        <v>109.85003054674999</v>
      </c>
      <c r="FE64">
        <v>9064.8999877735005</v>
      </c>
      <c r="FF64">
        <v>7526.3500154277499</v>
      </c>
      <c r="FG64">
        <v>3204.50003011125</v>
      </c>
      <c r="FH64">
        <v>893.09997616775001</v>
      </c>
      <c r="FI64">
        <v>517.40000500824999</v>
      </c>
      <c r="FJ64">
        <v>208.65000247325</v>
      </c>
      <c r="FK64">
        <v>112.4500146055</v>
      </c>
      <c r="FL64">
        <v>301.60002832050003</v>
      </c>
      <c r="FM64">
        <v>141.00001314425</v>
      </c>
      <c r="FN64">
        <v>1271.4000035977501</v>
      </c>
      <c r="FO64">
        <v>1040.6500283075</v>
      </c>
      <c r="FP64">
        <v>9487.4000330492509</v>
      </c>
      <c r="FQ64">
        <v>479.69998341525002</v>
      </c>
      <c r="FR64">
        <v>119.59998881999999</v>
      </c>
      <c r="FS64">
        <v>220.34996684350003</v>
      </c>
      <c r="FT64">
        <v>133192.15002636399</v>
      </c>
      <c r="FU64">
        <v>39467.3500154375</v>
      </c>
      <c r="FV64">
        <v>6727.5000210307508</v>
      </c>
      <c r="FW64">
        <v>496.59998811475009</v>
      </c>
      <c r="FX64">
        <v>236.59999358125</v>
      </c>
      <c r="FY64">
        <v>461.50002279225004</v>
      </c>
      <c r="FZ64">
        <v>2477.1499944944999</v>
      </c>
      <c r="GA64">
        <v>696.79998823824997</v>
      </c>
      <c r="GB64">
        <v>622.69997318750006</v>
      </c>
      <c r="GC64">
        <v>969.14999731549995</v>
      </c>
      <c r="GD64">
        <v>1060.7999950275</v>
      </c>
      <c r="GE64">
        <v>33.15003143725</v>
      </c>
      <c r="GF64">
        <v>4449.2499985245004</v>
      </c>
      <c r="GG64">
        <v>472.55000920075003</v>
      </c>
      <c r="GH64">
        <v>532.35000361075004</v>
      </c>
      <c r="GI64">
        <v>427.05003543150002</v>
      </c>
      <c r="GJ64">
        <v>13357.500026058502</v>
      </c>
      <c r="GK64">
        <v>3450.84998196575</v>
      </c>
      <c r="GL64">
        <v>45964.749966928001</v>
      </c>
      <c r="GM64">
        <v>1884.3500185119999</v>
      </c>
      <c r="GN64">
        <v>235.95001561949996</v>
      </c>
      <c r="GO64">
        <v>40.300005651749998</v>
      </c>
      <c r="GP64">
        <v>259.9999945335</v>
      </c>
      <c r="GQ64">
        <v>999.04999452050004</v>
      </c>
      <c r="GR64">
        <v>267.14996874799999</v>
      </c>
      <c r="GS64">
        <v>65.000034739249998</v>
      </c>
      <c r="GT64">
        <v>4798.3000067112507</v>
      </c>
      <c r="GU64">
        <v>946.39997432500002</v>
      </c>
      <c r="GV64">
        <v>79.299983168250009</v>
      </c>
    </row>
    <row r="65" spans="1:204" x14ac:dyDescent="0.25">
      <c r="A65" s="122" t="s">
        <v>1340</v>
      </c>
      <c r="B65" s="123" t="s">
        <v>1297</v>
      </c>
      <c r="C65" s="123">
        <v>10</v>
      </c>
      <c r="D65" s="123" t="s">
        <v>857</v>
      </c>
      <c r="E65" s="123">
        <v>2</v>
      </c>
      <c r="F65" s="122">
        <v>0.70499999999999996</v>
      </c>
      <c r="G65">
        <v>99895</v>
      </c>
      <c r="H65" s="122" t="b">
        <v>0</v>
      </c>
      <c r="I65">
        <v>41356.709969833049</v>
      </c>
      <c r="J65">
        <v>76625.040032063407</v>
      </c>
      <c r="K65">
        <v>1493.8950079911749</v>
      </c>
      <c r="L65">
        <v>1462.8749717647502</v>
      </c>
      <c r="M65">
        <v>8500.889994423449</v>
      </c>
      <c r="N65">
        <v>15560.054993764275</v>
      </c>
      <c r="O65">
        <v>93420.255002157297</v>
      </c>
      <c r="P65">
        <v>1228.1099841022499</v>
      </c>
      <c r="Q65">
        <v>13751.729980302298</v>
      </c>
      <c r="R65">
        <v>848.819979713625</v>
      </c>
      <c r="S65">
        <v>2440.7099853042751</v>
      </c>
      <c r="T65">
        <v>340.51501192507499</v>
      </c>
      <c r="U65">
        <v>1804.7999821352998</v>
      </c>
      <c r="V65">
        <v>3818.98497991455</v>
      </c>
      <c r="W65">
        <v>9014.8350264198743</v>
      </c>
      <c r="X65">
        <v>4077.7200115760998</v>
      </c>
      <c r="Y65">
        <v>3533.4599777889744</v>
      </c>
      <c r="Z65">
        <v>1970.4749755435498</v>
      </c>
      <c r="AA65">
        <v>520.99502422379999</v>
      </c>
      <c r="AB65">
        <v>1257.7200218831999</v>
      </c>
      <c r="AC65">
        <v>367.30498238910002</v>
      </c>
      <c r="AD65">
        <v>1436.7899653104748</v>
      </c>
      <c r="AE65">
        <v>4859.5650299166755</v>
      </c>
      <c r="AF65">
        <v>4351.9650261378747</v>
      </c>
      <c r="AG65">
        <v>137083.72503454852</v>
      </c>
      <c r="AH65">
        <v>1142.1000085023002</v>
      </c>
      <c r="AI65">
        <v>310.90497414412499</v>
      </c>
      <c r="AJ65">
        <v>7095.8250293491501</v>
      </c>
      <c r="AK65">
        <v>16595.700013994247</v>
      </c>
      <c r="AL65">
        <v>7033.079992886549</v>
      </c>
      <c r="AM65">
        <v>237.58498455344997</v>
      </c>
      <c r="AN65">
        <v>34256.655015573451</v>
      </c>
      <c r="AO65">
        <v>765.630001004625</v>
      </c>
      <c r="AP65">
        <v>1453.0049826464251</v>
      </c>
      <c r="AQ65">
        <v>7561.1250093377248</v>
      </c>
      <c r="AR65">
        <v>3664.5899740701002</v>
      </c>
      <c r="AS65">
        <v>1818.1950025802998</v>
      </c>
      <c r="AT65">
        <v>15459.945033709573</v>
      </c>
      <c r="AU65">
        <v>962.32503063930005</v>
      </c>
      <c r="AV65">
        <v>2764.30501588365</v>
      </c>
      <c r="AW65">
        <v>2098.7849749337247</v>
      </c>
      <c r="AX65">
        <v>4882.1250050442741</v>
      </c>
      <c r="AY65">
        <v>5929.7549768477993</v>
      </c>
      <c r="AZ65">
        <v>31.725000236175003</v>
      </c>
      <c r="BA65">
        <v>43707.885018636676</v>
      </c>
      <c r="BB65">
        <v>4227.1799876483992</v>
      </c>
      <c r="BC65">
        <v>2204.5349991962999</v>
      </c>
      <c r="BD65">
        <v>84270.765018555583</v>
      </c>
      <c r="BE65">
        <v>17928.854987923351</v>
      </c>
      <c r="BF65">
        <v>76111.800034502696</v>
      </c>
      <c r="BG65">
        <v>2949.7199875285501</v>
      </c>
      <c r="BH65">
        <v>220.66500320774998</v>
      </c>
      <c r="BI65">
        <v>8174.4749669531247</v>
      </c>
      <c r="BJ65">
        <v>2502.7499873311499</v>
      </c>
      <c r="BK65">
        <v>158706.7800343229</v>
      </c>
      <c r="BL65">
        <v>7234.0050178576494</v>
      </c>
      <c r="BM65">
        <v>16291.845032077499</v>
      </c>
      <c r="BN65">
        <v>781.84501834057482</v>
      </c>
      <c r="BO65">
        <v>22105.9799955444</v>
      </c>
      <c r="BP65">
        <v>405.3750108429</v>
      </c>
      <c r="BQ65">
        <v>1640.534987172525</v>
      </c>
      <c r="BR65">
        <v>10096.305031340773</v>
      </c>
      <c r="BS65">
        <v>7825.5000347811738</v>
      </c>
      <c r="BT65">
        <v>375.06000905219997</v>
      </c>
      <c r="BU65">
        <v>3044.1900242273246</v>
      </c>
      <c r="BV65">
        <v>92.355003817574996</v>
      </c>
      <c r="BW65">
        <v>3068.8650322361245</v>
      </c>
      <c r="BX65">
        <v>8137.1099729350508</v>
      </c>
      <c r="BY65">
        <v>1323.2849848107751</v>
      </c>
      <c r="BZ65">
        <v>28233.134966036621</v>
      </c>
      <c r="CA65">
        <v>296.80498968937496</v>
      </c>
      <c r="CB65">
        <v>3096.3599667098997</v>
      </c>
      <c r="CC65">
        <v>1450.1849857554751</v>
      </c>
      <c r="CD65">
        <v>8491.7249693148751</v>
      </c>
      <c r="CE65">
        <v>6519.8399953258495</v>
      </c>
      <c r="CF65">
        <v>266.489987898675</v>
      </c>
      <c r="CG65">
        <v>1196.3849838660749</v>
      </c>
      <c r="CH65">
        <v>1017.314970012825</v>
      </c>
      <c r="CI65">
        <v>4176.4199731853241</v>
      </c>
      <c r="CJ65">
        <v>288794.08496514126</v>
      </c>
      <c r="CK65">
        <v>7857.2250350173499</v>
      </c>
      <c r="CL65">
        <v>709.93502719537491</v>
      </c>
      <c r="CM65">
        <v>579.50999492400001</v>
      </c>
      <c r="CN65">
        <v>1530.5549675735249</v>
      </c>
      <c r="CO65">
        <v>1871.0699794985999</v>
      </c>
      <c r="CP65">
        <v>543.55499935139994</v>
      </c>
      <c r="CQ65">
        <v>1922.5350283973999</v>
      </c>
      <c r="CR65">
        <v>3210.5699816453243</v>
      </c>
      <c r="CS65">
        <v>1907.0249750711998</v>
      </c>
      <c r="CT65">
        <v>2195.369974087725</v>
      </c>
      <c r="CU65">
        <v>933900.80993168557</v>
      </c>
      <c r="CV65">
        <v>504885.75001036708</v>
      </c>
      <c r="CW65">
        <v>38.070028453799999</v>
      </c>
      <c r="CX65">
        <v>547998.61498075351</v>
      </c>
      <c r="CY65">
        <v>399.73501706099995</v>
      </c>
      <c r="CZ65">
        <v>1812.5550087984</v>
      </c>
      <c r="DA65">
        <v>7486.3950213015742</v>
      </c>
      <c r="DB65">
        <v>1203.4349760934497</v>
      </c>
      <c r="DC65">
        <v>2310.285023458875</v>
      </c>
      <c r="DD65">
        <v>7635.1500333641243</v>
      </c>
      <c r="DE65">
        <v>181.184976308475</v>
      </c>
      <c r="DF65">
        <v>184.00497319942497</v>
      </c>
      <c r="DG65">
        <v>804.40499346817501</v>
      </c>
      <c r="DH65">
        <v>145112.97002076576</v>
      </c>
      <c r="DI65">
        <v>745.18498833224987</v>
      </c>
      <c r="DJ65">
        <v>955.27496798594996</v>
      </c>
      <c r="DK65">
        <v>28466.490025679625</v>
      </c>
      <c r="DL65">
        <v>405515.29501868953</v>
      </c>
      <c r="DM65">
        <v>16795.920004529624</v>
      </c>
      <c r="DN65">
        <v>18910.215032789547</v>
      </c>
      <c r="DO65">
        <v>683.14498630537491</v>
      </c>
      <c r="DP65">
        <v>2844.6749977016998</v>
      </c>
      <c r="DQ65">
        <v>279.885008343675</v>
      </c>
      <c r="DR65">
        <v>1214.715034083225</v>
      </c>
      <c r="DS65">
        <v>12722.42998828995</v>
      </c>
      <c r="DT65">
        <v>20496.464974172322</v>
      </c>
      <c r="DU65">
        <v>2028.9900166697248</v>
      </c>
      <c r="DV65">
        <v>23567.444968863678</v>
      </c>
      <c r="DW65">
        <v>132.53999472660001</v>
      </c>
      <c r="DX65">
        <v>11934.944976167475</v>
      </c>
      <c r="DY65">
        <v>340.51501192507499</v>
      </c>
      <c r="DZ65">
        <v>137.47502449875</v>
      </c>
      <c r="EA65">
        <v>141746.59503483053</v>
      </c>
      <c r="EB65">
        <v>34344.780024054598</v>
      </c>
      <c r="EC65">
        <v>34341.960027163652</v>
      </c>
      <c r="ED65">
        <v>11798.17498610445</v>
      </c>
      <c r="EE65">
        <v>7325.654987239499</v>
      </c>
      <c r="EF65">
        <v>1701.1649907539247</v>
      </c>
      <c r="EG65">
        <v>1938.045011297625</v>
      </c>
      <c r="EH65">
        <v>2026.874983788525</v>
      </c>
      <c r="EI65">
        <v>9576.7200055624489</v>
      </c>
      <c r="EJ65">
        <v>180.480012298725</v>
      </c>
      <c r="EK65">
        <v>212.90997654464999</v>
      </c>
      <c r="EL65">
        <v>190.35000141705001</v>
      </c>
      <c r="EM65">
        <v>2069.8799715884998</v>
      </c>
      <c r="EN65">
        <v>101.52002892615</v>
      </c>
      <c r="EO65">
        <v>77.549984927099999</v>
      </c>
      <c r="EP65">
        <v>5230.3949732064748</v>
      </c>
      <c r="EQ65">
        <v>278.47500989819997</v>
      </c>
      <c r="ER65">
        <v>2399.8200303855001</v>
      </c>
      <c r="ES65">
        <v>3488.3400275337749</v>
      </c>
      <c r="ET65">
        <v>1840.7549777078998</v>
      </c>
      <c r="EU65">
        <v>106.454988272325</v>
      </c>
      <c r="EV65">
        <v>61.33496759114999</v>
      </c>
      <c r="EW65">
        <v>64.155034908074995</v>
      </c>
      <c r="EX65">
        <v>920.025006849075</v>
      </c>
      <c r="EY65">
        <v>48.644981581875001</v>
      </c>
      <c r="EZ65">
        <v>296.80498968937496</v>
      </c>
      <c r="FA65">
        <v>3665.2950085058246</v>
      </c>
      <c r="FB65">
        <v>346.85996971672495</v>
      </c>
      <c r="FC65">
        <v>101.52002892615</v>
      </c>
      <c r="FD65">
        <v>100.81499449042499</v>
      </c>
      <c r="FE65">
        <v>2147.4300269415749</v>
      </c>
      <c r="FF65">
        <v>6603.0299740348491</v>
      </c>
      <c r="FG65">
        <v>7186.7700347212494</v>
      </c>
      <c r="FH65">
        <v>220.66500320774998</v>
      </c>
      <c r="FI65">
        <v>547.78499468782502</v>
      </c>
      <c r="FJ65">
        <v>229.83002831632498</v>
      </c>
      <c r="FK65">
        <v>73.319989590675007</v>
      </c>
      <c r="FL65">
        <v>268.60502077987502</v>
      </c>
      <c r="FM65">
        <v>182.999994536175</v>
      </c>
      <c r="FN65">
        <v>1202.024977647975</v>
      </c>
      <c r="FO65">
        <v>1257.7200218831999</v>
      </c>
      <c r="FP65">
        <v>4859.5650299166755</v>
      </c>
      <c r="FQ65">
        <v>607.71003425947504</v>
      </c>
      <c r="FR65">
        <v>215.02500942584999</v>
      </c>
      <c r="FS65">
        <v>263.669991007725</v>
      </c>
      <c r="FT65">
        <v>137083.72503454852</v>
      </c>
      <c r="FU65">
        <v>34256.655015573451</v>
      </c>
      <c r="FV65">
        <v>11082.599965127174</v>
      </c>
      <c r="FW65">
        <v>490.68002243310002</v>
      </c>
      <c r="FX65">
        <v>187.53000452609999</v>
      </c>
      <c r="FY65">
        <v>484.33499421547498</v>
      </c>
      <c r="FZ65">
        <v>1757.5649989988999</v>
      </c>
      <c r="GA65">
        <v>1235.86501076535</v>
      </c>
      <c r="GB65">
        <v>635.91000316897498</v>
      </c>
      <c r="GC65">
        <v>604.8899669425499</v>
      </c>
      <c r="GD65">
        <v>612.64499360565003</v>
      </c>
      <c r="GE65">
        <v>168.49499029919997</v>
      </c>
      <c r="GF65">
        <v>1907.0249750711998</v>
      </c>
      <c r="GG65">
        <v>415.24499996122495</v>
      </c>
      <c r="GH65">
        <v>220.66500320774998</v>
      </c>
      <c r="GI65">
        <v>424.41002506979993</v>
      </c>
      <c r="GJ65">
        <v>7486.3950213015742</v>
      </c>
      <c r="GK65">
        <v>1407.1799979554999</v>
      </c>
      <c r="GL65">
        <v>65760.989966836802</v>
      </c>
      <c r="GM65">
        <v>1624.3199698365752</v>
      </c>
      <c r="GN65">
        <v>234.06002365275</v>
      </c>
      <c r="GO65">
        <v>35.250031562850005</v>
      </c>
      <c r="GP65">
        <v>272.12998168057499</v>
      </c>
      <c r="GQ65">
        <v>1239.3899716660499</v>
      </c>
      <c r="GR65">
        <v>396.20998573432502</v>
      </c>
      <c r="GS65">
        <v>57.810006690450003</v>
      </c>
      <c r="GT65">
        <v>5230.3949732064748</v>
      </c>
      <c r="GU65">
        <v>842.47502192197487</v>
      </c>
      <c r="GV65">
        <v>135.35999161754998</v>
      </c>
    </row>
    <row r="66" spans="1:204" x14ac:dyDescent="0.25">
      <c r="A66" s="122" t="s">
        <v>1339</v>
      </c>
      <c r="B66" s="123" t="s">
        <v>1297</v>
      </c>
      <c r="C66" s="123">
        <v>10</v>
      </c>
      <c r="D66" s="123" t="s">
        <v>859</v>
      </c>
      <c r="E66" s="123">
        <v>2</v>
      </c>
      <c r="F66" s="122">
        <v>0.70499999999999996</v>
      </c>
      <c r="G66">
        <v>115551</v>
      </c>
      <c r="H66" s="122" t="b">
        <v>0</v>
      </c>
      <c r="I66">
        <v>42820.290003193644</v>
      </c>
      <c r="J66">
        <v>63884.280003023749</v>
      </c>
      <c r="K66">
        <v>1268.9999844103349</v>
      </c>
      <c r="L66">
        <v>1220.35497835509</v>
      </c>
      <c r="M66">
        <v>10144.95002788698</v>
      </c>
      <c r="N66">
        <v>14028.089962260645</v>
      </c>
      <c r="O66">
        <v>101646.19501291911</v>
      </c>
      <c r="P66">
        <v>1348.6649707142999</v>
      </c>
      <c r="Q66">
        <v>13058.01002450439</v>
      </c>
      <c r="R66">
        <v>891.12001765531488</v>
      </c>
      <c r="S66">
        <v>9978.5699634929842</v>
      </c>
      <c r="T66">
        <v>850.93499140181996</v>
      </c>
      <c r="U66">
        <v>1757.5649991814948</v>
      </c>
      <c r="V66">
        <v>3180.2549968197445</v>
      </c>
      <c r="W66">
        <v>13386.540000464593</v>
      </c>
      <c r="X66">
        <v>3861.9899848692903</v>
      </c>
      <c r="Y66">
        <v>2848.2000156982353</v>
      </c>
      <c r="Z66">
        <v>1792.1099845915198</v>
      </c>
      <c r="AA66">
        <v>589.38003204295501</v>
      </c>
      <c r="AB66">
        <v>1618.67999133837</v>
      </c>
      <c r="AC66">
        <v>336.99003722540994</v>
      </c>
      <c r="AD66">
        <v>1804.0949695545748</v>
      </c>
      <c r="AE66">
        <v>4831.3650193494295</v>
      </c>
      <c r="AF66">
        <v>1669.4400330757799</v>
      </c>
      <c r="AG66">
        <v>161676.24002613575</v>
      </c>
      <c r="AH66">
        <v>912.26996715968983</v>
      </c>
      <c r="AI66">
        <v>317.24997573671993</v>
      </c>
      <c r="AJ66">
        <v>8770.9050363039732</v>
      </c>
      <c r="AK66">
        <v>13837.035024664425</v>
      </c>
      <c r="AL66">
        <v>7925.6100042821699</v>
      </c>
      <c r="AM66">
        <v>351.79496114674504</v>
      </c>
      <c r="AN66">
        <v>37185.930013758072</v>
      </c>
      <c r="AO66">
        <v>785.37002574307508</v>
      </c>
      <c r="AP66">
        <v>1585.544975407485</v>
      </c>
      <c r="AQ66">
        <v>10273.965004985759</v>
      </c>
      <c r="AR66">
        <v>3783.7349680444645</v>
      </c>
      <c r="AS66">
        <v>2086.7999598812698</v>
      </c>
      <c r="AT66">
        <v>18000.060010406505</v>
      </c>
      <c r="AU66">
        <v>944.69999835100498</v>
      </c>
      <c r="AV66">
        <v>2423.7899971066799</v>
      </c>
      <c r="AW66">
        <v>2272.2150195609302</v>
      </c>
      <c r="AX66">
        <v>5792.2799925643649</v>
      </c>
      <c r="AY66">
        <v>4863.7949690772894</v>
      </c>
      <c r="AZ66">
        <v>71.909991241784994</v>
      </c>
      <c r="BA66">
        <v>41174.115036767864</v>
      </c>
      <c r="BB66">
        <v>4165.1400214242449</v>
      </c>
      <c r="BC66">
        <v>2214.4049675009101</v>
      </c>
      <c r="BD66">
        <v>84141.750027606395</v>
      </c>
      <c r="BE66">
        <v>21202.875007673218</v>
      </c>
      <c r="BF66">
        <v>100111.40999778559</v>
      </c>
      <c r="BG66">
        <v>3796.4250192105451</v>
      </c>
      <c r="BH66">
        <v>382.81502285891997</v>
      </c>
      <c r="BI66">
        <v>11334.990010732919</v>
      </c>
      <c r="BJ66">
        <v>3180.9599815593151</v>
      </c>
      <c r="BK66">
        <v>229179.28498375256</v>
      </c>
      <c r="BL66">
        <v>8722.9650149882982</v>
      </c>
      <c r="BM66">
        <v>14446.860021472185</v>
      </c>
      <c r="BN66">
        <v>588.67496583993</v>
      </c>
      <c r="BO66">
        <v>31974.569991971457</v>
      </c>
      <c r="BP66">
        <v>432.86999839330497</v>
      </c>
      <c r="BQ66">
        <v>1362.7649913595201</v>
      </c>
      <c r="BR66">
        <v>8959.8450196814847</v>
      </c>
      <c r="BS66">
        <v>5927.6399952461852</v>
      </c>
      <c r="BT66">
        <v>358.84497146935496</v>
      </c>
      <c r="BU66">
        <v>2645.1600116755048</v>
      </c>
      <c r="BV66">
        <v>93.060022209614999</v>
      </c>
      <c r="BW66">
        <v>1524.2099996496149</v>
      </c>
      <c r="BX66">
        <v>8685.6000091565384</v>
      </c>
      <c r="BY66">
        <v>1767.4350299258399</v>
      </c>
      <c r="BZ66">
        <v>40866.030025572465</v>
      </c>
      <c r="CA66">
        <v>369.41998695326998</v>
      </c>
      <c r="CB66">
        <v>3288.8250091537197</v>
      </c>
      <c r="CC66">
        <v>4961.0849811877797</v>
      </c>
      <c r="CD66">
        <v>7009.1099657581499</v>
      </c>
      <c r="CE66">
        <v>4904.684980070354</v>
      </c>
      <c r="CF66">
        <v>344.74503228758999</v>
      </c>
      <c r="CG66">
        <v>1177.350013143315</v>
      </c>
      <c r="CH66">
        <v>1056.0900311067148</v>
      </c>
      <c r="CI66">
        <v>6295.6500127203144</v>
      </c>
      <c r="CJ66">
        <v>320901.89998335351</v>
      </c>
      <c r="CK66">
        <v>8043.3449811574637</v>
      </c>
      <c r="CL66">
        <v>633.08998199429993</v>
      </c>
      <c r="CM66">
        <v>880.54500217140003</v>
      </c>
      <c r="CN66">
        <v>1641.23999178534</v>
      </c>
      <c r="CO66">
        <v>1570.0349852831248</v>
      </c>
      <c r="CP66">
        <v>224.89501973013</v>
      </c>
      <c r="CQ66">
        <v>2574.6599899128601</v>
      </c>
      <c r="CR66">
        <v>4222.2450072812399</v>
      </c>
      <c r="CS66">
        <v>2066.354995116465</v>
      </c>
      <c r="CT66">
        <v>1573.5599904444298</v>
      </c>
      <c r="CU66">
        <v>913586.23492898524</v>
      </c>
      <c r="CV66">
        <v>519452.46000689064</v>
      </c>
      <c r="CW66">
        <v>16.214974863929999</v>
      </c>
      <c r="CX66">
        <v>583651.87503143237</v>
      </c>
      <c r="CY66">
        <v>850.93499140181996</v>
      </c>
      <c r="CZ66">
        <v>2553.5100404084851</v>
      </c>
      <c r="DA66">
        <v>7076.084982359489</v>
      </c>
      <c r="DB66">
        <v>1466.4000290530498</v>
      </c>
      <c r="DC66">
        <v>3773.8650187635753</v>
      </c>
      <c r="DD66">
        <v>8143.4550136896887</v>
      </c>
      <c r="DE66">
        <v>169.20000335227499</v>
      </c>
      <c r="DF66">
        <v>5981.9249606814446</v>
      </c>
      <c r="DG66">
        <v>294.68997528974995</v>
      </c>
      <c r="DH66">
        <v>146075.99996144636</v>
      </c>
      <c r="DI66">
        <v>1211.1900138137701</v>
      </c>
      <c r="DJ66">
        <v>7418.7149789649147</v>
      </c>
      <c r="DK66">
        <v>26835.825027629653</v>
      </c>
      <c r="DL66">
        <v>462703.48500776559</v>
      </c>
      <c r="DM66">
        <v>12214.124961961725</v>
      </c>
      <c r="DN66">
        <v>18657.119962326917</v>
      </c>
      <c r="DO66">
        <v>431.46002891416498</v>
      </c>
      <c r="DP66">
        <v>3181.6649662988848</v>
      </c>
      <c r="DQ66">
        <v>377.17498201544993</v>
      </c>
      <c r="DR66">
        <v>1324.6950007881901</v>
      </c>
      <c r="DS66">
        <v>14320.664983331682</v>
      </c>
      <c r="DT66">
        <v>22610.759999926679</v>
      </c>
      <c r="DU66">
        <v>2527.4250348002101</v>
      </c>
      <c r="DV66">
        <v>32869.215014788075</v>
      </c>
      <c r="DW66">
        <v>190.35003432010501</v>
      </c>
      <c r="DX66">
        <v>15950.624974893541</v>
      </c>
      <c r="DY66">
        <v>511.82999995770001</v>
      </c>
      <c r="DZ66">
        <v>109.27499707354499</v>
      </c>
      <c r="EA66">
        <v>147435.24002910804</v>
      </c>
      <c r="EB66">
        <v>40345.034979609991</v>
      </c>
      <c r="EC66">
        <v>1259.1300351294449</v>
      </c>
      <c r="ED66">
        <v>20339.955031308345</v>
      </c>
      <c r="EE66">
        <v>5287.5000029292742</v>
      </c>
      <c r="EF66">
        <v>2711.4299620738198</v>
      </c>
      <c r="EG66">
        <v>4736.8950276606747</v>
      </c>
      <c r="EH66">
        <v>2568.3149643298202</v>
      </c>
      <c r="EI66">
        <v>11961.734967144181</v>
      </c>
      <c r="EJ66">
        <v>2281.3799841022501</v>
      </c>
      <c r="EK66">
        <v>204.44997350187001</v>
      </c>
      <c r="EL66">
        <v>439.21502397634492</v>
      </c>
      <c r="EM66">
        <v>1633.4849967231598</v>
      </c>
      <c r="EN66">
        <v>105.74999191223999</v>
      </c>
      <c r="EO66">
        <v>71.205006502214985</v>
      </c>
      <c r="EP66">
        <v>5411.5800053876092</v>
      </c>
      <c r="EQ66">
        <v>284.11495980583499</v>
      </c>
      <c r="ER66">
        <v>3687.1500221370002</v>
      </c>
      <c r="ES66">
        <v>3960.68996645892</v>
      </c>
      <c r="ET66">
        <v>1997.2650242964146</v>
      </c>
      <c r="EU66">
        <v>74.730011663519988</v>
      </c>
      <c r="EV66">
        <v>142.41001300442997</v>
      </c>
      <c r="EW66">
        <v>142.41001300442997</v>
      </c>
      <c r="EX66">
        <v>7857.2250182016887</v>
      </c>
      <c r="EY66" t="s">
        <v>853</v>
      </c>
      <c r="EZ66">
        <v>1859.0850011928601</v>
      </c>
      <c r="FA66">
        <v>3633.5699599778545</v>
      </c>
      <c r="FB66">
        <v>320.77498089802498</v>
      </c>
      <c r="FC66">
        <v>119.14502781789</v>
      </c>
      <c r="FD66">
        <v>93.765006949184993</v>
      </c>
      <c r="FE66">
        <v>9903.8400332929195</v>
      </c>
      <c r="FF66">
        <v>7745.1300007064101</v>
      </c>
      <c r="FG66">
        <v>5867.0100042278855</v>
      </c>
      <c r="FH66">
        <v>1433.969997861735</v>
      </c>
      <c r="FI66">
        <v>560.47500601294496</v>
      </c>
      <c r="FJ66">
        <v>444.85498335635998</v>
      </c>
      <c r="FK66">
        <v>169.20000335227499</v>
      </c>
      <c r="FL66">
        <v>670.45498782605989</v>
      </c>
      <c r="FM66">
        <v>139.99999815171</v>
      </c>
      <c r="FN66">
        <v>1871.774970895485</v>
      </c>
      <c r="FO66">
        <v>1618.67999133837</v>
      </c>
      <c r="FP66">
        <v>4831.3650193494295</v>
      </c>
      <c r="FQ66">
        <v>586.56001162122004</v>
      </c>
      <c r="FR66">
        <v>306.67496025280496</v>
      </c>
      <c r="FS66">
        <v>341.220027126285</v>
      </c>
      <c r="FT66">
        <v>161676.24002613575</v>
      </c>
      <c r="FU66">
        <v>37185.930013758072</v>
      </c>
      <c r="FV66">
        <v>12859.200010382534</v>
      </c>
      <c r="FW66">
        <v>448.37998851766497</v>
      </c>
      <c r="FX66">
        <v>238.28997417232497</v>
      </c>
      <c r="FY66">
        <v>564.00001117425006</v>
      </c>
      <c r="FZ66">
        <v>1907.730007248105</v>
      </c>
      <c r="GA66">
        <v>1504.47001962438</v>
      </c>
      <c r="GB66">
        <v>533.68501566509997</v>
      </c>
      <c r="GC66">
        <v>372.94499211457497</v>
      </c>
      <c r="GD66">
        <v>265.78503072319501</v>
      </c>
      <c r="GE66">
        <v>99.404966329199993</v>
      </c>
      <c r="GF66">
        <v>2066.354995116465</v>
      </c>
      <c r="GG66">
        <v>324.29998605933002</v>
      </c>
      <c r="GH66">
        <v>172.02002377401001</v>
      </c>
      <c r="GI66">
        <v>460.36497348071993</v>
      </c>
      <c r="GJ66">
        <v>7076.084982359489</v>
      </c>
      <c r="GK66">
        <v>2212.9949980217698</v>
      </c>
      <c r="GL66">
        <v>79712.940011141109</v>
      </c>
      <c r="GM66">
        <v>1376.1600272651699</v>
      </c>
      <c r="GN66">
        <v>364.48501231282495</v>
      </c>
      <c r="GO66">
        <v>35.249970149595001</v>
      </c>
      <c r="GP66">
        <v>308.0850111954</v>
      </c>
      <c r="GQ66">
        <v>960.20998847536498</v>
      </c>
      <c r="GR66">
        <v>443.44501387721999</v>
      </c>
      <c r="GS66">
        <v>143.11499774399999</v>
      </c>
      <c r="GT66">
        <v>5411.5800053876092</v>
      </c>
      <c r="GU66">
        <v>1240.0950398437801</v>
      </c>
      <c r="GV66">
        <v>59.220021539159994</v>
      </c>
    </row>
    <row r="67" spans="1:204" x14ac:dyDescent="0.25">
      <c r="A67" s="122" t="s">
        <v>1338</v>
      </c>
      <c r="B67" s="123" t="s">
        <v>1297</v>
      </c>
      <c r="C67" s="123">
        <v>10</v>
      </c>
      <c r="D67" s="123" t="s">
        <v>854</v>
      </c>
      <c r="E67" s="123">
        <v>2</v>
      </c>
      <c r="F67" s="122">
        <v>0.70499999999999996</v>
      </c>
      <c r="G67">
        <v>120100</v>
      </c>
      <c r="H67" s="122" t="b">
        <v>0</v>
      </c>
      <c r="I67">
        <v>56722.184995488002</v>
      </c>
      <c r="J67">
        <v>62145.749978144995</v>
      </c>
      <c r="K67">
        <v>1470.6299759594999</v>
      </c>
      <c r="L67">
        <v>1125.1800088829998</v>
      </c>
      <c r="M67">
        <v>29553.600032782502</v>
      </c>
      <c r="N67">
        <v>14112.690040114499</v>
      </c>
      <c r="O67">
        <v>107865.00002714249</v>
      </c>
      <c r="P67">
        <v>1474.8600294689998</v>
      </c>
      <c r="Q67">
        <v>14077.4400175545</v>
      </c>
      <c r="R67">
        <v>851.64002009249998</v>
      </c>
      <c r="S67">
        <v>1340.204977158</v>
      </c>
      <c r="T67">
        <v>261.55496418599995</v>
      </c>
      <c r="U67">
        <v>1447.364978004</v>
      </c>
      <c r="V67">
        <v>2803.7850332759999</v>
      </c>
      <c r="W67">
        <v>14296.695039339</v>
      </c>
      <c r="X67">
        <v>4492.2600131834997</v>
      </c>
      <c r="Y67">
        <v>2721.2999635514998</v>
      </c>
      <c r="Z67">
        <v>1652.5199907645001</v>
      </c>
      <c r="AA67">
        <v>564.70498886099995</v>
      </c>
      <c r="AB67">
        <v>2169.9900171314998</v>
      </c>
      <c r="AC67">
        <v>370.12498286850001</v>
      </c>
      <c r="AD67">
        <v>1851.3299655959997</v>
      </c>
      <c r="AE67">
        <v>4879.305040749</v>
      </c>
      <c r="AF67">
        <v>3570.8249992244996</v>
      </c>
      <c r="AG67">
        <v>102114.3149706015</v>
      </c>
      <c r="AH67">
        <v>757.87497701699988</v>
      </c>
      <c r="AI67">
        <v>343.33498265700001</v>
      </c>
      <c r="AJ67">
        <v>8947.1550193874991</v>
      </c>
      <c r="AK67">
        <v>13968.165032288998</v>
      </c>
      <c r="AL67">
        <v>8657.4000371534985</v>
      </c>
      <c r="AM67">
        <v>274.24504004400001</v>
      </c>
      <c r="AN67">
        <v>38822.234970037498</v>
      </c>
      <c r="AO67">
        <v>834.0150088124999</v>
      </c>
      <c r="AP67">
        <v>1761.0900094469998</v>
      </c>
      <c r="AQ67">
        <v>23789.520018470997</v>
      </c>
      <c r="AR67">
        <v>4182.0599839964998</v>
      </c>
      <c r="AS67">
        <v>2236.9649753249996</v>
      </c>
      <c r="AT67">
        <v>18543.6149971095</v>
      </c>
      <c r="AU67">
        <v>1213.3049806125</v>
      </c>
      <c r="AV67">
        <v>6254.7600404669993</v>
      </c>
      <c r="AW67">
        <v>5821.8899835735001</v>
      </c>
      <c r="AX67">
        <v>6108.1199635514995</v>
      </c>
      <c r="AY67">
        <v>5859.9600418064992</v>
      </c>
      <c r="AZ67" t="s">
        <v>853</v>
      </c>
      <c r="BA67">
        <v>39703.485026014496</v>
      </c>
      <c r="BB67">
        <v>4448.5499682749996</v>
      </c>
      <c r="BC67">
        <v>2240.4899775809999</v>
      </c>
      <c r="BD67">
        <v>84446.309958122991</v>
      </c>
      <c r="BE67">
        <v>20736.164960942999</v>
      </c>
      <c r="BF67">
        <v>92780.115008318986</v>
      </c>
      <c r="BG67">
        <v>6350.6399832914994</v>
      </c>
      <c r="BH67">
        <v>356.73002509799994</v>
      </c>
      <c r="BI67">
        <v>10190.775002467501</v>
      </c>
      <c r="BJ67">
        <v>3751.3049961929996</v>
      </c>
      <c r="BK67">
        <v>229279.39503870448</v>
      </c>
      <c r="BL67">
        <v>9127.6350163560001</v>
      </c>
      <c r="BM67">
        <v>15959.084985617998</v>
      </c>
      <c r="BN67">
        <v>826.96500430049991</v>
      </c>
      <c r="BO67">
        <v>30561.045034051498</v>
      </c>
      <c r="BP67">
        <v>626.74501163249988</v>
      </c>
      <c r="BQ67">
        <v>1434.6749868164998</v>
      </c>
      <c r="BR67">
        <v>9836.1599617890006</v>
      </c>
      <c r="BS67">
        <v>7701.4199672175</v>
      </c>
      <c r="BT67">
        <v>267.19503553200002</v>
      </c>
      <c r="BU67">
        <v>2905.3049627759997</v>
      </c>
      <c r="BV67">
        <v>265.78501769549996</v>
      </c>
      <c r="BW67">
        <v>1625.0250239699997</v>
      </c>
      <c r="BX67">
        <v>10230.9599604495</v>
      </c>
      <c r="BY67">
        <v>1780.1250385634999</v>
      </c>
      <c r="BZ67">
        <v>41906.609996615996</v>
      </c>
      <c r="CA67">
        <v>444.85499682749997</v>
      </c>
      <c r="CB67">
        <v>3523.5900367304994</v>
      </c>
      <c r="CC67">
        <v>11454.134981246998</v>
      </c>
      <c r="CD67">
        <v>7737.3750410309995</v>
      </c>
      <c r="CE67">
        <v>8292.2099897069984</v>
      </c>
      <c r="CF67">
        <v>425.11500112799996</v>
      </c>
      <c r="CG67">
        <v>1995.8549734214998</v>
      </c>
      <c r="CH67">
        <v>1032.120017061</v>
      </c>
      <c r="CI67">
        <v>5611.0949841374995</v>
      </c>
      <c r="CJ67">
        <v>336455.61003144301</v>
      </c>
      <c r="CK67">
        <v>9228.4499792729985</v>
      </c>
      <c r="CL67">
        <v>819.21003320549994</v>
      </c>
      <c r="CM67">
        <v>1534.7849831504998</v>
      </c>
      <c r="CN67">
        <v>2126.9850234764999</v>
      </c>
      <c r="CO67">
        <v>1761.0900094469998</v>
      </c>
      <c r="CP67">
        <v>229.83002855249998</v>
      </c>
      <c r="CQ67">
        <v>2704.3800035249997</v>
      </c>
      <c r="CR67">
        <v>2851.7249623530001</v>
      </c>
      <c r="CS67">
        <v>2342.7149583344999</v>
      </c>
      <c r="CT67">
        <v>1966.2450222074999</v>
      </c>
      <c r="CU67">
        <v>1038139.9947800399</v>
      </c>
      <c r="CV67">
        <v>529079.93999689794</v>
      </c>
      <c r="CW67">
        <v>2342.7149583344999</v>
      </c>
      <c r="CX67">
        <v>671487.11999816704</v>
      </c>
      <c r="CY67">
        <v>671.16002312399985</v>
      </c>
      <c r="CZ67">
        <v>2378.6700321479998</v>
      </c>
      <c r="DA67">
        <v>12451.710027001498</v>
      </c>
      <c r="DB67">
        <v>1632.7799950650001</v>
      </c>
      <c r="DC67">
        <v>6187.7849976029993</v>
      </c>
      <c r="DD67">
        <v>10830.914971870499</v>
      </c>
      <c r="DE67">
        <v>257.32499534700003</v>
      </c>
      <c r="DF67">
        <v>180.47999696849999</v>
      </c>
      <c r="DG67">
        <v>3290.2350059219998</v>
      </c>
      <c r="DH67">
        <v>145722.79498956597</v>
      </c>
      <c r="DI67">
        <v>1057.4999994360001</v>
      </c>
      <c r="DJ67">
        <v>1761.0900094469998</v>
      </c>
      <c r="DK67">
        <v>31126.454989495498</v>
      </c>
      <c r="DL67">
        <v>491012.75996820448</v>
      </c>
      <c r="DM67">
        <v>21309.3299721525</v>
      </c>
      <c r="DN67">
        <v>19553.174982797998</v>
      </c>
      <c r="DO67">
        <v>407.48998984799999</v>
      </c>
      <c r="DP67">
        <v>3667.4099933025</v>
      </c>
      <c r="DQ67">
        <v>339.80998040099996</v>
      </c>
      <c r="DR67">
        <v>806.52004201799991</v>
      </c>
      <c r="DS67">
        <v>21592.740001127997</v>
      </c>
      <c r="DT67">
        <v>12068.190001692001</v>
      </c>
      <c r="DU67">
        <v>2057.1900296099998</v>
      </c>
      <c r="DV67">
        <v>32449.740006627002</v>
      </c>
      <c r="DW67">
        <v>266.48998427849995</v>
      </c>
      <c r="DX67">
        <v>16618.965035391</v>
      </c>
      <c r="DY67">
        <v>468.11999478299998</v>
      </c>
      <c r="DZ67">
        <v>164.96997010799998</v>
      </c>
      <c r="EA67">
        <v>188473.99500176249</v>
      </c>
      <c r="EB67">
        <v>45810.194971729499</v>
      </c>
      <c r="EC67">
        <v>3721.6949603085</v>
      </c>
      <c r="ED67">
        <v>11375.174998448998</v>
      </c>
      <c r="EE67">
        <v>11190.465032641499</v>
      </c>
      <c r="EF67">
        <v>3405.149977863</v>
      </c>
      <c r="EG67">
        <v>1386.734973069</v>
      </c>
      <c r="EH67">
        <v>2019.1199713770002</v>
      </c>
      <c r="EI67">
        <v>11960.325034263</v>
      </c>
      <c r="EJ67">
        <v>3063.2250130425</v>
      </c>
      <c r="EK67">
        <v>233.35503080849998</v>
      </c>
      <c r="EL67">
        <v>161.44496785199999</v>
      </c>
      <c r="EM67">
        <v>2520.3750043004998</v>
      </c>
      <c r="EN67">
        <v>100.10999633399999</v>
      </c>
      <c r="EO67">
        <v>312.31501360649997</v>
      </c>
      <c r="EP67">
        <v>5491.9499586869997</v>
      </c>
      <c r="EQ67">
        <v>119.84999203349999</v>
      </c>
      <c r="ER67">
        <v>3120.3300157214999</v>
      </c>
      <c r="ES67">
        <v>2640.224996334</v>
      </c>
      <c r="ET67">
        <v>1549.5899587575</v>
      </c>
      <c r="EU67">
        <v>107.16000084599999</v>
      </c>
      <c r="EV67">
        <v>131.83501663799998</v>
      </c>
      <c r="EW67">
        <v>131.83501663799998</v>
      </c>
      <c r="EX67">
        <v>272.8350222075</v>
      </c>
      <c r="EY67">
        <v>40.890009235499996</v>
      </c>
      <c r="EZ67">
        <v>494.90999499449998</v>
      </c>
      <c r="FA67">
        <v>4858.8599937959998</v>
      </c>
      <c r="FB67">
        <v>422.2949654549999</v>
      </c>
      <c r="FC67">
        <v>105.7499830095</v>
      </c>
      <c r="FD67">
        <v>97.995011914500012</v>
      </c>
      <c r="FE67">
        <v>804.40497292799989</v>
      </c>
      <c r="FF67">
        <v>9553.4549840669988</v>
      </c>
      <c r="FG67">
        <v>6708.0749749724991</v>
      </c>
      <c r="FH67">
        <v>424.41003454499997</v>
      </c>
      <c r="FI67">
        <v>482.22000380699996</v>
      </c>
      <c r="FJ67">
        <v>189.64498589999999</v>
      </c>
      <c r="FK67">
        <v>105.7499830095</v>
      </c>
      <c r="FL67">
        <v>56.400036095999994</v>
      </c>
      <c r="FM67">
        <v>284.00001301949999</v>
      </c>
      <c r="FN67">
        <v>2714.9550102929998</v>
      </c>
      <c r="FO67">
        <v>2169.9900171314998</v>
      </c>
      <c r="FP67">
        <v>4879.305040749</v>
      </c>
      <c r="FQ67">
        <v>835.42502664899985</v>
      </c>
      <c r="FR67">
        <v>231.23996171849998</v>
      </c>
      <c r="FS67">
        <v>372.23996728799995</v>
      </c>
      <c r="FT67">
        <v>102114.3149706015</v>
      </c>
      <c r="FU67">
        <v>38822.234970037498</v>
      </c>
      <c r="FV67">
        <v>14131.020017977498</v>
      </c>
      <c r="FW67">
        <v>566.81997328049999</v>
      </c>
      <c r="FX67">
        <v>233.35503080849998</v>
      </c>
      <c r="FY67">
        <v>577.39498004849997</v>
      </c>
      <c r="FZ67">
        <v>2488.6499839964999</v>
      </c>
      <c r="GA67">
        <v>1706.0999911874999</v>
      </c>
      <c r="GB67">
        <v>806.52004201799991</v>
      </c>
      <c r="GC67">
        <v>738.13498131750009</v>
      </c>
      <c r="GD67">
        <v>597.84002700149995</v>
      </c>
      <c r="GE67">
        <v>221.37000620399996</v>
      </c>
      <c r="GF67">
        <v>2342.7149583344999</v>
      </c>
      <c r="GG67">
        <v>391.27499640449992</v>
      </c>
      <c r="GH67">
        <v>205.15501276049997</v>
      </c>
      <c r="GI67">
        <v>451.90500133949996</v>
      </c>
      <c r="GJ67">
        <v>12451.710027001498</v>
      </c>
      <c r="GK67">
        <v>2161.5299947829999</v>
      </c>
      <c r="GL67">
        <v>67746.975006768</v>
      </c>
      <c r="GM67">
        <v>1706.0999911874999</v>
      </c>
      <c r="GN67" t="s">
        <v>853</v>
      </c>
      <c r="GO67">
        <v>59.925038351999994</v>
      </c>
      <c r="GP67">
        <v>418.06499661599992</v>
      </c>
      <c r="GQ67">
        <v>1199.9100228419998</v>
      </c>
      <c r="GR67">
        <v>473.75998145849991</v>
      </c>
      <c r="GS67">
        <v>109.27498526549999</v>
      </c>
      <c r="GT67">
        <v>5491.9499586869997</v>
      </c>
      <c r="GU67">
        <v>705.00002784749995</v>
      </c>
      <c r="GV67">
        <v>91.649973985499997</v>
      </c>
    </row>
    <row r="68" spans="1:204" x14ac:dyDescent="0.25">
      <c r="A68" s="122" t="s">
        <v>1337</v>
      </c>
      <c r="B68" s="123" t="s">
        <v>1297</v>
      </c>
      <c r="C68" s="123">
        <v>11</v>
      </c>
      <c r="D68" s="123" t="s">
        <v>859</v>
      </c>
      <c r="E68" s="123">
        <v>2</v>
      </c>
      <c r="F68" s="122">
        <v>0.79</v>
      </c>
      <c r="G68">
        <v>112668</v>
      </c>
      <c r="H68" s="122" t="b">
        <v>0</v>
      </c>
      <c r="I68">
        <v>38857.72995927708</v>
      </c>
      <c r="J68">
        <v>60154.54998072084</v>
      </c>
      <c r="K68">
        <v>1390.4000080232402</v>
      </c>
      <c r="L68">
        <v>1405.41000290088</v>
      </c>
      <c r="M68">
        <v>11217.999961564921</v>
      </c>
      <c r="N68">
        <v>13006.559983618559</v>
      </c>
      <c r="O68">
        <v>156894.79002149749</v>
      </c>
      <c r="P68">
        <v>1655.8399877076001</v>
      </c>
      <c r="Q68">
        <v>15477.679978862761</v>
      </c>
      <c r="R68">
        <v>1290.06997199292</v>
      </c>
      <c r="S68">
        <v>806.59000581756004</v>
      </c>
      <c r="T68">
        <v>703.8899612268001</v>
      </c>
      <c r="U68">
        <v>1619.5000047937201</v>
      </c>
      <c r="V68">
        <v>2574.6099833499602</v>
      </c>
      <c r="W68">
        <v>14928.629983533239</v>
      </c>
      <c r="X68">
        <v>1630.5600150731998</v>
      </c>
      <c r="Y68">
        <v>2313.1199882637598</v>
      </c>
      <c r="Z68">
        <v>2539.0600329588001</v>
      </c>
      <c r="AA68">
        <v>655.70002451843993</v>
      </c>
      <c r="AB68">
        <v>2186.7200360840402</v>
      </c>
      <c r="AC68">
        <v>365.77001571467997</v>
      </c>
      <c r="AD68">
        <v>2621.2200330283204</v>
      </c>
      <c r="AE68">
        <v>7333.5699942235206</v>
      </c>
      <c r="AF68">
        <v>4461.9199763884799</v>
      </c>
      <c r="AG68">
        <v>120781.52000634528</v>
      </c>
      <c r="AH68">
        <v>1186.5799838871601</v>
      </c>
      <c r="AI68">
        <v>145.36002066323999</v>
      </c>
      <c r="AJ68">
        <v>6678.6600022278008</v>
      </c>
      <c r="AK68">
        <v>17270.98001803728</v>
      </c>
      <c r="AL68">
        <v>9779.4100168333207</v>
      </c>
      <c r="AM68">
        <v>451.88000038236004</v>
      </c>
      <c r="AN68">
        <v>52591.879989726847</v>
      </c>
      <c r="AO68">
        <v>865.0500092904</v>
      </c>
      <c r="AP68">
        <v>1386.45002342508</v>
      </c>
      <c r="AQ68">
        <v>3521.0299601871602</v>
      </c>
      <c r="AR68">
        <v>3517.0799755890002</v>
      </c>
      <c r="AS68">
        <v>2404.7600225750402</v>
      </c>
      <c r="AT68">
        <v>23010.329980101484</v>
      </c>
      <c r="AU68">
        <v>904.55003328743999</v>
      </c>
      <c r="AV68">
        <v>2019.2399948618399</v>
      </c>
      <c r="AW68">
        <v>1603.6999773933601</v>
      </c>
      <c r="AX68">
        <v>9897.1199672940002</v>
      </c>
      <c r="AY68">
        <v>7106.0499734907598</v>
      </c>
      <c r="AZ68">
        <v>58.46000347284</v>
      </c>
      <c r="BA68">
        <v>14879.65001430216</v>
      </c>
      <c r="BB68">
        <v>4074.8199726375601</v>
      </c>
      <c r="BC68">
        <v>2436.3599883680404</v>
      </c>
      <c r="BD68">
        <v>94617.509968801314</v>
      </c>
      <c r="BE68">
        <v>17599.620018315363</v>
      </c>
      <c r="BF68">
        <v>127411.200039342</v>
      </c>
      <c r="BG68">
        <v>2864.53999215372</v>
      </c>
      <c r="BH68">
        <v>392.6299643868</v>
      </c>
      <c r="BI68">
        <v>4410.5699985969604</v>
      </c>
      <c r="BJ68">
        <v>3611.0900184607203</v>
      </c>
      <c r="BK68">
        <v>236387.75004083355</v>
      </c>
      <c r="BL68">
        <v>13429.21002676836</v>
      </c>
      <c r="BM68">
        <v>12592.600031195519</v>
      </c>
      <c r="BN68">
        <v>1069.6599769414802</v>
      </c>
      <c r="BO68">
        <v>38010.849985947483</v>
      </c>
      <c r="BP68">
        <v>368.14002427512003</v>
      </c>
      <c r="BQ68">
        <v>1668.4799740248002</v>
      </c>
      <c r="BR68">
        <v>8014.5499913763606</v>
      </c>
      <c r="BS68">
        <v>8377.1599660078809</v>
      </c>
      <c r="BT68">
        <v>519.03000557424002</v>
      </c>
      <c r="BU68">
        <v>2283.8900310312001</v>
      </c>
      <c r="BV68">
        <v>128.76996074016</v>
      </c>
      <c r="BW68">
        <v>2422.1400260131204</v>
      </c>
      <c r="BX68">
        <v>6206.239957324201</v>
      </c>
      <c r="BY68">
        <v>1384.8699583796399</v>
      </c>
      <c r="BZ68">
        <v>44411.430022173721</v>
      </c>
      <c r="CA68">
        <v>425.0199627025201</v>
      </c>
      <c r="CB68">
        <v>3184.4899907127601</v>
      </c>
      <c r="CC68">
        <v>387.89003627364002</v>
      </c>
      <c r="CD68">
        <v>11472.38001997752</v>
      </c>
      <c r="CE68">
        <v>6271.8099864783599</v>
      </c>
      <c r="CF68">
        <v>323.89998315719998</v>
      </c>
      <c r="CG68">
        <v>1605.2800424387999</v>
      </c>
      <c r="CH68">
        <v>1520.75003380884</v>
      </c>
      <c r="CI68">
        <v>3062.0400231312005</v>
      </c>
      <c r="CJ68">
        <v>459234.10997606622</v>
      </c>
      <c r="CK68">
        <v>12911.75999723184</v>
      </c>
      <c r="CL68">
        <v>1107.5800249008</v>
      </c>
      <c r="CM68">
        <v>1009.61999743092</v>
      </c>
      <c r="CN68">
        <v>1908.6399810747603</v>
      </c>
      <c r="CO68">
        <v>1914.9599742333601</v>
      </c>
      <c r="CP68">
        <v>562.48001416943998</v>
      </c>
      <c r="CQ68">
        <v>3176.5900215164402</v>
      </c>
      <c r="CR68">
        <v>9663.2800424103607</v>
      </c>
      <c r="CS68">
        <v>4951.7200247301598</v>
      </c>
      <c r="CT68">
        <v>1909.4300135974797</v>
      </c>
      <c r="CU68">
        <v>940461.8196420985</v>
      </c>
      <c r="CV68">
        <v>612874.09996057581</v>
      </c>
      <c r="CW68">
        <v>26.070005157120004</v>
      </c>
      <c r="CX68">
        <v>668075.35002953652</v>
      </c>
      <c r="CY68">
        <v>430.55001234612001</v>
      </c>
      <c r="CZ68">
        <v>2366.8399746157202</v>
      </c>
      <c r="DA68">
        <v>13255.40999238756</v>
      </c>
      <c r="DB68">
        <v>2150.37996416244</v>
      </c>
      <c r="DC68">
        <v>4322.0900053688401</v>
      </c>
      <c r="DD68">
        <v>22597.95000371616</v>
      </c>
      <c r="DE68">
        <v>114.54999838524</v>
      </c>
      <c r="DF68">
        <v>710.99998690811992</v>
      </c>
      <c r="DG68">
        <v>793.95001950035999</v>
      </c>
      <c r="DH68">
        <v>163859.42995892317</v>
      </c>
      <c r="DI68">
        <v>1711.9299826200001</v>
      </c>
      <c r="DJ68">
        <v>10999.959975073922</v>
      </c>
      <c r="DK68">
        <v>36288.650025570721</v>
      </c>
      <c r="DL68">
        <v>585755.76997699845</v>
      </c>
      <c r="DM68">
        <v>16588.419955839003</v>
      </c>
      <c r="DN68">
        <v>21089.839956224521</v>
      </c>
      <c r="DO68">
        <v>529.29998333100013</v>
      </c>
      <c r="DP68">
        <v>2731.0300142926803</v>
      </c>
      <c r="DQ68">
        <v>593.29003644744</v>
      </c>
      <c r="DR68">
        <v>3964.21995885048</v>
      </c>
      <c r="DS68">
        <v>28914.789974827439</v>
      </c>
      <c r="DT68">
        <v>28744.940014052521</v>
      </c>
      <c r="DU68">
        <v>2990.1500008184403</v>
      </c>
      <c r="DV68">
        <v>34150.12001520276</v>
      </c>
      <c r="DW68">
        <v>118.49998298340002</v>
      </c>
      <c r="DX68">
        <v>16877.56002112776</v>
      </c>
      <c r="DY68">
        <v>635.95001251991994</v>
      </c>
      <c r="DZ68">
        <v>114.54999838524</v>
      </c>
      <c r="EA68">
        <v>128682.31003185912</v>
      </c>
      <c r="EB68">
        <v>41677.239966797883</v>
      </c>
      <c r="EC68">
        <v>2306.00996258244</v>
      </c>
      <c r="ED68">
        <v>22477.080012172322</v>
      </c>
      <c r="EE68">
        <v>3052.5599888894399</v>
      </c>
      <c r="EF68">
        <v>3193.1799924318002</v>
      </c>
      <c r="EG68">
        <v>10627.86996620064</v>
      </c>
      <c r="EH68">
        <v>2806.07998868088</v>
      </c>
      <c r="EI68">
        <v>14757.989990235603</v>
      </c>
      <c r="EJ68">
        <v>2813.1900143622001</v>
      </c>
      <c r="EK68">
        <v>389.47001231135999</v>
      </c>
      <c r="EL68">
        <v>400.53002259083996</v>
      </c>
      <c r="EM68">
        <v>1452.80999609424</v>
      </c>
      <c r="EN68">
        <v>159.57998301815999</v>
      </c>
      <c r="EO68">
        <v>65.570029154160011</v>
      </c>
      <c r="EP68">
        <v>8474.3299609550395</v>
      </c>
      <c r="EQ68">
        <v>350.76002083704003</v>
      </c>
      <c r="ER68">
        <v>3342.4899976931997</v>
      </c>
      <c r="ES68">
        <v>3258.75002158596</v>
      </c>
      <c r="ET68">
        <v>1641.6200253526799</v>
      </c>
      <c r="EU68">
        <v>236.99996596680003</v>
      </c>
      <c r="EV68">
        <v>142.99001210279999</v>
      </c>
      <c r="EW68">
        <v>77.419982948639998</v>
      </c>
      <c r="EX68">
        <v>449.50999182191998</v>
      </c>
      <c r="EY68">
        <v>52.140010314240008</v>
      </c>
      <c r="EZ68">
        <v>2366.0500311007199</v>
      </c>
      <c r="FA68">
        <v>2859.0100315178406</v>
      </c>
      <c r="FB68">
        <v>332.58998487624001</v>
      </c>
      <c r="FC68">
        <v>169.06001725992002</v>
      </c>
      <c r="FD68">
        <v>127.18998470244001</v>
      </c>
      <c r="FE68">
        <v>19372.380012968642</v>
      </c>
      <c r="FF68">
        <v>7703.2899945363606</v>
      </c>
      <c r="FG68">
        <v>3443.6099772385201</v>
      </c>
      <c r="FH68">
        <v>2263.3499865099598</v>
      </c>
      <c r="FI68">
        <v>860.30999216952011</v>
      </c>
      <c r="FJ68">
        <v>373.66998491100003</v>
      </c>
      <c r="FK68">
        <v>199.08000701520001</v>
      </c>
      <c r="FL68">
        <v>267.01995572208</v>
      </c>
      <c r="FM68">
        <v>168.00002432244</v>
      </c>
      <c r="FN68">
        <v>2465.5900346083199</v>
      </c>
      <c r="FO68">
        <v>2186.7200360840402</v>
      </c>
      <c r="FP68">
        <v>7333.5699942235206</v>
      </c>
      <c r="FQ68">
        <v>353.91997291248003</v>
      </c>
      <c r="FR68">
        <v>223.57003613460006</v>
      </c>
      <c r="FS68">
        <v>222.78000361188003</v>
      </c>
      <c r="FT68">
        <v>120781.52000634528</v>
      </c>
      <c r="FU68">
        <v>52591.879989726847</v>
      </c>
      <c r="FV68">
        <v>24102.109977601918</v>
      </c>
      <c r="FW68">
        <v>603.5600142042</v>
      </c>
      <c r="FX68">
        <v>413.96004143075999</v>
      </c>
      <c r="FY68">
        <v>587.75998680383998</v>
      </c>
      <c r="FZ68">
        <v>3088.8999718033201</v>
      </c>
      <c r="GA68">
        <v>1087.83001290228</v>
      </c>
      <c r="GB68">
        <v>614.62002448368003</v>
      </c>
      <c r="GC68">
        <v>1230.0299924823598</v>
      </c>
      <c r="GD68">
        <v>951.95002648080003</v>
      </c>
      <c r="GE68">
        <v>161.15995905587999</v>
      </c>
      <c r="GF68">
        <v>4951.7200247301598</v>
      </c>
      <c r="GG68">
        <v>606.71996627964006</v>
      </c>
      <c r="GH68">
        <v>142.19997958008</v>
      </c>
      <c r="GI68">
        <v>639.89999711808002</v>
      </c>
      <c r="GJ68">
        <v>13255.40999238756</v>
      </c>
      <c r="GK68">
        <v>4450.070022594</v>
      </c>
      <c r="GL68">
        <v>183068.28000427547</v>
      </c>
      <c r="GM68">
        <v>1126.5400043765999</v>
      </c>
      <c r="GN68">
        <v>621.72996115728006</v>
      </c>
      <c r="GO68">
        <v>28.440013717560003</v>
      </c>
      <c r="GP68">
        <v>342.85996263300001</v>
      </c>
      <c r="GQ68">
        <v>1873.0900306836004</v>
      </c>
      <c r="GR68">
        <v>349.96998831432001</v>
      </c>
      <c r="GS68">
        <v>146.14996417824</v>
      </c>
      <c r="GT68">
        <v>8474.3299609550395</v>
      </c>
      <c r="GU68">
        <v>1312.9800250746</v>
      </c>
      <c r="GV68">
        <v>56.880027435120006</v>
      </c>
    </row>
    <row r="69" spans="1:204" x14ac:dyDescent="0.25">
      <c r="A69" s="122" t="s">
        <v>1336</v>
      </c>
      <c r="B69" s="123" t="s">
        <v>1297</v>
      </c>
      <c r="C69" s="123">
        <v>11</v>
      </c>
      <c r="D69" s="123" t="s">
        <v>857</v>
      </c>
      <c r="E69" s="123">
        <v>2</v>
      </c>
      <c r="F69" s="122">
        <v>0.79</v>
      </c>
      <c r="G69">
        <v>113633</v>
      </c>
      <c r="H69" s="122" t="b">
        <v>0</v>
      </c>
      <c r="I69">
        <v>41904.759972161191</v>
      </c>
      <c r="J69">
        <v>75263.300030147191</v>
      </c>
      <c r="K69">
        <v>1039.6400177900102</v>
      </c>
      <c r="L69">
        <v>1430.6900230490398</v>
      </c>
      <c r="M69">
        <v>8303.6900012276619</v>
      </c>
      <c r="N69">
        <v>15024.22000401478</v>
      </c>
      <c r="O69">
        <v>161022.53998491258</v>
      </c>
      <c r="P69">
        <v>1751.43004477246</v>
      </c>
      <c r="Q69">
        <v>15538.51004194268</v>
      </c>
      <c r="R69">
        <v>1210.27999396993</v>
      </c>
      <c r="S69">
        <v>1097.31001638934</v>
      </c>
      <c r="T69">
        <v>1825.6900011581399</v>
      </c>
      <c r="U69">
        <v>1775.9200380290199</v>
      </c>
      <c r="V69">
        <v>3299.8299948681602</v>
      </c>
      <c r="W69">
        <v>14521.779974407162</v>
      </c>
      <c r="X69">
        <v>2127.4699557070703</v>
      </c>
      <c r="Y69">
        <v>3065.2000276207705</v>
      </c>
      <c r="Z69">
        <v>2365.2600089586003</v>
      </c>
      <c r="AA69">
        <v>672.29002917154003</v>
      </c>
      <c r="AB69">
        <v>2279.1500442526399</v>
      </c>
      <c r="AC69">
        <v>404.47996681130996</v>
      </c>
      <c r="AD69">
        <v>2719.1800360247898</v>
      </c>
      <c r="AE69">
        <v>7406.2499935109399</v>
      </c>
      <c r="AF69">
        <v>4969.89002440073</v>
      </c>
      <c r="AG69">
        <v>96710.219965480181</v>
      </c>
      <c r="AH69">
        <v>1324.0400379365901</v>
      </c>
      <c r="AI69">
        <v>210.13997399083001</v>
      </c>
      <c r="AJ69">
        <v>7337.51996320733</v>
      </c>
      <c r="AK69">
        <v>17266.239980304512</v>
      </c>
      <c r="AL69">
        <v>10423.26001123459</v>
      </c>
      <c r="AM69">
        <v>422.64996759973002</v>
      </c>
      <c r="AN69">
        <v>54001.240009162422</v>
      </c>
      <c r="AO69">
        <v>878.48003031230007</v>
      </c>
      <c r="AP69">
        <v>1309.82000999824</v>
      </c>
      <c r="AQ69">
        <v>4231.2399845436503</v>
      </c>
      <c r="AR69">
        <v>3258.75004382525</v>
      </c>
      <c r="AS69">
        <v>2987.7799852309504</v>
      </c>
      <c r="AT69">
        <v>24279.070038708422</v>
      </c>
      <c r="AU69">
        <v>961.42999878418993</v>
      </c>
      <c r="AV69">
        <v>1671.6399827645703</v>
      </c>
      <c r="AW69">
        <v>1887.30997260754</v>
      </c>
      <c r="AX69">
        <v>10282.64004416337</v>
      </c>
      <c r="AY69">
        <v>7042.8499777425404</v>
      </c>
      <c r="AZ69">
        <v>56.880021983329996</v>
      </c>
      <c r="BA69">
        <v>17997.77996130738</v>
      </c>
      <c r="BB69">
        <v>3870.2099883933201</v>
      </c>
      <c r="BC69">
        <v>2463.2199819848402</v>
      </c>
      <c r="BD69">
        <v>94815.009957402421</v>
      </c>
      <c r="BE69">
        <v>24709.620041778362</v>
      </c>
      <c r="BF69">
        <v>144063.60997500917</v>
      </c>
      <c r="BG69">
        <v>3551.8399862879701</v>
      </c>
      <c r="BH69">
        <v>361.81997276633001</v>
      </c>
      <c r="BI69">
        <v>6263.1199868425501</v>
      </c>
      <c r="BJ69">
        <v>3448.3499974095903</v>
      </c>
      <c r="BK69">
        <v>228483.01000043764</v>
      </c>
      <c r="BL69">
        <v>14538.370021963581</v>
      </c>
      <c r="BM69">
        <v>15209.080008133049</v>
      </c>
      <c r="BN69">
        <v>1113.1099975596901</v>
      </c>
      <c r="BO69">
        <v>38473.000022308021</v>
      </c>
      <c r="BP69">
        <v>663.60001708533014</v>
      </c>
      <c r="BQ69">
        <v>1573.68000973833</v>
      </c>
      <c r="BR69">
        <v>9607.9799953737602</v>
      </c>
      <c r="BS69">
        <v>8184.4000311789305</v>
      </c>
      <c r="BT69">
        <v>594.08001016571995</v>
      </c>
      <c r="BU69">
        <v>2812.3999698148905</v>
      </c>
      <c r="BV69">
        <v>100.32999264431</v>
      </c>
      <c r="BW69">
        <v>4860.0800430542104</v>
      </c>
      <c r="BX69">
        <v>6786.89001347266</v>
      </c>
      <c r="BY69">
        <v>1674.79997899864</v>
      </c>
      <c r="BZ69">
        <v>44315.83997139884</v>
      </c>
      <c r="CA69">
        <v>406.84998642938001</v>
      </c>
      <c r="CB69">
        <v>3189.2300369056397</v>
      </c>
      <c r="CC69">
        <v>519.81996400997002</v>
      </c>
      <c r="CD69">
        <v>10199.68998592141</v>
      </c>
      <c r="CE69">
        <v>6920.4000114597402</v>
      </c>
      <c r="CF69">
        <v>383.14996978881999</v>
      </c>
      <c r="CG69">
        <v>1953.6699832930799</v>
      </c>
      <c r="CH69">
        <v>1760.9100334746699</v>
      </c>
      <c r="CI69">
        <v>3306.9399639523003</v>
      </c>
      <c r="CJ69">
        <v>466162.40997058363</v>
      </c>
      <c r="CK69">
        <v>14469.639991659969</v>
      </c>
      <c r="CL69">
        <v>1254.5200310169801</v>
      </c>
      <c r="CM69">
        <v>1996.32997733806</v>
      </c>
      <c r="CN69">
        <v>2269.6699657803601</v>
      </c>
      <c r="CO69">
        <v>1962.3599953792902</v>
      </c>
      <c r="CP69">
        <v>583.01997846144002</v>
      </c>
      <c r="CQ69">
        <v>3027.2799830418599</v>
      </c>
      <c r="CR69">
        <v>9227.1999554329395</v>
      </c>
      <c r="CS69">
        <v>4969.89002440073</v>
      </c>
      <c r="CT69">
        <v>2132.9999715592103</v>
      </c>
      <c r="CU69">
        <v>1073178.6599486342</v>
      </c>
      <c r="CV69">
        <v>611013.64997196291</v>
      </c>
      <c r="CW69">
        <v>32.390028726770005</v>
      </c>
      <c r="CX69">
        <v>689560.9800158079</v>
      </c>
      <c r="CY69">
        <v>651.75000876504998</v>
      </c>
      <c r="CZ69">
        <v>3447.5600207935895</v>
      </c>
      <c r="DA69">
        <v>12114.65003778965</v>
      </c>
      <c r="DB69">
        <v>2339.9800390860401</v>
      </c>
      <c r="DC69">
        <v>4356.8500368305904</v>
      </c>
      <c r="DD69">
        <v>21222.560023173857</v>
      </c>
      <c r="DE69">
        <v>146.14998292336</v>
      </c>
      <c r="DF69">
        <v>1106.79000509155</v>
      </c>
      <c r="DG69">
        <v>490.59002128734005</v>
      </c>
      <c r="DH69">
        <v>165459.96997059698</v>
      </c>
      <c r="DI69">
        <v>1643.2000166579401</v>
      </c>
      <c r="DJ69">
        <v>10834.059970514039</v>
      </c>
      <c r="DK69">
        <v>42564.410016396447</v>
      </c>
      <c r="DL69">
        <v>573891.55000046617</v>
      </c>
      <c r="DM69">
        <v>16623.969960241669</v>
      </c>
      <c r="DN69">
        <v>20656.130002498772</v>
      </c>
      <c r="DO69">
        <v>395.79004449516998</v>
      </c>
      <c r="DP69">
        <v>2469.53997445298</v>
      </c>
      <c r="DQ69">
        <v>488.22000166926995</v>
      </c>
      <c r="DR69">
        <v>4582.78999199177</v>
      </c>
      <c r="DS69">
        <v>31784.069981861601</v>
      </c>
      <c r="DT69">
        <v>29514.400016081239</v>
      </c>
      <c r="DU69">
        <v>4028.9999562529597</v>
      </c>
      <c r="DV69">
        <v>31321.920016450964</v>
      </c>
      <c r="DW69">
        <v>237.78996348146003</v>
      </c>
      <c r="DX69">
        <v>12100.430009851299</v>
      </c>
      <c r="DY69">
        <v>693.62002619402995</v>
      </c>
      <c r="DZ69">
        <v>143.77996330529001</v>
      </c>
      <c r="EA69">
        <v>123703.73000097724</v>
      </c>
      <c r="EB69">
        <v>39633.509963378761</v>
      </c>
      <c r="EC69">
        <v>2438.7299887282802</v>
      </c>
      <c r="ED69">
        <v>27052.759987328402</v>
      </c>
      <c r="EE69">
        <v>3684.5600076590499</v>
      </c>
      <c r="EF69">
        <v>3179.74995843336</v>
      </c>
      <c r="EG69">
        <v>13726.250002336823</v>
      </c>
      <c r="EH69">
        <v>1856.4999868828399</v>
      </c>
      <c r="EI69">
        <v>15492.68996189356</v>
      </c>
      <c r="EJ69">
        <v>3114.9699907498898</v>
      </c>
      <c r="EK69">
        <v>320.74002172342</v>
      </c>
      <c r="EL69">
        <v>291.50998923072001</v>
      </c>
      <c r="EM69">
        <v>1910.2200126321002</v>
      </c>
      <c r="EN69">
        <v>166.69000332984999</v>
      </c>
      <c r="EO69">
        <v>41.080040812980002</v>
      </c>
      <c r="EP69">
        <v>8485.3900091118612</v>
      </c>
      <c r="EQ69">
        <v>550.63003950474001</v>
      </c>
      <c r="ER69">
        <v>4153.8200319239004</v>
      </c>
      <c r="ES69">
        <v>3631.6299585257907</v>
      </c>
      <c r="ET69">
        <v>1919.7000013343102</v>
      </c>
      <c r="EU69">
        <v>120.08003643480001</v>
      </c>
      <c r="EV69">
        <v>184.07002750226999</v>
      </c>
      <c r="EW69">
        <v>184.07002750226999</v>
      </c>
      <c r="EX69">
        <v>951.95001008198005</v>
      </c>
      <c r="EY69">
        <v>75.050022771749994</v>
      </c>
      <c r="EZ69">
        <v>2136.1599677932804</v>
      </c>
      <c r="FA69">
        <v>3096.7999899614701</v>
      </c>
      <c r="FB69">
        <v>344.44003836398002</v>
      </c>
      <c r="FC69">
        <v>164.31998371178</v>
      </c>
      <c r="FD69">
        <v>130.35000175301002</v>
      </c>
      <c r="FE69">
        <v>18142.34999099874</v>
      </c>
      <c r="FF69">
        <v>7589.530044397211</v>
      </c>
      <c r="FG69">
        <v>4387.6600225552902</v>
      </c>
      <c r="FH69">
        <v>2198.5700056287501</v>
      </c>
      <c r="FI69">
        <v>655.69998161512001</v>
      </c>
      <c r="FJ69">
        <v>443.18998800622001</v>
      </c>
      <c r="FK69">
        <v>220.41002907911002</v>
      </c>
      <c r="FL69">
        <v>571.96003652722993</v>
      </c>
      <c r="FM69">
        <v>187.99998162673</v>
      </c>
      <c r="FN69">
        <v>2431.62001964414</v>
      </c>
      <c r="FO69">
        <v>2279.1500442526399</v>
      </c>
      <c r="FP69">
        <v>7406.2499935109399</v>
      </c>
      <c r="FQ69">
        <v>406.06000981338008</v>
      </c>
      <c r="FR69">
        <v>266.23001935816001</v>
      </c>
      <c r="FS69">
        <v>233.83999063138998</v>
      </c>
      <c r="FT69">
        <v>96710.219965480181</v>
      </c>
      <c r="FU69">
        <v>54001.240009162422</v>
      </c>
      <c r="FV69">
        <v>24667.750024349381</v>
      </c>
      <c r="FW69">
        <v>610.66996795207001</v>
      </c>
      <c r="FX69">
        <v>383.94003617489</v>
      </c>
      <c r="FY69">
        <v>621.72999965635006</v>
      </c>
      <c r="FZ69">
        <v>3275.3400016116002</v>
      </c>
      <c r="GA69">
        <v>1100.4700126234102</v>
      </c>
      <c r="GB69">
        <v>699.94001866217002</v>
      </c>
      <c r="GC69">
        <v>1010.40998529731</v>
      </c>
      <c r="GD69">
        <v>383.14996978881999</v>
      </c>
      <c r="GE69">
        <v>231.46997101332005</v>
      </c>
      <c r="GF69">
        <v>4969.89002440073</v>
      </c>
      <c r="GG69">
        <v>528.50997609618003</v>
      </c>
      <c r="GH69">
        <v>239.37000648353001</v>
      </c>
      <c r="GI69">
        <v>705.4700345143101</v>
      </c>
      <c r="GJ69">
        <v>12114.65003778965</v>
      </c>
      <c r="GK69">
        <v>4435.8500324524102</v>
      </c>
      <c r="GL69">
        <v>178775.42001365437</v>
      </c>
      <c r="GM69">
        <v>1678.7500416187802</v>
      </c>
      <c r="GN69">
        <v>585.38999807951006</v>
      </c>
      <c r="GO69">
        <v>38.710021194910006</v>
      </c>
      <c r="GP69">
        <v>376.04000070468004</v>
      </c>
      <c r="GQ69">
        <v>1640.8299970398702</v>
      </c>
      <c r="GR69">
        <v>341.28004212990999</v>
      </c>
      <c r="GS69">
        <v>120.08003643480001</v>
      </c>
      <c r="GT69">
        <v>8485.3900091118612</v>
      </c>
      <c r="GU69">
        <v>1406.99000640848</v>
      </c>
      <c r="GV69">
        <v>36.340001576840002</v>
      </c>
    </row>
    <row r="70" spans="1:204" x14ac:dyDescent="0.25">
      <c r="A70" s="122" t="s">
        <v>1335</v>
      </c>
      <c r="B70" s="123" t="s">
        <v>1297</v>
      </c>
      <c r="C70" s="123">
        <v>11</v>
      </c>
      <c r="D70" s="123" t="s">
        <v>854</v>
      </c>
      <c r="E70" s="123">
        <v>2</v>
      </c>
      <c r="F70" s="122">
        <v>0.79</v>
      </c>
      <c r="G70">
        <v>114818</v>
      </c>
      <c r="H70" s="122" t="b">
        <v>0</v>
      </c>
      <c r="I70">
        <v>42692.3899803764</v>
      </c>
      <c r="J70">
        <v>67894.18002178504</v>
      </c>
      <c r="K70">
        <v>996.98000153575992</v>
      </c>
      <c r="L70">
        <v>1299.5500094768402</v>
      </c>
      <c r="M70">
        <v>8641.8099776619601</v>
      </c>
      <c r="N70">
        <v>13832.10995733842</v>
      </c>
      <c r="O70">
        <v>157793.01996649135</v>
      </c>
      <c r="P70">
        <v>1418.04997587814</v>
      </c>
      <c r="Q70">
        <v>15485.580035785419</v>
      </c>
      <c r="R70">
        <v>1046.7499602124401</v>
      </c>
      <c r="S70">
        <v>1035.6899693954001</v>
      </c>
      <c r="T70">
        <v>933.77998921966014</v>
      </c>
      <c r="U70">
        <v>1637.6699619852</v>
      </c>
      <c r="V70">
        <v>2050.8399688028999</v>
      </c>
      <c r="W70">
        <v>12452.77004002614</v>
      </c>
      <c r="X70">
        <v>2187.5100237821598</v>
      </c>
      <c r="Y70">
        <v>1726.14997922774</v>
      </c>
      <c r="Z70">
        <v>2110.0899973566602</v>
      </c>
      <c r="AA70">
        <v>677.02995619292005</v>
      </c>
      <c r="AB70">
        <v>1528.6499747547598</v>
      </c>
      <c r="AC70">
        <v>341.27997580072002</v>
      </c>
      <c r="AD70">
        <v>2178.0300446113001</v>
      </c>
      <c r="AE70">
        <v>7016.7800181399798</v>
      </c>
      <c r="AF70">
        <v>4238.3499925850601</v>
      </c>
      <c r="AG70">
        <v>115535.91997456674</v>
      </c>
      <c r="AH70">
        <v>840.56002774479998</v>
      </c>
      <c r="AI70">
        <v>191.17995788825999</v>
      </c>
      <c r="AJ70">
        <v>7144.7599637121402</v>
      </c>
      <c r="AK70">
        <v>14558.120002444261</v>
      </c>
      <c r="AL70">
        <v>9238.2599748432403</v>
      </c>
      <c r="AM70">
        <v>402.11001600065998</v>
      </c>
      <c r="AN70">
        <v>50465.990043957187</v>
      </c>
      <c r="AO70">
        <v>882.43001889679999</v>
      </c>
      <c r="AP70">
        <v>1350.11001932972</v>
      </c>
      <c r="AQ70">
        <v>5077.3300086836807</v>
      </c>
      <c r="AR70">
        <v>3372.5099599138198</v>
      </c>
      <c r="AS70">
        <v>3129.1899805265007</v>
      </c>
      <c r="AT70">
        <v>21930.400010494363</v>
      </c>
      <c r="AU70">
        <v>782.09995966102008</v>
      </c>
      <c r="AV70">
        <v>1633.7199782228599</v>
      </c>
      <c r="AW70">
        <v>1911.8000324136999</v>
      </c>
      <c r="AX70">
        <v>9806.270034511941</v>
      </c>
      <c r="AY70">
        <v>6188.0700323884203</v>
      </c>
      <c r="AZ70">
        <v>46.610026090540011</v>
      </c>
      <c r="BA70">
        <v>16022.780004412942</v>
      </c>
      <c r="BB70">
        <v>4048.7499556367602</v>
      </c>
      <c r="BC70">
        <v>2507.4599784187799</v>
      </c>
      <c r="BD70">
        <v>93566.020035742753</v>
      </c>
      <c r="BE70">
        <v>17217.260010421684</v>
      </c>
      <c r="BF70">
        <v>126910.34000286927</v>
      </c>
      <c r="BG70">
        <v>3093.6400359592203</v>
      </c>
      <c r="BH70">
        <v>174.58997166270001</v>
      </c>
      <c r="BI70">
        <v>4900.3699741986002</v>
      </c>
      <c r="BJ70">
        <v>3099.9599918377203</v>
      </c>
      <c r="BK70">
        <v>205846.3500051508</v>
      </c>
      <c r="BL70">
        <v>12610.770025463278</v>
      </c>
      <c r="BM70">
        <v>12409.320037227961</v>
      </c>
      <c r="BN70">
        <v>940.10003580438013</v>
      </c>
      <c r="BO70">
        <v>32386.839984626604</v>
      </c>
      <c r="BP70">
        <v>459.78003290824</v>
      </c>
      <c r="BQ70">
        <v>1393.5600221279001</v>
      </c>
      <c r="BR70">
        <v>7597.4299895656795</v>
      </c>
      <c r="BS70">
        <v>7230.0799576623203</v>
      </c>
      <c r="BT70">
        <v>513.49997534726003</v>
      </c>
      <c r="BU70">
        <v>2297.3199714825801</v>
      </c>
      <c r="BV70">
        <v>115.34003381516</v>
      </c>
      <c r="BW70">
        <v>3720.9000334754601</v>
      </c>
      <c r="BX70">
        <v>6114.5999897252595</v>
      </c>
      <c r="BY70">
        <v>1326.4100260494602</v>
      </c>
      <c r="BZ70">
        <v>38642.060013093462</v>
      </c>
      <c r="CA70">
        <v>338.12004321457999</v>
      </c>
      <c r="CB70">
        <v>3476.00004244196</v>
      </c>
      <c r="CC70">
        <v>469.26001207909997</v>
      </c>
      <c r="CD70">
        <v>7674.059964814981</v>
      </c>
      <c r="CE70">
        <v>5429.66997530144</v>
      </c>
      <c r="CF70">
        <v>456.62000961588001</v>
      </c>
      <c r="CG70">
        <v>1650.30996444842</v>
      </c>
      <c r="CH70">
        <v>1366.7000055552801</v>
      </c>
      <c r="CI70">
        <v>2694.6900432509201</v>
      </c>
      <c r="CJ70">
        <v>443272.16003034078</v>
      </c>
      <c r="CK70">
        <v>12516.760012812221</v>
      </c>
      <c r="CL70">
        <v>1091.7799746568001</v>
      </c>
      <c r="CM70">
        <v>989.08003401107999</v>
      </c>
      <c r="CN70">
        <v>1914.1700045298601</v>
      </c>
      <c r="CO70">
        <v>1747.4800003918401</v>
      </c>
      <c r="CP70">
        <v>283.60995889314</v>
      </c>
      <c r="CQ70">
        <v>2661.50998009358</v>
      </c>
      <c r="CR70">
        <v>6556.21002476176</v>
      </c>
      <c r="CS70">
        <v>3668.7600119764006</v>
      </c>
      <c r="CT70">
        <v>1770.3900332021199</v>
      </c>
      <c r="CU70">
        <v>913387.729775719</v>
      </c>
      <c r="CV70">
        <v>607542.38998352212</v>
      </c>
      <c r="CW70">
        <v>41.869991151999997</v>
      </c>
      <c r="CX70">
        <v>617788.69004142447</v>
      </c>
      <c r="CY70">
        <v>881.6399677206</v>
      </c>
      <c r="CZ70">
        <v>2758.6800160369999</v>
      </c>
      <c r="DA70">
        <v>12128.07995974476</v>
      </c>
      <c r="DB70">
        <v>2220.6899962332805</v>
      </c>
      <c r="DC70">
        <v>4136.4400124093199</v>
      </c>
      <c r="DD70">
        <v>20994.249958452318</v>
      </c>
      <c r="DE70">
        <v>161.94996919947999</v>
      </c>
      <c r="DF70">
        <v>1796.4599985985403</v>
      </c>
      <c r="DG70">
        <v>1236.34999716074</v>
      </c>
      <c r="DH70">
        <v>162453.229984595</v>
      </c>
      <c r="DI70">
        <v>1595.7999708332002</v>
      </c>
      <c r="DJ70">
        <v>8716.0699807951005</v>
      </c>
      <c r="DK70">
        <v>40695.270044718745</v>
      </c>
      <c r="DL70">
        <v>561157.53999788919</v>
      </c>
      <c r="DM70">
        <v>18116.280015544038</v>
      </c>
      <c r="DN70">
        <v>20767.519965290561</v>
      </c>
      <c r="DO70">
        <v>521.40003357816011</v>
      </c>
      <c r="DP70">
        <v>2268.0899827938001</v>
      </c>
      <c r="DQ70">
        <v>394.20995776976002</v>
      </c>
      <c r="DR70">
        <v>2800.5500071890006</v>
      </c>
      <c r="DS70">
        <v>27954.939971330903</v>
      </c>
      <c r="DT70">
        <v>24607.710016343517</v>
      </c>
      <c r="DU70">
        <v>3140.2499713435404</v>
      </c>
      <c r="DV70">
        <v>31490.19004232662</v>
      </c>
      <c r="DW70">
        <v>138.24997591922002</v>
      </c>
      <c r="DX70">
        <v>14814.079984294802</v>
      </c>
      <c r="DY70">
        <v>594.08002506512003</v>
      </c>
      <c r="DZ70">
        <v>91.64004053490001</v>
      </c>
      <c r="EA70">
        <v>127656.09996678683</v>
      </c>
      <c r="EB70">
        <v>37716.970042574685</v>
      </c>
      <c r="EC70">
        <v>2627.5399564662603</v>
      </c>
      <c r="ED70">
        <v>19416.619985490863</v>
      </c>
      <c r="EE70">
        <v>2802.9199793051603</v>
      </c>
      <c r="EF70">
        <v>2777.6399743787201</v>
      </c>
      <c r="EG70">
        <v>15515.599984944183</v>
      </c>
      <c r="EH70">
        <v>3408.0599951873201</v>
      </c>
      <c r="EI70">
        <v>13550.86997056144</v>
      </c>
      <c r="EJ70">
        <v>1705.6100092398401</v>
      </c>
      <c r="EK70">
        <v>338.12004321457999</v>
      </c>
      <c r="EL70">
        <v>458.20002126206003</v>
      </c>
      <c r="EM70">
        <v>1756.9599795627</v>
      </c>
      <c r="EN70">
        <v>170.63998790036001</v>
      </c>
      <c r="EO70">
        <v>396.58002059214004</v>
      </c>
      <c r="EP70">
        <v>6948.0500104153598</v>
      </c>
      <c r="EQ70">
        <v>358.66001320248</v>
      </c>
      <c r="ER70">
        <v>3895.4900051381605</v>
      </c>
      <c r="ES70">
        <v>3366.1900040353203</v>
      </c>
      <c r="ET70">
        <v>1811.4699731779201</v>
      </c>
      <c r="EU70">
        <v>180.11996707122</v>
      </c>
      <c r="EV70">
        <v>111.38995934660001</v>
      </c>
      <c r="EW70">
        <v>159.57999708331999</v>
      </c>
      <c r="EX70">
        <v>1309.0299886477001</v>
      </c>
      <c r="EY70">
        <v>56.879965731379997</v>
      </c>
      <c r="EZ70">
        <v>1543.6600400403602</v>
      </c>
      <c r="FA70">
        <v>3020.1699932960601</v>
      </c>
      <c r="FB70">
        <v>334.96001992222</v>
      </c>
      <c r="FC70">
        <v>134.29999215687999</v>
      </c>
      <c r="FD70">
        <v>135.09004333308002</v>
      </c>
      <c r="FE70">
        <v>15119.810015528243</v>
      </c>
      <c r="FF70">
        <v>6571.2199993411414</v>
      </c>
      <c r="FG70">
        <v>4608.85995707456</v>
      </c>
      <c r="FH70">
        <v>1789.3499915438401</v>
      </c>
      <c r="FI70">
        <v>647.01000703416003</v>
      </c>
      <c r="FJ70">
        <v>308.88996381958003</v>
      </c>
      <c r="FK70">
        <v>158.79003661334002</v>
      </c>
      <c r="FL70">
        <v>421.06997434238002</v>
      </c>
      <c r="FM70">
        <v>190.99999674778002</v>
      </c>
      <c r="FN70">
        <v>2106.14001359432</v>
      </c>
      <c r="FO70">
        <v>1528.6499747547598</v>
      </c>
      <c r="FP70">
        <v>7016.7800181399798</v>
      </c>
      <c r="FQ70">
        <v>394.20995776976002</v>
      </c>
      <c r="FR70">
        <v>235.42001186264</v>
      </c>
      <c r="FS70">
        <v>182.49002989360002</v>
      </c>
      <c r="FT70">
        <v>115535.91997456674</v>
      </c>
      <c r="FU70">
        <v>50465.990043957187</v>
      </c>
      <c r="FV70">
        <v>22423.360015853719</v>
      </c>
      <c r="FW70">
        <v>528.51004063285995</v>
      </c>
      <c r="FX70">
        <v>407.64001140917998</v>
      </c>
      <c r="FY70">
        <v>601.97999258980008</v>
      </c>
      <c r="FZ70">
        <v>2525.6299762905201</v>
      </c>
      <c r="GA70">
        <v>975.64998037165992</v>
      </c>
      <c r="GB70">
        <v>692.82998194850006</v>
      </c>
      <c r="GC70">
        <v>773.41003166636006</v>
      </c>
      <c r="GD70">
        <v>855.57000232418</v>
      </c>
      <c r="GE70">
        <v>136.66996427303999</v>
      </c>
      <c r="GF70">
        <v>3668.7600119764006</v>
      </c>
      <c r="GG70">
        <v>477.15997960378002</v>
      </c>
      <c r="GH70">
        <v>161.94996919947999</v>
      </c>
      <c r="GI70">
        <v>680.98003066147999</v>
      </c>
      <c r="GJ70">
        <v>12128.07995974476</v>
      </c>
      <c r="GK70">
        <v>4545.6600354646798</v>
      </c>
      <c r="GL70">
        <v>141304.13997329169</v>
      </c>
      <c r="GM70">
        <v>1237.9300088069199</v>
      </c>
      <c r="GN70">
        <v>348.38998285542004</v>
      </c>
      <c r="GO70">
        <v>32.390011981139999</v>
      </c>
      <c r="GP70">
        <v>303.35996841105998</v>
      </c>
      <c r="GQ70">
        <v>1508.89996523684</v>
      </c>
      <c r="GR70">
        <v>347.60002238544001</v>
      </c>
      <c r="GS70">
        <v>136.66996427303999</v>
      </c>
      <c r="GT70">
        <v>6948.0500104153598</v>
      </c>
      <c r="GU70">
        <v>1271.9000324342401</v>
      </c>
      <c r="GV70">
        <v>80.57995901164</v>
      </c>
    </row>
    <row r="71" spans="1:204" x14ac:dyDescent="0.25">
      <c r="A71" s="122" t="s">
        <v>1334</v>
      </c>
      <c r="B71" s="123" t="s">
        <v>1297</v>
      </c>
      <c r="C71" s="123">
        <v>12</v>
      </c>
      <c r="D71" s="123" t="s">
        <v>854</v>
      </c>
      <c r="E71" s="123">
        <v>2</v>
      </c>
      <c r="F71" s="122">
        <v>0.77800000000000002</v>
      </c>
      <c r="G71">
        <v>114222</v>
      </c>
      <c r="H71" s="122" t="b">
        <v>0</v>
      </c>
      <c r="I71">
        <v>56953.489970081238</v>
      </c>
      <c r="J71">
        <v>88110.83395910832</v>
      </c>
      <c r="K71">
        <v>1370.0579848990201</v>
      </c>
      <c r="L71">
        <v>1482.0899989543682</v>
      </c>
      <c r="M71">
        <v>14778.888039813372</v>
      </c>
      <c r="N71">
        <v>17718.949976070275</v>
      </c>
      <c r="O71">
        <v>155314.47400499164</v>
      </c>
      <c r="P71">
        <v>1446.3019562032682</v>
      </c>
      <c r="Q71">
        <v>15812.071971957766</v>
      </c>
      <c r="R71">
        <v>976.38995896050005</v>
      </c>
      <c r="S71">
        <v>919.59598577660415</v>
      </c>
      <c r="T71">
        <v>1789.4000048018161</v>
      </c>
      <c r="U71">
        <v>1961.33803439538</v>
      </c>
      <c r="V71">
        <v>3532.1199963418439</v>
      </c>
      <c r="W71">
        <v>12300.179984324855</v>
      </c>
      <c r="X71">
        <v>2244.5299785909961</v>
      </c>
      <c r="Y71">
        <v>3343.0660003936682</v>
      </c>
      <c r="Z71">
        <v>2158.9499690885041</v>
      </c>
      <c r="AA71">
        <v>558.60396023486408</v>
      </c>
      <c r="AB71">
        <v>2581.4040313456198</v>
      </c>
      <c r="AC71">
        <v>385.88800891743597</v>
      </c>
      <c r="AD71">
        <v>2186.9579948185196</v>
      </c>
      <c r="AE71">
        <v>7405.004009516495</v>
      </c>
      <c r="AF71">
        <v>5118.4619923304763</v>
      </c>
      <c r="AG71">
        <v>145471.2179574045</v>
      </c>
      <c r="AH71">
        <v>1299.2599988501161</v>
      </c>
      <c r="AI71">
        <v>203.05800881318402</v>
      </c>
      <c r="AJ71">
        <v>7042.4559627975968</v>
      </c>
      <c r="AK71">
        <v>19236.050007187165</v>
      </c>
      <c r="AL71">
        <v>9792.6859813824613</v>
      </c>
      <c r="AM71">
        <v>315.090022868532</v>
      </c>
      <c r="AN71">
        <v>53066.602032906296</v>
      </c>
      <c r="AO71">
        <v>889.25401714556403</v>
      </c>
      <c r="AP71">
        <v>1563.0020337900962</v>
      </c>
      <c r="AQ71">
        <v>6284.6839578277322</v>
      </c>
      <c r="AR71">
        <v>4036.2640151585524</v>
      </c>
      <c r="AS71">
        <v>2906.6080141362604</v>
      </c>
      <c r="AT71">
        <v>23273.870043522882</v>
      </c>
      <c r="AU71">
        <v>885.36396420266408</v>
      </c>
      <c r="AV71">
        <v>3119.0019722829716</v>
      </c>
      <c r="AW71">
        <v>2435.1399957163321</v>
      </c>
      <c r="AX71">
        <v>10277.380002078817</v>
      </c>
      <c r="AY71">
        <v>7553.6019880468093</v>
      </c>
      <c r="AZ71">
        <v>24.117972787116003</v>
      </c>
      <c r="BA71">
        <v>20453.619960612974</v>
      </c>
      <c r="BB71">
        <v>4889.7299895530159</v>
      </c>
      <c r="BC71">
        <v>2518.3859734530838</v>
      </c>
      <c r="BD71">
        <v>93890.595976395489</v>
      </c>
      <c r="BE71">
        <v>18244.100014184496</v>
      </c>
      <c r="BF71">
        <v>144797.4700296247</v>
      </c>
      <c r="BG71">
        <v>3178.1299772326083</v>
      </c>
      <c r="BH71">
        <v>197.61202355784002</v>
      </c>
      <c r="BI71">
        <v>6428.6139616912806</v>
      </c>
      <c r="BJ71">
        <v>2983.6299960290876</v>
      </c>
      <c r="BK71">
        <v>204087.29398364332</v>
      </c>
      <c r="BL71">
        <v>13618.111970706746</v>
      </c>
      <c r="BM71">
        <v>21559.15798884815</v>
      </c>
      <c r="BN71">
        <v>762.4399796366281</v>
      </c>
      <c r="BO71">
        <v>31712.835995772348</v>
      </c>
      <c r="BP71">
        <v>431.01200100206404</v>
      </c>
      <c r="BQ71">
        <v>1907.6560147010882</v>
      </c>
      <c r="BR71">
        <v>13378.487997418597</v>
      </c>
      <c r="BS71">
        <v>9528.944035307195</v>
      </c>
      <c r="BT71">
        <v>559.38197082344391</v>
      </c>
      <c r="BU71">
        <v>4036.2640151585524</v>
      </c>
      <c r="BV71">
        <v>149.37598911889199</v>
      </c>
      <c r="BW71">
        <v>5032.8819828279848</v>
      </c>
      <c r="BX71">
        <v>6727.366028793781</v>
      </c>
      <c r="BY71">
        <v>1326.4900139915521</v>
      </c>
      <c r="BZ71">
        <v>36972.116038476772</v>
      </c>
      <c r="CA71">
        <v>365.66000020850402</v>
      </c>
      <c r="CB71">
        <v>3701.7239941696685</v>
      </c>
      <c r="CC71">
        <v>406.11601762636803</v>
      </c>
      <c r="CD71">
        <v>8124.6540288342367</v>
      </c>
      <c r="CE71">
        <v>8915.1020342008796</v>
      </c>
      <c r="CF71">
        <v>368.77204256282397</v>
      </c>
      <c r="CG71">
        <v>1721.7139722425161</v>
      </c>
      <c r="CH71">
        <v>1737.274006284684</v>
      </c>
      <c r="CI71">
        <v>2838.1439709883803</v>
      </c>
      <c r="CJ71">
        <v>457509.9019591161</v>
      </c>
      <c r="CK71">
        <v>13899.747982589915</v>
      </c>
      <c r="CL71">
        <v>1175.5580036955002</v>
      </c>
      <c r="CM71">
        <v>2752.5639614858878</v>
      </c>
      <c r="CN71">
        <v>1944.2219791760519</v>
      </c>
      <c r="CO71">
        <v>2036.025984522468</v>
      </c>
      <c r="CP71">
        <v>533.70797685916807</v>
      </c>
      <c r="CQ71">
        <v>2683.3219966141442</v>
      </c>
      <c r="CR71">
        <v>5080.3400066783524</v>
      </c>
      <c r="CS71">
        <v>4548.9659727202079</v>
      </c>
      <c r="CT71">
        <v>2551.8399844384444</v>
      </c>
      <c r="CU71">
        <v>1215433.611884576</v>
      </c>
      <c r="CV71">
        <v>595425.18398557277</v>
      </c>
      <c r="CW71">
        <v>36.565964474964005</v>
      </c>
      <c r="CX71">
        <v>711741.63001635193</v>
      </c>
      <c r="CY71">
        <v>637.18196330485205</v>
      </c>
      <c r="CZ71">
        <v>3178.9079878211883</v>
      </c>
      <c r="DA71">
        <v>13526.307965360327</v>
      </c>
      <c r="DB71">
        <v>2367.4539631570324</v>
      </c>
      <c r="DC71">
        <v>3453.541993271856</v>
      </c>
      <c r="DD71">
        <v>19581.481998686737</v>
      </c>
      <c r="DE71">
        <v>217.840032266772</v>
      </c>
      <c r="DF71">
        <v>60.684026126796006</v>
      </c>
      <c r="DG71">
        <v>1725.604025185416</v>
      </c>
      <c r="DH71">
        <v>161960.14998836114</v>
      </c>
      <c r="DI71">
        <v>1475.087992521864</v>
      </c>
      <c r="DJ71">
        <v>2206.4079929388722</v>
      </c>
      <c r="DK71">
        <v>42305.306020719698</v>
      </c>
      <c r="DL71">
        <v>570784.36799950525</v>
      </c>
      <c r="DM71">
        <v>27316.357965660634</v>
      </c>
      <c r="DN71">
        <v>21169.38001585253</v>
      </c>
      <c r="DO71">
        <v>493.25195944130405</v>
      </c>
      <c r="DP71">
        <v>2589.9619700905682</v>
      </c>
      <c r="DQ71">
        <v>287.08199713851599</v>
      </c>
      <c r="DR71">
        <v>3657.3780126736206</v>
      </c>
      <c r="DS71">
        <v>33201.149990570637</v>
      </c>
      <c r="DT71">
        <v>36140.434005103678</v>
      </c>
      <c r="DU71">
        <v>3444.9839656621921</v>
      </c>
      <c r="DV71">
        <v>36725.489969891401</v>
      </c>
      <c r="DW71">
        <v>175.04998308316803</v>
      </c>
      <c r="DX71">
        <v>17361.848003471438</v>
      </c>
      <c r="DY71">
        <v>494.80798061846406</v>
      </c>
      <c r="DZ71">
        <v>126.814037508936</v>
      </c>
      <c r="EA71">
        <v>183829.73002541103</v>
      </c>
      <c r="EB71">
        <v>44745.892001691369</v>
      </c>
      <c r="EC71">
        <v>41513.30199417589</v>
      </c>
      <c r="ED71">
        <v>15353.829955814266</v>
      </c>
      <c r="EE71">
        <v>11286.445961436097</v>
      </c>
      <c r="EF71">
        <v>2947.842042142704</v>
      </c>
      <c r="EG71">
        <v>10489.773960225528</v>
      </c>
      <c r="EH71">
        <v>3688.4979918932399</v>
      </c>
      <c r="EI71">
        <v>13783.047993867804</v>
      </c>
      <c r="EJ71">
        <v>173.493961906008</v>
      </c>
      <c r="EK71">
        <v>295.64002474818005</v>
      </c>
      <c r="EL71">
        <v>211.616036422848</v>
      </c>
      <c r="EM71">
        <v>3097.218031261596</v>
      </c>
      <c r="EN71">
        <v>172.71604018214398</v>
      </c>
      <c r="EO71">
        <v>362.54795785418406</v>
      </c>
      <c r="EP71">
        <v>6693.1340072198391</v>
      </c>
      <c r="EQ71">
        <v>408.44996052739202</v>
      </c>
      <c r="ER71">
        <v>4204.311991809217</v>
      </c>
      <c r="ES71">
        <v>4526.404021110252</v>
      </c>
      <c r="ET71">
        <v>2221.9680269810401</v>
      </c>
      <c r="EU71">
        <v>120.590041665012</v>
      </c>
      <c r="EV71">
        <v>109.69798228960801</v>
      </c>
      <c r="EW71">
        <v>100.36203295608</v>
      </c>
      <c r="EX71">
        <v>730.54198982842809</v>
      </c>
      <c r="EY71">
        <v>49.013956162812008</v>
      </c>
      <c r="EZ71">
        <v>476.91400367527206</v>
      </c>
      <c r="FA71">
        <v>4798.7039947951798</v>
      </c>
      <c r="FB71">
        <v>459.02002673208005</v>
      </c>
      <c r="FC71">
        <v>124.480005743196</v>
      </c>
      <c r="FD71">
        <v>117.477999310692</v>
      </c>
      <c r="FE71">
        <v>4191.864000121368</v>
      </c>
      <c r="FF71">
        <v>9394.3499807771768</v>
      </c>
      <c r="FG71">
        <v>3768.6320161403883</v>
      </c>
      <c r="FH71">
        <v>463.68800139884399</v>
      </c>
      <c r="FI71">
        <v>580.38799012095603</v>
      </c>
      <c r="FJ71">
        <v>524.37202752564008</v>
      </c>
      <c r="FK71">
        <v>165.71403374964001</v>
      </c>
      <c r="FL71">
        <v>631.73597804950805</v>
      </c>
      <c r="FM71">
        <v>329.00001686401197</v>
      </c>
      <c r="FN71">
        <v>2054.6979720542399</v>
      </c>
      <c r="FO71">
        <v>2581.4040313456198</v>
      </c>
      <c r="FP71">
        <v>7405.004009516495</v>
      </c>
      <c r="FQ71">
        <v>467.57796547702804</v>
      </c>
      <c r="FR71">
        <v>214.72798991245202</v>
      </c>
      <c r="FS71">
        <v>160.26795962958002</v>
      </c>
      <c r="FT71">
        <v>145471.2179574045</v>
      </c>
      <c r="FU71">
        <v>53066.602032906296</v>
      </c>
      <c r="FV71">
        <v>24356.068020694802</v>
      </c>
      <c r="FW71">
        <v>643.40595914877611</v>
      </c>
      <c r="FX71">
        <v>404.55999644920803</v>
      </c>
      <c r="FY71">
        <v>619.28798636166005</v>
      </c>
      <c r="FZ71">
        <v>2370.5660055113522</v>
      </c>
      <c r="GA71">
        <v>921.15200695376416</v>
      </c>
      <c r="GB71">
        <v>841.01798270661607</v>
      </c>
      <c r="GC71">
        <v>1054.967962030488</v>
      </c>
      <c r="GD71">
        <v>683.86197656664001</v>
      </c>
      <c r="GE71">
        <v>250.51603266355201</v>
      </c>
      <c r="GF71">
        <v>4548.9659727202079</v>
      </c>
      <c r="GG71">
        <v>515.81399991597607</v>
      </c>
      <c r="GH71">
        <v>411.56200288171203</v>
      </c>
      <c r="GI71">
        <v>668.30203138918807</v>
      </c>
      <c r="GJ71">
        <v>13526.307965360327</v>
      </c>
      <c r="GK71">
        <v>3893.112021883584</v>
      </c>
      <c r="GL71">
        <v>160145.85400018361</v>
      </c>
      <c r="GM71">
        <v>2208.742024704612</v>
      </c>
      <c r="GN71">
        <v>288.63801831567599</v>
      </c>
      <c r="GO71">
        <v>74.688038991804007</v>
      </c>
      <c r="GP71">
        <v>374.99603840674803</v>
      </c>
      <c r="GQ71">
        <v>1362.2779678779361</v>
      </c>
      <c r="GR71">
        <v>523.59401693706002</v>
      </c>
      <c r="GS71">
        <v>101.917965268524</v>
      </c>
      <c r="GT71">
        <v>6693.1340072198391</v>
      </c>
      <c r="GU71">
        <v>1103.9820070580161</v>
      </c>
      <c r="GV71">
        <v>75.46596071566799</v>
      </c>
    </row>
    <row r="72" spans="1:204" x14ac:dyDescent="0.25">
      <c r="A72" s="122" t="s">
        <v>1333</v>
      </c>
      <c r="B72" s="123" t="s">
        <v>1297</v>
      </c>
      <c r="C72" s="123">
        <v>12</v>
      </c>
      <c r="D72" s="123" t="s">
        <v>859</v>
      </c>
      <c r="E72" s="123">
        <v>2</v>
      </c>
      <c r="F72" s="122">
        <v>0.77800000000000002</v>
      </c>
      <c r="G72">
        <v>108822</v>
      </c>
      <c r="H72" s="122" t="b">
        <v>0</v>
      </c>
      <c r="I72">
        <v>45261.706012297072</v>
      </c>
      <c r="J72">
        <v>86137.82597905313</v>
      </c>
      <c r="K72">
        <v>1522.5460013319362</v>
      </c>
      <c r="L72">
        <v>1365.390027065064</v>
      </c>
      <c r="M72">
        <v>10037.755985116859</v>
      </c>
      <c r="N72">
        <v>16923.055961678834</v>
      </c>
      <c r="O72">
        <v>169787.60796146723</v>
      </c>
      <c r="P72">
        <v>1704.5979597867358</v>
      </c>
      <c r="Q72">
        <v>15219.235974940621</v>
      </c>
      <c r="R72">
        <v>1022.2919751102241</v>
      </c>
      <c r="S72">
        <v>883.80803131605603</v>
      </c>
      <c r="T72">
        <v>4696.7860172171404</v>
      </c>
      <c r="U72">
        <v>2006.462000890032</v>
      </c>
      <c r="V72">
        <v>3179.6859965519047</v>
      </c>
      <c r="W72">
        <v>13555.872026005429</v>
      </c>
      <c r="X72">
        <v>2312.9939649479879</v>
      </c>
      <c r="Y72">
        <v>2950.9539619153443</v>
      </c>
      <c r="Z72">
        <v>1831.4119691989802</v>
      </c>
      <c r="AA72">
        <v>602.17196678251207</v>
      </c>
      <c r="AB72">
        <v>2794.5759606969959</v>
      </c>
      <c r="AC72">
        <v>387.44403966399602</v>
      </c>
      <c r="AD72">
        <v>2481.8199582603002</v>
      </c>
      <c r="AE72">
        <v>7730.985973884096</v>
      </c>
      <c r="AF72">
        <v>4245.5459863227607</v>
      </c>
      <c r="AG72">
        <v>190564.87600456219</v>
      </c>
      <c r="AH72">
        <v>960.8299876889281</v>
      </c>
      <c r="AI72">
        <v>147.81995903051998</v>
      </c>
      <c r="AJ72">
        <v>7359.1019878351917</v>
      </c>
      <c r="AK72">
        <v>16297.544041468958</v>
      </c>
      <c r="AL72">
        <v>10380.075979359659</v>
      </c>
      <c r="AM72">
        <v>343.09796729132404</v>
      </c>
      <c r="AN72">
        <v>56131.143971881524</v>
      </c>
      <c r="AO72">
        <v>837.12803979781211</v>
      </c>
      <c r="AP72">
        <v>1567.6699620896161</v>
      </c>
      <c r="AQ72">
        <v>8031.2939842268279</v>
      </c>
      <c r="AR72">
        <v>3879.107980940556</v>
      </c>
      <c r="AS72">
        <v>2859.1500096394202</v>
      </c>
      <c r="AT72">
        <v>23939.059982222701</v>
      </c>
      <c r="AU72">
        <v>935.93400350100001</v>
      </c>
      <c r="AV72">
        <v>3744.513987052524</v>
      </c>
      <c r="AW72">
        <v>2149.614036965892</v>
      </c>
      <c r="AX72">
        <v>10360.625975838433</v>
      </c>
      <c r="AY72">
        <v>7412.0060177321757</v>
      </c>
      <c r="AZ72">
        <v>38.122033993932</v>
      </c>
      <c r="BA72">
        <v>22123.986039687337</v>
      </c>
      <c r="BB72">
        <v>4576.1959615201204</v>
      </c>
      <c r="BC72">
        <v>2416.4680209328681</v>
      </c>
      <c r="BD72">
        <v>92739.155971936008</v>
      </c>
      <c r="BE72">
        <v>20159.536022697372</v>
      </c>
      <c r="BF72">
        <v>148977.66403437205</v>
      </c>
      <c r="BG72">
        <v>3006.96996866994</v>
      </c>
      <c r="BH72">
        <v>316.64603700634802</v>
      </c>
      <c r="BI72">
        <v>6678.3520339192446</v>
      </c>
      <c r="BJ72">
        <v>3276.9360141580446</v>
      </c>
      <c r="BK72">
        <v>221180.73198994357</v>
      </c>
      <c r="BL72">
        <v>14632.623977109684</v>
      </c>
      <c r="BM72">
        <v>16716.108019036103</v>
      </c>
      <c r="BN72">
        <v>834.015978276684</v>
      </c>
      <c r="BO72">
        <v>35738.985964641455</v>
      </c>
      <c r="BP72">
        <v>430.23399661258804</v>
      </c>
      <c r="BQ72">
        <v>1384.8400305862922</v>
      </c>
      <c r="BR72">
        <v>10646.151990278113</v>
      </c>
      <c r="BS72">
        <v>8130.100032593532</v>
      </c>
      <c r="BT72">
        <v>568.71802507027201</v>
      </c>
      <c r="BU72">
        <v>3170.3499813155522</v>
      </c>
      <c r="BV72">
        <v>157.934031978912</v>
      </c>
      <c r="BW72">
        <v>4556.7459579988918</v>
      </c>
      <c r="BX72">
        <v>7353.6560071684917</v>
      </c>
      <c r="BY72">
        <v>1517.8779937137601</v>
      </c>
      <c r="BZ72">
        <v>41474.401983632437</v>
      </c>
      <c r="CA72">
        <v>403.78198166409607</v>
      </c>
      <c r="CB72">
        <v>3510.335971749264</v>
      </c>
      <c r="CC72">
        <v>468.35603060652005</v>
      </c>
      <c r="CD72">
        <v>6652.6779920192757</v>
      </c>
      <c r="CE72">
        <v>8253.8019804846499</v>
      </c>
      <c r="CF72">
        <v>363.32602852459195</v>
      </c>
      <c r="CG72">
        <v>1268.1400094589239</v>
      </c>
      <c r="CH72">
        <v>1542.7739779016881</v>
      </c>
      <c r="CI72">
        <v>2952.5099926759081</v>
      </c>
      <c r="CJ72">
        <v>483393.18397481303</v>
      </c>
      <c r="CK72">
        <v>14711.201964243121</v>
      </c>
      <c r="CL72">
        <v>1307.04001650138</v>
      </c>
      <c r="CM72">
        <v>2232.8600317175037</v>
      </c>
      <c r="CN72">
        <v>1852.4180034807721</v>
      </c>
      <c r="CO72">
        <v>1850.0839996716841</v>
      </c>
      <c r="CP72">
        <v>261.40800330027599</v>
      </c>
      <c r="CQ72">
        <v>2884.045993827348</v>
      </c>
      <c r="CR72">
        <v>5677.8439814758203</v>
      </c>
      <c r="CS72">
        <v>4657.8860101746841</v>
      </c>
      <c r="CT72">
        <v>2239.8619584812518</v>
      </c>
      <c r="CU72">
        <v>1166893.4141746922</v>
      </c>
      <c r="CV72">
        <v>608526.70404075936</v>
      </c>
      <c r="CW72">
        <v>37.343976281891997</v>
      </c>
      <c r="CX72">
        <v>761725.01799260278</v>
      </c>
      <c r="CY72">
        <v>794.3379981857039</v>
      </c>
      <c r="CZ72">
        <v>3780.3020172373681</v>
      </c>
      <c r="DA72">
        <v>16757.342029887648</v>
      </c>
      <c r="DB72">
        <v>2488.04399663904</v>
      </c>
      <c r="DC72">
        <v>3974.8019677861325</v>
      </c>
      <c r="DD72">
        <v>24577.798036902099</v>
      </c>
      <c r="DE72">
        <v>311.97802938817199</v>
      </c>
      <c r="DF72">
        <v>962.38601844949221</v>
      </c>
      <c r="DG72">
        <v>1273.585990125624</v>
      </c>
      <c r="DH72">
        <v>162801.94599044151</v>
      </c>
      <c r="DI72">
        <v>3231.033995688324</v>
      </c>
      <c r="DJ72">
        <v>6436.3940341401958</v>
      </c>
      <c r="DK72">
        <v>35198.275985280241</v>
      </c>
      <c r="DL72">
        <v>596687.09999358619</v>
      </c>
      <c r="DM72">
        <v>29841.745963765432</v>
      </c>
      <c r="DN72">
        <v>21204.389978186438</v>
      </c>
      <c r="DO72">
        <v>438.013981088376</v>
      </c>
      <c r="DP72">
        <v>2726.1119618484358</v>
      </c>
      <c r="DQ72">
        <v>336.09604052757606</v>
      </c>
      <c r="DR72">
        <v>3735.177971816172</v>
      </c>
      <c r="DS72">
        <v>36463.30401788155</v>
      </c>
      <c r="DT72">
        <v>29724.267969589535</v>
      </c>
      <c r="DU72">
        <v>3138.4519857003597</v>
      </c>
      <c r="DV72">
        <v>30447.807965117598</v>
      </c>
      <c r="DW72">
        <v>129.925986269856</v>
      </c>
      <c r="DX72">
        <v>12192.816002749452</v>
      </c>
      <c r="DY72">
        <v>639.51602772792</v>
      </c>
      <c r="DZ72">
        <v>71.575975706172002</v>
      </c>
      <c r="EA72">
        <v>169784.49598460962</v>
      </c>
      <c r="EB72">
        <v>52938.232010187137</v>
      </c>
      <c r="EC72">
        <v>37424.134005570479</v>
      </c>
      <c r="ED72">
        <v>26213.931997840271</v>
      </c>
      <c r="EE72">
        <v>7909.9260401448</v>
      </c>
      <c r="EF72">
        <v>3338.3980015793404</v>
      </c>
      <c r="EG72">
        <v>11213.313984587821</v>
      </c>
      <c r="EH72">
        <v>2022.0219698416079</v>
      </c>
      <c r="EI72">
        <v>11891.730019358196</v>
      </c>
      <c r="EJ72">
        <v>2159.728025250768</v>
      </c>
      <c r="EK72">
        <v>269.96596082458802</v>
      </c>
      <c r="EL72">
        <v>322.09201767304802</v>
      </c>
      <c r="EM72">
        <v>2570.5120183421282</v>
      </c>
      <c r="EN72">
        <v>196.05598130932802</v>
      </c>
      <c r="EO72">
        <v>411.56196613988402</v>
      </c>
      <c r="EP72">
        <v>6547.647989937348</v>
      </c>
      <c r="EQ72">
        <v>483.13802650957206</v>
      </c>
      <c r="ER72">
        <v>3508.7800256522164</v>
      </c>
      <c r="ES72">
        <v>4680.4479905535245</v>
      </c>
      <c r="ET72">
        <v>2680.9880010907564</v>
      </c>
      <c r="EU72">
        <v>182.83001616684001</v>
      </c>
      <c r="EV72">
        <v>105.80797513045201</v>
      </c>
      <c r="EW72">
        <v>24.118011139404</v>
      </c>
      <c r="EX72">
        <v>1522.5460013319362</v>
      </c>
      <c r="EY72">
        <v>33.454026375756001</v>
      </c>
      <c r="EZ72">
        <v>1261.9159710801841</v>
      </c>
      <c r="FA72">
        <v>4515.5120318108638</v>
      </c>
      <c r="FB72">
        <v>447.34999632472801</v>
      </c>
      <c r="FC72">
        <v>131.48201703042</v>
      </c>
      <c r="FD72">
        <v>148.59801674255999</v>
      </c>
      <c r="FE72">
        <v>12584.92796536811</v>
      </c>
      <c r="FF72">
        <v>9458.9239717617129</v>
      </c>
      <c r="FG72">
        <v>2997.6340380971042</v>
      </c>
      <c r="FH72">
        <v>1123.4320272860159</v>
      </c>
      <c r="FI72">
        <v>646.51803915518406</v>
      </c>
      <c r="FJ72">
        <v>403.00400861557199</v>
      </c>
      <c r="FK72">
        <v>174.27197397901199</v>
      </c>
      <c r="FL72">
        <v>746.88003361893607</v>
      </c>
      <c r="FM72">
        <v>239.99998664451601</v>
      </c>
      <c r="FN72">
        <v>2357.34003732066</v>
      </c>
      <c r="FO72">
        <v>2794.5759606969959</v>
      </c>
      <c r="FP72">
        <v>7730.985973884096</v>
      </c>
      <c r="FQ72">
        <v>495.58601860353599</v>
      </c>
      <c r="FR72">
        <v>224.84200006690799</v>
      </c>
      <c r="FS72">
        <v>175.82800473957604</v>
      </c>
      <c r="FT72">
        <v>190564.87600456219</v>
      </c>
      <c r="FU72">
        <v>56131.143971881524</v>
      </c>
      <c r="FV72">
        <v>24916.227996575242</v>
      </c>
      <c r="FW72">
        <v>673.74802715220005</v>
      </c>
      <c r="FX72">
        <v>425.56598899441207</v>
      </c>
      <c r="FY72">
        <v>630.18001249156794</v>
      </c>
      <c r="FZ72">
        <v>2828.0299870727522</v>
      </c>
      <c r="GA72">
        <v>1008.2880369192121</v>
      </c>
      <c r="GB72">
        <v>731.31998000384408</v>
      </c>
      <c r="GC72">
        <v>1346.7179965923601</v>
      </c>
      <c r="GD72">
        <v>1522.5460013319362</v>
      </c>
      <c r="GE72">
        <v>287.86001824876803</v>
      </c>
      <c r="GF72">
        <v>4657.8860101746841</v>
      </c>
      <c r="GG72">
        <v>522.03803355202797</v>
      </c>
      <c r="GH72">
        <v>125.25797865168001</v>
      </c>
      <c r="GI72">
        <v>749.9920104765481</v>
      </c>
      <c r="GJ72">
        <v>16757.342029887648</v>
      </c>
      <c r="GK72">
        <v>5432.7740048391606</v>
      </c>
      <c r="GL72">
        <v>163183.94396477527</v>
      </c>
      <c r="GM72">
        <v>1838.413980626244</v>
      </c>
      <c r="GN72">
        <v>357.87996319437599</v>
      </c>
      <c r="GO72">
        <v>56.016006754595999</v>
      </c>
      <c r="GP72">
        <v>399.11397404591997</v>
      </c>
      <c r="GQ72">
        <v>1225.3499678468161</v>
      </c>
      <c r="GR72">
        <v>430.23399661258804</v>
      </c>
      <c r="GS72">
        <v>140.039974554732</v>
      </c>
      <c r="GT72">
        <v>6547.647989937348</v>
      </c>
      <c r="GU72">
        <v>1303.928039643768</v>
      </c>
      <c r="GV72">
        <v>60.684014372771998</v>
      </c>
    </row>
    <row r="73" spans="1:204" x14ac:dyDescent="0.25">
      <c r="A73" s="122" t="s">
        <v>1332</v>
      </c>
      <c r="B73" s="123" t="s">
        <v>1297</v>
      </c>
      <c r="C73" s="123">
        <v>12</v>
      </c>
      <c r="D73" s="123" t="s">
        <v>857</v>
      </c>
      <c r="E73" s="123">
        <v>2</v>
      </c>
      <c r="F73" s="122">
        <v>0.77800000000000002</v>
      </c>
      <c r="G73">
        <v>115603</v>
      </c>
      <c r="H73" s="122" t="b">
        <v>0</v>
      </c>
      <c r="I73">
        <v>40380.534032297895</v>
      </c>
      <c r="J73">
        <v>84413.777985703477</v>
      </c>
      <c r="K73">
        <v>1333.4920138600701</v>
      </c>
      <c r="L73">
        <v>1372.3920384020798</v>
      </c>
      <c r="M73">
        <v>18232.430035600501</v>
      </c>
      <c r="N73">
        <v>16527.831976481841</v>
      </c>
      <c r="O73">
        <v>176014.71997285634</v>
      </c>
      <c r="P73">
        <v>1702.2639587130961</v>
      </c>
      <c r="Q73">
        <v>15384.171974459818</v>
      </c>
      <c r="R73">
        <v>1024.6260078686919</v>
      </c>
      <c r="S73">
        <v>1818.9640323391259</v>
      </c>
      <c r="T73">
        <v>7008.2239784953017</v>
      </c>
      <c r="U73">
        <v>2055.4759836884523</v>
      </c>
      <c r="V73">
        <v>2475.5959789247581</v>
      </c>
      <c r="W73">
        <v>13632.893975829875</v>
      </c>
      <c r="X73">
        <v>2255.4220109013363</v>
      </c>
      <c r="Y73">
        <v>2265.5360262761724</v>
      </c>
      <c r="Z73">
        <v>2072.5920304625902</v>
      </c>
      <c r="AA73">
        <v>586.61199234914795</v>
      </c>
      <c r="AB73">
        <v>2641.3100025285003</v>
      </c>
      <c r="AC73">
        <v>424.788016169174</v>
      </c>
      <c r="AD73">
        <v>2478.7079629002919</v>
      </c>
      <c r="AE73">
        <v>8027.4039919220259</v>
      </c>
      <c r="AF73">
        <v>4879.6159666556978</v>
      </c>
      <c r="AG73">
        <v>122392.62604073687</v>
      </c>
      <c r="AH73">
        <v>984.94800981758203</v>
      </c>
      <c r="AI73">
        <v>163.38001313730803</v>
      </c>
      <c r="AJ73">
        <v>7856.243973876316</v>
      </c>
      <c r="AK73">
        <v>15554.554018996425</v>
      </c>
      <c r="AL73">
        <v>10510.002002246087</v>
      </c>
      <c r="AM73">
        <v>419.34202172720597</v>
      </c>
      <c r="AN73">
        <v>58099.484013761263</v>
      </c>
      <c r="AO73">
        <v>862.80203168871799</v>
      </c>
      <c r="AP73">
        <v>1513.9879838323823</v>
      </c>
      <c r="AQ73">
        <v>7590.9460133598159</v>
      </c>
      <c r="AR73">
        <v>3890.000025844382</v>
      </c>
      <c r="AS73">
        <v>4135.0699556112095</v>
      </c>
      <c r="AT73">
        <v>24701.500024706169</v>
      </c>
      <c r="AU73">
        <v>921.92999704126612</v>
      </c>
      <c r="AV73">
        <v>1640.8019828941142</v>
      </c>
      <c r="AW73">
        <v>1884.3159656427422</v>
      </c>
      <c r="AX73">
        <v>11165.078001813517</v>
      </c>
      <c r="AY73">
        <v>7635.2920323437938</v>
      </c>
      <c r="AZ73">
        <v>42.012008517544004</v>
      </c>
      <c r="BA73">
        <v>22680.256044626862</v>
      </c>
      <c r="BB73">
        <v>4539.6300309698463</v>
      </c>
      <c r="BC73">
        <v>2391.5719618896705</v>
      </c>
      <c r="BD73">
        <v>93881.259959797637</v>
      </c>
      <c r="BE73">
        <v>21192.719969556081</v>
      </c>
      <c r="BF73">
        <v>160944.8599988299</v>
      </c>
      <c r="BG73">
        <v>3853.4340117688066</v>
      </c>
      <c r="BH73">
        <v>286.30396477527199</v>
      </c>
      <c r="BI73">
        <v>7072.0199647807185</v>
      </c>
      <c r="BJ73">
        <v>3488.5520244004142</v>
      </c>
      <c r="BK73">
        <v>232724.69599138055</v>
      </c>
      <c r="BL73">
        <v>15599.678011489505</v>
      </c>
      <c r="BM73">
        <v>14028.895982831875</v>
      </c>
      <c r="BN73">
        <v>1027.7379918442261</v>
      </c>
      <c r="BO73">
        <v>35780.997972527271</v>
      </c>
      <c r="BP73">
        <v>519.70402208819803</v>
      </c>
      <c r="BQ73">
        <v>1377.0599693958141</v>
      </c>
      <c r="BR73">
        <v>9069.9240200739569</v>
      </c>
      <c r="BS73">
        <v>7394.1119701224661</v>
      </c>
      <c r="BT73">
        <v>542.26597336517</v>
      </c>
      <c r="BU73">
        <v>2747.8959708405605</v>
      </c>
      <c r="BV73">
        <v>104.25195784562601</v>
      </c>
      <c r="BW73">
        <v>5105.236019060223</v>
      </c>
      <c r="BX73">
        <v>7529.4840375408348</v>
      </c>
      <c r="BY73">
        <v>1379.3939798622482</v>
      </c>
      <c r="BZ73">
        <v>44923.27595730414</v>
      </c>
      <c r="CA73">
        <v>395.22403349290005</v>
      </c>
      <c r="CB73">
        <v>3568.6859940117342</v>
      </c>
      <c r="CC73">
        <v>623.95597993382398</v>
      </c>
      <c r="CD73">
        <v>7074.3539752471534</v>
      </c>
      <c r="CE73">
        <v>7555.1579727933404</v>
      </c>
      <c r="CF73">
        <v>410.00597986147</v>
      </c>
      <c r="CG73">
        <v>1690.5939963200599</v>
      </c>
      <c r="CH73">
        <v>1703.0420221613301</v>
      </c>
      <c r="CI73">
        <v>3116.66800563272</v>
      </c>
      <c r="CJ73">
        <v>514245.55200907454</v>
      </c>
      <c r="CK73">
        <v>15252.690044404351</v>
      </c>
      <c r="CL73">
        <v>1261.1379592180181</v>
      </c>
      <c r="CM73">
        <v>3400.6379599415582</v>
      </c>
      <c r="CN73">
        <v>2138.72202721444</v>
      </c>
      <c r="CO73">
        <v>1871.0899662923719</v>
      </c>
      <c r="CP73">
        <v>617.73201198275603</v>
      </c>
      <c r="CQ73">
        <v>3009.303973872426</v>
      </c>
      <c r="CR73">
        <v>5199.3739615310124</v>
      </c>
      <c r="CS73">
        <v>3778.7460365994539</v>
      </c>
      <c r="CT73">
        <v>2081.927982389192</v>
      </c>
      <c r="CU73">
        <v>1065905.9019421714</v>
      </c>
      <c r="CV73">
        <v>620165.58399125841</v>
      </c>
      <c r="CW73" t="s">
        <v>853</v>
      </c>
      <c r="CX73">
        <v>770044.17204161757</v>
      </c>
      <c r="CY73">
        <v>770.99800974522793</v>
      </c>
      <c r="CZ73">
        <v>4149.8519919189139</v>
      </c>
      <c r="DA73">
        <v>15995.680018491505</v>
      </c>
      <c r="DB73">
        <v>2529.2780397744718</v>
      </c>
      <c r="DC73">
        <v>4448.6039825354565</v>
      </c>
      <c r="DD73">
        <v>21850.908043038184</v>
      </c>
      <c r="DE73">
        <v>246.625966724162</v>
      </c>
      <c r="DF73">
        <v>900.14601927339402</v>
      </c>
      <c r="DG73">
        <v>2221.190007292194</v>
      </c>
      <c r="DH73">
        <v>164087.98000316336</v>
      </c>
      <c r="DI73">
        <v>1871.8680297406061</v>
      </c>
      <c r="DJ73">
        <v>10336.507973733942</v>
      </c>
      <c r="DK73">
        <v>43751.608009563184</v>
      </c>
      <c r="DL73">
        <v>593579.76800090948</v>
      </c>
      <c r="DM73">
        <v>20113.634017267708</v>
      </c>
      <c r="DN73">
        <v>20956.208018206758</v>
      </c>
      <c r="DO73">
        <v>419.34202172720597</v>
      </c>
      <c r="DP73">
        <v>2943.9520405688104</v>
      </c>
      <c r="DQ73">
        <v>397.55804395933399</v>
      </c>
      <c r="DR73">
        <v>2873.9319963931921</v>
      </c>
      <c r="DS73">
        <v>36049.408006958431</v>
      </c>
      <c r="DT73">
        <v>28695.752008396179</v>
      </c>
      <c r="DU73">
        <v>4550.5220198537818</v>
      </c>
      <c r="DV73">
        <v>37670.760022551105</v>
      </c>
      <c r="DW73">
        <v>213.95000007235402</v>
      </c>
      <c r="DX73">
        <v>16629.750013800167</v>
      </c>
      <c r="DY73">
        <v>571.82995604144401</v>
      </c>
      <c r="DZ73">
        <v>106.58596831206</v>
      </c>
      <c r="EA73">
        <v>132949.30798249424</v>
      </c>
      <c r="EB73">
        <v>39110.06003121414</v>
      </c>
      <c r="EC73">
        <v>3477.6600355164778</v>
      </c>
      <c r="ED73">
        <v>28619.507996269491</v>
      </c>
      <c r="EE73">
        <v>4999.4280242572622</v>
      </c>
      <c r="EF73">
        <v>3628.592022812516</v>
      </c>
      <c r="EG73">
        <v>16221.299980956896</v>
      </c>
      <c r="EH73">
        <v>3673.7160153055938</v>
      </c>
      <c r="EI73">
        <v>14995.949972366217</v>
      </c>
      <c r="EJ73">
        <v>2692.6579629726461</v>
      </c>
      <c r="EK73">
        <v>346.20999357605399</v>
      </c>
      <c r="EL73">
        <v>354.76797199355605</v>
      </c>
      <c r="EM73">
        <v>2296.6559559706461</v>
      </c>
      <c r="EN73">
        <v>122.145978128864</v>
      </c>
      <c r="EO73">
        <v>108.14200526939401</v>
      </c>
      <c r="EP73">
        <v>7882.6959725770557</v>
      </c>
      <c r="EQ73">
        <v>436.45797856220997</v>
      </c>
      <c r="ER73">
        <v>4417.4839629018479</v>
      </c>
      <c r="ES73">
        <v>4044.043997115954</v>
      </c>
      <c r="ET73">
        <v>2463.9260165317223</v>
      </c>
      <c r="EU73">
        <v>168.04803407017602</v>
      </c>
      <c r="EV73">
        <v>100.362000360992</v>
      </c>
      <c r="EW73">
        <v>80.133969611320012</v>
      </c>
      <c r="EX73">
        <v>727.42996427035007</v>
      </c>
      <c r="EY73">
        <v>75.466038617585994</v>
      </c>
      <c r="EZ73">
        <v>2159.728031473212</v>
      </c>
      <c r="FA73">
        <v>3605.2520080873101</v>
      </c>
      <c r="FB73">
        <v>343.87598310961999</v>
      </c>
      <c r="FC73">
        <v>175.049975530344</v>
      </c>
      <c r="FD73">
        <v>137.705987945668</v>
      </c>
      <c r="FE73">
        <v>13935.536013870184</v>
      </c>
      <c r="FF73">
        <v>8193.118015525768</v>
      </c>
      <c r="FG73">
        <v>4946.5240268557818</v>
      </c>
      <c r="FH73">
        <v>2007.24000721984</v>
      </c>
      <c r="FI73">
        <v>714.98202836821406</v>
      </c>
      <c r="FJ73">
        <v>381.21997069429597</v>
      </c>
      <c r="FK73">
        <v>255.184035080798</v>
      </c>
      <c r="FL73">
        <v>541.48799985607002</v>
      </c>
      <c r="FM73">
        <v>307.00003877827999</v>
      </c>
      <c r="FN73">
        <v>2386.9040308959361</v>
      </c>
      <c r="FO73">
        <v>2641.3100025285003</v>
      </c>
      <c r="FP73">
        <v>8027.4039919220259</v>
      </c>
      <c r="FQ73">
        <v>558.60395669107402</v>
      </c>
      <c r="FR73">
        <v>220.95203147165603</v>
      </c>
      <c r="FS73">
        <v>216.28401053878801</v>
      </c>
      <c r="FT73">
        <v>122392.62604073687</v>
      </c>
      <c r="FU73">
        <v>58099.484013761263</v>
      </c>
      <c r="FV73">
        <v>25911.29002348004</v>
      </c>
      <c r="FW73">
        <v>602.94997567505209</v>
      </c>
      <c r="FX73">
        <v>453.57402533634797</v>
      </c>
      <c r="FY73">
        <v>714.20396491998008</v>
      </c>
      <c r="FZ73">
        <v>3029.5320046220982</v>
      </c>
      <c r="GA73">
        <v>1100.870019995378</v>
      </c>
      <c r="GB73">
        <v>799.78401891240196</v>
      </c>
      <c r="GC73">
        <v>804.45203984527006</v>
      </c>
      <c r="GD73">
        <v>294.08396968367401</v>
      </c>
      <c r="GE73">
        <v>320.53596838441405</v>
      </c>
      <c r="GF73">
        <v>3778.7460365994539</v>
      </c>
      <c r="GG73">
        <v>469.91200866225205</v>
      </c>
      <c r="GH73">
        <v>405.33795892860206</v>
      </c>
      <c r="GI73">
        <v>760.106020861292</v>
      </c>
      <c r="GJ73">
        <v>15995.680018491505</v>
      </c>
      <c r="GK73">
        <v>5427.3280244019707</v>
      </c>
      <c r="GL73">
        <v>152964.91400986738</v>
      </c>
      <c r="GM73">
        <v>1519.43397827435</v>
      </c>
      <c r="GN73">
        <v>349.32197755158802</v>
      </c>
      <c r="GO73">
        <v>45.123992493078006</v>
      </c>
      <c r="GP73">
        <v>419.34202172720597</v>
      </c>
      <c r="GQ73">
        <v>1698.374001228462</v>
      </c>
      <c r="GR73">
        <v>421.67603219364003</v>
      </c>
      <c r="GS73">
        <v>109.69804222672802</v>
      </c>
      <c r="GT73">
        <v>7882.6959725770557</v>
      </c>
      <c r="GU73">
        <v>1385.6180377524499</v>
      </c>
      <c r="GV73">
        <v>87.91397451972199</v>
      </c>
    </row>
    <row r="74" spans="1:204" x14ac:dyDescent="0.25">
      <c r="A74" s="122" t="s">
        <v>1331</v>
      </c>
      <c r="B74" s="123" t="s">
        <v>1297</v>
      </c>
      <c r="C74" s="123">
        <v>1</v>
      </c>
      <c r="D74" s="123" t="s">
        <v>857</v>
      </c>
      <c r="E74" s="123">
        <v>3</v>
      </c>
      <c r="F74" s="122">
        <v>0.501</v>
      </c>
      <c r="G74">
        <v>110590</v>
      </c>
      <c r="H74" s="122" t="b">
        <v>1</v>
      </c>
      <c r="I74">
        <v>55863.504014819584</v>
      </c>
      <c r="J74">
        <v>46315.946979584252</v>
      </c>
      <c r="K74">
        <v>849.19499547597002</v>
      </c>
      <c r="L74">
        <v>263.52599555613</v>
      </c>
      <c r="M74">
        <v>227578.74897866239</v>
      </c>
      <c r="N74">
        <v>7490.9520089278194</v>
      </c>
      <c r="O74">
        <v>41362.058989599238</v>
      </c>
      <c r="P74">
        <v>839.67598268043002</v>
      </c>
      <c r="Q74">
        <v>5658.7949723047195</v>
      </c>
      <c r="R74">
        <v>255.51002560610999</v>
      </c>
      <c r="S74">
        <v>815.62801742478007</v>
      </c>
      <c r="T74">
        <v>319.13697407825998</v>
      </c>
      <c r="U74">
        <v>998.99398104716988</v>
      </c>
      <c r="V74">
        <v>2420.8320114228004</v>
      </c>
      <c r="W74">
        <v>8404.7760183766804</v>
      </c>
      <c r="X74">
        <v>2626.7430082665001</v>
      </c>
      <c r="Y74">
        <v>3158.3040171041403</v>
      </c>
      <c r="Z74">
        <v>1103.7030109869299</v>
      </c>
      <c r="AA74">
        <v>306.11100905808001</v>
      </c>
      <c r="AB74">
        <v>3977.4389867535601</v>
      </c>
      <c r="AC74">
        <v>284.56798593191996</v>
      </c>
      <c r="AD74">
        <v>822.14099993487002</v>
      </c>
      <c r="AE74">
        <v>1258.5119916282899</v>
      </c>
      <c r="AF74">
        <v>4269.5220206963095</v>
      </c>
      <c r="AG74">
        <v>36844.041013962873</v>
      </c>
      <c r="AH74">
        <v>154.80898064135999</v>
      </c>
      <c r="AI74">
        <v>377.25300554105996</v>
      </c>
      <c r="AJ74">
        <v>8967.3990077304297</v>
      </c>
      <c r="AK74">
        <v>2071.6350115179898</v>
      </c>
      <c r="AL74">
        <v>5177.3340249798603</v>
      </c>
      <c r="AM74">
        <v>81.161986623299995</v>
      </c>
      <c r="AN74">
        <v>719.43599018540999</v>
      </c>
      <c r="AO74">
        <v>251.00100788072999</v>
      </c>
      <c r="AP74">
        <v>829.65599254010999</v>
      </c>
      <c r="AQ74">
        <v>3163.81498951908</v>
      </c>
      <c r="AR74">
        <v>1974.44097418347</v>
      </c>
      <c r="AS74">
        <v>982.46100839676012</v>
      </c>
      <c r="AT74">
        <v>6393.7619804509795</v>
      </c>
      <c r="AU74">
        <v>132.76498017041999</v>
      </c>
      <c r="AV74">
        <v>1290.5759822395501</v>
      </c>
      <c r="AW74">
        <v>2749.4879982965999</v>
      </c>
      <c r="AX74">
        <v>791.07901941876003</v>
      </c>
      <c r="AY74">
        <v>1905.30299789079</v>
      </c>
      <c r="AZ74">
        <v>19.03802559108</v>
      </c>
      <c r="BA74">
        <v>17862.654008882731</v>
      </c>
      <c r="BB74">
        <v>2235.9630049548896</v>
      </c>
      <c r="BC74">
        <v>1594.6830265129202</v>
      </c>
      <c r="BD74">
        <v>56958.690023106123</v>
      </c>
      <c r="BE74">
        <v>6838.6499748447895</v>
      </c>
      <c r="BF74">
        <v>96751.61699429361</v>
      </c>
      <c r="BG74">
        <v>1489.4730192283801</v>
      </c>
      <c r="BH74">
        <v>168.33597841190999</v>
      </c>
      <c r="BI74">
        <v>3063.6149773047</v>
      </c>
      <c r="BJ74">
        <v>1040.57698445397</v>
      </c>
      <c r="BK74">
        <v>164069.98500702402</v>
      </c>
      <c r="BL74">
        <v>3880.7459821694097</v>
      </c>
      <c r="BM74">
        <v>12835.620002224439</v>
      </c>
      <c r="BN74">
        <v>228.95700740979004</v>
      </c>
      <c r="BO74">
        <v>20833.584021983879</v>
      </c>
      <c r="BP74">
        <v>344.68798217942998</v>
      </c>
      <c r="BQ74">
        <v>248.99698769042999</v>
      </c>
      <c r="BR74">
        <v>7035.0420142985404</v>
      </c>
      <c r="BS74">
        <v>4808.0969893888196</v>
      </c>
      <c r="BT74">
        <v>191.38198897800001</v>
      </c>
      <c r="BU74">
        <v>2008.5089849850301</v>
      </c>
      <c r="BV74">
        <v>156.31202348688001</v>
      </c>
      <c r="BW74">
        <v>3315.6179952805801</v>
      </c>
      <c r="BX74">
        <v>2115.7230124598696</v>
      </c>
      <c r="BY74">
        <v>1210.4160057114002</v>
      </c>
      <c r="BZ74">
        <v>27921.732017269464</v>
      </c>
      <c r="CA74">
        <v>287.57401621737</v>
      </c>
      <c r="CB74">
        <v>2058.6089910922196</v>
      </c>
      <c r="CC74">
        <v>600.19800778553997</v>
      </c>
      <c r="CD74">
        <v>118.73700505509001</v>
      </c>
      <c r="CE74">
        <v>8385.7379927855982</v>
      </c>
      <c r="CF74">
        <v>82.664974063229991</v>
      </c>
      <c r="CG74">
        <v>1999.9919822846402</v>
      </c>
      <c r="CH74">
        <v>312.12301422338999</v>
      </c>
      <c r="CI74">
        <v>4213.4100094238102</v>
      </c>
      <c r="CJ74">
        <v>15259.959021277467</v>
      </c>
      <c r="CK74">
        <v>2351.1930023797499</v>
      </c>
      <c r="CL74">
        <v>192.38399907314999</v>
      </c>
      <c r="CM74">
        <v>355.20900507011999</v>
      </c>
      <c r="CN74">
        <v>817.63198220948993</v>
      </c>
      <c r="CO74">
        <v>557.11201693880992</v>
      </c>
      <c r="CP74">
        <v>323.14501445886003</v>
      </c>
      <c r="CQ74">
        <v>1529.55297978966</v>
      </c>
      <c r="CR74">
        <v>215.43000963924001</v>
      </c>
      <c r="CS74">
        <v>617.73299053109997</v>
      </c>
      <c r="CT74">
        <v>918.3330271742401</v>
      </c>
      <c r="CU74">
        <v>284489.84399319644</v>
      </c>
      <c r="CV74">
        <v>119016.55800404308</v>
      </c>
      <c r="CW74">
        <v>2253.4979877004498</v>
      </c>
      <c r="CX74">
        <v>669684.1949140284</v>
      </c>
      <c r="CY74">
        <v>545.08800660818997</v>
      </c>
      <c r="CZ74">
        <v>1669.33197522054</v>
      </c>
      <c r="DA74">
        <v>2992.4729808217203</v>
      </c>
      <c r="DB74">
        <v>349.19699990481001</v>
      </c>
      <c r="DC74">
        <v>1813.6199883768002</v>
      </c>
      <c r="DD74">
        <v>4599.6809950100396</v>
      </c>
      <c r="DE74">
        <v>69.639009043050009</v>
      </c>
      <c r="DF74">
        <v>138.27600799094998</v>
      </c>
      <c r="DG74">
        <v>10767.49199833668</v>
      </c>
      <c r="DH74">
        <v>107682.43497597204</v>
      </c>
      <c r="DI74">
        <v>2105.2019895691797</v>
      </c>
      <c r="DJ74">
        <v>4023.5310078857401</v>
      </c>
      <c r="DK74">
        <v>11914.28100017034</v>
      </c>
      <c r="DL74">
        <v>300449.19902437867</v>
      </c>
      <c r="DM74">
        <v>8580.6269893938297</v>
      </c>
      <c r="DN74">
        <v>12898.74597335181</v>
      </c>
      <c r="DO74">
        <v>325.65001199393998</v>
      </c>
      <c r="DP74">
        <v>2720.9310153155702</v>
      </c>
      <c r="DQ74">
        <v>432.86398406319</v>
      </c>
      <c r="DR74">
        <v>442.38299685873005</v>
      </c>
      <c r="DS74">
        <v>10626.210015465871</v>
      </c>
      <c r="DT74">
        <v>19982.885983662389</v>
      </c>
      <c r="DU74">
        <v>2230.4519771343603</v>
      </c>
      <c r="DV74">
        <v>28428.24299535072</v>
      </c>
      <c r="DW74">
        <v>228.45597465941998</v>
      </c>
      <c r="DX74">
        <v>16922.778013987921</v>
      </c>
      <c r="DY74">
        <v>380.25898042092001</v>
      </c>
      <c r="DZ74">
        <v>85.170027003900003</v>
      </c>
      <c r="EA74">
        <v>143089.10699700404</v>
      </c>
      <c r="EB74">
        <v>33314.495996482976</v>
      </c>
      <c r="EC74">
        <v>27200.792984238538</v>
      </c>
      <c r="ED74">
        <v>8082.6330140129703</v>
      </c>
      <c r="EE74">
        <v>13700.84699300604</v>
      </c>
      <c r="EF74">
        <v>952.90201532057995</v>
      </c>
      <c r="EG74">
        <v>2446.8839968687498</v>
      </c>
      <c r="EH74">
        <v>5773.5239923848003</v>
      </c>
      <c r="EI74">
        <v>7539.0479948447091</v>
      </c>
      <c r="EJ74">
        <v>3841.1669989529105</v>
      </c>
      <c r="EK74">
        <v>185.36998381268998</v>
      </c>
      <c r="EL74">
        <v>2025.04201304103</v>
      </c>
      <c r="EM74">
        <v>1781.05502042076</v>
      </c>
      <c r="EN74">
        <v>59.117986152360004</v>
      </c>
      <c r="EO74">
        <v>167.83500106712998</v>
      </c>
      <c r="EP74">
        <v>3149.7870144037502</v>
      </c>
      <c r="EQ74">
        <v>199.39801433361001</v>
      </c>
      <c r="ER74">
        <v>1602.6989964629399</v>
      </c>
      <c r="ES74">
        <v>531.56100883763997</v>
      </c>
      <c r="ET74">
        <v>293.58602138267997</v>
      </c>
      <c r="EU74">
        <v>66.6329787576</v>
      </c>
      <c r="EV74">
        <v>106.71299472447001</v>
      </c>
      <c r="EW74">
        <v>106.71299472447001</v>
      </c>
      <c r="EX74">
        <v>141.78301562118</v>
      </c>
      <c r="EY74">
        <v>51.102016202339996</v>
      </c>
      <c r="EZ74">
        <v>1101.1980134518501</v>
      </c>
      <c r="FA74">
        <v>4892.76598364235</v>
      </c>
      <c r="FB74">
        <v>468.43498230467998</v>
      </c>
      <c r="FC74">
        <v>178.35602395782001</v>
      </c>
      <c r="FD74">
        <v>139.27801808610002</v>
      </c>
      <c r="FE74">
        <v>872.74198338684005</v>
      </c>
      <c r="FF74">
        <v>9766.9949744439909</v>
      </c>
      <c r="FG74">
        <v>1994.4810098696998</v>
      </c>
      <c r="FH74">
        <v>1129.7549964328798</v>
      </c>
      <c r="FI74">
        <v>782.56201671837005</v>
      </c>
      <c r="FJ74">
        <v>58.61700880758</v>
      </c>
      <c r="FK74">
        <v>169.83902125743001</v>
      </c>
      <c r="FL74">
        <v>149.79898557120001</v>
      </c>
      <c r="FM74">
        <v>186.00000077658001</v>
      </c>
      <c r="FN74">
        <v>573.64498958922002</v>
      </c>
      <c r="FO74">
        <v>3977.4389867535601</v>
      </c>
      <c r="FP74">
        <v>1258.5119916282899</v>
      </c>
      <c r="FQ74">
        <v>349.19699990481001</v>
      </c>
      <c r="FR74" t="s">
        <v>853</v>
      </c>
      <c r="FS74">
        <v>295.58998616738995</v>
      </c>
      <c r="FT74">
        <v>36844.041013962873</v>
      </c>
      <c r="FU74">
        <v>719.43599018540999</v>
      </c>
      <c r="FV74">
        <v>891.78000897792015</v>
      </c>
      <c r="FW74">
        <v>245.99101281057</v>
      </c>
      <c r="FX74">
        <v>87.675024538979997</v>
      </c>
      <c r="FY74">
        <v>155.81099073651001</v>
      </c>
      <c r="FZ74">
        <v>465.92998476960003</v>
      </c>
      <c r="GA74">
        <v>630.75901095687004</v>
      </c>
      <c r="GB74">
        <v>266.03099309121001</v>
      </c>
      <c r="GC74">
        <v>332.16299450403</v>
      </c>
      <c r="GD74">
        <v>187.87498134776999</v>
      </c>
      <c r="GE74">
        <v>26.051985445949999</v>
      </c>
      <c r="GF74">
        <v>617.73299053109997</v>
      </c>
      <c r="GG74">
        <v>432.36300671840991</v>
      </c>
      <c r="GH74">
        <v>295.58998616738995</v>
      </c>
      <c r="GI74">
        <v>260.01898792589998</v>
      </c>
      <c r="GJ74">
        <v>2992.4729808217203</v>
      </c>
      <c r="GK74">
        <v>871.73997329169003</v>
      </c>
      <c r="GL74">
        <v>30710.798998782568</v>
      </c>
      <c r="GM74">
        <v>939.87599489481011</v>
      </c>
      <c r="GN74">
        <v>145.79100059619</v>
      </c>
      <c r="GO74">
        <v>51.602993547120001</v>
      </c>
      <c r="GP74">
        <v>492.98398031069991</v>
      </c>
      <c r="GQ74">
        <v>969.93602072136014</v>
      </c>
      <c r="GR74">
        <v>260.52002067627001</v>
      </c>
      <c r="GS74">
        <v>65.12999131766999</v>
      </c>
      <c r="GT74">
        <v>3149.7870144037502</v>
      </c>
      <c r="GU74">
        <v>177.35401386267</v>
      </c>
      <c r="GV74">
        <v>34.568988146339997</v>
      </c>
    </row>
    <row r="75" spans="1:204" x14ac:dyDescent="0.25">
      <c r="A75" s="122" t="s">
        <v>1330</v>
      </c>
      <c r="B75" s="123" t="s">
        <v>1297</v>
      </c>
      <c r="C75" s="123">
        <v>1</v>
      </c>
      <c r="D75" s="123" t="s">
        <v>854</v>
      </c>
      <c r="E75" s="123">
        <v>3</v>
      </c>
      <c r="F75" s="122">
        <v>0.501</v>
      </c>
      <c r="G75">
        <v>90581</v>
      </c>
      <c r="H75" s="122" t="b">
        <v>1</v>
      </c>
      <c r="I75">
        <v>27178.248008392751</v>
      </c>
      <c r="J75">
        <v>39115.07399126557</v>
      </c>
      <c r="K75">
        <v>777.050992222476</v>
      </c>
      <c r="L75">
        <v>164.828987348748</v>
      </c>
      <c r="M75">
        <v>281507.39101821982</v>
      </c>
      <c r="N75">
        <v>7918.3049846769163</v>
      </c>
      <c r="O75">
        <v>41675.184006223921</v>
      </c>
      <c r="P75">
        <v>600.69902231053209</v>
      </c>
      <c r="Q75">
        <v>5260.499985355269</v>
      </c>
      <c r="R75">
        <v>115.230007156284</v>
      </c>
      <c r="S75">
        <v>420.84000245890797</v>
      </c>
      <c r="T75">
        <v>435.36898244646306</v>
      </c>
      <c r="U75">
        <v>1125.747011115687</v>
      </c>
      <c r="V75">
        <v>994.48500256912803</v>
      </c>
      <c r="W75">
        <v>6273.5219796047904</v>
      </c>
      <c r="X75">
        <v>2329.6500006457891</v>
      </c>
      <c r="Y75">
        <v>1046.5890184327918</v>
      </c>
      <c r="Z75">
        <v>471.94200405409197</v>
      </c>
      <c r="AA75">
        <v>265.029007383237</v>
      </c>
      <c r="AB75">
        <v>4728.9389945671555</v>
      </c>
      <c r="AC75">
        <v>229.95900717832797</v>
      </c>
      <c r="AD75">
        <v>749.49600826900496</v>
      </c>
      <c r="AE75">
        <v>1321.6379869765051</v>
      </c>
      <c r="AF75">
        <v>2149.290019041006</v>
      </c>
      <c r="AG75">
        <v>43177.182020186294</v>
      </c>
      <c r="AH75">
        <v>67.635010119699004</v>
      </c>
      <c r="AI75">
        <v>334.668000658815</v>
      </c>
      <c r="AJ75">
        <v>10503.966000432865</v>
      </c>
      <c r="AK75">
        <v>1295.585979044673</v>
      </c>
      <c r="AL75">
        <v>4218.9209928837963</v>
      </c>
      <c r="AM75">
        <v>75.149980990056008</v>
      </c>
      <c r="AN75">
        <v>591.17997752213398</v>
      </c>
      <c r="AO75">
        <v>220.44000777101101</v>
      </c>
      <c r="AP75">
        <v>860.71800373244992</v>
      </c>
      <c r="AQ75">
        <v>8655.7770032484823</v>
      </c>
      <c r="AR75">
        <v>1907.8079839184011</v>
      </c>
      <c r="AS75">
        <v>704.907008656779</v>
      </c>
      <c r="AT75">
        <v>6221.4180091222088</v>
      </c>
      <c r="AU75">
        <v>174.848993890305</v>
      </c>
      <c r="AV75">
        <v>554.60700129558609</v>
      </c>
      <c r="AW75">
        <v>1801.5960144162748</v>
      </c>
      <c r="AX75">
        <v>891.77999224451992</v>
      </c>
      <c r="AY75">
        <v>1193.3820212353858</v>
      </c>
      <c r="AZ75">
        <v>44.588999612226004</v>
      </c>
      <c r="BA75">
        <v>17348.126982723516</v>
      </c>
      <c r="BB75">
        <v>2095.682981774622</v>
      </c>
      <c r="BC75">
        <v>1500.9959996938892</v>
      </c>
      <c r="BD75">
        <v>57108.99000304607</v>
      </c>
      <c r="BE75">
        <v>6561.0959903612602</v>
      </c>
      <c r="BF75">
        <v>114250.04400887272</v>
      </c>
      <c r="BG75">
        <v>2003.9999922600512</v>
      </c>
      <c r="BH75">
        <v>155.810995075671</v>
      </c>
      <c r="BI75">
        <v>3146.7810190344935</v>
      </c>
      <c r="BJ75">
        <v>999.99599028360603</v>
      </c>
      <c r="BK75">
        <v>130349.17799531967</v>
      </c>
      <c r="BL75">
        <v>3069.6270095074769</v>
      </c>
      <c r="BM75">
        <v>3827.6400029153192</v>
      </c>
      <c r="BN75">
        <v>220.44000777101101</v>
      </c>
      <c r="BO75">
        <v>23158.724995928373</v>
      </c>
      <c r="BP75">
        <v>338.17500521741397</v>
      </c>
      <c r="BQ75">
        <v>151.802983382832</v>
      </c>
      <c r="BR75">
        <v>2316.623996679873</v>
      </c>
      <c r="BS75">
        <v>2319.1289869699917</v>
      </c>
      <c r="BT75">
        <v>156.31200220991101</v>
      </c>
      <c r="BU75">
        <v>642.78298625155799</v>
      </c>
      <c r="BV75">
        <v>150.300007361193</v>
      </c>
      <c r="BW75">
        <v>903.30302018879706</v>
      </c>
      <c r="BX75">
        <v>1731.9570211406967</v>
      </c>
      <c r="BY75">
        <v>828.65400095189989</v>
      </c>
      <c r="BZ75">
        <v>21729.372018047023</v>
      </c>
      <c r="CA75">
        <v>189.37801925894098</v>
      </c>
      <c r="CB75">
        <v>2018.0280104944472</v>
      </c>
      <c r="CC75">
        <v>911.82000532763391</v>
      </c>
      <c r="CD75">
        <v>77.655016661255999</v>
      </c>
      <c r="CE75">
        <v>6082.6409843242109</v>
      </c>
      <c r="CF75">
        <v>89.679006358691993</v>
      </c>
      <c r="CG75">
        <v>798.09301957407001</v>
      </c>
      <c r="CH75">
        <v>139.77899368539602</v>
      </c>
      <c r="CI75">
        <v>3800.0850189618477</v>
      </c>
      <c r="CJ75">
        <v>10736.931005035553</v>
      </c>
      <c r="CK75">
        <v>2116.7250091262163</v>
      </c>
      <c r="CL75">
        <v>189.87898101209998</v>
      </c>
      <c r="CM75">
        <v>478.95601317129001</v>
      </c>
      <c r="CN75">
        <v>902.30100592031704</v>
      </c>
      <c r="CO75">
        <v>320.13902067126003</v>
      </c>
      <c r="CP75">
        <v>256.51202224439999</v>
      </c>
      <c r="CQ75">
        <v>1130.255984561685</v>
      </c>
      <c r="CR75">
        <v>138.27601766375699</v>
      </c>
      <c r="CS75">
        <v>323.64597984877804</v>
      </c>
      <c r="CT75">
        <v>757.51198627360202</v>
      </c>
      <c r="CU75">
        <v>154098.58200701702</v>
      </c>
      <c r="CV75">
        <v>118253.53501994681</v>
      </c>
      <c r="CW75">
        <v>1179.3540030009899</v>
      </c>
      <c r="CX75">
        <v>597219.0539847496</v>
      </c>
      <c r="CY75">
        <v>427.35300444186606</v>
      </c>
      <c r="CZ75">
        <v>1555.6050058476721</v>
      </c>
      <c r="DA75">
        <v>2216.4240220264651</v>
      </c>
      <c r="DB75">
        <v>384.76798798551897</v>
      </c>
      <c r="DC75">
        <v>1478.9520034548962</v>
      </c>
      <c r="DD75">
        <v>3795.5760001347689</v>
      </c>
      <c r="DE75">
        <v>93.687018051530998</v>
      </c>
      <c r="DF75">
        <v>171.341989331706</v>
      </c>
      <c r="DG75">
        <v>7515.0000050110011</v>
      </c>
      <c r="DH75">
        <v>103233.55501646636</v>
      </c>
      <c r="DI75">
        <v>2034.5610190189618</v>
      </c>
      <c r="DJ75">
        <v>5282.5439815942618</v>
      </c>
      <c r="DK75">
        <v>13472.391021018453</v>
      </c>
      <c r="DL75">
        <v>252799.59001191129</v>
      </c>
      <c r="DM75">
        <v>6957.3870062910573</v>
      </c>
      <c r="DN75">
        <v>12850.650016737409</v>
      </c>
      <c r="DO75">
        <v>339.17701948589405</v>
      </c>
      <c r="DP75">
        <v>2137.7669910967288</v>
      </c>
      <c r="DQ75">
        <v>323.64597984877804</v>
      </c>
      <c r="DR75">
        <v>244.98899430012301</v>
      </c>
      <c r="DS75">
        <v>10124.709000161823</v>
      </c>
      <c r="DT75">
        <v>21987.887978066221</v>
      </c>
      <c r="DU75">
        <v>1328.651996093703</v>
      </c>
      <c r="DV75">
        <v>20145.711021111638</v>
      </c>
      <c r="DW75">
        <v>138.77697941691602</v>
      </c>
      <c r="DX75">
        <v>11523.500996665343</v>
      </c>
      <c r="DY75">
        <v>310.62002126394299</v>
      </c>
      <c r="DZ75">
        <v>92.183996648810989</v>
      </c>
      <c r="EA75">
        <v>105624.82798700205</v>
      </c>
      <c r="EB75">
        <v>26955.303010331623</v>
      </c>
      <c r="EC75">
        <v>19999.919987196445</v>
      </c>
      <c r="ED75">
        <v>6533.0399992735502</v>
      </c>
      <c r="EE75">
        <v>4175.8350146742896</v>
      </c>
      <c r="EF75">
        <v>951.39897897854087</v>
      </c>
      <c r="EG75">
        <v>1676.8470078526739</v>
      </c>
      <c r="EH75">
        <v>5448.8759903457303</v>
      </c>
      <c r="EI75">
        <v>9466.8959814073896</v>
      </c>
      <c r="EJ75">
        <v>3732.4500088421487</v>
      </c>
      <c r="EK75">
        <v>864.22500829104899</v>
      </c>
      <c r="EL75">
        <v>1976.94601544082</v>
      </c>
      <c r="EM75">
        <v>1264.0229833983631</v>
      </c>
      <c r="EN75">
        <v>58.617017846622005</v>
      </c>
      <c r="EO75">
        <v>189.37801925894098</v>
      </c>
      <c r="EP75">
        <v>3645.7769999078159</v>
      </c>
      <c r="EQ75">
        <v>76.151995258536004</v>
      </c>
      <c r="ER75">
        <v>1859.211017994417</v>
      </c>
      <c r="ES75">
        <v>306.11100243686406</v>
      </c>
      <c r="ET75">
        <v>237.974985182925</v>
      </c>
      <c r="EU75">
        <v>71.142014678297997</v>
      </c>
      <c r="EV75">
        <v>80.661014085614994</v>
      </c>
      <c r="EW75">
        <v>74.649019236897004</v>
      </c>
      <c r="EX75">
        <v>175.35000102454501</v>
      </c>
      <c r="EY75">
        <v>34.568993070669002</v>
      </c>
      <c r="EZ75">
        <v>1120.7369851543681</v>
      </c>
      <c r="FA75">
        <v>2992.9740071147012</v>
      </c>
      <c r="FB75">
        <v>321.14098955865899</v>
      </c>
      <c r="FC75">
        <v>113.22597861932398</v>
      </c>
      <c r="FD75">
        <v>156.813009344151</v>
      </c>
      <c r="FE75">
        <v>1387.2690139403251</v>
      </c>
      <c r="FF75">
        <v>6481.4369905441254</v>
      </c>
      <c r="FG75">
        <v>3893.7719916322981</v>
      </c>
      <c r="FH75">
        <v>1014.0240085180021</v>
      </c>
      <c r="FI75">
        <v>465.93000920537401</v>
      </c>
      <c r="FJ75">
        <v>80.160006951374996</v>
      </c>
      <c r="FK75">
        <v>101.201988921888</v>
      </c>
      <c r="FL75">
        <v>135.77098199255701</v>
      </c>
      <c r="FM75">
        <v>154.99998977711999</v>
      </c>
      <c r="FN75">
        <v>521.04002249339703</v>
      </c>
      <c r="FO75">
        <v>4728.9389945671555</v>
      </c>
      <c r="FP75">
        <v>1321.6379869765051</v>
      </c>
      <c r="FQ75">
        <v>497.99401198592403</v>
      </c>
      <c r="FR75" t="s">
        <v>853</v>
      </c>
      <c r="FS75">
        <v>235.97100202704598</v>
      </c>
      <c r="FT75">
        <v>43177.182020186294</v>
      </c>
      <c r="FU75">
        <v>591.17997752213398</v>
      </c>
      <c r="FV75">
        <v>555.609015564066</v>
      </c>
      <c r="FW75">
        <v>148.79698595847299</v>
      </c>
      <c r="FX75">
        <v>53.105984751062998</v>
      </c>
      <c r="FY75">
        <v>103.70697921200698</v>
      </c>
      <c r="FZ75">
        <v>410.31898878311097</v>
      </c>
      <c r="GA75">
        <v>499.496988007563</v>
      </c>
      <c r="GB75">
        <v>243.48601827848401</v>
      </c>
      <c r="GC75">
        <v>197.89500439777802</v>
      </c>
      <c r="GD75">
        <v>48.597011305064996</v>
      </c>
      <c r="GE75">
        <v>50.600994460944001</v>
      </c>
      <c r="GF75">
        <v>323.64597984877804</v>
      </c>
      <c r="GG75">
        <v>400.29898224155397</v>
      </c>
      <c r="GH75">
        <v>112.72501686616499</v>
      </c>
      <c r="GI75">
        <v>196.39198299505799</v>
      </c>
      <c r="GJ75">
        <v>2216.4240220264651</v>
      </c>
      <c r="GK75">
        <v>855.70797777113103</v>
      </c>
      <c r="GL75">
        <v>19724.871018652735</v>
      </c>
      <c r="GM75">
        <v>869.23498887128699</v>
      </c>
      <c r="GN75">
        <v>118.23600458064301</v>
      </c>
      <c r="GO75">
        <v>13.527011100155999</v>
      </c>
      <c r="GP75">
        <v>450.399014949339</v>
      </c>
      <c r="GQ75">
        <v>1231.4580188646539</v>
      </c>
      <c r="GR75">
        <v>233.46601173692699</v>
      </c>
      <c r="GS75">
        <v>49.598980192463998</v>
      </c>
      <c r="GT75">
        <v>3645.7769999078159</v>
      </c>
      <c r="GU75">
        <v>122.74497802664101</v>
      </c>
      <c r="GV75">
        <v>39.579019031988004</v>
      </c>
    </row>
    <row r="76" spans="1:204" x14ac:dyDescent="0.25">
      <c r="A76" s="122" t="s">
        <v>1329</v>
      </c>
      <c r="B76" s="123" t="s">
        <v>1297</v>
      </c>
      <c r="C76" s="123">
        <v>1</v>
      </c>
      <c r="D76" s="123" t="s">
        <v>859</v>
      </c>
      <c r="E76" s="123">
        <v>3</v>
      </c>
      <c r="F76" s="122">
        <v>0.501</v>
      </c>
      <c r="G76">
        <v>98732</v>
      </c>
      <c r="H76" s="122" t="b">
        <v>1</v>
      </c>
      <c r="I76">
        <v>20627.171995452922</v>
      </c>
      <c r="J76">
        <v>28614.614988248544</v>
      </c>
      <c r="K76">
        <v>739.47597891791997</v>
      </c>
      <c r="L76">
        <v>103.205986869792</v>
      </c>
      <c r="M76">
        <v>248071.65301433261</v>
      </c>
      <c r="N76">
        <v>6621.7169936613482</v>
      </c>
      <c r="O76">
        <v>36201.758998354722</v>
      </c>
      <c r="P76">
        <v>534.06601225446002</v>
      </c>
      <c r="Q76">
        <v>4923.8279983667408</v>
      </c>
      <c r="R76">
        <v>123.747008268504</v>
      </c>
      <c r="S76">
        <v>448.39497609027603</v>
      </c>
      <c r="T76">
        <v>742.982978951988</v>
      </c>
      <c r="U76">
        <v>935.36700202003192</v>
      </c>
      <c r="V76">
        <v>441.88200429256796</v>
      </c>
      <c r="W76">
        <v>5891.7600077695079</v>
      </c>
      <c r="X76">
        <v>2318.6280013246437</v>
      </c>
      <c r="Y76">
        <v>471.44099044693201</v>
      </c>
      <c r="Z76">
        <v>269.53802381754002</v>
      </c>
      <c r="AA76">
        <v>219.43801626446398</v>
      </c>
      <c r="AB76">
        <v>4077.1380042745322</v>
      </c>
      <c r="AC76">
        <v>195.38999483168399</v>
      </c>
      <c r="AD76">
        <v>771.54000749496004</v>
      </c>
      <c r="AE76">
        <v>800.59801484362788</v>
      </c>
      <c r="AF76">
        <v>1195.8870116171879</v>
      </c>
      <c r="AG76">
        <v>38719.283994545105</v>
      </c>
      <c r="AH76">
        <v>56.112000545087994</v>
      </c>
      <c r="AI76">
        <v>294.08702405601599</v>
      </c>
      <c r="AJ76">
        <v>7682.8350181021324</v>
      </c>
      <c r="AK76">
        <v>990.47699548899595</v>
      </c>
      <c r="AL76">
        <v>3815.1150087955557</v>
      </c>
      <c r="AM76">
        <v>53.105979316716002</v>
      </c>
      <c r="AN76">
        <v>508.51500493986003</v>
      </c>
      <c r="AO76">
        <v>204.908987857764</v>
      </c>
      <c r="AP76">
        <v>998.99398143895201</v>
      </c>
      <c r="AQ76">
        <v>7210.3920205790755</v>
      </c>
      <c r="AR76">
        <v>2246.4839864910359</v>
      </c>
      <c r="AS76">
        <v>777.55200048697202</v>
      </c>
      <c r="AT76">
        <v>5821.1189788177198</v>
      </c>
      <c r="AU76">
        <v>175.35000170339998</v>
      </c>
      <c r="AV76">
        <v>801.60002191975218</v>
      </c>
      <c r="AW76">
        <v>1383.7619781103081</v>
      </c>
      <c r="AX76">
        <v>876.24898024657193</v>
      </c>
      <c r="AY76">
        <v>835.66801518430793</v>
      </c>
      <c r="AZ76">
        <v>10.020021296508</v>
      </c>
      <c r="BA76">
        <v>17751.432016981897</v>
      </c>
      <c r="BB76">
        <v>2533.5570104789163</v>
      </c>
      <c r="BC76">
        <v>1449.8939999519039</v>
      </c>
      <c r="BD76">
        <v>57545.861986639335</v>
      </c>
      <c r="BE76">
        <v>5759.9969923567442</v>
      </c>
      <c r="BF76">
        <v>107411.89497640489</v>
      </c>
      <c r="BG76">
        <v>1944.881983561188</v>
      </c>
      <c r="BH76">
        <v>174.849022897704</v>
      </c>
      <c r="BI76">
        <v>2606.20200411822</v>
      </c>
      <c r="BJ76">
        <v>907.31100174748792</v>
      </c>
      <c r="BK76">
        <v>140925.78901224645</v>
      </c>
      <c r="BL76">
        <v>3154.796995314648</v>
      </c>
      <c r="BM76">
        <v>2405.8020233706479</v>
      </c>
      <c r="BN76">
        <v>259.51800252103197</v>
      </c>
      <c r="BO76">
        <v>38919.18299648699</v>
      </c>
      <c r="BP76">
        <v>359.21698935675602</v>
      </c>
      <c r="BQ76">
        <v>126.752980032144</v>
      </c>
      <c r="BR76">
        <v>1371.7379921262839</v>
      </c>
      <c r="BS76">
        <v>1090.677010595148</v>
      </c>
      <c r="BT76">
        <v>150.80100146492401</v>
      </c>
      <c r="BU76">
        <v>363.725996466948</v>
      </c>
      <c r="BV76">
        <v>87.174022046003998</v>
      </c>
      <c r="BW76">
        <v>598.19401994380803</v>
      </c>
      <c r="BX76">
        <v>1597.1880013827599</v>
      </c>
      <c r="BY76">
        <v>707.41199980561203</v>
      </c>
      <c r="BZ76">
        <v>22447.805991939913</v>
      </c>
      <c r="CA76">
        <v>176.352008779524</v>
      </c>
      <c r="CB76">
        <v>2396.282980879836</v>
      </c>
      <c r="CC76">
        <v>852.20100827852389</v>
      </c>
      <c r="CD76" t="s">
        <v>853</v>
      </c>
      <c r="CE76">
        <v>6036.5490162424203</v>
      </c>
      <c r="CF76">
        <v>162.82498744894801</v>
      </c>
      <c r="CG76">
        <v>666.83098527861603</v>
      </c>
      <c r="CH76">
        <v>167.835022829568</v>
      </c>
      <c r="CI76">
        <v>3856.1970021282482</v>
      </c>
      <c r="CJ76">
        <v>10364.1870088176</v>
      </c>
      <c r="CK76">
        <v>1884.2609759059078</v>
      </c>
      <c r="CL76">
        <v>139.277994286596</v>
      </c>
      <c r="CM76">
        <v>587.17199157117602</v>
      </c>
      <c r="CN76">
        <v>588.17399864729987</v>
      </c>
      <c r="CO76">
        <v>171.342022863636</v>
      </c>
      <c r="CP76">
        <v>287.07302398787999</v>
      </c>
      <c r="CQ76">
        <v>1025.0460170239801</v>
      </c>
      <c r="CR76">
        <v>59.619000579155994</v>
      </c>
      <c r="CS76">
        <v>241.983002350692</v>
      </c>
      <c r="CT76">
        <v>704.90700684766796</v>
      </c>
      <c r="CU76">
        <v>154324.53300814427</v>
      </c>
      <c r="CV76">
        <v>121996.00498381771</v>
      </c>
      <c r="CW76">
        <v>18.537007246464</v>
      </c>
      <c r="CX76">
        <v>591002.64577713516</v>
      </c>
      <c r="CY76">
        <v>370.739996535084</v>
      </c>
      <c r="CZ76">
        <v>1418.330999645292</v>
      </c>
      <c r="DA76">
        <v>2230.4520216672481</v>
      </c>
      <c r="DB76">
        <v>345.690017490912</v>
      </c>
      <c r="DC76">
        <v>1593.6810013486922</v>
      </c>
      <c r="DD76">
        <v>4037.0580180179641</v>
      </c>
      <c r="DE76">
        <v>101.703000987972</v>
      </c>
      <c r="DF76">
        <v>274.04698146300001</v>
      </c>
      <c r="DG76">
        <v>3739.46399392788</v>
      </c>
      <c r="DH76">
        <v>105358.29599178759</v>
      </c>
      <c r="DI76">
        <v>2004.5009841403441</v>
      </c>
      <c r="DJ76">
        <v>10215.891000310621</v>
      </c>
      <c r="DK76">
        <v>17473.3770072144</v>
      </c>
      <c r="DL76">
        <v>257786.04300977153</v>
      </c>
      <c r="DM76">
        <v>5560.097990414868</v>
      </c>
      <c r="DN76">
        <v>13301.049023214337</v>
      </c>
      <c r="DO76">
        <v>362.72398939082399</v>
      </c>
      <c r="DP76">
        <v>1831.6559753948882</v>
      </c>
      <c r="DQ76">
        <v>434.36697595400403</v>
      </c>
      <c r="DR76">
        <v>218.43600918833999</v>
      </c>
      <c r="DS76">
        <v>10880.216992631293</v>
      </c>
      <c r="DT76">
        <v>58476.719981549169</v>
      </c>
      <c r="DU76">
        <v>1526.5470218957039</v>
      </c>
      <c r="DV76">
        <v>25557.513015082102</v>
      </c>
      <c r="DW76">
        <v>171.342022863636</v>
      </c>
      <c r="DX76">
        <v>10934.82600729456</v>
      </c>
      <c r="DY76">
        <v>262.02299547897599</v>
      </c>
      <c r="DZ76">
        <v>78.156007825620009</v>
      </c>
      <c r="EA76">
        <v>74357.417994490999</v>
      </c>
      <c r="EB76">
        <v>28208.304012567089</v>
      </c>
      <c r="EC76">
        <v>10914.284985895847</v>
      </c>
      <c r="ED76" t="s">
        <v>853</v>
      </c>
      <c r="EE76" t="s">
        <v>853</v>
      </c>
      <c r="EF76">
        <v>1089.1740247133282</v>
      </c>
      <c r="EG76">
        <v>3952.3889889299035</v>
      </c>
      <c r="EH76">
        <v>6719.9129946152534</v>
      </c>
      <c r="EI76">
        <v>10542.042003478944</v>
      </c>
      <c r="EJ76">
        <v>4378.7400072043793</v>
      </c>
      <c r="EK76">
        <v>3506.4990057975724</v>
      </c>
      <c r="EL76">
        <v>4689.3600243546116</v>
      </c>
      <c r="EM76">
        <v>764.02497915639606</v>
      </c>
      <c r="EN76">
        <v>59.619000579155994</v>
      </c>
      <c r="EO76">
        <v>179.859008813592</v>
      </c>
      <c r="EP76">
        <v>3533.0520201882969</v>
      </c>
      <c r="EQ76">
        <v>33.567014458860001</v>
      </c>
      <c r="ER76">
        <v>2211.4139861503563</v>
      </c>
      <c r="ES76">
        <v>666.83098527861603</v>
      </c>
      <c r="ET76">
        <v>468.93599748898794</v>
      </c>
      <c r="EU76">
        <v>109.21797986180401</v>
      </c>
      <c r="EV76">
        <v>132.76502248888801</v>
      </c>
      <c r="EW76">
        <v>116.73300820036799</v>
      </c>
      <c r="EX76">
        <v>114.72899404812001</v>
      </c>
      <c r="EY76">
        <v>54.107986392839997</v>
      </c>
      <c r="EZ76">
        <v>1815.122982300672</v>
      </c>
      <c r="FA76">
        <v>2198.889021360636</v>
      </c>
      <c r="FB76">
        <v>204.908987857764</v>
      </c>
      <c r="FC76">
        <v>108.71700105610799</v>
      </c>
      <c r="FD76">
        <v>161.32200156712801</v>
      </c>
      <c r="FE76">
        <v>3828.6419806613999</v>
      </c>
      <c r="FF76">
        <v>5323.6260022504921</v>
      </c>
      <c r="FG76">
        <v>3552.0900062404558</v>
      </c>
      <c r="FH76">
        <v>1812.1170105370322</v>
      </c>
      <c r="FI76">
        <v>342.68399626254001</v>
      </c>
      <c r="FJ76">
        <v>75.149986597248002</v>
      </c>
      <c r="FK76">
        <v>62.625021807528</v>
      </c>
      <c r="FL76">
        <v>122.74500119238</v>
      </c>
      <c r="FM76">
        <v>144.99997555489199</v>
      </c>
      <c r="FN76">
        <v>753.50397905419197</v>
      </c>
      <c r="FO76">
        <v>4077.1380042745322</v>
      </c>
      <c r="FP76">
        <v>800.59801484362788</v>
      </c>
      <c r="FQ76">
        <v>1016.028002803596</v>
      </c>
      <c r="FR76">
        <v>19.037986052160001</v>
      </c>
      <c r="FS76">
        <v>162.82498744894801</v>
      </c>
      <c r="FT76">
        <v>38719.283994545105</v>
      </c>
      <c r="FU76">
        <v>508.51500493986003</v>
      </c>
      <c r="FV76">
        <v>550.09797707824805</v>
      </c>
      <c r="FW76">
        <v>89.177986733520001</v>
      </c>
      <c r="FX76">
        <v>60.621007655280003</v>
      </c>
      <c r="FY76">
        <v>96.191986801656</v>
      </c>
      <c r="FZ76">
        <v>420.84000408816007</v>
      </c>
      <c r="GA76">
        <v>474.94799048099998</v>
      </c>
      <c r="GB76">
        <v>147.79498023655199</v>
      </c>
      <c r="GC76">
        <v>167.33399455914</v>
      </c>
      <c r="GD76">
        <v>105.710979827736</v>
      </c>
      <c r="GE76">
        <v>55.611021739391994</v>
      </c>
      <c r="GF76">
        <v>241.983002350692</v>
      </c>
      <c r="GG76">
        <v>313.12501010817601</v>
      </c>
      <c r="GH76">
        <v>93.186015038015995</v>
      </c>
      <c r="GI76">
        <v>196.39200190780801</v>
      </c>
      <c r="GJ76">
        <v>2230.4520216672481</v>
      </c>
      <c r="GK76">
        <v>842.68201525244399</v>
      </c>
      <c r="GL76">
        <v>17438.807985679417</v>
      </c>
      <c r="GM76">
        <v>1043.583024270444</v>
      </c>
      <c r="GN76">
        <v>111.72302228448001</v>
      </c>
      <c r="GO76">
        <v>49.598979282648003</v>
      </c>
      <c r="GP76">
        <v>383.76598959523199</v>
      </c>
      <c r="GQ76">
        <v>1200.896997533076</v>
      </c>
      <c r="GR76">
        <v>334.66798911827999</v>
      </c>
      <c r="GS76">
        <v>58.616993503032006</v>
      </c>
      <c r="GT76">
        <v>3533.0520201882969</v>
      </c>
      <c r="GU76">
        <v>276.05099561524798</v>
      </c>
      <c r="GV76">
        <v>48.597021671256002</v>
      </c>
    </row>
    <row r="77" spans="1:204" x14ac:dyDescent="0.25">
      <c r="A77" s="122" t="s">
        <v>1328</v>
      </c>
      <c r="B77" s="123" t="s">
        <v>1297</v>
      </c>
      <c r="C77" s="123">
        <v>2</v>
      </c>
      <c r="D77" s="123" t="s">
        <v>854</v>
      </c>
      <c r="E77" s="123">
        <v>3</v>
      </c>
      <c r="F77" s="122">
        <v>0.6</v>
      </c>
      <c r="G77">
        <v>119964</v>
      </c>
      <c r="H77" s="122" t="b">
        <v>1</v>
      </c>
      <c r="I77">
        <v>38723.400005846393</v>
      </c>
      <c r="J77">
        <v>62460.600004857588</v>
      </c>
      <c r="K77">
        <v>1102.7999967192</v>
      </c>
      <c r="L77">
        <v>279.60002282160002</v>
      </c>
      <c r="M77">
        <v>165515.999979096</v>
      </c>
      <c r="N77">
        <v>10695.0000331512</v>
      </c>
      <c r="O77">
        <v>65140.800015563989</v>
      </c>
      <c r="P77">
        <v>1297.7999911656002</v>
      </c>
      <c r="Q77">
        <v>6621.6000038760003</v>
      </c>
      <c r="R77">
        <v>324.59998278239993</v>
      </c>
      <c r="S77">
        <v>687.60001009439998</v>
      </c>
      <c r="T77">
        <v>571.80000851999989</v>
      </c>
      <c r="U77">
        <v>1314.5999656608001</v>
      </c>
      <c r="V77">
        <v>2309.3999720999996</v>
      </c>
      <c r="W77">
        <v>12157.7999974704</v>
      </c>
      <c r="X77">
        <v>2661.6000003839999</v>
      </c>
      <c r="Y77">
        <v>2802.5999996904002</v>
      </c>
      <c r="Z77">
        <v>1097.9999731584001</v>
      </c>
      <c r="AA77">
        <v>314.39999569679998</v>
      </c>
      <c r="AB77">
        <v>6479.9999926272003</v>
      </c>
      <c r="AC77">
        <v>406.80003536640004</v>
      </c>
      <c r="AD77">
        <v>1217.9999863512001</v>
      </c>
      <c r="AE77">
        <v>2101.8000147768003</v>
      </c>
      <c r="AF77">
        <v>4768.7999786855989</v>
      </c>
      <c r="AG77">
        <v>47822.400014687999</v>
      </c>
      <c r="AH77">
        <v>148.19999865840001</v>
      </c>
      <c r="AI77">
        <v>565.20002111039992</v>
      </c>
      <c r="AJ77">
        <v>10648.7999773272</v>
      </c>
      <c r="AK77">
        <v>2329.2000063071996</v>
      </c>
      <c r="AL77">
        <v>6666.0000238727998</v>
      </c>
      <c r="AM77">
        <v>91.200015784800001</v>
      </c>
      <c r="AN77">
        <v>1368.0000208367999</v>
      </c>
      <c r="AO77">
        <v>299.39998505039995</v>
      </c>
      <c r="AP77">
        <v>1343.9999750111999</v>
      </c>
      <c r="AQ77">
        <v>7870.8000354048008</v>
      </c>
      <c r="AR77">
        <v>3300.5999788631998</v>
      </c>
      <c r="AS77">
        <v>1199.3999760288</v>
      </c>
      <c r="AT77">
        <v>7549.1999683776003</v>
      </c>
      <c r="AU77">
        <v>143.39997509759999</v>
      </c>
      <c r="AV77">
        <v>466.80000597359998</v>
      </c>
      <c r="AW77">
        <v>1883.9999983895998</v>
      </c>
      <c r="AX77">
        <v>1766.4000329664</v>
      </c>
      <c r="AY77">
        <v>2071.1999815416002</v>
      </c>
      <c r="AZ77">
        <v>17.399986437599999</v>
      </c>
      <c r="BA77">
        <v>26300.399984258402</v>
      </c>
      <c r="BB77">
        <v>3489.5999978424002</v>
      </c>
      <c r="BC77">
        <v>1912.7999957975999</v>
      </c>
      <c r="BD77">
        <v>68410.200021227996</v>
      </c>
      <c r="BE77">
        <v>10185.599971029598</v>
      </c>
      <c r="BF77">
        <v>143551.19998851841</v>
      </c>
      <c r="BG77">
        <v>8215.1999804159987</v>
      </c>
      <c r="BH77">
        <v>341.99996921999997</v>
      </c>
      <c r="BI77">
        <v>5266.2000178943999</v>
      </c>
      <c r="BJ77">
        <v>1428.6000033863997</v>
      </c>
      <c r="BK77">
        <v>192003.60001848478</v>
      </c>
      <c r="BL77">
        <v>6328.1999942927996</v>
      </c>
      <c r="BM77">
        <v>10749.000028291199</v>
      </c>
      <c r="BN77">
        <v>394.8000124536</v>
      </c>
      <c r="BO77">
        <v>34628.399978515197</v>
      </c>
      <c r="BP77">
        <v>547.20002273039995</v>
      </c>
      <c r="BQ77">
        <v>290.40002184959997</v>
      </c>
      <c r="BR77">
        <v>6646.8000016079995</v>
      </c>
      <c r="BS77">
        <v>4595.3999822952001</v>
      </c>
      <c r="BT77">
        <v>192.60001865519999</v>
      </c>
      <c r="BU77">
        <v>1863.6000242184</v>
      </c>
      <c r="BV77">
        <v>188.40000703679999</v>
      </c>
      <c r="BW77">
        <v>13772.4000321024</v>
      </c>
      <c r="BX77">
        <v>2802.5999996904002</v>
      </c>
      <c r="BY77">
        <v>1240.800008292</v>
      </c>
      <c r="BZ77">
        <v>34300.199996056799</v>
      </c>
      <c r="CA77">
        <v>294.00002152559995</v>
      </c>
      <c r="CB77">
        <v>3430.1999671991998</v>
      </c>
      <c r="CC77">
        <v>1294.1999914896001</v>
      </c>
      <c r="CD77">
        <v>69.000005786399996</v>
      </c>
      <c r="CE77">
        <v>8224.8000275375998</v>
      </c>
      <c r="CF77">
        <v>139.79997542159998</v>
      </c>
      <c r="CG77">
        <v>1255.8000189383999</v>
      </c>
      <c r="CH77">
        <v>420.00001018559999</v>
      </c>
      <c r="CI77">
        <v>6223.1999917464</v>
      </c>
      <c r="CJ77">
        <v>16097.400026791198</v>
      </c>
      <c r="CK77">
        <v>4136.9999995584003</v>
      </c>
      <c r="CL77">
        <v>339.59999342880002</v>
      </c>
      <c r="CM77">
        <v>1925.9999706167998</v>
      </c>
      <c r="CN77">
        <v>1375.2000201888</v>
      </c>
      <c r="CO77">
        <v>660.59997653519997</v>
      </c>
      <c r="CP77">
        <v>506.40000240959995</v>
      </c>
      <c r="CQ77">
        <v>1964.4000151463999</v>
      </c>
      <c r="CR77">
        <v>317.39998343039997</v>
      </c>
      <c r="CS77">
        <v>1054.1999651040001</v>
      </c>
      <c r="CT77">
        <v>1242.5999721408002</v>
      </c>
      <c r="CU77">
        <v>343856.99999158562</v>
      </c>
      <c r="CV77">
        <v>205523.39998934639</v>
      </c>
      <c r="CW77">
        <v>3216.0000224664004</v>
      </c>
      <c r="CX77">
        <v>795583.19989605609</v>
      </c>
      <c r="CY77">
        <v>781.80001361279994</v>
      </c>
      <c r="CZ77">
        <v>3465.6000239952</v>
      </c>
      <c r="DA77">
        <v>5053.2000250679994</v>
      </c>
      <c r="DB77">
        <v>661.19998847759996</v>
      </c>
      <c r="DC77">
        <v>2517.6000133439998</v>
      </c>
      <c r="DD77">
        <v>8295.5999971727997</v>
      </c>
      <c r="DE77">
        <v>138.60002351520001</v>
      </c>
      <c r="DF77">
        <v>345.00002893199996</v>
      </c>
      <c r="DG77">
        <v>9686.9999799144007</v>
      </c>
      <c r="DH77">
        <v>125870.99998421519</v>
      </c>
      <c r="DI77">
        <v>2529.5999642783995</v>
      </c>
      <c r="DJ77">
        <v>7775.4000080015985</v>
      </c>
      <c r="DK77">
        <v>22474.199980720801</v>
      </c>
      <c r="DL77">
        <v>382265.39998979279</v>
      </c>
      <c r="DM77">
        <v>10621.200003804001</v>
      </c>
      <c r="DN77">
        <v>15640.1999959608</v>
      </c>
      <c r="DO77">
        <v>330.00001828559999</v>
      </c>
      <c r="DP77">
        <v>3124.1999947392001</v>
      </c>
      <c r="DQ77">
        <v>505.7999904671999</v>
      </c>
      <c r="DR77">
        <v>706.20002041680004</v>
      </c>
      <c r="DS77">
        <v>14556.000009563999</v>
      </c>
      <c r="DT77">
        <v>19308.600025696804</v>
      </c>
      <c r="DU77">
        <v>2821.8000219552</v>
      </c>
      <c r="DV77">
        <v>27897.000020510397</v>
      </c>
      <c r="DW77">
        <v>254.40002508960001</v>
      </c>
      <c r="DX77">
        <v>16919.9999887464</v>
      </c>
      <c r="DY77">
        <v>619.80002819279991</v>
      </c>
      <c r="DZ77">
        <v>69.000005786399996</v>
      </c>
      <c r="EA77">
        <v>118916.9999862624</v>
      </c>
      <c r="EB77">
        <v>31684.199967576002</v>
      </c>
      <c r="EC77">
        <v>28555.200021254397</v>
      </c>
      <c r="ED77">
        <v>6395.9999761944</v>
      </c>
      <c r="EE77">
        <v>9889.7999856551996</v>
      </c>
      <c r="EF77">
        <v>3129.6000302424</v>
      </c>
      <c r="EG77">
        <v>5266.2000178943999</v>
      </c>
      <c r="EH77">
        <v>4900.2000028488001</v>
      </c>
      <c r="EI77">
        <v>13164.000014879999</v>
      </c>
      <c r="EJ77">
        <v>2981.4000315839999</v>
      </c>
      <c r="EK77">
        <v>573.00003240479998</v>
      </c>
      <c r="EL77">
        <v>907.80000227280004</v>
      </c>
      <c r="EM77">
        <v>2007.6000112584002</v>
      </c>
      <c r="EN77">
        <v>110.99997801359999</v>
      </c>
      <c r="EO77">
        <v>374.39996630399997</v>
      </c>
      <c r="EP77">
        <v>5216.9999743367998</v>
      </c>
      <c r="EQ77">
        <v>202.19999379839999</v>
      </c>
      <c r="ER77">
        <v>3193.8000124680002</v>
      </c>
      <c r="ES77">
        <v>1126.2000306023999</v>
      </c>
      <c r="ET77">
        <v>801.00003587759988</v>
      </c>
      <c r="EU77">
        <v>538.79999949360001</v>
      </c>
      <c r="EV77">
        <v>175.7999721816</v>
      </c>
      <c r="EW77">
        <v>175.7999721816</v>
      </c>
      <c r="EX77">
        <v>988.20001902959996</v>
      </c>
      <c r="EY77" t="s">
        <v>853</v>
      </c>
      <c r="EZ77">
        <v>5281.7999685047998</v>
      </c>
      <c r="FA77">
        <v>4395.0000243240002</v>
      </c>
      <c r="FB77">
        <v>428.99997338639997</v>
      </c>
      <c r="FC77">
        <v>279.60002282160002</v>
      </c>
      <c r="FD77">
        <v>219.59998023599999</v>
      </c>
      <c r="FE77">
        <v>14726.4000182208</v>
      </c>
      <c r="FF77">
        <v>9316.8000252287984</v>
      </c>
      <c r="FG77">
        <v>5995.8000002159997</v>
      </c>
      <c r="FH77">
        <v>1636.200032688</v>
      </c>
      <c r="FI77">
        <v>776.39997810959994</v>
      </c>
      <c r="FJ77">
        <v>160.20002157120001</v>
      </c>
      <c r="FK77">
        <v>163.20000930479998</v>
      </c>
      <c r="FL77">
        <v>215.3999686176</v>
      </c>
      <c r="FM77">
        <v>248.99998958639998</v>
      </c>
      <c r="FN77">
        <v>722.99999491200003</v>
      </c>
      <c r="FO77">
        <v>6479.9999926272003</v>
      </c>
      <c r="FP77">
        <v>2101.8000147768003</v>
      </c>
      <c r="FQ77">
        <v>502.80000273359997</v>
      </c>
      <c r="FR77" t="s">
        <v>853</v>
      </c>
      <c r="FS77">
        <v>323.40003087600002</v>
      </c>
      <c r="FT77">
        <v>47822.400014687999</v>
      </c>
      <c r="FU77">
        <v>1368.0000208367999</v>
      </c>
      <c r="FV77">
        <v>1088.3999980151998</v>
      </c>
      <c r="FW77">
        <v>250.8000254136</v>
      </c>
      <c r="FX77">
        <v>125.39997671760001</v>
      </c>
      <c r="FY77">
        <v>169.19998477199999</v>
      </c>
      <c r="FZ77">
        <v>1035.60002676</v>
      </c>
      <c r="GA77">
        <v>797.39996422319996</v>
      </c>
      <c r="GB77">
        <v>494.99999143919996</v>
      </c>
      <c r="GC77">
        <v>562.79997334079997</v>
      </c>
      <c r="GD77">
        <v>182.99997153359999</v>
      </c>
      <c r="GE77">
        <v>5578.1999658216</v>
      </c>
      <c r="GF77">
        <v>1054.1999651040001</v>
      </c>
      <c r="GG77">
        <v>565.20002111039992</v>
      </c>
      <c r="GH77">
        <v>240.00002638560002</v>
      </c>
      <c r="GI77">
        <v>496.80002726639998</v>
      </c>
      <c r="GJ77">
        <v>5053.2000250679994</v>
      </c>
      <c r="GK77">
        <v>1941.5999932056</v>
      </c>
      <c r="GL77">
        <v>45522.600017731202</v>
      </c>
      <c r="GM77">
        <v>1236.5999966735999</v>
      </c>
      <c r="GN77">
        <v>222.00002800559997</v>
      </c>
      <c r="GO77">
        <v>34.799972875199998</v>
      </c>
      <c r="GP77">
        <v>599.3999820432</v>
      </c>
      <c r="GQ77">
        <v>1682.4000165336001</v>
      </c>
      <c r="GR77">
        <v>522.00002499840002</v>
      </c>
      <c r="GS77">
        <v>63.599970283199994</v>
      </c>
      <c r="GT77">
        <v>5216.9999743367998</v>
      </c>
      <c r="GU77">
        <v>422.99999791919998</v>
      </c>
      <c r="GV77">
        <v>65.4000061104</v>
      </c>
    </row>
    <row r="78" spans="1:204" x14ac:dyDescent="0.25">
      <c r="A78" s="122" t="s">
        <v>1327</v>
      </c>
      <c r="B78" s="123" t="s">
        <v>1297</v>
      </c>
      <c r="C78" s="123">
        <v>2</v>
      </c>
      <c r="D78" s="123" t="s">
        <v>857</v>
      </c>
      <c r="E78" s="123">
        <v>3</v>
      </c>
      <c r="F78" s="122">
        <v>0.6</v>
      </c>
      <c r="G78">
        <v>107728</v>
      </c>
      <c r="H78" s="122" t="b">
        <v>1</v>
      </c>
      <c r="I78">
        <v>67556.399979791997</v>
      </c>
      <c r="J78">
        <v>56730.000021120002</v>
      </c>
      <c r="K78">
        <v>1259.4000228575999</v>
      </c>
      <c r="L78">
        <v>292.79998551360001</v>
      </c>
      <c r="M78">
        <v>340075.80001951678</v>
      </c>
      <c r="N78">
        <v>13970.399969481601</v>
      </c>
      <c r="O78">
        <v>65553.599968416005</v>
      </c>
      <c r="P78">
        <v>1025.4000050303998</v>
      </c>
      <c r="Q78">
        <v>6714.5999929631998</v>
      </c>
      <c r="R78">
        <v>299.3999845248</v>
      </c>
      <c r="S78">
        <v>818.40000666239996</v>
      </c>
      <c r="T78">
        <v>257.40002607360003</v>
      </c>
      <c r="U78">
        <v>1491.5999704416001</v>
      </c>
      <c r="V78">
        <v>2057.4000090720001</v>
      </c>
      <c r="W78">
        <v>10673.3999992224</v>
      </c>
      <c r="X78">
        <v>3421.7999926943999</v>
      </c>
      <c r="Y78">
        <v>2320.8000107424</v>
      </c>
      <c r="Z78">
        <v>833.99996906880006</v>
      </c>
      <c r="AA78">
        <v>317.9999993664</v>
      </c>
      <c r="AB78">
        <v>3917.4000065856003</v>
      </c>
      <c r="AC78">
        <v>308.40001255679994</v>
      </c>
      <c r="AD78">
        <v>1236.5999733888</v>
      </c>
      <c r="AE78">
        <v>2323.1999751264002</v>
      </c>
      <c r="AF78">
        <v>3904.2000085632003</v>
      </c>
      <c r="AG78">
        <v>60558.599988124799</v>
      </c>
      <c r="AH78">
        <v>169.79996868480001</v>
      </c>
      <c r="AI78">
        <v>459.00000762240001</v>
      </c>
      <c r="AJ78">
        <v>13456.200005385599</v>
      </c>
      <c r="AK78">
        <v>2049.0000044543999</v>
      </c>
      <c r="AL78">
        <v>6318.5999876544001</v>
      </c>
      <c r="AM78">
        <v>75.599976921600003</v>
      </c>
      <c r="AN78">
        <v>1159.1999908608</v>
      </c>
      <c r="AO78">
        <v>286.19998650240001</v>
      </c>
      <c r="AP78">
        <v>1247.4000070272</v>
      </c>
      <c r="AQ78">
        <v>6146.3999899487999</v>
      </c>
      <c r="AR78">
        <v>3256.1999940000001</v>
      </c>
      <c r="AS78">
        <v>1347.5999743871998</v>
      </c>
      <c r="AT78">
        <v>8728.7999967552005</v>
      </c>
      <c r="AU78">
        <v>172.80002112</v>
      </c>
      <c r="AV78">
        <v>880.7999855615999</v>
      </c>
      <c r="AW78">
        <v>3124.2000137759997</v>
      </c>
      <c r="AX78">
        <v>978.59998853759998</v>
      </c>
      <c r="AY78">
        <v>2040.5999998368</v>
      </c>
      <c r="AZ78">
        <v>39.599994067200001</v>
      </c>
      <c r="BA78">
        <v>20755.800010598403</v>
      </c>
      <c r="BB78">
        <v>3407.4000124799995</v>
      </c>
      <c r="BC78">
        <v>1922.3999764128</v>
      </c>
      <c r="BD78">
        <v>68946.600000681603</v>
      </c>
      <c r="BE78">
        <v>9286.7999895456014</v>
      </c>
      <c r="BF78">
        <v>108251.39999993279</v>
      </c>
      <c r="BG78">
        <v>1882.7999823455998</v>
      </c>
      <c r="BH78">
        <v>261.59999606399998</v>
      </c>
      <c r="BI78">
        <v>3694.2000223967998</v>
      </c>
      <c r="BJ78">
        <v>1352.3999677920001</v>
      </c>
      <c r="BK78">
        <v>199756.200023232</v>
      </c>
      <c r="BL78">
        <v>5479.2000017663995</v>
      </c>
      <c r="BM78">
        <v>7275.0000147743986</v>
      </c>
      <c r="BN78">
        <v>457.20000201599998</v>
      </c>
      <c r="BO78">
        <v>40105.2000144864</v>
      </c>
      <c r="BP78">
        <v>466.20003004799997</v>
      </c>
      <c r="BQ78">
        <v>240.60001683839999</v>
      </c>
      <c r="BR78">
        <v>4074.6000006623995</v>
      </c>
      <c r="BS78">
        <v>4707.6000115968</v>
      </c>
      <c r="BT78">
        <v>248.39999804159996</v>
      </c>
      <c r="BU78">
        <v>1191.0000037247999</v>
      </c>
      <c r="BV78">
        <v>297.00002014080002</v>
      </c>
      <c r="BW78">
        <v>2417.9999903040002</v>
      </c>
      <c r="BX78">
        <v>3067.8000104735997</v>
      </c>
      <c r="BY78">
        <v>1422.5999925311999</v>
      </c>
      <c r="BZ78">
        <v>35785.200003580801</v>
      </c>
      <c r="CA78">
        <v>364.80001585920002</v>
      </c>
      <c r="CB78">
        <v>2985.5999699039994</v>
      </c>
      <c r="CC78">
        <v>1175.3999766816</v>
      </c>
      <c r="CD78">
        <v>167.40000430080002</v>
      </c>
      <c r="CE78">
        <v>12263.399996054399</v>
      </c>
      <c r="CF78">
        <v>114.6000122112</v>
      </c>
      <c r="CG78">
        <v>2319.6000285504001</v>
      </c>
      <c r="CH78">
        <v>317.9999993664</v>
      </c>
      <c r="CI78">
        <v>5834.9999895935998</v>
      </c>
      <c r="CJ78">
        <v>15451.1999709216</v>
      </c>
      <c r="CK78">
        <v>3565.7999887487995</v>
      </c>
      <c r="CL78">
        <v>286.19998650240001</v>
      </c>
      <c r="CM78">
        <v>555.00000499199996</v>
      </c>
      <c r="CN78">
        <v>1313.3999971392</v>
      </c>
      <c r="CO78">
        <v>549.59998817279995</v>
      </c>
      <c r="CP78">
        <v>461.39997200639999</v>
      </c>
      <c r="CQ78">
        <v>1963.7999760864</v>
      </c>
      <c r="CR78">
        <v>224.40003101759999</v>
      </c>
      <c r="CS78">
        <v>197.99997033599999</v>
      </c>
      <c r="CT78">
        <v>1264.2000162624001</v>
      </c>
      <c r="CU78">
        <v>254381.39999537278</v>
      </c>
      <c r="CV78">
        <v>183679.80002257918</v>
      </c>
      <c r="CW78">
        <v>2652.6000315455999</v>
      </c>
      <c r="CX78">
        <v>807826.79971439997</v>
      </c>
      <c r="CY78">
        <v>751.79999313600001</v>
      </c>
      <c r="CZ78">
        <v>1988.9999899391998</v>
      </c>
      <c r="DA78">
        <v>3735.6000220703995</v>
      </c>
      <c r="DB78">
        <v>469.79997662399995</v>
      </c>
      <c r="DC78">
        <v>2230.2000301919998</v>
      </c>
      <c r="DD78">
        <v>7641.5999716031993</v>
      </c>
      <c r="DE78">
        <v>176.9999911104</v>
      </c>
      <c r="DF78">
        <v>183.00003134399998</v>
      </c>
      <c r="DG78">
        <v>12553.1999937696</v>
      </c>
      <c r="DH78">
        <v>127282.19998103999</v>
      </c>
      <c r="DI78">
        <v>2523.0000157056002</v>
      </c>
      <c r="DJ78">
        <v>3181.7999992703999</v>
      </c>
      <c r="DK78">
        <v>20107.199972620801</v>
      </c>
      <c r="DL78">
        <v>351874.19996771519</v>
      </c>
      <c r="DM78">
        <v>10584.000000864</v>
      </c>
      <c r="DN78">
        <v>15382.1999930112</v>
      </c>
      <c r="DO78">
        <v>345.59997760319999</v>
      </c>
      <c r="DP78">
        <v>2911.7999985888</v>
      </c>
      <c r="DQ78">
        <v>352.80000002880001</v>
      </c>
      <c r="DR78">
        <v>492.00000267839994</v>
      </c>
      <c r="DS78">
        <v>16840.799968396797</v>
      </c>
      <c r="DT78">
        <v>34321.200011376</v>
      </c>
      <c r="DU78">
        <v>2910.6000163968001</v>
      </c>
      <c r="DV78">
        <v>31479.000014112</v>
      </c>
      <c r="DW78">
        <v>328.20000959039999</v>
      </c>
      <c r="DX78">
        <v>18199.7999998368</v>
      </c>
      <c r="DY78">
        <v>485.4000036672</v>
      </c>
      <c r="DZ78">
        <v>82.7999993472</v>
      </c>
      <c r="EA78">
        <v>169831.2000230976</v>
      </c>
      <c r="EB78">
        <v>37160.400020841596</v>
      </c>
      <c r="EC78">
        <v>24474.000000019201</v>
      </c>
      <c r="ED78">
        <v>34.199977247999996</v>
      </c>
      <c r="EE78">
        <v>952.80001590719996</v>
      </c>
      <c r="EF78">
        <v>85.200028368000005</v>
      </c>
      <c r="EG78">
        <v>3403.1999778528002</v>
      </c>
      <c r="EH78">
        <v>8289.5999861663986</v>
      </c>
      <c r="EI78">
        <v>10745.999988345598</v>
      </c>
      <c r="EJ78">
        <v>6091.1999688384003</v>
      </c>
      <c r="EK78">
        <v>2423.4000071232003</v>
      </c>
      <c r="EL78">
        <v>2978.4000121151998</v>
      </c>
      <c r="EM78">
        <v>2588.3999824031998</v>
      </c>
      <c r="EN78">
        <v>125.39998121279999</v>
      </c>
      <c r="EO78">
        <v>304.80000134399995</v>
      </c>
      <c r="EP78">
        <v>3826.8000260352001</v>
      </c>
      <c r="EQ78">
        <v>189.60003035519998</v>
      </c>
      <c r="ER78">
        <v>2170.7999744543999</v>
      </c>
      <c r="ES78">
        <v>421.20001916160004</v>
      </c>
      <c r="ET78">
        <v>299.3999845248</v>
      </c>
      <c r="EU78">
        <v>328.20000959039999</v>
      </c>
      <c r="EV78">
        <v>79.199988134400002</v>
      </c>
      <c r="EW78">
        <v>85.200028368000005</v>
      </c>
      <c r="EX78">
        <v>301.8000135456</v>
      </c>
      <c r="EY78">
        <v>62.399978899199994</v>
      </c>
      <c r="EZ78">
        <v>1009.2000192096</v>
      </c>
      <c r="FA78">
        <v>5483.3999717568004</v>
      </c>
      <c r="FB78">
        <v>531.59999674559992</v>
      </c>
      <c r="FC78">
        <v>178.7999967168</v>
      </c>
      <c r="FD78">
        <v>213.5999973792</v>
      </c>
      <c r="FE78">
        <v>794.39997500159996</v>
      </c>
      <c r="FF78">
        <v>11512.200026332799</v>
      </c>
      <c r="FG78">
        <v>3763.8000237215997</v>
      </c>
      <c r="FH78">
        <v>974.40001854720003</v>
      </c>
      <c r="FI78">
        <v>724.79997367680005</v>
      </c>
      <c r="FJ78">
        <v>60.599973292800001</v>
      </c>
      <c r="FK78">
        <v>129.60001584</v>
      </c>
      <c r="FL78">
        <v>174.00000331199999</v>
      </c>
      <c r="FM78">
        <v>263.00002915200002</v>
      </c>
      <c r="FN78">
        <v>495.60001389119998</v>
      </c>
      <c r="FO78">
        <v>3917.4000065856003</v>
      </c>
      <c r="FP78">
        <v>2323.1999751264002</v>
      </c>
      <c r="FQ78">
        <v>565.79997399360002</v>
      </c>
      <c r="FR78">
        <v>6.5999990111999987</v>
      </c>
      <c r="FS78">
        <v>438.59998717440004</v>
      </c>
      <c r="FT78">
        <v>60558.599988124799</v>
      </c>
      <c r="FU78">
        <v>1159.1999908608</v>
      </c>
      <c r="FV78">
        <v>1076.3999915136001</v>
      </c>
      <c r="FW78">
        <v>231.00003002879998</v>
      </c>
      <c r="FX78">
        <v>125.39998121279999</v>
      </c>
      <c r="FY78">
        <v>149.99997165119998</v>
      </c>
      <c r="FZ78">
        <v>697.19999544000007</v>
      </c>
      <c r="GA78">
        <v>729.00000830399995</v>
      </c>
      <c r="GB78">
        <v>264.59998386239999</v>
      </c>
      <c r="GC78">
        <v>448.79999739839991</v>
      </c>
      <c r="GD78">
        <v>133.20002705279998</v>
      </c>
      <c r="GE78">
        <v>219.00001419839998</v>
      </c>
      <c r="GF78">
        <v>197.99997033599999</v>
      </c>
      <c r="GG78">
        <v>666.00000599040004</v>
      </c>
      <c r="GH78">
        <v>605.39996806079989</v>
      </c>
      <c r="GI78">
        <v>285.00000431040002</v>
      </c>
      <c r="GJ78">
        <v>3735.6000220703995</v>
      </c>
      <c r="GK78">
        <v>1155.0000208704</v>
      </c>
      <c r="GL78">
        <v>33740.399969116799</v>
      </c>
      <c r="GM78">
        <v>1335.6000231936</v>
      </c>
      <c r="GN78">
        <v>228.60000100799999</v>
      </c>
      <c r="GO78">
        <v>36.600006268800001</v>
      </c>
      <c r="GP78">
        <v>13.199998022399997</v>
      </c>
      <c r="GQ78">
        <v>1372.7999882399999</v>
      </c>
      <c r="GR78">
        <v>227.99997759359997</v>
      </c>
      <c r="GS78">
        <v>64.800007919999999</v>
      </c>
      <c r="GT78">
        <v>3826.8000260352001</v>
      </c>
      <c r="GU78">
        <v>175.19998550400001</v>
      </c>
      <c r="GV78">
        <v>107.3999897856</v>
      </c>
    </row>
    <row r="79" spans="1:204" x14ac:dyDescent="0.25">
      <c r="A79" s="122" t="s">
        <v>1326</v>
      </c>
      <c r="B79" s="123" t="s">
        <v>1297</v>
      </c>
      <c r="C79" s="123">
        <v>2</v>
      </c>
      <c r="D79" s="123" t="s">
        <v>859</v>
      </c>
      <c r="E79" s="123">
        <v>3</v>
      </c>
      <c r="F79" s="122">
        <v>0.6</v>
      </c>
      <c r="G79">
        <v>98761</v>
      </c>
      <c r="H79" s="122" t="b">
        <v>1</v>
      </c>
      <c r="I79">
        <v>22888.800019004397</v>
      </c>
      <c r="J79">
        <v>36321.000007164606</v>
      </c>
      <c r="K79">
        <v>1044.5999955456</v>
      </c>
      <c r="L79">
        <v>129.59999134680001</v>
      </c>
      <c r="M79">
        <v>294417.59998024919</v>
      </c>
      <c r="N79">
        <v>7181.3999720658003</v>
      </c>
      <c r="O79">
        <v>40866.599984581801</v>
      </c>
      <c r="P79">
        <v>647.39998365899999</v>
      </c>
      <c r="Q79">
        <v>6359.4000017106</v>
      </c>
      <c r="R79">
        <v>207.00001416119997</v>
      </c>
      <c r="S79">
        <v>549.59998744559994</v>
      </c>
      <c r="T79">
        <v>602.39998830959996</v>
      </c>
      <c r="U79">
        <v>1150.8000296051998</v>
      </c>
      <c r="V79">
        <v>523.19998701359998</v>
      </c>
      <c r="W79">
        <v>5891.4000263741991</v>
      </c>
      <c r="X79">
        <v>1748.3999962883997</v>
      </c>
      <c r="Y79">
        <v>575.99998787760001</v>
      </c>
      <c r="Z79">
        <v>530.4000194532</v>
      </c>
      <c r="AA79">
        <v>276.59997220439999</v>
      </c>
      <c r="AB79">
        <v>1802.4000025589999</v>
      </c>
      <c r="AC79">
        <v>211.20000345599996</v>
      </c>
      <c r="AD79">
        <v>789.60000214679997</v>
      </c>
      <c r="AE79">
        <v>1077.0000230106</v>
      </c>
      <c r="AF79">
        <v>3071.9999748515997</v>
      </c>
      <c r="AG79">
        <v>54418.79998009259</v>
      </c>
      <c r="AH79">
        <v>87.599979885599993</v>
      </c>
      <c r="AI79">
        <v>298.20001026659997</v>
      </c>
      <c r="AJ79">
        <v>6775.2000085145992</v>
      </c>
      <c r="AK79">
        <v>1287.5999941350001</v>
      </c>
      <c r="AL79">
        <v>4134.0000191645995</v>
      </c>
      <c r="AM79">
        <v>69.600017299800001</v>
      </c>
      <c r="AN79">
        <v>766.19998560299996</v>
      </c>
      <c r="AO79">
        <v>278.99998301759996</v>
      </c>
      <c r="AP79">
        <v>1131.6000023562001</v>
      </c>
      <c r="AQ79">
        <v>4291.7999894249997</v>
      </c>
      <c r="AR79">
        <v>2653.1999841593997</v>
      </c>
      <c r="AS79">
        <v>767.39999100960006</v>
      </c>
      <c r="AT79">
        <v>5533.8000151356</v>
      </c>
      <c r="AU79">
        <v>125.99997512699998</v>
      </c>
      <c r="AV79">
        <v>653.999983767</v>
      </c>
      <c r="AW79">
        <v>1540.1999767205998</v>
      </c>
      <c r="AX79">
        <v>1089.599990895</v>
      </c>
      <c r="AY79">
        <v>1343.3999788871999</v>
      </c>
      <c r="AZ79">
        <v>37.199989834799993</v>
      </c>
      <c r="BA79">
        <v>14635.199986297799</v>
      </c>
      <c r="BB79">
        <v>3037.8000281616</v>
      </c>
      <c r="BC79">
        <v>1700.9999901257997</v>
      </c>
      <c r="BD79">
        <v>67540.199990101799</v>
      </c>
      <c r="BE79">
        <v>6565.2000104651997</v>
      </c>
      <c r="BF79">
        <v>82398.599974665005</v>
      </c>
      <c r="BG79">
        <v>1272.6000154374001</v>
      </c>
      <c r="BH79">
        <v>227.3999875602</v>
      </c>
      <c r="BI79">
        <v>2769.0000022151999</v>
      </c>
      <c r="BJ79">
        <v>1007.9999787858001</v>
      </c>
      <c r="BK79">
        <v>137627.39998956001</v>
      </c>
      <c r="BL79">
        <v>3462.0000135552</v>
      </c>
      <c r="BM79">
        <v>2918.3999938860002</v>
      </c>
      <c r="BN79">
        <v>249.00002562239999</v>
      </c>
      <c r="BO79">
        <v>25892.399981962797</v>
      </c>
      <c r="BP79">
        <v>337.19997858300002</v>
      </c>
      <c r="BQ79">
        <v>157.19999718539998</v>
      </c>
      <c r="BR79">
        <v>1752.5999855831999</v>
      </c>
      <c r="BS79">
        <v>2542.8000200616002</v>
      </c>
      <c r="BT79">
        <v>162.59999188679998</v>
      </c>
      <c r="BU79">
        <v>484.20001869719999</v>
      </c>
      <c r="BV79">
        <v>101.9999855082</v>
      </c>
      <c r="BW79">
        <v>781.20002355719998</v>
      </c>
      <c r="BX79">
        <v>1953.5999727114001</v>
      </c>
      <c r="BY79">
        <v>846.59999230560004</v>
      </c>
      <c r="BZ79">
        <v>23879.400008279397</v>
      </c>
      <c r="CA79">
        <v>154.79998637220001</v>
      </c>
      <c r="CB79">
        <v>3006.6000061032</v>
      </c>
      <c r="CC79">
        <v>727.20001728660009</v>
      </c>
      <c r="CD79">
        <v>92.999974586999997</v>
      </c>
      <c r="CE79">
        <v>6299.4000276636007</v>
      </c>
      <c r="CF79">
        <v>94.199979993599996</v>
      </c>
      <c r="CG79">
        <v>1047.5999794337999</v>
      </c>
      <c r="CH79">
        <v>225.60000907860001</v>
      </c>
      <c r="CI79">
        <v>3749.3999751623996</v>
      </c>
      <c r="CJ79">
        <v>10229.9999896302</v>
      </c>
      <c r="CK79">
        <v>2350.2000115229998</v>
      </c>
      <c r="CL79">
        <v>229.7999983734</v>
      </c>
      <c r="CM79">
        <v>594.00000971999998</v>
      </c>
      <c r="CN79">
        <v>655.19998917359999</v>
      </c>
      <c r="CO79">
        <v>373.20002226779997</v>
      </c>
      <c r="CP79">
        <v>446.39999653079997</v>
      </c>
      <c r="CQ79">
        <v>1174.8000192239999</v>
      </c>
      <c r="CR79">
        <v>148.19998626420002</v>
      </c>
      <c r="CS79">
        <v>282.00002616239999</v>
      </c>
      <c r="CT79">
        <v>742.19999598419997</v>
      </c>
      <c r="CU79">
        <v>151592.40000798658</v>
      </c>
      <c r="CV79">
        <v>149383.20000954482</v>
      </c>
      <c r="CW79">
        <v>1025.4000275531998</v>
      </c>
      <c r="CX79">
        <v>675928.20028671599</v>
      </c>
      <c r="CY79">
        <v>510.60001912919995</v>
      </c>
      <c r="CZ79">
        <v>1549.1999876418001</v>
      </c>
      <c r="DA79">
        <v>2593.7999831873999</v>
      </c>
      <c r="DB79">
        <v>405.59999047619999</v>
      </c>
      <c r="DC79">
        <v>1523.9999926164</v>
      </c>
      <c r="DD79">
        <v>5248.8000050849996</v>
      </c>
      <c r="DE79">
        <v>108.5999856162</v>
      </c>
      <c r="DF79">
        <v>311.40001048259995</v>
      </c>
      <c r="DG79">
        <v>8445.6000089136014</v>
      </c>
      <c r="DH79">
        <v>123295.80000823019</v>
      </c>
      <c r="DI79">
        <v>983.40001609199987</v>
      </c>
      <c r="DJ79">
        <v>7718.3999916270004</v>
      </c>
      <c r="DK79">
        <v>16519.200000966001</v>
      </c>
      <c r="DL79">
        <v>285476.3999901606</v>
      </c>
      <c r="DM79">
        <v>6457.199997923999</v>
      </c>
      <c r="DN79">
        <v>15324.599981418</v>
      </c>
      <c r="DO79">
        <v>308.99999966939998</v>
      </c>
      <c r="DP79">
        <v>1787.4000238613999</v>
      </c>
      <c r="DQ79">
        <v>310.79997815099995</v>
      </c>
      <c r="DR79">
        <v>257.99997728699998</v>
      </c>
      <c r="DS79">
        <v>11621.999980086599</v>
      </c>
      <c r="DT79">
        <v>64645.200012759597</v>
      </c>
      <c r="DU79">
        <v>3331.7999898767998</v>
      </c>
      <c r="DV79">
        <v>24489.000029028597</v>
      </c>
      <c r="DW79">
        <v>212.40000886259998</v>
      </c>
      <c r="DX79">
        <v>8060.3999918363988</v>
      </c>
      <c r="DY79">
        <v>339.00001632119995</v>
      </c>
      <c r="DZ79">
        <v>190.79997080039999</v>
      </c>
      <c r="EA79">
        <v>82749.0000127206</v>
      </c>
      <c r="EB79">
        <v>31172.400009106193</v>
      </c>
      <c r="EC79">
        <v>13682.999992264202</v>
      </c>
      <c r="ED79">
        <v>3887.4000043554001</v>
      </c>
      <c r="EE79">
        <v>2624.3999729142001</v>
      </c>
      <c r="EF79">
        <v>1555.7999877497998</v>
      </c>
      <c r="EG79">
        <v>2414.3999748647998</v>
      </c>
      <c r="EH79">
        <v>2559.5999772407999</v>
      </c>
      <c r="EI79">
        <v>11522.9999784666</v>
      </c>
      <c r="EJ79">
        <v>2361.5999740007996</v>
      </c>
      <c r="EK79">
        <v>779.39998581899999</v>
      </c>
      <c r="EL79">
        <v>370.8000114546</v>
      </c>
      <c r="EM79">
        <v>806.99999165759982</v>
      </c>
      <c r="EN79">
        <v>92.999974586999997</v>
      </c>
      <c r="EO79">
        <v>265.2000097266</v>
      </c>
      <c r="EP79">
        <v>4680.6000227219993</v>
      </c>
      <c r="EQ79">
        <v>82.199985184199988</v>
      </c>
      <c r="ER79">
        <v>2391.0000175775999</v>
      </c>
      <c r="ES79">
        <v>329.39997306840002</v>
      </c>
      <c r="ET79">
        <v>272.3999829096</v>
      </c>
      <c r="EU79">
        <v>157.19999718539998</v>
      </c>
      <c r="EV79">
        <v>117.00002346239999</v>
      </c>
      <c r="EW79">
        <v>117.00002346239999</v>
      </c>
      <c r="EX79">
        <v>175.20001902780001</v>
      </c>
      <c r="EY79">
        <v>50.399990050799993</v>
      </c>
      <c r="EZ79">
        <v>1497.5999921844</v>
      </c>
      <c r="FA79">
        <v>1988.9999840645999</v>
      </c>
      <c r="FB79">
        <v>221.9999928588</v>
      </c>
      <c r="FC79">
        <v>118.20002886900002</v>
      </c>
      <c r="FD79">
        <v>211.799976531</v>
      </c>
      <c r="FE79">
        <v>2557.2000256841998</v>
      </c>
      <c r="FF79">
        <v>4744.2000129887992</v>
      </c>
      <c r="FG79">
        <v>3287.4000268589998</v>
      </c>
      <c r="FH79">
        <v>1610.4000263520002</v>
      </c>
      <c r="FI79">
        <v>593.39997738839998</v>
      </c>
      <c r="FJ79">
        <v>101.9999855082</v>
      </c>
      <c r="FK79">
        <v>106.80000713459999</v>
      </c>
      <c r="FL79">
        <v>127.80001286519999</v>
      </c>
      <c r="FM79">
        <v>104.0000142714</v>
      </c>
      <c r="FN79">
        <v>505.20002442779992</v>
      </c>
      <c r="FO79">
        <v>1802.4000025589999</v>
      </c>
      <c r="FP79">
        <v>1077.0000230106</v>
      </c>
      <c r="FQ79">
        <v>448.19997501240005</v>
      </c>
      <c r="FR79" t="s">
        <v>853</v>
      </c>
      <c r="FS79">
        <v>123.60002357039998</v>
      </c>
      <c r="FT79">
        <v>54418.79998009259</v>
      </c>
      <c r="FU79">
        <v>766.19998560299996</v>
      </c>
      <c r="FV79">
        <v>631.79997262979987</v>
      </c>
      <c r="FW79">
        <v>103.80002324639999</v>
      </c>
      <c r="FX79">
        <v>57.600022490400001</v>
      </c>
      <c r="FY79">
        <v>115.80001805579998</v>
      </c>
      <c r="FZ79">
        <v>464.4000183732</v>
      </c>
      <c r="GA79">
        <v>532.79997100980006</v>
      </c>
      <c r="GB79">
        <v>219.59998204559997</v>
      </c>
      <c r="GC79">
        <v>216.00002508239999</v>
      </c>
      <c r="GD79">
        <v>51.000022382399997</v>
      </c>
      <c r="GE79">
        <v>100.20000702660001</v>
      </c>
      <c r="GF79">
        <v>282.00002616239999</v>
      </c>
      <c r="GG79">
        <v>504.59999209620003</v>
      </c>
      <c r="GH79">
        <v>142.79999156279999</v>
      </c>
      <c r="GI79">
        <v>198.00000323999998</v>
      </c>
      <c r="GJ79">
        <v>2593.7999831873999</v>
      </c>
      <c r="GK79">
        <v>1086.6000070067998</v>
      </c>
      <c r="GL79">
        <v>23905.199976379798</v>
      </c>
      <c r="GM79">
        <v>773.4000180426001</v>
      </c>
      <c r="GN79">
        <v>187.2000138372</v>
      </c>
      <c r="GO79">
        <v>61.800011785199992</v>
      </c>
      <c r="GP79">
        <v>322.19999988539996</v>
      </c>
      <c r="GQ79">
        <v>1393.8000281945999</v>
      </c>
      <c r="GR79">
        <v>264.599977395</v>
      </c>
      <c r="GS79">
        <v>47.4000061626</v>
      </c>
      <c r="GT79">
        <v>4680.6000227219993</v>
      </c>
      <c r="GU79">
        <v>155.40001870379999</v>
      </c>
      <c r="GV79">
        <v>35.4000113532</v>
      </c>
    </row>
    <row r="80" spans="1:204" x14ac:dyDescent="0.25">
      <c r="A80" s="122" t="s">
        <v>1325</v>
      </c>
      <c r="B80" s="123" t="s">
        <v>1297</v>
      </c>
      <c r="C80" s="123">
        <v>3</v>
      </c>
      <c r="D80" s="123" t="s">
        <v>854</v>
      </c>
      <c r="E80" s="123">
        <v>3</v>
      </c>
      <c r="F80" s="122">
        <v>0.64300000000000002</v>
      </c>
      <c r="G80">
        <v>122716</v>
      </c>
      <c r="H80" s="122" t="b">
        <v>0</v>
      </c>
      <c r="I80">
        <v>14084.915008999429</v>
      </c>
      <c r="J80">
        <v>48185.133971358213</v>
      </c>
      <c r="K80">
        <v>821.75400748452</v>
      </c>
      <c r="L80">
        <v>327.92997742555599</v>
      </c>
      <c r="M80">
        <v>138598.65002985834</v>
      </c>
      <c r="N80">
        <v>7058.2109675979436</v>
      </c>
      <c r="O80">
        <v>168651.82702759499</v>
      </c>
      <c r="P80">
        <v>1069.9519993724321</v>
      </c>
      <c r="Q80">
        <v>7598.3310325306566</v>
      </c>
      <c r="R80">
        <v>453.95799783694798</v>
      </c>
      <c r="S80">
        <v>4250.2300168543161</v>
      </c>
      <c r="T80">
        <v>3148.1280042232243</v>
      </c>
      <c r="U80">
        <v>893.76997405880809</v>
      </c>
      <c r="V80">
        <v>2489.0530085930518</v>
      </c>
      <c r="W80">
        <v>11166.981005020545</v>
      </c>
      <c r="X80">
        <v>2038.309972628776</v>
      </c>
      <c r="Y80">
        <v>2967.4450007253045</v>
      </c>
      <c r="Z80">
        <v>1451.8940306350921</v>
      </c>
      <c r="AA80">
        <v>702.798997880672</v>
      </c>
      <c r="AB80">
        <v>3579.5810322323041</v>
      </c>
      <c r="AC80">
        <v>387.72902575858001</v>
      </c>
      <c r="AD80">
        <v>1206.2679924640399</v>
      </c>
      <c r="AE80">
        <v>10420.458004889373</v>
      </c>
      <c r="AF80">
        <v>4945.9560039274447</v>
      </c>
      <c r="AG80">
        <v>40364.325036452959</v>
      </c>
      <c r="AH80">
        <v>211.54700044495601</v>
      </c>
      <c r="AI80">
        <v>452.02897336951202</v>
      </c>
      <c r="AJ80">
        <v>12434.976991378657</v>
      </c>
      <c r="AK80">
        <v>2425.3959902315441</v>
      </c>
      <c r="AL80">
        <v>7399.0010292333518</v>
      </c>
      <c r="AM80">
        <v>185.826989838028</v>
      </c>
      <c r="AN80">
        <v>4735.6950197941123</v>
      </c>
      <c r="AO80">
        <v>335.00298823309998</v>
      </c>
      <c r="AP80">
        <v>812.10896405372807</v>
      </c>
      <c r="AQ80">
        <v>9082.3749975180181</v>
      </c>
      <c r="AR80">
        <v>2056.3139642723481</v>
      </c>
      <c r="AS80">
        <v>2263.3599865330079</v>
      </c>
      <c r="AT80">
        <v>15762.501982788175</v>
      </c>
      <c r="AU80">
        <v>187.75601430546402</v>
      </c>
      <c r="AV80">
        <v>293.208010450036</v>
      </c>
      <c r="AW80">
        <v>931.7069818133881</v>
      </c>
      <c r="AX80">
        <v>3082.54196139428</v>
      </c>
      <c r="AY80">
        <v>3589.8690049125203</v>
      </c>
      <c r="AZ80">
        <v>22.504969827868003</v>
      </c>
      <c r="BA80">
        <v>23260.525005514366</v>
      </c>
      <c r="BB80">
        <v>2579.072966810912</v>
      </c>
      <c r="BC80">
        <v>2032.5229781328562</v>
      </c>
      <c r="BD80">
        <v>73598.422980920906</v>
      </c>
      <c r="BE80">
        <v>9832.7559676776764</v>
      </c>
      <c r="BF80">
        <v>126234.40298874235</v>
      </c>
      <c r="BG80">
        <v>1981.0830358253882</v>
      </c>
      <c r="BH80">
        <v>641.07100398659998</v>
      </c>
      <c r="BI80">
        <v>6985.5519928678432</v>
      </c>
      <c r="BJ80">
        <v>2136.6890368721924</v>
      </c>
      <c r="BK80">
        <v>149477.56701076898</v>
      </c>
      <c r="BL80">
        <v>8494.0300310569019</v>
      </c>
      <c r="BM80">
        <v>7998.2769765305002</v>
      </c>
      <c r="BN80">
        <v>576.77097746928007</v>
      </c>
      <c r="BO80">
        <v>28816.045008325564</v>
      </c>
      <c r="BP80">
        <v>606.99196626050411</v>
      </c>
      <c r="BQ80">
        <v>426.95197091839594</v>
      </c>
      <c r="BR80">
        <v>4776.846989421364</v>
      </c>
      <c r="BS80">
        <v>4243.800014202584</v>
      </c>
      <c r="BT80">
        <v>254.62799453964396</v>
      </c>
      <c r="BU80">
        <v>1351.5860208306281</v>
      </c>
      <c r="BV80">
        <v>153.67697657936802</v>
      </c>
      <c r="BW80">
        <v>4603.8800048867997</v>
      </c>
      <c r="BX80">
        <v>4297.8119891333008</v>
      </c>
      <c r="BY80">
        <v>1010.153029945796</v>
      </c>
      <c r="BZ80">
        <v>27106.951029433967</v>
      </c>
      <c r="CA80">
        <v>275.847026962276</v>
      </c>
      <c r="CB80">
        <v>2901.2160286469357</v>
      </c>
      <c r="CC80">
        <v>1356.0869990149242</v>
      </c>
      <c r="CD80">
        <v>302.209966818628</v>
      </c>
      <c r="CE80">
        <v>7307.0519676416689</v>
      </c>
      <c r="CF80">
        <v>163.96502816597197</v>
      </c>
      <c r="CG80">
        <v>856.47597446003999</v>
      </c>
      <c r="CH80">
        <v>1039.731010581208</v>
      </c>
      <c r="CI80">
        <v>4673.3240177442285</v>
      </c>
      <c r="CJ80">
        <v>23348.616018171178</v>
      </c>
      <c r="CK80">
        <v>8821.3170003266441</v>
      </c>
      <c r="CL80">
        <v>784.46000788575191</v>
      </c>
      <c r="CM80">
        <v>2622.1539609055999</v>
      </c>
      <c r="CN80">
        <v>3539.0719918544764</v>
      </c>
      <c r="CO80">
        <v>803.10700768513607</v>
      </c>
      <c r="CP80">
        <v>424.38001720153602</v>
      </c>
      <c r="CQ80">
        <v>1772.1079890972921</v>
      </c>
      <c r="CR80">
        <v>1230.7019867593442</v>
      </c>
      <c r="CS80">
        <v>2232.495989585972</v>
      </c>
      <c r="CT80">
        <v>2197.1310144546401</v>
      </c>
      <c r="CU80">
        <v>481021.22699460399</v>
      </c>
      <c r="CV80">
        <v>325559.25898563798</v>
      </c>
      <c r="CW80">
        <v>2431.8259928832763</v>
      </c>
      <c r="CX80">
        <v>778361.14496549661</v>
      </c>
      <c r="CY80">
        <v>910.48802829714396</v>
      </c>
      <c r="CZ80">
        <v>3349.3870319879643</v>
      </c>
      <c r="DA80">
        <v>7173.3080071733084</v>
      </c>
      <c r="DB80">
        <v>1155.4709794059961</v>
      </c>
      <c r="DC80">
        <v>2345.0209965380877</v>
      </c>
      <c r="DD80">
        <v>8930.6269664996998</v>
      </c>
      <c r="DE80">
        <v>174.89600900200003</v>
      </c>
      <c r="DF80">
        <v>1186.3349763530321</v>
      </c>
      <c r="DG80">
        <v>552.33698317397602</v>
      </c>
      <c r="DH80">
        <v>134343.27602666392</v>
      </c>
      <c r="DI80">
        <v>2753.3259676571001</v>
      </c>
      <c r="DJ80">
        <v>18138.386976273305</v>
      </c>
      <c r="DK80">
        <v>42290.110002129622</v>
      </c>
      <c r="DL80">
        <v>388173.95599765948</v>
      </c>
      <c r="DM80">
        <v>8174.4590018441231</v>
      </c>
      <c r="DN80">
        <v>16157.304019354302</v>
      </c>
      <c r="DO80">
        <v>598.63301804772402</v>
      </c>
      <c r="DP80">
        <v>2571.3570267539444</v>
      </c>
      <c r="DQ80">
        <v>770.95699442647594</v>
      </c>
      <c r="DR80">
        <v>835.90002909960799</v>
      </c>
      <c r="DS80">
        <v>40955.242035537325</v>
      </c>
      <c r="DT80">
        <v>62151.093970753798</v>
      </c>
      <c r="DU80">
        <v>4874.5829666025802</v>
      </c>
      <c r="DV80">
        <v>29127.900018574986</v>
      </c>
      <c r="DW80">
        <v>257.84303531870398</v>
      </c>
      <c r="DX80">
        <v>15612.039968081481</v>
      </c>
      <c r="DY80">
        <v>472.60499763633203</v>
      </c>
      <c r="DZ80">
        <v>847.47401809144799</v>
      </c>
      <c r="EA80">
        <v>70258.680992363734</v>
      </c>
      <c r="EB80">
        <v>41329.467968930243</v>
      </c>
      <c r="EC80">
        <v>2127.6870015972122</v>
      </c>
      <c r="ED80">
        <v>7770.012000753597</v>
      </c>
      <c r="EE80">
        <v>2342.4489639148401</v>
      </c>
      <c r="EF80">
        <v>2071.7460021990601</v>
      </c>
      <c r="EG80">
        <v>11574.642967983744</v>
      </c>
      <c r="EH80">
        <v>1959.864003402756</v>
      </c>
      <c r="EI80">
        <v>16063.426012201568</v>
      </c>
      <c r="EJ80">
        <v>2781.6180108872763</v>
      </c>
      <c r="EK80">
        <v>125.38501225557999</v>
      </c>
      <c r="EL80">
        <v>273.27499433902801</v>
      </c>
      <c r="EM80">
        <v>1534.1979698895959</v>
      </c>
      <c r="EN80">
        <v>220.549035719936</v>
      </c>
      <c r="EO80">
        <v>360.07999068421606</v>
      </c>
      <c r="EP80">
        <v>6239.0289927366721</v>
      </c>
      <c r="EQ80">
        <v>394.802036566124</v>
      </c>
      <c r="ER80">
        <v>4021.9649621710241</v>
      </c>
      <c r="ES80">
        <v>1028.8000297451802</v>
      </c>
      <c r="ET80">
        <v>585.13000458844806</v>
      </c>
      <c r="EU80">
        <v>227.62196762109201</v>
      </c>
      <c r="EV80">
        <v>347.86299353656398</v>
      </c>
      <c r="EW80">
        <v>347.86299353656398</v>
      </c>
      <c r="EX80">
        <v>1338.0830073713521</v>
      </c>
      <c r="EY80">
        <v>72.658974730099999</v>
      </c>
      <c r="EZ80">
        <v>2935.2949874666442</v>
      </c>
      <c r="FA80">
        <v>1904.566012160416</v>
      </c>
      <c r="FB80">
        <v>255.27100269545602</v>
      </c>
      <c r="FC80">
        <v>262.34401350299999</v>
      </c>
      <c r="FD80">
        <v>224.40700574842</v>
      </c>
      <c r="FE80">
        <v>6562.4579919779326</v>
      </c>
      <c r="FF80">
        <v>5448.1389821991879</v>
      </c>
      <c r="FG80">
        <v>5104.1340375974951</v>
      </c>
      <c r="FH80">
        <v>3180.2780174818845</v>
      </c>
      <c r="FI80">
        <v>1032.0149916178518</v>
      </c>
      <c r="FJ80">
        <v>342.07599904064404</v>
      </c>
      <c r="FK80">
        <v>129.24298228406403</v>
      </c>
      <c r="FL80">
        <v>220.549035719936</v>
      </c>
      <c r="FM80">
        <v>202.00003765444802</v>
      </c>
      <c r="FN80">
        <v>529.18900519029603</v>
      </c>
      <c r="FO80">
        <v>3579.5810322323041</v>
      </c>
      <c r="FP80">
        <v>10420.458004889373</v>
      </c>
      <c r="FQ80">
        <v>269.41702431054398</v>
      </c>
      <c r="FR80">
        <v>244.98303001524002</v>
      </c>
      <c r="FS80">
        <v>386.44300944695595</v>
      </c>
      <c r="FT80">
        <v>40364.325036452959</v>
      </c>
      <c r="FU80">
        <v>4735.6950197941123</v>
      </c>
      <c r="FV80">
        <v>1645.437039436476</v>
      </c>
      <c r="FW80">
        <v>261.70100534718802</v>
      </c>
      <c r="FX80">
        <v>112.52500695211602</v>
      </c>
      <c r="FY80">
        <v>206.40301410484801</v>
      </c>
      <c r="FZ80">
        <v>1649.29500946496</v>
      </c>
      <c r="GA80">
        <v>518.90103251008009</v>
      </c>
      <c r="GB80">
        <v>482.89297031654797</v>
      </c>
      <c r="GC80">
        <v>1064.1650048765121</v>
      </c>
      <c r="GD80">
        <v>92.591990841107986</v>
      </c>
      <c r="GE80">
        <v>607.63497441631603</v>
      </c>
      <c r="GF80">
        <v>2232.495989585972</v>
      </c>
      <c r="GG80">
        <v>700.22696525742413</v>
      </c>
      <c r="GH80">
        <v>260.41498903556402</v>
      </c>
      <c r="GI80">
        <v>458.45897602124398</v>
      </c>
      <c r="GJ80">
        <v>7173.3080071733084</v>
      </c>
      <c r="GK80">
        <v>5035.3330328958809</v>
      </c>
      <c r="GL80">
        <v>77950.247023891308</v>
      </c>
      <c r="GM80">
        <v>1592.7110019109959</v>
      </c>
      <c r="GN80">
        <v>379.36999863941202</v>
      </c>
      <c r="GO80">
        <v>21.219032422632001</v>
      </c>
      <c r="GP80">
        <v>280.34800514657201</v>
      </c>
      <c r="GQ80">
        <v>1577.278963984284</v>
      </c>
      <c r="GR80">
        <v>348.506001692376</v>
      </c>
      <c r="GS80">
        <v>34.721966975519997</v>
      </c>
      <c r="GT80">
        <v>6239.0289927366721</v>
      </c>
      <c r="GU80">
        <v>526.61697256704792</v>
      </c>
      <c r="GV80">
        <v>97.735977181215986</v>
      </c>
    </row>
    <row r="81" spans="1:204" x14ac:dyDescent="0.25">
      <c r="A81" s="122" t="s">
        <v>1324</v>
      </c>
      <c r="B81" s="123" t="s">
        <v>1297</v>
      </c>
      <c r="C81" s="123">
        <v>3</v>
      </c>
      <c r="D81" s="123" t="s">
        <v>857</v>
      </c>
      <c r="E81" s="123">
        <v>3</v>
      </c>
      <c r="F81" s="122">
        <v>0.64300000000000002</v>
      </c>
      <c r="G81">
        <v>111138</v>
      </c>
      <c r="H81" s="122" t="b">
        <v>0</v>
      </c>
      <c r="I81">
        <v>33390.346999863687</v>
      </c>
      <c r="J81">
        <v>55742.313022604016</v>
      </c>
      <c r="K81">
        <v>1315.57800785103</v>
      </c>
      <c r="L81">
        <v>256.556986547154</v>
      </c>
      <c r="M81">
        <v>124561.3169930016</v>
      </c>
      <c r="N81">
        <v>9795.4619731637522</v>
      </c>
      <c r="O81">
        <v>171270.76600549894</v>
      </c>
      <c r="P81">
        <v>930.42098595816606</v>
      </c>
      <c r="Q81">
        <v>7872.8919985738257</v>
      </c>
      <c r="R81">
        <v>324.71497312259999</v>
      </c>
      <c r="S81">
        <v>2285.2219813645743</v>
      </c>
      <c r="T81">
        <v>601.20499551957596</v>
      </c>
      <c r="U81">
        <v>1374.7340312562301</v>
      </c>
      <c r="V81">
        <v>1659.5830041409199</v>
      </c>
      <c r="W81">
        <v>10484.757991108596</v>
      </c>
      <c r="X81">
        <v>2763.6139842194943</v>
      </c>
      <c r="Y81">
        <v>1515.5510217231122</v>
      </c>
      <c r="Z81">
        <v>808.25100597604205</v>
      </c>
      <c r="AA81">
        <v>270.70297971592203</v>
      </c>
      <c r="AB81">
        <v>3993.6730203753846</v>
      </c>
      <c r="AC81">
        <v>313.14103068395997</v>
      </c>
      <c r="AD81">
        <v>1293.7160054153462</v>
      </c>
      <c r="AE81">
        <v>10839.693988616329</v>
      </c>
      <c r="AF81">
        <v>2721.8190173957223</v>
      </c>
      <c r="AG81">
        <v>54391.370031831066</v>
      </c>
      <c r="AH81">
        <v>106.095020227494</v>
      </c>
      <c r="AI81">
        <v>444.31297383632995</v>
      </c>
      <c r="AJ81">
        <v>11813.838979445862</v>
      </c>
      <c r="AK81">
        <v>1869.20099386578</v>
      </c>
      <c r="AL81">
        <v>5803.7179908359649</v>
      </c>
      <c r="AM81">
        <v>72.659003891435987</v>
      </c>
      <c r="AN81">
        <v>4787.1350205001263</v>
      </c>
      <c r="AO81">
        <v>307.35398800290602</v>
      </c>
      <c r="AP81">
        <v>1289.2149880993561</v>
      </c>
      <c r="AQ81">
        <v>6654.4069763183106</v>
      </c>
      <c r="AR81">
        <v>3319.1660082818398</v>
      </c>
      <c r="AS81">
        <v>1866.629014597386</v>
      </c>
      <c r="AT81">
        <v>16411.288974609215</v>
      </c>
      <c r="AU81">
        <v>177.467998753866</v>
      </c>
      <c r="AV81">
        <v>903.41502498569412</v>
      </c>
      <c r="AW81">
        <v>1611.3579819535621</v>
      </c>
      <c r="AX81">
        <v>2944.9399876068187</v>
      </c>
      <c r="AY81">
        <v>1885.2760250821441</v>
      </c>
      <c r="AZ81">
        <v>22.505015118216001</v>
      </c>
      <c r="BA81">
        <v>18934.421003497922</v>
      </c>
      <c r="BB81">
        <v>3571.2219775130038</v>
      </c>
      <c r="BC81">
        <v>2023.5209648188982</v>
      </c>
      <c r="BD81">
        <v>74014.44396912957</v>
      </c>
      <c r="BE81">
        <v>9019.361029620437</v>
      </c>
      <c r="BF81">
        <v>129211.49302766829</v>
      </c>
      <c r="BG81">
        <v>1497.5470239208862</v>
      </c>
      <c r="BH81">
        <v>252.698981913696</v>
      </c>
      <c r="BI81">
        <v>5354.2609870011129</v>
      </c>
      <c r="BJ81">
        <v>1427.459999297844</v>
      </c>
      <c r="BK81">
        <v>160314.04599543725</v>
      </c>
      <c r="BL81">
        <v>8247.1180192488482</v>
      </c>
      <c r="BM81">
        <v>7522.4570183820842</v>
      </c>
      <c r="BN81">
        <v>371.01102872409598</v>
      </c>
      <c r="BO81">
        <v>27544.191029521415</v>
      </c>
      <c r="BP81">
        <v>525.9740123597461</v>
      </c>
      <c r="BQ81">
        <v>243.69701874345003</v>
      </c>
      <c r="BR81">
        <v>4680.3969875901003</v>
      </c>
      <c r="BS81">
        <v>3382.1799648587639</v>
      </c>
      <c r="BT81">
        <v>198.04397582448601</v>
      </c>
      <c r="BU81">
        <v>1304.0039939506562</v>
      </c>
      <c r="BV81">
        <v>150.46196631965998</v>
      </c>
      <c r="BW81">
        <v>2406.1060074433681</v>
      </c>
      <c r="BX81">
        <v>4975.5340204718341</v>
      </c>
      <c r="BY81">
        <v>1165.7589827521681</v>
      </c>
      <c r="BZ81">
        <v>29605.649027992367</v>
      </c>
      <c r="CA81">
        <v>209.61798972486</v>
      </c>
      <c r="CB81">
        <v>3272.8700241420784</v>
      </c>
      <c r="CC81">
        <v>1210.7690129886003</v>
      </c>
      <c r="CD81">
        <v>104.80899486243</v>
      </c>
      <c r="CE81">
        <v>7964.1980129500198</v>
      </c>
      <c r="CF81">
        <v>123.45600534718801</v>
      </c>
      <c r="CG81">
        <v>1114.318968613884</v>
      </c>
      <c r="CH81">
        <v>580.629018448956</v>
      </c>
      <c r="CI81">
        <v>3995.6019869612464</v>
      </c>
      <c r="CJ81">
        <v>23847.58400861363</v>
      </c>
      <c r="CK81">
        <v>6628.0440280283701</v>
      </c>
      <c r="CL81">
        <v>573.55602186457213</v>
      </c>
      <c r="CM81">
        <v>1247.4200212755838</v>
      </c>
      <c r="CN81">
        <v>3464.4840160647123</v>
      </c>
      <c r="CO81">
        <v>613.42202210248206</v>
      </c>
      <c r="CP81">
        <v>452.67199578577799</v>
      </c>
      <c r="CQ81">
        <v>1480.1859673394579</v>
      </c>
      <c r="CR81">
        <v>212.18996899325398</v>
      </c>
      <c r="CS81">
        <v>666.79100282662796</v>
      </c>
      <c r="CT81">
        <v>1986.227015311116</v>
      </c>
      <c r="CU81">
        <v>405194.80899646733</v>
      </c>
      <c r="CV81">
        <v>312333.39203358261</v>
      </c>
      <c r="CW81">
        <v>3317.879982916776</v>
      </c>
      <c r="CX81">
        <v>826249.21323396207</v>
      </c>
      <c r="CY81">
        <v>735.59200208460595</v>
      </c>
      <c r="CZ81">
        <v>2188.1289957690601</v>
      </c>
      <c r="DA81">
        <v>8346.7829841127568</v>
      </c>
      <c r="DB81">
        <v>1053.2339786228222</v>
      </c>
      <c r="DC81">
        <v>2089.1069721259501</v>
      </c>
      <c r="DD81">
        <v>11592.646975820628</v>
      </c>
      <c r="DE81">
        <v>261.05800386314405</v>
      </c>
      <c r="DF81">
        <v>539.47699284598207</v>
      </c>
      <c r="DG81">
        <v>10692.447014247595</v>
      </c>
      <c r="DH81">
        <v>133223.81298706669</v>
      </c>
      <c r="DI81">
        <v>2716.0319747146677</v>
      </c>
      <c r="DJ81">
        <v>11064.100984192488</v>
      </c>
      <c r="DK81">
        <v>22215.00696544518</v>
      </c>
      <c r="DL81">
        <v>368991.9799775143</v>
      </c>
      <c r="DM81">
        <v>11298.153027083159</v>
      </c>
      <c r="DN81">
        <v>17025.354009394232</v>
      </c>
      <c r="DO81">
        <v>482.89302017091001</v>
      </c>
      <c r="DP81">
        <v>2622.1539810700806</v>
      </c>
      <c r="DQ81">
        <v>577.4140264980299</v>
      </c>
      <c r="DR81">
        <v>702.79899843108012</v>
      </c>
      <c r="DS81">
        <v>40836.28700972088</v>
      </c>
      <c r="DT81">
        <v>62920.122032013685</v>
      </c>
      <c r="DU81">
        <v>4195.575000833328</v>
      </c>
      <c r="DV81">
        <v>32513.294994629665</v>
      </c>
      <c r="DW81">
        <v>282.27699361629601</v>
      </c>
      <c r="DX81">
        <v>16905.112995997966</v>
      </c>
      <c r="DY81">
        <v>398.01698969656798</v>
      </c>
      <c r="DZ81">
        <v>221.83501630776601</v>
      </c>
      <c r="EA81">
        <v>112076.82900609564</v>
      </c>
      <c r="EB81">
        <v>37570.489982163184</v>
      </c>
      <c r="EC81">
        <v>21991.885995234083</v>
      </c>
      <c r="ED81">
        <v>7977.0579807537242</v>
      </c>
      <c r="EE81">
        <v>5120.8520282547061</v>
      </c>
      <c r="EF81">
        <v>1547.7010126941061</v>
      </c>
      <c r="EG81">
        <v>3680.5319896914243</v>
      </c>
      <c r="EH81">
        <v>6489.7990168298811</v>
      </c>
      <c r="EI81">
        <v>11808.695020909074</v>
      </c>
      <c r="EJ81">
        <v>2623.4400064351444</v>
      </c>
      <c r="EK81">
        <v>297.70901215012799</v>
      </c>
      <c r="EL81">
        <v>2890.2849815176082</v>
      </c>
      <c r="EM81">
        <v>2060.171973105882</v>
      </c>
      <c r="EN81">
        <v>137.60199851595601</v>
      </c>
      <c r="EO81">
        <v>345.29102165495402</v>
      </c>
      <c r="EP81">
        <v>3843.2109825939901</v>
      </c>
      <c r="EQ81">
        <v>238.552988744928</v>
      </c>
      <c r="ER81">
        <v>2795.7639751904885</v>
      </c>
      <c r="ES81">
        <v>656.5030142913181</v>
      </c>
      <c r="ET81">
        <v>477.74899017238801</v>
      </c>
      <c r="EU81">
        <v>139.530965101818</v>
      </c>
      <c r="EV81">
        <v>204.47403118807199</v>
      </c>
      <c r="EW81">
        <v>204.47403118807199</v>
      </c>
      <c r="EX81">
        <v>584.487023082414</v>
      </c>
      <c r="EY81">
        <v>67.514973892914</v>
      </c>
      <c r="EZ81">
        <v>2091.6790228560781</v>
      </c>
      <c r="FA81">
        <v>3071.6109849049317</v>
      </c>
      <c r="FB81">
        <v>337.57501238803798</v>
      </c>
      <c r="FC81">
        <v>237.26703484159802</v>
      </c>
      <c r="FD81">
        <v>212.18996899325398</v>
      </c>
      <c r="FE81">
        <v>3461.9119653345842</v>
      </c>
      <c r="FF81">
        <v>7655.5579995820499</v>
      </c>
      <c r="FG81">
        <v>3749.3329889494021</v>
      </c>
      <c r="FH81">
        <v>2240.8550352724083</v>
      </c>
      <c r="FI81">
        <v>738.80699403553206</v>
      </c>
      <c r="FJ81">
        <v>158.17797558657603</v>
      </c>
      <c r="FK81">
        <v>126.027984615582</v>
      </c>
      <c r="FL81">
        <v>334.36002043711198</v>
      </c>
      <c r="FM81">
        <v>192.00002820970201</v>
      </c>
      <c r="FN81">
        <v>766.45596769053589</v>
      </c>
      <c r="FO81">
        <v>3993.6730203753846</v>
      </c>
      <c r="FP81">
        <v>10839.693988616329</v>
      </c>
      <c r="FQ81">
        <v>389.01502652632206</v>
      </c>
      <c r="FR81">
        <v>19.932964388088003</v>
      </c>
      <c r="FS81">
        <v>362.00899409211604</v>
      </c>
      <c r="FT81">
        <v>54391.370031831066</v>
      </c>
      <c r="FU81">
        <v>4787.1350205001263</v>
      </c>
      <c r="FV81">
        <v>1664.7270341394419</v>
      </c>
      <c r="FW81">
        <v>314.42698458729001</v>
      </c>
      <c r="FX81">
        <v>120.24101339626202</v>
      </c>
      <c r="FY81">
        <v>168.46603558362003</v>
      </c>
      <c r="FZ81">
        <v>1057.0919832562802</v>
      </c>
      <c r="GA81">
        <v>452.02898310324605</v>
      </c>
      <c r="GB81">
        <v>337.57501238803798</v>
      </c>
      <c r="GC81">
        <v>731.73399745114796</v>
      </c>
      <c r="GD81">
        <v>207.68902313899798</v>
      </c>
      <c r="GE81">
        <v>357.50797677612599</v>
      </c>
      <c r="GF81">
        <v>666.79100282662796</v>
      </c>
      <c r="GG81">
        <v>604.41998747050206</v>
      </c>
      <c r="GH81">
        <v>237.26703484159802</v>
      </c>
      <c r="GI81">
        <v>341.43301702149603</v>
      </c>
      <c r="GJ81">
        <v>8346.7829841127568</v>
      </c>
      <c r="GK81">
        <v>4842.4329678101349</v>
      </c>
      <c r="GL81">
        <v>39767.621012564217</v>
      </c>
      <c r="GM81">
        <v>1045.517969355906</v>
      </c>
      <c r="GN81">
        <v>208.97497704232802</v>
      </c>
      <c r="GO81">
        <v>47.582009504825997</v>
      </c>
      <c r="GP81">
        <v>486.75102480436806</v>
      </c>
      <c r="GQ81">
        <v>1138.7530217796959</v>
      </c>
      <c r="GR81">
        <v>236.62402215906602</v>
      </c>
      <c r="GS81">
        <v>62.371015356126001</v>
      </c>
      <c r="GT81">
        <v>3843.2109825939901</v>
      </c>
      <c r="GU81">
        <v>307.35398800290602</v>
      </c>
      <c r="GV81">
        <v>40.509012920442004</v>
      </c>
    </row>
    <row r="82" spans="1:204" x14ac:dyDescent="0.25">
      <c r="A82" s="122" t="s">
        <v>1323</v>
      </c>
      <c r="B82" s="123" t="s">
        <v>1297</v>
      </c>
      <c r="C82" s="123">
        <v>3</v>
      </c>
      <c r="D82" s="123" t="s">
        <v>859</v>
      </c>
      <c r="E82" s="123">
        <v>3</v>
      </c>
      <c r="F82" s="122">
        <v>0.64300000000000002</v>
      </c>
      <c r="G82">
        <v>98453</v>
      </c>
      <c r="H82" s="122" t="b">
        <v>0</v>
      </c>
      <c r="I82">
        <v>19192.907021665244</v>
      </c>
      <c r="J82">
        <v>22227.224002053743</v>
      </c>
      <c r="K82">
        <v>566.48298437252799</v>
      </c>
      <c r="L82">
        <v>64.942986567730003</v>
      </c>
      <c r="M82">
        <v>81325.353996606893</v>
      </c>
      <c r="N82">
        <v>5906.5980218697168</v>
      </c>
      <c r="O82">
        <v>95118.98998298173</v>
      </c>
      <c r="P82">
        <v>615.99397977314902</v>
      </c>
      <c r="Q82">
        <v>4502.9289944129732</v>
      </c>
      <c r="R82">
        <v>91.949018589129992</v>
      </c>
      <c r="S82">
        <v>1095.6720059175288</v>
      </c>
      <c r="T82">
        <v>659.71798639926408</v>
      </c>
      <c r="U82">
        <v>792.17598971521511</v>
      </c>
      <c r="V82">
        <v>326.00097958153503</v>
      </c>
      <c r="W82">
        <v>4726.6930245992507</v>
      </c>
      <c r="X82">
        <v>1406.883986050758</v>
      </c>
      <c r="Y82">
        <v>223.76403018627798</v>
      </c>
      <c r="Z82">
        <v>137.60200037165401</v>
      </c>
      <c r="AA82">
        <v>163.32198565016898</v>
      </c>
      <c r="AB82">
        <v>1469.897997462079</v>
      </c>
      <c r="AC82">
        <v>160.10702705615401</v>
      </c>
      <c r="AD82">
        <v>644.92898695095812</v>
      </c>
      <c r="AE82">
        <v>5478.3600295876449</v>
      </c>
      <c r="AF82">
        <v>41.151976445624001</v>
      </c>
      <c r="AG82">
        <v>41144.927022975673</v>
      </c>
      <c r="AH82">
        <v>47.582020244211996</v>
      </c>
      <c r="AI82">
        <v>191.61400110917501</v>
      </c>
      <c r="AJ82">
        <v>7127.012003867002</v>
      </c>
      <c r="AK82">
        <v>947.78201143446893</v>
      </c>
      <c r="AL82">
        <v>2863.2790308074159</v>
      </c>
      <c r="AM82">
        <v>28.292015459005999</v>
      </c>
      <c r="AN82">
        <v>2328.9460122067117</v>
      </c>
      <c r="AO82">
        <v>182.61199043537499</v>
      </c>
      <c r="AP82">
        <v>666.14803019785199</v>
      </c>
      <c r="AQ82">
        <v>3365.4620203310174</v>
      </c>
      <c r="AR82">
        <v>1684.660016974557</v>
      </c>
      <c r="AS82">
        <v>868.05002541843305</v>
      </c>
      <c r="AT82">
        <v>8647.7069801673097</v>
      </c>
      <c r="AU82">
        <v>214.119027793675</v>
      </c>
      <c r="AV82">
        <v>37.937017851608999</v>
      </c>
      <c r="AW82">
        <v>892.48402725934204</v>
      </c>
      <c r="AX82">
        <v>1737.3859709691931</v>
      </c>
      <c r="AY82">
        <v>662.29001657975505</v>
      </c>
      <c r="AZ82">
        <v>43.081014907312003</v>
      </c>
      <c r="BA82">
        <v>11901.286985405186</v>
      </c>
      <c r="BB82">
        <v>1970.795003548074</v>
      </c>
      <c r="BC82">
        <v>1428.1030292976518</v>
      </c>
      <c r="BD82">
        <v>61227.745978414496</v>
      </c>
      <c r="BE82">
        <v>4106.1979761839229</v>
      </c>
      <c r="BF82">
        <v>79303.762014220585</v>
      </c>
      <c r="BG82">
        <v>1457.6810281942639</v>
      </c>
      <c r="BH82">
        <v>535.6190020383101</v>
      </c>
      <c r="BI82">
        <v>2334.0900092624152</v>
      </c>
      <c r="BJ82">
        <v>1125.8929965329439</v>
      </c>
      <c r="BK82">
        <v>109437.31398556466</v>
      </c>
      <c r="BL82">
        <v>3883.0770010217275</v>
      </c>
      <c r="BM82">
        <v>1688.518030592654</v>
      </c>
      <c r="BN82">
        <v>315.71298547012901</v>
      </c>
      <c r="BO82">
        <v>32483.073971773589</v>
      </c>
      <c r="BP82">
        <v>277.132975899717</v>
      </c>
      <c r="BQ82">
        <v>77.803010859626994</v>
      </c>
      <c r="BR82">
        <v>830.75599928562701</v>
      </c>
      <c r="BS82">
        <v>528.54602982619804</v>
      </c>
      <c r="BT82">
        <v>158.82098031326899</v>
      </c>
      <c r="BU82">
        <v>205.760008838678</v>
      </c>
      <c r="BV82">
        <v>81.661024477724013</v>
      </c>
      <c r="BW82">
        <v>488.03698179409798</v>
      </c>
      <c r="BX82">
        <v>2236.3540018987792</v>
      </c>
      <c r="BY82">
        <v>606.99196909934903</v>
      </c>
      <c r="BZ82">
        <v>19262.351013569871</v>
      </c>
      <c r="CA82">
        <v>156.24901343805701</v>
      </c>
      <c r="CB82">
        <v>2266.574992514194</v>
      </c>
      <c r="CC82">
        <v>350.43498142244403</v>
      </c>
      <c r="CD82">
        <v>12.860024291897</v>
      </c>
      <c r="CE82">
        <v>5495.7209959111633</v>
      </c>
      <c r="CF82">
        <v>369.08199448884699</v>
      </c>
      <c r="CG82">
        <v>603.77701050533392</v>
      </c>
      <c r="CH82">
        <v>129.88597313546001</v>
      </c>
      <c r="CI82">
        <v>2269.1470226946853</v>
      </c>
      <c r="CJ82">
        <v>14441.779995225083</v>
      </c>
      <c r="CK82">
        <v>3266.4400295297751</v>
      </c>
      <c r="CL82">
        <v>248.84102374598999</v>
      </c>
      <c r="CM82">
        <v>1578.564990655924</v>
      </c>
      <c r="CN82">
        <v>1801.6860291233991</v>
      </c>
      <c r="CO82">
        <v>76.517027422020988</v>
      </c>
      <c r="CP82">
        <v>172.32399632396903</v>
      </c>
      <c r="CQ82">
        <v>760.02602394339101</v>
      </c>
      <c r="CR82">
        <v>16.074982885912</v>
      </c>
      <c r="CS82">
        <v>441.09801657396804</v>
      </c>
      <c r="CT82">
        <v>747.16599965149396</v>
      </c>
      <c r="CU82">
        <v>208248.41002348301</v>
      </c>
      <c r="CV82">
        <v>195634.67897107336</v>
      </c>
      <c r="CW82" t="s">
        <v>853</v>
      </c>
      <c r="CX82">
        <v>638317.03100179404</v>
      </c>
      <c r="CY82">
        <v>401.23202356594999</v>
      </c>
      <c r="CZ82">
        <v>1521.3380313243881</v>
      </c>
      <c r="DA82">
        <v>5102.2049995814077</v>
      </c>
      <c r="DB82">
        <v>606.99196909934903</v>
      </c>
      <c r="DC82">
        <v>2235.7110101799763</v>
      </c>
      <c r="DD82">
        <v>5959.9670308884342</v>
      </c>
      <c r="DE82">
        <v>112.52500681194201</v>
      </c>
      <c r="DF82">
        <v>229.55101896078401</v>
      </c>
      <c r="DG82">
        <v>1514.9079875257999</v>
      </c>
      <c r="DH82">
        <v>124486.72900491316</v>
      </c>
      <c r="DI82">
        <v>1099.530019535626</v>
      </c>
      <c r="DJ82">
        <v>8047.1449915612684</v>
      </c>
      <c r="DK82">
        <v>25505.238009132529</v>
      </c>
      <c r="DL82">
        <v>261926.69299452289</v>
      </c>
      <c r="DM82">
        <v>8037.4999891686657</v>
      </c>
      <c r="DN82">
        <v>16548.891015707202</v>
      </c>
      <c r="DO82">
        <v>310.56898841442597</v>
      </c>
      <c r="DP82">
        <v>1650.5810127410448</v>
      </c>
      <c r="DQ82">
        <v>284.20601141710802</v>
      </c>
      <c r="DR82">
        <v>207.688983995087</v>
      </c>
      <c r="DS82">
        <v>30042.246007779013</v>
      </c>
      <c r="DT82">
        <v>38751.681015920039</v>
      </c>
      <c r="DU82">
        <v>3531.3559728563982</v>
      </c>
      <c r="DV82">
        <v>22485.06697316825</v>
      </c>
      <c r="DW82">
        <v>273.91801730570199</v>
      </c>
      <c r="DX82">
        <v>11352.165030661454</v>
      </c>
      <c r="DY82">
        <v>295.13699724731703</v>
      </c>
      <c r="DZ82">
        <v>142.10300570855401</v>
      </c>
      <c r="EA82">
        <v>76468.774998872177</v>
      </c>
      <c r="EB82">
        <v>28739.528009585199</v>
      </c>
      <c r="EC82">
        <v>12261.366969220233</v>
      </c>
      <c r="ED82">
        <v>3876.0040288096152</v>
      </c>
      <c r="EE82">
        <v>2876.1389917940337</v>
      </c>
      <c r="EF82">
        <v>1592.7109983854268</v>
      </c>
      <c r="EG82">
        <v>5817.2209701557986</v>
      </c>
      <c r="EH82">
        <v>4964.6029992097529</v>
      </c>
      <c r="EI82">
        <v>12551.359969411847</v>
      </c>
      <c r="EJ82">
        <v>1909.0669755743588</v>
      </c>
      <c r="EK82">
        <v>709.87197351868804</v>
      </c>
      <c r="EL82">
        <v>662.93300829855798</v>
      </c>
      <c r="EM82">
        <v>1181.833972426874</v>
      </c>
      <c r="EN82">
        <v>63.657003130123989</v>
      </c>
      <c r="EO82">
        <v>232.12298583599602</v>
      </c>
      <c r="EP82">
        <v>3854.141993843918</v>
      </c>
      <c r="EQ82">
        <v>125.38503110383901</v>
      </c>
      <c r="ER82">
        <v>3949.3059710270627</v>
      </c>
      <c r="ES82">
        <v>2881.2829888497372</v>
      </c>
      <c r="ET82">
        <v>1561.2040243324059</v>
      </c>
      <c r="EU82">
        <v>313.141018594917</v>
      </c>
      <c r="EV82">
        <v>213.475972769593</v>
      </c>
      <c r="EW82">
        <v>153.03399153876302</v>
      </c>
      <c r="EX82">
        <v>650.07298400666104</v>
      </c>
      <c r="EY82">
        <v>57.870014355617997</v>
      </c>
      <c r="EZ82">
        <v>1714.238015871169</v>
      </c>
      <c r="FA82">
        <v>2421.538022514645</v>
      </c>
      <c r="FB82">
        <v>294.49400552851398</v>
      </c>
      <c r="FC82">
        <v>142.10300570855401</v>
      </c>
      <c r="FD82">
        <v>233.408969273602</v>
      </c>
      <c r="FE82">
        <v>2572.6429755917202</v>
      </c>
      <c r="FF82">
        <v>6055.7739997903818</v>
      </c>
      <c r="FG82">
        <v>2954.5849943724638</v>
      </c>
      <c r="FH82">
        <v>1707.164980353778</v>
      </c>
      <c r="FI82">
        <v>321.49997424463498</v>
      </c>
      <c r="FJ82">
        <v>252.05598234000499</v>
      </c>
      <c r="FK82">
        <v>136.959008652851</v>
      </c>
      <c r="FL82">
        <v>158.82098031326899</v>
      </c>
      <c r="FM82">
        <v>76.000013208428015</v>
      </c>
      <c r="FN82">
        <v>659.71798639926408</v>
      </c>
      <c r="FO82">
        <v>1469.897997462079</v>
      </c>
      <c r="FP82">
        <v>5478.3600295876449</v>
      </c>
      <c r="FQ82">
        <v>1116.247994140341</v>
      </c>
      <c r="FR82" t="s">
        <v>853</v>
      </c>
      <c r="FS82">
        <v>108.02400147504201</v>
      </c>
      <c r="FT82">
        <v>41144.927022975673</v>
      </c>
      <c r="FU82">
        <v>2328.9460122067117</v>
      </c>
      <c r="FV82">
        <v>794.10502817690315</v>
      </c>
      <c r="FW82">
        <v>130.52902815954198</v>
      </c>
      <c r="FX82">
        <v>62.371019692518004</v>
      </c>
      <c r="FY82">
        <v>82.304016196527016</v>
      </c>
      <c r="FZ82">
        <v>555.55199854231898</v>
      </c>
      <c r="GA82">
        <v>270.70299540640798</v>
      </c>
      <c r="GB82">
        <v>149.17597792066601</v>
      </c>
      <c r="GC82">
        <v>368.439002770044</v>
      </c>
      <c r="GD82">
        <v>237.266982891699</v>
      </c>
      <c r="GE82">
        <v>92.592010307932995</v>
      </c>
      <c r="GF82">
        <v>441.09801657396804</v>
      </c>
      <c r="GG82">
        <v>19.290004785205998</v>
      </c>
      <c r="GH82">
        <v>183.897973872981</v>
      </c>
      <c r="GI82">
        <v>209.61802245677501</v>
      </c>
      <c r="GJ82">
        <v>5102.2049995814077</v>
      </c>
      <c r="GK82">
        <v>3387.3239919914349</v>
      </c>
      <c r="GL82">
        <v>20187.62799831984</v>
      </c>
      <c r="GM82" t="s">
        <v>853</v>
      </c>
      <c r="GN82">
        <v>175.53901822326301</v>
      </c>
      <c r="GO82">
        <v>25.719985278515001</v>
      </c>
      <c r="GP82">
        <v>351.72102816532902</v>
      </c>
      <c r="GQ82">
        <v>949.71098659087806</v>
      </c>
      <c r="GR82">
        <v>473.24798234579202</v>
      </c>
      <c r="GS82">
        <v>63.657003130123989</v>
      </c>
      <c r="GT82">
        <v>3854.141993843918</v>
      </c>
      <c r="GU82">
        <v>949.71098659087806</v>
      </c>
      <c r="GV82">
        <v>53.369009018718003</v>
      </c>
    </row>
    <row r="83" spans="1:204" x14ac:dyDescent="0.25">
      <c r="A83" s="122" t="s">
        <v>1322</v>
      </c>
      <c r="B83" s="123" t="s">
        <v>1297</v>
      </c>
      <c r="C83" s="123">
        <v>4</v>
      </c>
      <c r="D83" s="123" t="s">
        <v>857</v>
      </c>
      <c r="E83" s="123">
        <v>3</v>
      </c>
      <c r="F83" s="122">
        <v>0.59599999999999997</v>
      </c>
      <c r="G83">
        <v>115194</v>
      </c>
      <c r="H83" s="122" t="b">
        <v>0</v>
      </c>
      <c r="I83">
        <v>28266.492015190848</v>
      </c>
      <c r="J83">
        <v>48437.515994125817</v>
      </c>
      <c r="K83">
        <v>1051.9400291598959</v>
      </c>
      <c r="L83">
        <v>259.85597573445597</v>
      </c>
      <c r="M83">
        <v>191504.93197467714</v>
      </c>
      <c r="N83">
        <v>9748.7720131966307</v>
      </c>
      <c r="O83">
        <v>144175.97602820152</v>
      </c>
      <c r="P83">
        <v>1164.5839980129358</v>
      </c>
      <c r="Q83">
        <v>7080.4799743565036</v>
      </c>
      <c r="R83">
        <v>307.53600214559992</v>
      </c>
      <c r="S83">
        <v>1698.0040059921839</v>
      </c>
      <c r="T83">
        <v>1696.216007576352</v>
      </c>
      <c r="U83">
        <v>1097.831988499584</v>
      </c>
      <c r="V83">
        <v>1227.1640112226798</v>
      </c>
      <c r="W83">
        <v>6856.9799664106313</v>
      </c>
      <c r="X83">
        <v>5077.920032234063</v>
      </c>
      <c r="Y83">
        <v>1247.4279932687762</v>
      </c>
      <c r="Z83">
        <v>1048.364032328232</v>
      </c>
      <c r="AA83">
        <v>393.35999476116001</v>
      </c>
      <c r="AB83">
        <v>2947.219997676792</v>
      </c>
      <c r="AC83">
        <v>317.66799316864802</v>
      </c>
      <c r="AD83">
        <v>936.31599429151197</v>
      </c>
      <c r="AE83">
        <v>7812.368012459975</v>
      </c>
      <c r="AF83">
        <v>3756.587967132984</v>
      </c>
      <c r="AG83">
        <v>41056.652011287042</v>
      </c>
      <c r="AH83">
        <v>157.939997376408</v>
      </c>
      <c r="AI83">
        <v>426.13996571808002</v>
      </c>
      <c r="AJ83">
        <v>8447.703998797273</v>
      </c>
      <c r="AK83">
        <v>1772.5040086408078</v>
      </c>
      <c r="AL83">
        <v>6197.2080017236322</v>
      </c>
      <c r="AM83">
        <v>92.975986278888001</v>
      </c>
      <c r="AN83">
        <v>5870.0040170038801</v>
      </c>
      <c r="AO83">
        <v>340.91197257446402</v>
      </c>
      <c r="AP83">
        <v>1373.780018632152</v>
      </c>
      <c r="AQ83">
        <v>16589.659993864774</v>
      </c>
      <c r="AR83">
        <v>3092.6440061423764</v>
      </c>
      <c r="AS83">
        <v>1911.3720229150081</v>
      </c>
      <c r="AT83">
        <v>14169.304009975847</v>
      </c>
      <c r="AU83">
        <v>230.6520016092</v>
      </c>
      <c r="AV83">
        <v>219.92401111420799</v>
      </c>
      <c r="AW83">
        <v>1441.7240270893917</v>
      </c>
      <c r="AX83">
        <v>2820.8679723134155</v>
      </c>
      <c r="AY83">
        <v>2559.2239981631278</v>
      </c>
      <c r="AZ83">
        <v>22.647979933871998</v>
      </c>
      <c r="BA83">
        <v>62959.055966643064</v>
      </c>
      <c r="BB83">
        <v>3469.9120151610482</v>
      </c>
      <c r="BC83">
        <v>1786.8079959674637</v>
      </c>
      <c r="BD83">
        <v>68137.103978819359</v>
      </c>
      <c r="BE83">
        <v>6830.1599901731524</v>
      </c>
      <c r="BF83">
        <v>107428.99997460087</v>
      </c>
      <c r="BG83">
        <v>2230.8280144994883</v>
      </c>
      <c r="BH83">
        <v>387.995999513664</v>
      </c>
      <c r="BI83">
        <v>4215.507972463608</v>
      </c>
      <c r="BJ83">
        <v>1959.6479801424719</v>
      </c>
      <c r="BK83">
        <v>123627.68397159225</v>
      </c>
      <c r="BL83">
        <v>5774.6440328372155</v>
      </c>
      <c r="BM83">
        <v>5837.2239773913352</v>
      </c>
      <c r="BN83">
        <v>448.19201483563199</v>
      </c>
      <c r="BO83">
        <v>21647.911974869065</v>
      </c>
      <c r="BP83">
        <v>461.3040032184</v>
      </c>
      <c r="BQ83">
        <v>286.08002115561601</v>
      </c>
      <c r="BR83">
        <v>3766.7200268116558</v>
      </c>
      <c r="BS83">
        <v>3255.9479987662799</v>
      </c>
      <c r="BT83">
        <v>420.17997099863993</v>
      </c>
      <c r="BU83">
        <v>1039.423971593448</v>
      </c>
      <c r="BV83">
        <v>171.05198575917601</v>
      </c>
      <c r="BW83">
        <v>7774.2239775999351</v>
      </c>
      <c r="BX83">
        <v>4197.6279883052885</v>
      </c>
      <c r="BY83">
        <v>928.56800115624003</v>
      </c>
      <c r="BZ83">
        <v>21922.0720065858</v>
      </c>
      <c r="CA83">
        <v>183.56797466999998</v>
      </c>
      <c r="CB83">
        <v>3418.0599924462963</v>
      </c>
      <c r="CC83">
        <v>771.82000272371988</v>
      </c>
      <c r="CD83">
        <v>62.580013209743996</v>
      </c>
      <c r="CE83">
        <v>7151.9999796454067</v>
      </c>
      <c r="CF83">
        <v>150.78800371308</v>
      </c>
      <c r="CG83">
        <v>1328.4839901087839</v>
      </c>
      <c r="CH83">
        <v>510.17602857343195</v>
      </c>
      <c r="CI83">
        <v>3298.2640299299278</v>
      </c>
      <c r="CJ83">
        <v>23804.835986191873</v>
      </c>
      <c r="CK83">
        <v>5515.9799873910233</v>
      </c>
      <c r="CL83">
        <v>476.79998948894405</v>
      </c>
      <c r="CM83">
        <v>1455.4320149441039</v>
      </c>
      <c r="CN83">
        <v>2420.951983360872</v>
      </c>
      <c r="CO83">
        <v>587.65602858177601</v>
      </c>
      <c r="CP83">
        <v>498.85196995087199</v>
      </c>
      <c r="CQ83">
        <v>1261.1359811234881</v>
      </c>
      <c r="CR83">
        <v>295.020013234776</v>
      </c>
      <c r="CS83">
        <v>923.80000538068794</v>
      </c>
      <c r="CT83">
        <v>1318.351999085736</v>
      </c>
      <c r="CU83">
        <v>279907.22798630991</v>
      </c>
      <c r="CV83">
        <v>280342.30801276275</v>
      </c>
      <c r="CW83">
        <v>3033.6399897642964</v>
      </c>
      <c r="CX83">
        <v>776598.13206937443</v>
      </c>
      <c r="CY83">
        <v>872.54398213787999</v>
      </c>
      <c r="CZ83">
        <v>4107.0359999141756</v>
      </c>
      <c r="DA83">
        <v>9651.028031142192</v>
      </c>
      <c r="DB83">
        <v>976.8440270393279</v>
      </c>
      <c r="DC83">
        <v>2042.491975398312</v>
      </c>
      <c r="DD83">
        <v>8444.7240014375529</v>
      </c>
      <c r="DE83">
        <v>174.62798259083999</v>
      </c>
      <c r="DF83">
        <v>438.65602328452798</v>
      </c>
      <c r="DG83">
        <v>7787.3359659827029</v>
      </c>
      <c r="DH83">
        <v>122379.65997885153</v>
      </c>
      <c r="DI83">
        <v>2491.8759891778318</v>
      </c>
      <c r="DJ83">
        <v>6737.1840038942646</v>
      </c>
      <c r="DK83">
        <v>20855.231990627301</v>
      </c>
      <c r="DL83">
        <v>295963.46797219542</v>
      </c>
      <c r="DM83">
        <v>10512.844022785079</v>
      </c>
      <c r="DN83">
        <v>15674.203981091301</v>
      </c>
      <c r="DO83">
        <v>295.020013234776</v>
      </c>
      <c r="DP83">
        <v>2873.9119939720558</v>
      </c>
      <c r="DQ83">
        <v>360.58002380423994</v>
      </c>
      <c r="DR83">
        <v>538.18800375480009</v>
      </c>
      <c r="DS83">
        <v>32241.215995022209</v>
      </c>
      <c r="DT83">
        <v>42713.531985059468</v>
      </c>
      <c r="DU83">
        <v>5474.8560238268874</v>
      </c>
      <c r="DV83">
        <v>25499.859994824332</v>
      </c>
      <c r="DW83">
        <v>243.763989991968</v>
      </c>
      <c r="DX83">
        <v>12545.204007160344</v>
      </c>
      <c r="DY83">
        <v>286.08002115561601</v>
      </c>
      <c r="DZ83">
        <v>161.51599420807199</v>
      </c>
      <c r="EA83">
        <v>105860.92399080373</v>
      </c>
      <c r="EB83">
        <v>30438.912012784196</v>
      </c>
      <c r="EC83">
        <v>20151.35599636082</v>
      </c>
      <c r="ED83">
        <v>3785.7920099138641</v>
      </c>
      <c r="EE83">
        <v>4568.3400031325764</v>
      </c>
      <c r="EF83">
        <v>2489.4919912900559</v>
      </c>
      <c r="EG83">
        <v>1944.151993871928</v>
      </c>
      <c r="EH83">
        <v>3999.1600268366874</v>
      </c>
      <c r="EI83">
        <v>12151.844012399184</v>
      </c>
      <c r="EJ83">
        <v>3890.0919861596885</v>
      </c>
      <c r="EK83">
        <v>131.71602061087199</v>
      </c>
      <c r="EL83">
        <v>135.88801691447998</v>
      </c>
      <c r="EM83">
        <v>1954.2839848949759</v>
      </c>
      <c r="EN83">
        <v>109.06797202137599</v>
      </c>
      <c r="EO83">
        <v>256.27997890279204</v>
      </c>
      <c r="EP83">
        <v>4584.4319888750642</v>
      </c>
      <c r="EQ83">
        <v>144.23200952169597</v>
      </c>
      <c r="ER83">
        <v>2983.5760341209998</v>
      </c>
      <c r="ES83">
        <v>601.96001590843196</v>
      </c>
      <c r="ET83">
        <v>492.29597575948799</v>
      </c>
      <c r="EU83">
        <v>26780.664027177598</v>
      </c>
      <c r="EV83">
        <v>165.68799051168</v>
      </c>
      <c r="EW83">
        <v>165.68799051168</v>
      </c>
      <c r="EX83">
        <v>1390.4680038465838</v>
      </c>
      <c r="EY83">
        <v>43.508030107535994</v>
      </c>
      <c r="EZ83">
        <v>1301.06801439936</v>
      </c>
      <c r="FA83">
        <v>2807.159984458704</v>
      </c>
      <c r="FB83">
        <v>287.86801957144797</v>
      </c>
      <c r="FC83">
        <v>162.70799315196001</v>
      </c>
      <c r="FD83">
        <v>215.7520148106</v>
      </c>
      <c r="FE83">
        <v>1456.6240138879919</v>
      </c>
      <c r="FF83">
        <v>6005.8920339183596</v>
      </c>
      <c r="FG83">
        <v>5332.4120127210244</v>
      </c>
      <c r="FH83">
        <v>1308.2200080626881</v>
      </c>
      <c r="FI83">
        <v>662.1560312304</v>
      </c>
      <c r="FJ83">
        <v>265.21997098195197</v>
      </c>
      <c r="FK83">
        <v>226.48000530559199</v>
      </c>
      <c r="FL83">
        <v>166.87998945556799</v>
      </c>
      <c r="FM83">
        <v>240.00001406179203</v>
      </c>
      <c r="FN83">
        <v>241.97599157613598</v>
      </c>
      <c r="FO83">
        <v>2947.219997676792</v>
      </c>
      <c r="FP83">
        <v>7812.368012459975</v>
      </c>
      <c r="FQ83">
        <v>389.187998457552</v>
      </c>
      <c r="FR83">
        <v>169.26398734334398</v>
      </c>
      <c r="FS83">
        <v>231.84400055308799</v>
      </c>
      <c r="FT83">
        <v>41056.652011287042</v>
      </c>
      <c r="FU83">
        <v>5870.0040170038801</v>
      </c>
      <c r="FV83">
        <v>1252.7919885162721</v>
      </c>
      <c r="FW83">
        <v>380.24800637839201</v>
      </c>
      <c r="FX83">
        <v>104.895975717768</v>
      </c>
      <c r="FY83">
        <v>154.96000001668796</v>
      </c>
      <c r="FZ83">
        <v>1200.93996580152</v>
      </c>
      <c r="GA83">
        <v>416.00797469503198</v>
      </c>
      <c r="GB83">
        <v>289.06001851533597</v>
      </c>
      <c r="GC83">
        <v>640.10398211284792</v>
      </c>
      <c r="GD83">
        <v>51.256023242807991</v>
      </c>
      <c r="GE83">
        <v>736.65603387902388</v>
      </c>
      <c r="GF83">
        <v>923.80000538068794</v>
      </c>
      <c r="GG83">
        <v>509.58002910148798</v>
      </c>
      <c r="GH83">
        <v>1069.8200133182158</v>
      </c>
      <c r="GI83">
        <v>572.75597312755201</v>
      </c>
      <c r="GJ83">
        <v>9651.028031142192</v>
      </c>
      <c r="GK83">
        <v>4170.8080120678078</v>
      </c>
      <c r="GL83">
        <v>28965.600013681775</v>
      </c>
      <c r="GM83">
        <v>923.80000538068794</v>
      </c>
      <c r="GN83">
        <v>187.143971501664</v>
      </c>
      <c r="GO83">
        <v>56.024019018360001</v>
      </c>
      <c r="GP83">
        <v>258.067977318624</v>
      </c>
      <c r="GQ83">
        <v>1453.6440165282718</v>
      </c>
      <c r="GR83">
        <v>250.31998418335198</v>
      </c>
      <c r="GS83">
        <v>57.216017962247989</v>
      </c>
      <c r="GT83">
        <v>4584.4319888750642</v>
      </c>
      <c r="GU83">
        <v>253.89598101501602</v>
      </c>
      <c r="GV83">
        <v>44.700029051424004</v>
      </c>
    </row>
    <row r="84" spans="1:204" x14ac:dyDescent="0.25">
      <c r="A84" s="122" t="s">
        <v>1321</v>
      </c>
      <c r="B84" s="123" t="s">
        <v>1297</v>
      </c>
      <c r="C84" s="123">
        <v>4</v>
      </c>
      <c r="D84" s="123" t="s">
        <v>859</v>
      </c>
      <c r="E84" s="123">
        <v>3</v>
      </c>
      <c r="F84" s="122">
        <v>0.59599999999999997</v>
      </c>
      <c r="G84">
        <v>102421</v>
      </c>
      <c r="H84" s="122" t="b">
        <v>0</v>
      </c>
      <c r="I84">
        <v>25805.607973796858</v>
      </c>
      <c r="J84">
        <v>33462.41998862593</v>
      </c>
      <c r="K84">
        <v>1003.0680003081319</v>
      </c>
      <c r="L84">
        <v>129.33199238669602</v>
      </c>
      <c r="M84">
        <v>130490.0280234371</v>
      </c>
      <c r="N84">
        <v>7902.3639812456677</v>
      </c>
      <c r="O84">
        <v>154522.53602875225</v>
      </c>
      <c r="P84">
        <v>683.01602393059193</v>
      </c>
      <c r="Q84">
        <v>6755.0640231844</v>
      </c>
      <c r="R84">
        <v>166.284016372716</v>
      </c>
      <c r="S84">
        <v>1348.747990367448</v>
      </c>
      <c r="T84">
        <v>287.271991528456</v>
      </c>
      <c r="U84">
        <v>1199.1520084566441</v>
      </c>
      <c r="V84">
        <v>594.21201059211194</v>
      </c>
      <c r="W84">
        <v>6988.0999942760163</v>
      </c>
      <c r="X84">
        <v>1735.5519825068038</v>
      </c>
      <c r="Y84">
        <v>526.86397179847199</v>
      </c>
      <c r="Z84">
        <v>439.25200452363998</v>
      </c>
      <c r="AA84">
        <v>258.66398477339203</v>
      </c>
      <c r="AB84">
        <v>2009.1159936895517</v>
      </c>
      <c r="AC84">
        <v>237.80397221746</v>
      </c>
      <c r="AD84">
        <v>976.24800160562393</v>
      </c>
      <c r="AE84">
        <v>8355.9199891468415</v>
      </c>
      <c r="AF84">
        <v>3086.0879809268076</v>
      </c>
      <c r="AG84">
        <v>48869.615971705491</v>
      </c>
      <c r="AH84">
        <v>85.227997233368001</v>
      </c>
      <c r="AI84">
        <v>244.95600442768395</v>
      </c>
      <c r="AJ84">
        <v>8227.1840197919682</v>
      </c>
      <c r="AK84">
        <v>1271.267987333212</v>
      </c>
      <c r="AL84">
        <v>4418.1479978752604</v>
      </c>
      <c r="AM84">
        <v>91.187983379944001</v>
      </c>
      <c r="AN84">
        <v>6220.45199614388</v>
      </c>
      <c r="AO84">
        <v>238.39999524928402</v>
      </c>
      <c r="AP84">
        <v>1178.291995900712</v>
      </c>
      <c r="AQ84">
        <v>4561.7839936394876</v>
      </c>
      <c r="AR84">
        <v>2807.1600066293076</v>
      </c>
      <c r="AS84">
        <v>1448.279990978348</v>
      </c>
      <c r="AT84">
        <v>15049.596020727091</v>
      </c>
      <c r="AU84">
        <v>184.163974812444</v>
      </c>
      <c r="AV84">
        <v>349.25600616442802</v>
      </c>
      <c r="AW84">
        <v>1358.2839926191359</v>
      </c>
      <c r="AX84">
        <v>2673.060013116768</v>
      </c>
      <c r="AY84">
        <v>1656.879994451836</v>
      </c>
      <c r="AZ84">
        <v>40.527979048216004</v>
      </c>
      <c r="BA84">
        <v>15551.428001875613</v>
      </c>
      <c r="BB84">
        <v>2928.7440048168719</v>
      </c>
      <c r="BC84">
        <v>1717.0760010352519</v>
      </c>
      <c r="BD84">
        <v>67411.175970002121</v>
      </c>
      <c r="BE84">
        <v>6843.8679754799632</v>
      </c>
      <c r="BF84">
        <v>90826.227982127748</v>
      </c>
      <c r="BG84">
        <v>1345.7679972941601</v>
      </c>
      <c r="BH84">
        <v>223.50002988284399</v>
      </c>
      <c r="BI84">
        <v>3958.0359807956879</v>
      </c>
      <c r="BJ84">
        <v>1659.8599875251239</v>
      </c>
      <c r="BK84">
        <v>140911.08797371996</v>
      </c>
      <c r="BL84">
        <v>5845.5679762976761</v>
      </c>
      <c r="BM84">
        <v>2776.1680298327801</v>
      </c>
      <c r="BN84">
        <v>348.06402114369598</v>
      </c>
      <c r="BO84">
        <v>28224.77200326608</v>
      </c>
      <c r="BP84">
        <v>408.85598971601996</v>
      </c>
      <c r="BQ84">
        <v>178.203988665868</v>
      </c>
      <c r="BR84">
        <v>1632.444026833708</v>
      </c>
      <c r="BS84">
        <v>2197.4520076389317</v>
      </c>
      <c r="BT84">
        <v>182.376027802804</v>
      </c>
      <c r="BU84">
        <v>417.79602997879999</v>
      </c>
      <c r="BV84">
        <v>103.70397870491998</v>
      </c>
      <c r="BW84">
        <v>1436.955980674104</v>
      </c>
      <c r="BX84">
        <v>3910.3559695372483</v>
      </c>
      <c r="BY84">
        <v>850.4920253240399</v>
      </c>
      <c r="BZ84">
        <v>25892.028017093875</v>
      </c>
      <c r="CA84">
        <v>212.77198156750799</v>
      </c>
      <c r="CB84">
        <v>2453.7320223708598</v>
      </c>
      <c r="CC84">
        <v>823.07600358970797</v>
      </c>
      <c r="CD84">
        <v>69.732008835103997</v>
      </c>
      <c r="CE84">
        <v>7113.2600085686918</v>
      </c>
      <c r="CF84">
        <v>161.516015246872</v>
      </c>
      <c r="CG84">
        <v>727.12001908391994</v>
      </c>
      <c r="CH84">
        <v>511.96400643203202</v>
      </c>
      <c r="CI84">
        <v>3446.6679973954797</v>
      </c>
      <c r="CJ84">
        <v>25140.472030391826</v>
      </c>
      <c r="CK84">
        <v>5417.6399820782799</v>
      </c>
      <c r="CL84">
        <v>439.848027555464</v>
      </c>
      <c r="CM84">
        <v>712.21999267456397</v>
      </c>
      <c r="CN84">
        <v>2084.8079886712317</v>
      </c>
      <c r="CO84">
        <v>331.97200971360797</v>
      </c>
      <c r="CP84">
        <v>370.11601872036005</v>
      </c>
      <c r="CQ84">
        <v>1243.8520266417961</v>
      </c>
      <c r="CR84">
        <v>191.316007022668</v>
      </c>
      <c r="CS84">
        <v>610.89998401110802</v>
      </c>
      <c r="CT84">
        <v>1038.2320162415958</v>
      </c>
      <c r="CU84">
        <v>278626.42400166159</v>
      </c>
      <c r="CV84">
        <v>307149.19598372857</v>
      </c>
      <c r="CW84">
        <v>33.971969869816</v>
      </c>
      <c r="CX84">
        <v>627927.12407998322</v>
      </c>
      <c r="CY84">
        <v>521.5000086837199</v>
      </c>
      <c r="CZ84">
        <v>2299.9640013231201</v>
      </c>
      <c r="DA84">
        <v>9755.3279838460148</v>
      </c>
      <c r="DB84">
        <v>886.84802627823592</v>
      </c>
      <c r="DC84">
        <v>1916.7360252888759</v>
      </c>
      <c r="DD84">
        <v>10007.436020483925</v>
      </c>
      <c r="DE84">
        <v>139.46401767020799</v>
      </c>
      <c r="DF84">
        <v>276.54400425603603</v>
      </c>
      <c r="DG84">
        <v>11492.667974405376</v>
      </c>
      <c r="DH84">
        <v>122809.97202601063</v>
      </c>
      <c r="DI84">
        <v>1034.05997710466</v>
      </c>
      <c r="DJ84">
        <v>7116.2400016419797</v>
      </c>
      <c r="DK84">
        <v>20704.444013033924</v>
      </c>
      <c r="DL84">
        <v>339927.40802444611</v>
      </c>
      <c r="DM84">
        <v>9922.8039852394631</v>
      </c>
      <c r="DN84">
        <v>15413.751992257961</v>
      </c>
      <c r="DO84">
        <v>324.819977503384</v>
      </c>
      <c r="DP84">
        <v>2183.1480042613998</v>
      </c>
      <c r="DQ84">
        <v>415.41199889441998</v>
      </c>
      <c r="DR84">
        <v>261.64397784668</v>
      </c>
      <c r="DS84">
        <v>29918.007998672107</v>
      </c>
      <c r="DT84">
        <v>19789.584003032447</v>
      </c>
      <c r="DU84">
        <v>4142.795978639956</v>
      </c>
      <c r="DV84">
        <v>23054.47199565695</v>
      </c>
      <c r="DW84">
        <v>236.01602520782001</v>
      </c>
      <c r="DX84">
        <v>13485.692017707754</v>
      </c>
      <c r="DY84">
        <v>294.42402373867998</v>
      </c>
      <c r="DZ84">
        <v>164.49600832016</v>
      </c>
      <c r="EA84">
        <v>107128.01998568467</v>
      </c>
      <c r="EB84">
        <v>32934.959993795637</v>
      </c>
      <c r="EC84">
        <v>3416.2719825878598</v>
      </c>
      <c r="ED84">
        <v>3263.6960076037681</v>
      </c>
      <c r="EE84">
        <v>2801.2000204827318</v>
      </c>
      <c r="EF84">
        <v>2667.1000269701922</v>
      </c>
      <c r="EG84">
        <v>3360.8439771302883</v>
      </c>
      <c r="EH84">
        <v>4315.0399811592479</v>
      </c>
      <c r="EI84">
        <v>11229.832011537965</v>
      </c>
      <c r="EJ84">
        <v>3325.0839992079154</v>
      </c>
      <c r="EK84">
        <v>506.59998227436392</v>
      </c>
      <c r="EL84">
        <v>215.75197464079602</v>
      </c>
      <c r="EM84">
        <v>970.88397744795589</v>
      </c>
      <c r="EN84">
        <v>79.863973075699988</v>
      </c>
      <c r="EO84">
        <v>224.69201490357599</v>
      </c>
      <c r="EP84">
        <v>5332.4119848449118</v>
      </c>
      <c r="EQ84">
        <v>91.187983379944001</v>
      </c>
      <c r="ER84">
        <v>2167.0559928313119</v>
      </c>
      <c r="ES84">
        <v>1059.6879907864361</v>
      </c>
      <c r="ET84">
        <v>655.60000219625999</v>
      </c>
      <c r="EU84">
        <v>271.17998009836799</v>
      </c>
      <c r="EV84">
        <v>150.19200494262802</v>
      </c>
      <c r="EW84">
        <v>150.19200494262802</v>
      </c>
      <c r="EX84">
        <v>296.21197074832003</v>
      </c>
      <c r="EY84">
        <v>33.971969869816</v>
      </c>
      <c r="EZ84">
        <v>1505.4960044884758</v>
      </c>
      <c r="FA84">
        <v>2480.552021073368</v>
      </c>
      <c r="FB84">
        <v>261.64397784668</v>
      </c>
      <c r="FC84">
        <v>120.39201316683199</v>
      </c>
      <c r="FD84">
        <v>236.61198719672799</v>
      </c>
      <c r="FE84">
        <v>1270.6720253443038</v>
      </c>
      <c r="FF84">
        <v>5914.1080001120472</v>
      </c>
      <c r="FG84">
        <v>3645.7319986172797</v>
      </c>
      <c r="FH84">
        <v>1221.2040060333079</v>
      </c>
      <c r="FI84">
        <v>532.22799595614003</v>
      </c>
      <c r="FJ84">
        <v>67.944000782547988</v>
      </c>
      <c r="FK84">
        <v>91.784006411768004</v>
      </c>
      <c r="FL84">
        <v>123.96802927194399</v>
      </c>
      <c r="FM84">
        <v>187.9999726968</v>
      </c>
      <c r="FN84">
        <v>548.32000738622799</v>
      </c>
      <c r="FO84">
        <v>2009.1159936895517</v>
      </c>
      <c r="FP84">
        <v>8355.9199891468415</v>
      </c>
      <c r="FQ84">
        <v>710.43198462200803</v>
      </c>
      <c r="FR84">
        <v>140.65600269094</v>
      </c>
      <c r="FS84">
        <v>203.83200234764396</v>
      </c>
      <c r="FT84">
        <v>48869.615971705491</v>
      </c>
      <c r="FU84">
        <v>6220.45199614388</v>
      </c>
      <c r="FV84">
        <v>1383.3159832690881</v>
      </c>
      <c r="FW84">
        <v>129.33199238669602</v>
      </c>
      <c r="FX84">
        <v>122.18002121938801</v>
      </c>
      <c r="FY84">
        <v>124.56399126085198</v>
      </c>
      <c r="FZ84">
        <v>746.19202358729603</v>
      </c>
      <c r="GA84">
        <v>475.608005477836</v>
      </c>
      <c r="GB84">
        <v>209.79198849421999</v>
      </c>
      <c r="GC84">
        <v>430.90798729268397</v>
      </c>
      <c r="GD84">
        <v>61.984014635971995</v>
      </c>
      <c r="GE84">
        <v>129.33199238669602</v>
      </c>
      <c r="GF84">
        <v>610.89998401110802</v>
      </c>
      <c r="GG84">
        <v>562.02798773193592</v>
      </c>
      <c r="GH84">
        <v>334.35597975507198</v>
      </c>
      <c r="GI84">
        <v>329.58797862922802</v>
      </c>
      <c r="GJ84">
        <v>9755.3279838460148</v>
      </c>
      <c r="GK84">
        <v>3980.0879783723517</v>
      </c>
      <c r="GL84">
        <v>25026.636026403397</v>
      </c>
      <c r="GM84">
        <v>625.20398738864003</v>
      </c>
      <c r="GN84">
        <v>178.203988665868</v>
      </c>
      <c r="GO84">
        <v>32.779984849084002</v>
      </c>
      <c r="GP84">
        <v>288.46397654918798</v>
      </c>
      <c r="GQ84">
        <v>1378.5479821432439</v>
      </c>
      <c r="GR84">
        <v>206.81199542093196</v>
      </c>
      <c r="GS84">
        <v>51.851989352459988</v>
      </c>
      <c r="GT84">
        <v>5332.4119848449118</v>
      </c>
      <c r="GU84">
        <v>382.63201404533601</v>
      </c>
      <c r="GV84">
        <v>44.103995153328</v>
      </c>
    </row>
    <row r="85" spans="1:204" x14ac:dyDescent="0.25">
      <c r="A85" s="122" t="s">
        <v>1320</v>
      </c>
      <c r="B85" s="123" t="s">
        <v>1297</v>
      </c>
      <c r="C85" s="123">
        <v>4</v>
      </c>
      <c r="D85" s="123" t="s">
        <v>854</v>
      </c>
      <c r="E85" s="123">
        <v>3</v>
      </c>
      <c r="F85" s="122">
        <v>0.59599999999999997</v>
      </c>
      <c r="G85">
        <v>105391</v>
      </c>
      <c r="H85" s="122" t="b">
        <v>0</v>
      </c>
      <c r="I85">
        <v>29842.912027030383</v>
      </c>
      <c r="J85">
        <v>27752.739976360252</v>
      </c>
      <c r="K85">
        <v>1034.0599820282157</v>
      </c>
      <c r="L85">
        <v>109.067990393076</v>
      </c>
      <c r="M85">
        <v>257383.19599130136</v>
      </c>
      <c r="N85">
        <v>7579.9280068128755</v>
      </c>
      <c r="O85">
        <v>135123.92797174182</v>
      </c>
      <c r="P85">
        <v>880.29197394824405</v>
      </c>
      <c r="Q85">
        <v>6344.42002296388</v>
      </c>
      <c r="R85">
        <v>138.27196928573599</v>
      </c>
      <c r="S85">
        <v>3050.3279733057557</v>
      </c>
      <c r="T85">
        <v>637.72002620612</v>
      </c>
      <c r="U85">
        <v>1166.3719992061278</v>
      </c>
      <c r="V85">
        <v>429.12000648030795</v>
      </c>
      <c r="W85">
        <v>9864.3959785857187</v>
      </c>
      <c r="X85">
        <v>1734.9559779563438</v>
      </c>
      <c r="Y85">
        <v>388.59203064453197</v>
      </c>
      <c r="Z85">
        <v>435.08002140116793</v>
      </c>
      <c r="AA85">
        <v>287.27202824205602</v>
      </c>
      <c r="AB85">
        <v>2669.4839934648599</v>
      </c>
      <c r="AC85">
        <v>255.088010482448</v>
      </c>
      <c r="AD85">
        <v>1000.0879911988679</v>
      </c>
      <c r="AE85">
        <v>6658.512024130252</v>
      </c>
      <c r="AF85">
        <v>2074.0799789772918</v>
      </c>
      <c r="AG85">
        <v>46898.048011698884</v>
      </c>
      <c r="AH85">
        <v>69.732017541472004</v>
      </c>
      <c r="AI85">
        <v>278.33197445424798</v>
      </c>
      <c r="AJ85">
        <v>8625.9080186828105</v>
      </c>
      <c r="AK85">
        <v>1290.93602839344</v>
      </c>
      <c r="AL85">
        <v>5048.715982633752</v>
      </c>
      <c r="AM85">
        <v>71.519990611211995</v>
      </c>
      <c r="AN85">
        <v>5654.8480239788678</v>
      </c>
      <c r="AO85">
        <v>227.672004659528</v>
      </c>
      <c r="AP85">
        <v>1845.2159713335921</v>
      </c>
      <c r="AQ85">
        <v>35910.192015711153</v>
      </c>
      <c r="AR85">
        <v>2934.1080278206837</v>
      </c>
      <c r="AS85">
        <v>1336.232016165904</v>
      </c>
      <c r="AT85">
        <v>13855.21198232085</v>
      </c>
      <c r="AU85">
        <v>197.87199286826399</v>
      </c>
      <c r="AV85">
        <v>350.44799796406397</v>
      </c>
      <c r="AW85">
        <v>1348.151983194588</v>
      </c>
      <c r="AX85">
        <v>2422.1439709730116</v>
      </c>
      <c r="AY85">
        <v>1360.0720130363079</v>
      </c>
      <c r="AZ85">
        <v>62.579999636439993</v>
      </c>
      <c r="BA85">
        <v>16036.57197862148</v>
      </c>
      <c r="BB85">
        <v>2923.3800009631354</v>
      </c>
      <c r="BC85">
        <v>1740.915992877204</v>
      </c>
      <c r="BD85">
        <v>68524.504008694435</v>
      </c>
      <c r="BE85">
        <v>6533.3520248573714</v>
      </c>
      <c r="BF85">
        <v>116550.18401683342</v>
      </c>
      <c r="BG85">
        <v>1417.2880306504921</v>
      </c>
      <c r="BH85">
        <v>551.89599978484398</v>
      </c>
      <c r="BI85">
        <v>3966.9760068647274</v>
      </c>
      <c r="BJ85">
        <v>1896.4719740269159</v>
      </c>
      <c r="BK85">
        <v>142410.02802811927</v>
      </c>
      <c r="BL85">
        <v>5801.4640141538084</v>
      </c>
      <c r="BM85">
        <v>2289.2359837095319</v>
      </c>
      <c r="BN85">
        <v>469.05201223051603</v>
      </c>
      <c r="BO85">
        <v>29621.199974478684</v>
      </c>
      <c r="BP85">
        <v>319.45598318862795</v>
      </c>
      <c r="BQ85">
        <v>122.18002321896799</v>
      </c>
      <c r="BR85">
        <v>1318.948004301928</v>
      </c>
      <c r="BS85">
        <v>1256.9639747510557</v>
      </c>
      <c r="BT85">
        <v>181.77998398846</v>
      </c>
      <c r="BU85">
        <v>392.16797678401201</v>
      </c>
      <c r="BV85">
        <v>88.207969576583992</v>
      </c>
      <c r="BW85">
        <v>4891.9679984998675</v>
      </c>
      <c r="BX85">
        <v>3542.6240123211078</v>
      </c>
      <c r="BY85">
        <v>865.39203086564794</v>
      </c>
      <c r="BZ85">
        <v>25490.324028388073</v>
      </c>
      <c r="CA85">
        <v>212.77199876389599</v>
      </c>
      <c r="CB85">
        <v>2176.5919843639394</v>
      </c>
      <c r="CC85">
        <v>905.32397380281986</v>
      </c>
      <c r="CD85">
        <v>50.063999709152</v>
      </c>
      <c r="CE85">
        <v>5533.8600037440719</v>
      </c>
      <c r="CF85">
        <v>219.32798377032398</v>
      </c>
      <c r="CG85">
        <v>1027.5039970217881</v>
      </c>
      <c r="CH85">
        <v>421.96798857527602</v>
      </c>
      <c r="CI85">
        <v>3931.8120130512075</v>
      </c>
      <c r="CJ85">
        <v>22544.29597072567</v>
      </c>
      <c r="CK85">
        <v>5264.468020264595</v>
      </c>
      <c r="CL85">
        <v>449.98002729680002</v>
      </c>
      <c r="CM85">
        <v>1277.22802548198</v>
      </c>
      <c r="CN85">
        <v>2271.9519718455558</v>
      </c>
      <c r="CO85">
        <v>252.70400451410401</v>
      </c>
      <c r="CP85">
        <v>405.87597969547198</v>
      </c>
      <c r="CQ85">
        <v>1266.499998624432</v>
      </c>
      <c r="CR85">
        <v>138.86800218433999</v>
      </c>
      <c r="CS85">
        <v>297.40402220099998</v>
      </c>
      <c r="CT85">
        <v>990.55203013852793</v>
      </c>
      <c r="CU85">
        <v>224518.5639997723</v>
      </c>
      <c r="CV85">
        <v>293308.28801290819</v>
      </c>
      <c r="CW85">
        <v>1172.332014126988</v>
      </c>
      <c r="CX85">
        <v>647414.53616314905</v>
      </c>
      <c r="CY85">
        <v>452.96000335071193</v>
      </c>
      <c r="CZ85">
        <v>2357.7759982668317</v>
      </c>
      <c r="DA85">
        <v>9023.439977489079</v>
      </c>
      <c r="DB85">
        <v>806.98401026729198</v>
      </c>
      <c r="DC85">
        <v>1858.923974245052</v>
      </c>
      <c r="DD85">
        <v>7985.20801642278</v>
      </c>
      <c r="DE85">
        <v>123.37202620314</v>
      </c>
      <c r="DF85">
        <v>416.00797365441599</v>
      </c>
      <c r="DG85">
        <v>6225.2199757988237</v>
      </c>
      <c r="DH85">
        <v>121402.81597966867</v>
      </c>
      <c r="DI85">
        <v>1107.368008522204</v>
      </c>
      <c r="DJ85">
        <v>7542.3800070310117</v>
      </c>
      <c r="DK85">
        <v>27146.012027742607</v>
      </c>
      <c r="DL85">
        <v>329919.97199463297</v>
      </c>
      <c r="DM85">
        <v>8271.8840117662312</v>
      </c>
      <c r="DN85">
        <v>15721.287974470937</v>
      </c>
      <c r="DO85">
        <v>297.40402220099998</v>
      </c>
      <c r="DP85">
        <v>2324.3999775230518</v>
      </c>
      <c r="DQ85">
        <v>328.99200706200395</v>
      </c>
      <c r="DR85">
        <v>200.255998836608</v>
      </c>
      <c r="DS85">
        <v>27129.323985964198</v>
      </c>
      <c r="DT85">
        <v>18927.17199173944</v>
      </c>
      <c r="DU85">
        <v>3986.6440246970474</v>
      </c>
      <c r="DV85">
        <v>18626.192023398959</v>
      </c>
      <c r="DW85">
        <v>204.42797787469198</v>
      </c>
      <c r="DX85">
        <v>8821.9919756682993</v>
      </c>
      <c r="DY85">
        <v>365.34800385969601</v>
      </c>
      <c r="DZ85">
        <v>330.77998013174397</v>
      </c>
      <c r="EA85">
        <v>97378.056008570478</v>
      </c>
      <c r="EB85">
        <v>33352.755988693287</v>
      </c>
      <c r="EC85">
        <v>2802.3919807283401</v>
      </c>
      <c r="ED85">
        <v>2425.1240098399603</v>
      </c>
      <c r="EE85">
        <v>1892.2999949888322</v>
      </c>
      <c r="EF85">
        <v>2537.7680091855518</v>
      </c>
      <c r="EG85">
        <v>3977.7039709092401</v>
      </c>
      <c r="EH85">
        <v>1364.8400249729957</v>
      </c>
      <c r="EI85">
        <v>12213.231985877779</v>
      </c>
      <c r="EJ85">
        <v>939.89199753077207</v>
      </c>
      <c r="EK85">
        <v>202.64000480495199</v>
      </c>
      <c r="EL85">
        <v>308.13198624551194</v>
      </c>
      <c r="EM85">
        <v>1020.3519791167561</v>
      </c>
      <c r="EN85">
        <v>63.772002620612</v>
      </c>
      <c r="EO85">
        <v>147.80799315911199</v>
      </c>
      <c r="EP85">
        <v>5862.2559779074709</v>
      </c>
      <c r="EQ85">
        <v>135.88802613042802</v>
      </c>
      <c r="ER85">
        <v>2041.8960240307199</v>
      </c>
      <c r="ES85">
        <v>647.852020165064</v>
      </c>
      <c r="ET85">
        <v>461.89999432548399</v>
      </c>
      <c r="EU85">
        <v>633.54798435499993</v>
      </c>
      <c r="EV85">
        <v>345.08401594180799</v>
      </c>
      <c r="EW85">
        <v>345.08401594180799</v>
      </c>
      <c r="EX85">
        <v>371.903988866124</v>
      </c>
      <c r="EY85">
        <v>40.527975835775997</v>
      </c>
      <c r="EZ85">
        <v>2091.9600237398718</v>
      </c>
      <c r="FA85">
        <v>2219.5040289810959</v>
      </c>
      <c r="FB85">
        <v>203.83200778912399</v>
      </c>
      <c r="FC85">
        <v>160.32399308639998</v>
      </c>
      <c r="FD85">
        <v>252.10797161549999</v>
      </c>
      <c r="FE85">
        <v>6120.9199973424356</v>
      </c>
      <c r="FF85">
        <v>5418.2360283445678</v>
      </c>
      <c r="FG85">
        <v>10680.319979827784</v>
      </c>
      <c r="FH85">
        <v>1301.0680223523841</v>
      </c>
      <c r="FI85">
        <v>558.45198479127203</v>
      </c>
      <c r="FJ85">
        <v>151.38400211162798</v>
      </c>
      <c r="FK85">
        <v>97.743993449960001</v>
      </c>
      <c r="FL85">
        <v>184.76002285540798</v>
      </c>
      <c r="FM85">
        <v>180.99997170741199</v>
      </c>
      <c r="FN85">
        <v>607.32398151625193</v>
      </c>
      <c r="FO85">
        <v>2669.4839934648599</v>
      </c>
      <c r="FP85">
        <v>6658.512024130252</v>
      </c>
      <c r="FQ85">
        <v>743.80797773224799</v>
      </c>
      <c r="FR85">
        <v>106.68398442473199</v>
      </c>
      <c r="FS85">
        <v>290.84797438153601</v>
      </c>
      <c r="FT85">
        <v>46898.048011698884</v>
      </c>
      <c r="FU85">
        <v>5654.8480239788678</v>
      </c>
      <c r="FV85">
        <v>1380.3360009541962</v>
      </c>
      <c r="FW85">
        <v>166.879978092828</v>
      </c>
      <c r="FX85">
        <v>79.864011500415998</v>
      </c>
      <c r="FY85">
        <v>99.532029332736002</v>
      </c>
      <c r="FZ85">
        <v>795.06398042557191</v>
      </c>
      <c r="GA85">
        <v>457.72801528740001</v>
      </c>
      <c r="GB85">
        <v>208.60001972581202</v>
      </c>
      <c r="GC85">
        <v>305.15201019159997</v>
      </c>
      <c r="GD85">
        <v>29.203978892659997</v>
      </c>
      <c r="GE85">
        <v>206.81198384303602</v>
      </c>
      <c r="GF85">
        <v>297.40402220099998</v>
      </c>
      <c r="GG85">
        <v>485.14402111032001</v>
      </c>
      <c r="GH85">
        <v>197.87199286826399</v>
      </c>
      <c r="GI85">
        <v>326.01203100809198</v>
      </c>
      <c r="GJ85">
        <v>9023.439977489079</v>
      </c>
      <c r="GK85">
        <v>3570.0400181440273</v>
      </c>
      <c r="GL85">
        <v>19831.304025371122</v>
      </c>
      <c r="GM85">
        <v>491.700006116748</v>
      </c>
      <c r="GN85">
        <v>128.73600822539601</v>
      </c>
      <c r="GO85">
        <v>29.800011791263994</v>
      </c>
      <c r="GP85">
        <v>225.28799869118399</v>
      </c>
      <c r="GQ85">
        <v>1574.036014784376</v>
      </c>
      <c r="GR85">
        <v>290.84797438153601</v>
      </c>
      <c r="GS85">
        <v>41.124008734379998</v>
      </c>
      <c r="GT85">
        <v>5862.2559779074709</v>
      </c>
      <c r="GU85">
        <v>274.15999541616395</v>
      </c>
      <c r="GV85">
        <v>120.988020234796</v>
      </c>
    </row>
    <row r="86" spans="1:204" x14ac:dyDescent="0.25">
      <c r="A86" s="122" t="s">
        <v>1319</v>
      </c>
      <c r="B86" s="123" t="s">
        <v>1297</v>
      </c>
      <c r="C86" s="123">
        <v>5</v>
      </c>
      <c r="D86" s="123" t="s">
        <v>859</v>
      </c>
      <c r="E86" s="123">
        <v>3</v>
      </c>
      <c r="F86" s="122">
        <v>0.61</v>
      </c>
      <c r="G86">
        <v>110236</v>
      </c>
      <c r="H86" s="122" t="b">
        <v>0</v>
      </c>
      <c r="I86">
        <v>26198.890004477398</v>
      </c>
      <c r="J86">
        <v>57135.039996620602</v>
      </c>
      <c r="K86">
        <v>1046.14999226276</v>
      </c>
      <c r="L86">
        <v>305.61001318819996</v>
      </c>
      <c r="M86">
        <v>178763.55000903533</v>
      </c>
      <c r="N86">
        <v>10052.800009950319</v>
      </c>
      <c r="O86">
        <v>198516.56997519985</v>
      </c>
      <c r="P86">
        <v>913.77998802692002</v>
      </c>
      <c r="Q86">
        <v>7675.6299995754407</v>
      </c>
      <c r="R86">
        <v>359.90002948983999</v>
      </c>
      <c r="S86">
        <v>1583.5600221649599</v>
      </c>
      <c r="T86">
        <v>2128.2900278208799</v>
      </c>
      <c r="U86">
        <v>1451.7999878902799</v>
      </c>
      <c r="V86">
        <v>1860.49996781152</v>
      </c>
      <c r="W86">
        <v>9012.7499862749992</v>
      </c>
      <c r="X86">
        <v>2868.2199696903199</v>
      </c>
      <c r="Y86">
        <v>1854.3999992240799</v>
      </c>
      <c r="Z86">
        <v>1107.7599843181199</v>
      </c>
      <c r="AA86">
        <v>326.95997048819999</v>
      </c>
      <c r="AB86">
        <v>1622.5999825100801</v>
      </c>
      <c r="AC86">
        <v>363.55998374472</v>
      </c>
      <c r="AD86">
        <v>1182.7899879586</v>
      </c>
      <c r="AE86">
        <v>9822.8299703637604</v>
      </c>
      <c r="AF86">
        <v>4153.4900216647602</v>
      </c>
      <c r="AG86">
        <v>89434.540028672447</v>
      </c>
      <c r="AH86">
        <v>153.10999157468001</v>
      </c>
      <c r="AI86">
        <v>395.89000554123999</v>
      </c>
      <c r="AJ86">
        <v>9264.6800203666789</v>
      </c>
      <c r="AK86">
        <v>2361.9200216623199</v>
      </c>
      <c r="AL86">
        <v>5345.4300297484806</v>
      </c>
      <c r="AM86">
        <v>68.929967809079997</v>
      </c>
      <c r="AN86">
        <v>9348.2500069271591</v>
      </c>
      <c r="AO86">
        <v>333.06000631960001</v>
      </c>
      <c r="AP86">
        <v>1215.7299797162798</v>
      </c>
      <c r="AQ86">
        <v>6902.1500287432</v>
      </c>
      <c r="AR86">
        <v>3023.1600056364</v>
      </c>
      <c r="AS86">
        <v>1663.4699872265999</v>
      </c>
      <c r="AT86">
        <v>18082.230003184199</v>
      </c>
      <c r="AU86">
        <v>228.13999521516001</v>
      </c>
      <c r="AV86">
        <v>578.89000457987993</v>
      </c>
      <c r="AW86">
        <v>1137.0400218209199</v>
      </c>
      <c r="AX86">
        <v>3237.8799892664401</v>
      </c>
      <c r="AY86">
        <v>2190.5099898374001</v>
      </c>
      <c r="AZ86">
        <v>39.040027589079997</v>
      </c>
      <c r="BA86">
        <v>17611.920031207599</v>
      </c>
      <c r="BB86">
        <v>3273.8700325617997</v>
      </c>
      <c r="BC86">
        <v>1907.47000835944</v>
      </c>
      <c r="BD86">
        <v>70037.150033293801</v>
      </c>
      <c r="BE86">
        <v>8263.0599870753213</v>
      </c>
      <c r="BF86">
        <v>104023.91002420479</v>
      </c>
      <c r="BG86">
        <v>1419.47003333772</v>
      </c>
      <c r="BH86">
        <v>284.87002584935999</v>
      </c>
      <c r="BI86">
        <v>4608.5500049288003</v>
      </c>
      <c r="BJ86">
        <v>1790.34999283616</v>
      </c>
      <c r="BK86">
        <v>141063.72002821616</v>
      </c>
      <c r="BL86">
        <v>6886.2900028255199</v>
      </c>
      <c r="BM86">
        <v>7386.4899822660791</v>
      </c>
      <c r="BN86">
        <v>369.049982371</v>
      </c>
      <c r="BO86">
        <v>22457.150014271559</v>
      </c>
      <c r="BP86">
        <v>295.23998589679996</v>
      </c>
      <c r="BQ86">
        <v>268.40002997051994</v>
      </c>
      <c r="BR86">
        <v>4667.7199826515998</v>
      </c>
      <c r="BS86">
        <v>4118.7199855356794</v>
      </c>
      <c r="BT86">
        <v>239.11999246771995</v>
      </c>
      <c r="BU86">
        <v>1389.58002587376</v>
      </c>
      <c r="BV86">
        <v>87.230008059319999</v>
      </c>
      <c r="BW86">
        <v>2518.68996749188</v>
      </c>
      <c r="BX86">
        <v>5053.8499981065597</v>
      </c>
      <c r="BY86">
        <v>990.63996879484012</v>
      </c>
      <c r="BZ86">
        <v>25031.350005231357</v>
      </c>
      <c r="CA86">
        <v>308.65999748192002</v>
      </c>
      <c r="CB86">
        <v>3295.8300270669197</v>
      </c>
      <c r="CC86">
        <v>758.8400193248001</v>
      </c>
      <c r="CD86">
        <v>95.769990979319999</v>
      </c>
      <c r="CE86">
        <v>5826.71999897764</v>
      </c>
      <c r="CF86">
        <v>175.68002328492</v>
      </c>
      <c r="CG86">
        <v>900.97001364691994</v>
      </c>
      <c r="CH86">
        <v>685.03002285059995</v>
      </c>
      <c r="CI86">
        <v>3899.7300104456399</v>
      </c>
      <c r="CJ86">
        <v>31960.950027105959</v>
      </c>
      <c r="CK86">
        <v>6735.6200255833992</v>
      </c>
      <c r="CL86">
        <v>538.01999986336</v>
      </c>
      <c r="CM86">
        <v>1326.7500266521199</v>
      </c>
      <c r="CN86">
        <v>2423.53001371768</v>
      </c>
      <c r="CO86">
        <v>657.58002971919996</v>
      </c>
      <c r="CP86">
        <v>339.77001211216003</v>
      </c>
      <c r="CQ86">
        <v>1463.39002234796</v>
      </c>
      <c r="CR86">
        <v>333.06000631960001</v>
      </c>
      <c r="CS86">
        <v>948.55002415599995</v>
      </c>
      <c r="CT86">
        <v>910.11996652808011</v>
      </c>
      <c r="CU86">
        <v>428636.01999238721</v>
      </c>
      <c r="CV86">
        <v>330300.97003154189</v>
      </c>
      <c r="CW86">
        <v>2370.4600045823199</v>
      </c>
      <c r="CX86">
        <v>699178.34031768795</v>
      </c>
      <c r="CY86">
        <v>599.02002195755995</v>
      </c>
      <c r="CZ86">
        <v>2661.4299990191198</v>
      </c>
      <c r="DA86">
        <v>12364.089969565879</v>
      </c>
      <c r="DB86">
        <v>1009.5499790062401</v>
      </c>
      <c r="DC86">
        <v>1989.8199877536399</v>
      </c>
      <c r="DD86">
        <v>12386.660001276121</v>
      </c>
      <c r="DE86">
        <v>188.48999766492003</v>
      </c>
      <c r="DF86">
        <v>405.04002566635995</v>
      </c>
      <c r="DG86">
        <v>8295.9999788330006</v>
      </c>
      <c r="DH86">
        <v>124691.32001560135</v>
      </c>
      <c r="DI86">
        <v>1386.5299743360802</v>
      </c>
      <c r="DJ86">
        <v>10827.49998794884</v>
      </c>
      <c r="DK86">
        <v>21830.070029221439</v>
      </c>
      <c r="DL86">
        <v>341126.63997511927</v>
      </c>
      <c r="DM86">
        <v>10361.460007432239</v>
      </c>
      <c r="DN86">
        <v>15722.140025893279</v>
      </c>
      <c r="DO86">
        <v>28.060030336520001</v>
      </c>
      <c r="DP86">
        <v>3459.3099786890398</v>
      </c>
      <c r="DQ86">
        <v>531.92003127591988</v>
      </c>
      <c r="DR86">
        <v>663.67999830663996</v>
      </c>
      <c r="DS86">
        <v>28381.46998135596</v>
      </c>
      <c r="DT86">
        <v>31790.150032486155</v>
      </c>
      <c r="DU86">
        <v>4146.7800158722002</v>
      </c>
      <c r="DV86">
        <v>25562.659999302159</v>
      </c>
      <c r="DW86">
        <v>208.62001504260002</v>
      </c>
      <c r="DX86">
        <v>13649.969991501479</v>
      </c>
      <c r="DY86">
        <v>334.88998344703998</v>
      </c>
      <c r="DZ86">
        <v>107.96999539816001</v>
      </c>
      <c r="EA86">
        <v>82360.979968104322</v>
      </c>
      <c r="EB86">
        <v>32960.74001602592</v>
      </c>
      <c r="EC86">
        <v>3539.8299809557998</v>
      </c>
      <c r="ED86">
        <v>4509.7300296557605</v>
      </c>
      <c r="EE86">
        <v>3821.03998530632</v>
      </c>
      <c r="EF86">
        <v>2527.2300176558401</v>
      </c>
      <c r="EG86">
        <v>2406.4499806337199</v>
      </c>
      <c r="EH86">
        <v>4155.3199987921998</v>
      </c>
      <c r="EI86">
        <v>12292.71998742424</v>
      </c>
      <c r="EJ86">
        <v>3493.4699776129996</v>
      </c>
      <c r="EK86">
        <v>148.84000011468001</v>
      </c>
      <c r="EL86">
        <v>230.58000954772001</v>
      </c>
      <c r="EM86">
        <v>1517.6799714056399</v>
      </c>
      <c r="EN86">
        <v>95.769990979319999</v>
      </c>
      <c r="EO86">
        <v>279.38002722307999</v>
      </c>
      <c r="EP86">
        <v>4580.4899745922794</v>
      </c>
      <c r="EQ86">
        <v>181.77999187236</v>
      </c>
      <c r="ER86">
        <v>3039.6300015152397</v>
      </c>
      <c r="ES86">
        <v>741.75998624084002</v>
      </c>
      <c r="ET86">
        <v>541.68002136219991</v>
      </c>
      <c r="EU86">
        <v>413.58000858636001</v>
      </c>
      <c r="EV86">
        <v>237.89998530143998</v>
      </c>
      <c r="EW86">
        <v>237.89998530143998</v>
      </c>
      <c r="EX86">
        <v>395.27996833612002</v>
      </c>
      <c r="EY86">
        <v>39.040027589079997</v>
      </c>
      <c r="EZ86">
        <v>2240.5300146790401</v>
      </c>
      <c r="FA86">
        <v>2234.4299788476401</v>
      </c>
      <c r="FB86">
        <v>262.29999413912003</v>
      </c>
      <c r="FC86">
        <v>174.46001611864</v>
      </c>
      <c r="FD86">
        <v>179.3399775398</v>
      </c>
      <c r="FE86">
        <v>2690.7099692779598</v>
      </c>
      <c r="FF86">
        <v>5455.2300022740801</v>
      </c>
      <c r="FG86">
        <v>3339.13997887204</v>
      </c>
      <c r="FH86">
        <v>2023.9799866776</v>
      </c>
      <c r="FI86">
        <v>780.18997662480001</v>
      </c>
      <c r="FJ86">
        <v>121.39000698328</v>
      </c>
      <c r="FK86">
        <v>130.54002710839998</v>
      </c>
      <c r="FL86">
        <v>156.77001307352</v>
      </c>
      <c r="FM86">
        <v>240.00001417223999</v>
      </c>
      <c r="FN86">
        <v>481.28996922916002</v>
      </c>
      <c r="FO86">
        <v>1622.5999825100801</v>
      </c>
      <c r="FP86">
        <v>9822.8299703637604</v>
      </c>
      <c r="FQ86">
        <v>383.69000112239996</v>
      </c>
      <c r="FR86">
        <v>178.11997037352</v>
      </c>
      <c r="FS86">
        <v>292.19000160307996</v>
      </c>
      <c r="FT86">
        <v>89434.540028672447</v>
      </c>
      <c r="FU86">
        <v>9348.2500069271591</v>
      </c>
      <c r="FV86">
        <v>1584.1699921261197</v>
      </c>
      <c r="FW86">
        <v>196.42001062375999</v>
      </c>
      <c r="FX86">
        <v>128.70998273700002</v>
      </c>
      <c r="FY86">
        <v>133.59001140211998</v>
      </c>
      <c r="FZ86">
        <v>1336.5100167384001</v>
      </c>
      <c r="GA86">
        <v>541.06998415708006</v>
      </c>
      <c r="GB86">
        <v>325.12999336075995</v>
      </c>
      <c r="GC86">
        <v>566.69000016103996</v>
      </c>
      <c r="GD86">
        <v>209.22998500375999</v>
      </c>
      <c r="GE86">
        <v>184.22000620492</v>
      </c>
      <c r="GF86">
        <v>948.55002415599995</v>
      </c>
      <c r="GG86">
        <v>627.07998505012006</v>
      </c>
      <c r="GH86">
        <v>374.53998099728</v>
      </c>
      <c r="GI86">
        <v>343.430033611</v>
      </c>
      <c r="GJ86">
        <v>12364.089969565879</v>
      </c>
      <c r="GK86">
        <v>4155.9299687533603</v>
      </c>
      <c r="GL86">
        <v>38553.830021162124</v>
      </c>
      <c r="GM86">
        <v>903.41002797947988</v>
      </c>
      <c r="GN86">
        <v>145.79001582096001</v>
      </c>
      <c r="GO86">
        <v>54.899986262799999</v>
      </c>
      <c r="GP86">
        <v>218.38000512888001</v>
      </c>
      <c r="GQ86">
        <v>1273.0699803116399</v>
      </c>
      <c r="GR86">
        <v>208.62001504260002</v>
      </c>
      <c r="GS86">
        <v>50.020024841640002</v>
      </c>
      <c r="GT86">
        <v>4580.4899745922794</v>
      </c>
      <c r="GU86">
        <v>350.75000936472003</v>
      </c>
      <c r="GV86">
        <v>43.919989010240002</v>
      </c>
    </row>
    <row r="87" spans="1:204" x14ac:dyDescent="0.25">
      <c r="A87" s="122" t="s">
        <v>1318</v>
      </c>
      <c r="B87" s="123" t="s">
        <v>1297</v>
      </c>
      <c r="C87" s="123">
        <v>5</v>
      </c>
      <c r="D87" s="123" t="s">
        <v>857</v>
      </c>
      <c r="E87" s="123">
        <v>3</v>
      </c>
      <c r="F87" s="122">
        <v>0.61</v>
      </c>
      <c r="G87">
        <v>113150</v>
      </c>
      <c r="H87" s="122" t="b">
        <v>0</v>
      </c>
      <c r="I87">
        <v>28940.840016958002</v>
      </c>
      <c r="J87">
        <v>45823.809996858501</v>
      </c>
      <c r="K87">
        <v>1261.4800034160003</v>
      </c>
      <c r="L87">
        <v>289.13996727350002</v>
      </c>
      <c r="M87">
        <v>276094.54003019503</v>
      </c>
      <c r="N87">
        <v>9803.3100030500009</v>
      </c>
      <c r="O87">
        <v>186184.20002622998</v>
      </c>
      <c r="P87">
        <v>931.46999024000002</v>
      </c>
      <c r="Q87">
        <v>7453.5900269924996</v>
      </c>
      <c r="R87">
        <v>342.20997742999992</v>
      </c>
      <c r="S87">
        <v>5949.940015311</v>
      </c>
      <c r="T87">
        <v>1279.1700068015</v>
      </c>
      <c r="U87">
        <v>1273.0700246745</v>
      </c>
      <c r="V87">
        <v>1490.839966389</v>
      </c>
      <c r="W87">
        <v>10082.689985115998</v>
      </c>
      <c r="X87">
        <v>2833.4499805715</v>
      </c>
      <c r="Y87">
        <v>1354.1999664194998</v>
      </c>
      <c r="Z87">
        <v>1269.410021594</v>
      </c>
      <c r="AA87">
        <v>462.379998048</v>
      </c>
      <c r="AB87">
        <v>2374.1199735870005</v>
      </c>
      <c r="AC87">
        <v>397.11002363750003</v>
      </c>
      <c r="AD87">
        <v>1135.210000671</v>
      </c>
      <c r="AE87">
        <v>8538.7800085705003</v>
      </c>
      <c r="AF87">
        <v>4484.7200014640002</v>
      </c>
      <c r="AG87">
        <v>54937.820017933998</v>
      </c>
      <c r="AH87">
        <v>109.1900113765</v>
      </c>
      <c r="AI87">
        <v>395.2799875865</v>
      </c>
      <c r="AJ87">
        <v>9770.9799873425</v>
      </c>
      <c r="AK87">
        <v>2122.1899801139998</v>
      </c>
      <c r="AL87">
        <v>5893.8200140910003</v>
      </c>
      <c r="AM87">
        <v>112.850014457</v>
      </c>
      <c r="AN87">
        <v>8778.5099687679995</v>
      </c>
      <c r="AO87">
        <v>315.98001287099999</v>
      </c>
      <c r="AP87">
        <v>1313.3299895385001</v>
      </c>
      <c r="AQ87">
        <v>7462.1299881660007</v>
      </c>
      <c r="AR87">
        <v>3155.5299755695</v>
      </c>
      <c r="AS87">
        <v>2325.9299905449998</v>
      </c>
      <c r="AT87">
        <v>16695.090005825499</v>
      </c>
      <c r="AU87">
        <v>176.90003385499998</v>
      </c>
      <c r="AV87">
        <v>353.79999868850001</v>
      </c>
      <c r="AW87">
        <v>1565.8699950285002</v>
      </c>
      <c r="AX87">
        <v>3237.2699983530001</v>
      </c>
      <c r="AY87">
        <v>2544.3100132980003</v>
      </c>
      <c r="AZ87">
        <v>31.109991673499994</v>
      </c>
      <c r="BA87">
        <v>24283.489996736502</v>
      </c>
      <c r="BB87">
        <v>3466.6300303475</v>
      </c>
      <c r="BC87">
        <v>1958.7100035684998</v>
      </c>
      <c r="BD87">
        <v>70173.179980022498</v>
      </c>
      <c r="BE87">
        <v>8690.6700328789993</v>
      </c>
      <c r="BF87">
        <v>123277.33997309901</v>
      </c>
      <c r="BG87">
        <v>2309.4600111934997</v>
      </c>
      <c r="BH87">
        <v>377.58998420100005</v>
      </c>
      <c r="BI87">
        <v>6071.9400029585004</v>
      </c>
      <c r="BJ87">
        <v>1760.4600322690001</v>
      </c>
      <c r="BK87">
        <v>141781.69000625249</v>
      </c>
      <c r="BL87">
        <v>6891.1699907584998</v>
      </c>
      <c r="BM87">
        <v>5521.72</v>
      </c>
      <c r="BN87">
        <v>395.88999960350003</v>
      </c>
      <c r="BO87">
        <v>22224.740024003499</v>
      </c>
      <c r="BP87">
        <v>447.73998572599993</v>
      </c>
      <c r="BQ87">
        <v>269.61999685850003</v>
      </c>
      <c r="BR87">
        <v>3450.1599819745002</v>
      </c>
      <c r="BS87">
        <v>3775.8999800529996</v>
      </c>
      <c r="BT87">
        <v>254.97998453650001</v>
      </c>
      <c r="BU87">
        <v>1074.8199843535001</v>
      </c>
      <c r="BV87">
        <v>111.01997840600001</v>
      </c>
      <c r="BW87">
        <v>2832.2300255589998</v>
      </c>
      <c r="BX87">
        <v>4712.8600094244994</v>
      </c>
      <c r="BY87">
        <v>1150.46002501</v>
      </c>
      <c r="BZ87">
        <v>26038.459989873998</v>
      </c>
      <c r="CA87">
        <v>249.49001442649998</v>
      </c>
      <c r="CB87">
        <v>3129.3000110104999</v>
      </c>
      <c r="CC87">
        <v>995.52000963800015</v>
      </c>
      <c r="CD87">
        <v>82.349965779000001</v>
      </c>
      <c r="CE87">
        <v>4462.1499709640002</v>
      </c>
      <c r="CF87">
        <v>159.2100304695</v>
      </c>
      <c r="CG87">
        <v>966.23998499400011</v>
      </c>
      <c r="CH87">
        <v>624.03000756400002</v>
      </c>
      <c r="CI87">
        <v>3789.9299803580002</v>
      </c>
      <c r="CJ87">
        <v>28908.510001250499</v>
      </c>
      <c r="CK87">
        <v>6071.9400029585004</v>
      </c>
      <c r="CL87">
        <v>559.36997614900008</v>
      </c>
      <c r="CM87">
        <v>2808.439971025</v>
      </c>
      <c r="CN87">
        <v>2485.7500330314997</v>
      </c>
      <c r="CO87">
        <v>599.01999801749992</v>
      </c>
      <c r="CP87">
        <v>345.8699805105</v>
      </c>
      <c r="CQ87">
        <v>1447.5300104615001</v>
      </c>
      <c r="CR87">
        <v>488.00001961150008</v>
      </c>
      <c r="CS87">
        <v>988.81001549399991</v>
      </c>
      <c r="CT87">
        <v>1432.2799861224998</v>
      </c>
      <c r="CU87">
        <v>317891.12999652297</v>
      </c>
      <c r="CV87">
        <v>318235.17001000402</v>
      </c>
      <c r="CW87">
        <v>1743.3799718790001</v>
      </c>
      <c r="CX87">
        <v>680942.39002949349</v>
      </c>
      <c r="CY87">
        <v>567.29999432700004</v>
      </c>
      <c r="CZ87">
        <v>3229.3399801749997</v>
      </c>
      <c r="DA87">
        <v>11503.380019001499</v>
      </c>
      <c r="DB87">
        <v>1084.5799695610001</v>
      </c>
      <c r="DC87">
        <v>2030.0800291275</v>
      </c>
      <c r="DD87">
        <v>10986.709986762999</v>
      </c>
      <c r="DE87">
        <v>157.99000643549999</v>
      </c>
      <c r="DF87">
        <v>320.25002796849998</v>
      </c>
      <c r="DG87">
        <v>4790.9400291275006</v>
      </c>
      <c r="DH87">
        <v>125380.619994815</v>
      </c>
      <c r="DI87">
        <v>1266.9699735260001</v>
      </c>
      <c r="DJ87">
        <v>7788.4799982614995</v>
      </c>
      <c r="DK87">
        <v>23249.539989264002</v>
      </c>
      <c r="DL87">
        <v>336787.10001418251</v>
      </c>
      <c r="DM87">
        <v>10203.470017750999</v>
      </c>
      <c r="DN87">
        <v>15966.1400019825</v>
      </c>
      <c r="DO87">
        <v>321.46998298099999</v>
      </c>
      <c r="DP87">
        <v>2513.2000216245001</v>
      </c>
      <c r="DQ87">
        <v>461.159974014</v>
      </c>
      <c r="DR87">
        <v>550.83001497549992</v>
      </c>
      <c r="DS87">
        <v>24583.000030256</v>
      </c>
      <c r="DT87">
        <v>21737.960028425998</v>
      </c>
      <c r="DU87">
        <v>4310.2600156769995</v>
      </c>
      <c r="DV87">
        <v>22282.689992253003</v>
      </c>
      <c r="DW87">
        <v>210.45000457500001</v>
      </c>
      <c r="DX87">
        <v>11188.010018147499</v>
      </c>
      <c r="DY87">
        <v>344.65002549799999</v>
      </c>
      <c r="DZ87">
        <v>118.339984567</v>
      </c>
      <c r="EA87">
        <v>106354.1100283345</v>
      </c>
      <c r="EB87">
        <v>32699.049993625496</v>
      </c>
      <c r="EC87">
        <v>3672.8100198249995</v>
      </c>
      <c r="ED87">
        <v>4582.3199915819996</v>
      </c>
      <c r="EE87">
        <v>3866.1800330315</v>
      </c>
      <c r="EF87">
        <v>2221.6200062829998</v>
      </c>
      <c r="EG87">
        <v>3450.1599819745002</v>
      </c>
      <c r="EH87">
        <v>2538.2100311710001</v>
      </c>
      <c r="EI87">
        <v>11708.339984445</v>
      </c>
      <c r="EJ87">
        <v>2673.0199950894998</v>
      </c>
      <c r="EK87">
        <v>148.840033245</v>
      </c>
      <c r="EL87">
        <v>103.09002924950001</v>
      </c>
      <c r="EM87">
        <v>1664.6900091805001</v>
      </c>
      <c r="EN87">
        <v>86.619980876499994</v>
      </c>
      <c r="EO87">
        <v>301.950012566</v>
      </c>
      <c r="EP87">
        <v>4769.5900226615004</v>
      </c>
      <c r="EQ87">
        <v>170.7999827065</v>
      </c>
      <c r="ER87">
        <v>2826.1299744105004</v>
      </c>
      <c r="ES87">
        <v>807.03002354599994</v>
      </c>
      <c r="ET87">
        <v>542.28998478050005</v>
      </c>
      <c r="EU87">
        <v>380.63997526450004</v>
      </c>
      <c r="EV87">
        <v>251.31998145599997</v>
      </c>
      <c r="EW87">
        <v>251.31998145599997</v>
      </c>
      <c r="EX87">
        <v>738.70998905049998</v>
      </c>
      <c r="EY87">
        <v>50.020019092999995</v>
      </c>
      <c r="EZ87">
        <v>1637.2400205875001</v>
      </c>
      <c r="FA87">
        <v>2780.3799704150001</v>
      </c>
      <c r="FB87">
        <v>323.30001903199997</v>
      </c>
      <c r="FC87">
        <v>155.55002738900001</v>
      </c>
      <c r="FD87">
        <v>181.779991948</v>
      </c>
      <c r="FE87">
        <v>2981.6800017995001</v>
      </c>
      <c r="FF87">
        <v>6057.9100026534998</v>
      </c>
      <c r="FG87">
        <v>3836.2899963705004</v>
      </c>
      <c r="FH87">
        <v>1438.3799682494998</v>
      </c>
      <c r="FI87">
        <v>936.35001735449998</v>
      </c>
      <c r="FJ87">
        <v>231.189999024</v>
      </c>
      <c r="FK87">
        <v>161.65000951599998</v>
      </c>
      <c r="FL87">
        <v>231.189999024</v>
      </c>
      <c r="FM87">
        <v>247.9999782845</v>
      </c>
      <c r="FN87">
        <v>708.82002141099997</v>
      </c>
      <c r="FO87">
        <v>2374.1199735870005</v>
      </c>
      <c r="FP87">
        <v>8538.7800085705003</v>
      </c>
      <c r="FQ87">
        <v>378.81000823499994</v>
      </c>
      <c r="FR87">
        <v>165.9200246135</v>
      </c>
      <c r="FS87">
        <v>279.98999408299994</v>
      </c>
      <c r="FT87">
        <v>54937.820017933998</v>
      </c>
      <c r="FU87">
        <v>8778.5099687679995</v>
      </c>
      <c r="FV87">
        <v>1614.6699900874999</v>
      </c>
      <c r="FW87">
        <v>203.740010431</v>
      </c>
      <c r="FX87">
        <v>114.67998148650001</v>
      </c>
      <c r="FY87">
        <v>148.840033245</v>
      </c>
      <c r="FZ87">
        <v>1379.209975966</v>
      </c>
      <c r="GA87">
        <v>566.68998231</v>
      </c>
      <c r="GB87">
        <v>278.76997004899999</v>
      </c>
      <c r="GC87">
        <v>631.35001372499994</v>
      </c>
      <c r="GD87">
        <v>59.169992283500001</v>
      </c>
      <c r="GE87">
        <v>444.6899946625</v>
      </c>
      <c r="GF87">
        <v>988.81001549399991</v>
      </c>
      <c r="GG87">
        <v>513.01002915800007</v>
      </c>
      <c r="GH87">
        <v>242.7800202825</v>
      </c>
      <c r="GI87">
        <v>470.31001622599996</v>
      </c>
      <c r="GJ87">
        <v>11503.380019001499</v>
      </c>
      <c r="GK87">
        <v>3624.6199677615</v>
      </c>
      <c r="GL87">
        <v>37357.010025864001</v>
      </c>
      <c r="GM87">
        <v>970.51000009150005</v>
      </c>
      <c r="GN87">
        <v>194.58996821900001</v>
      </c>
      <c r="GO87">
        <v>41.479988897999995</v>
      </c>
      <c r="GP87">
        <v>253.15001750700003</v>
      </c>
      <c r="GQ87">
        <v>1255.990033306</v>
      </c>
      <c r="GR87">
        <v>225.700028914</v>
      </c>
      <c r="GS87">
        <v>83.569989813000007</v>
      </c>
      <c r="GT87">
        <v>4769.5900226615004</v>
      </c>
      <c r="GU87">
        <v>378.81000823499994</v>
      </c>
      <c r="GV87">
        <v>113.46002647399999</v>
      </c>
    </row>
    <row r="88" spans="1:204" x14ac:dyDescent="0.25">
      <c r="A88" s="122" t="s">
        <v>1318</v>
      </c>
      <c r="B88" s="123" t="s">
        <v>1297</v>
      </c>
      <c r="C88" s="123">
        <v>5</v>
      </c>
      <c r="D88" s="123" t="s">
        <v>857</v>
      </c>
      <c r="E88" s="123">
        <v>3</v>
      </c>
      <c r="F88" s="122">
        <v>0.61</v>
      </c>
      <c r="G88">
        <v>103586</v>
      </c>
      <c r="H88" s="122" t="b">
        <v>0</v>
      </c>
      <c r="I88">
        <v>19132.649995387179</v>
      </c>
      <c r="J88">
        <v>26450.819981402321</v>
      </c>
      <c r="K88">
        <v>788.12000159087995</v>
      </c>
      <c r="L88">
        <v>78.079986072479997</v>
      </c>
      <c r="M88">
        <v>185545.52997800219</v>
      </c>
      <c r="N88">
        <v>6971.0800044859398</v>
      </c>
      <c r="O88">
        <v>151498.98997715916</v>
      </c>
      <c r="P88">
        <v>641.72002770498</v>
      </c>
      <c r="Q88">
        <v>6575.7999802128197</v>
      </c>
      <c r="R88">
        <v>183.60999489307997</v>
      </c>
      <c r="S88">
        <v>1120.5700173252201</v>
      </c>
      <c r="T88">
        <v>1349.9300080068599</v>
      </c>
      <c r="U88">
        <v>968.68000097722006</v>
      </c>
      <c r="V88">
        <v>365.3900177571</v>
      </c>
      <c r="W88">
        <v>8982.8599852672814</v>
      </c>
      <c r="X88">
        <v>2223.4500101613799</v>
      </c>
      <c r="Y88">
        <v>311.09998399970004</v>
      </c>
      <c r="Z88">
        <v>270.84003067323999</v>
      </c>
      <c r="AA88">
        <v>221.43002763910002</v>
      </c>
      <c r="AB88">
        <v>2800.5099941110598</v>
      </c>
      <c r="AC88">
        <v>235.45998169511998</v>
      </c>
      <c r="AD88">
        <v>774.08998434739999</v>
      </c>
      <c r="AE88">
        <v>5648.6000192272004</v>
      </c>
      <c r="AF88">
        <v>717.96997856093992</v>
      </c>
      <c r="AG88">
        <v>46181.87999247382</v>
      </c>
      <c r="AH88">
        <v>62.219996799939999</v>
      </c>
      <c r="AI88">
        <v>228.14003039141997</v>
      </c>
      <c r="AJ88">
        <v>8099.579984853699</v>
      </c>
      <c r="AK88">
        <v>1163.8800293458798</v>
      </c>
      <c r="AL88">
        <v>3907.6600059316397</v>
      </c>
      <c r="AM88">
        <v>38.429981297399998</v>
      </c>
      <c r="AN88">
        <v>6554.4500116656409</v>
      </c>
      <c r="AO88">
        <v>236.06999343396001</v>
      </c>
      <c r="AP88">
        <v>920.49002142075994</v>
      </c>
      <c r="AQ88">
        <v>5355.8000082679391</v>
      </c>
      <c r="AR88">
        <v>2207.5900208888402</v>
      </c>
      <c r="AS88">
        <v>1103.4900045750001</v>
      </c>
      <c r="AT88">
        <v>13036.310016533438</v>
      </c>
      <c r="AU88">
        <v>261.07996922672004</v>
      </c>
      <c r="AV88">
        <v>886.94000765915996</v>
      </c>
      <c r="AW88">
        <v>893.65001041147991</v>
      </c>
      <c r="AX88">
        <v>2651.6699732698003</v>
      </c>
      <c r="AY88">
        <v>1449.96997436536</v>
      </c>
      <c r="AZ88">
        <v>40.26001651392</v>
      </c>
      <c r="BA88">
        <v>16535.880004426159</v>
      </c>
      <c r="BB88">
        <v>2709.6200142727803</v>
      </c>
      <c r="BC88">
        <v>1760.4600098136798</v>
      </c>
      <c r="BD88">
        <v>69123.369987724363</v>
      </c>
      <c r="BE88">
        <v>6889.3400111678793</v>
      </c>
      <c r="BF88">
        <v>101396.02997324905</v>
      </c>
      <c r="BG88">
        <v>1223.6599791904603</v>
      </c>
      <c r="BH88">
        <v>314.14997950644005</v>
      </c>
      <c r="BI88">
        <v>3789.3200033452399</v>
      </c>
      <c r="BJ88">
        <v>1496.3299818927599</v>
      </c>
      <c r="BK88">
        <v>113506.35998908711</v>
      </c>
      <c r="BL88">
        <v>5237.4600056815398</v>
      </c>
      <c r="BM88">
        <v>1801.32997487898</v>
      </c>
      <c r="BN88">
        <v>450.79001832073999</v>
      </c>
      <c r="BO88">
        <v>41888.090011976739</v>
      </c>
      <c r="BP88">
        <v>358.68001500477999</v>
      </c>
      <c r="BQ88">
        <v>122.61002157082</v>
      </c>
      <c r="BR88">
        <v>1005.8900219843998</v>
      </c>
      <c r="BS88">
        <v>1177.29997166306</v>
      </c>
      <c r="BT88">
        <v>126.87997736778</v>
      </c>
      <c r="BU88">
        <v>264.13002792091999</v>
      </c>
      <c r="BV88">
        <v>79.300009550159999</v>
      </c>
      <c r="BW88">
        <v>755.17999956812002</v>
      </c>
      <c r="BX88">
        <v>3516.0399889041005</v>
      </c>
      <c r="BY88">
        <v>766.16002130486004</v>
      </c>
      <c r="BZ88">
        <v>20434.99997238896</v>
      </c>
      <c r="CA88">
        <v>195.80997692004001</v>
      </c>
      <c r="CB88">
        <v>2507.7099831517999</v>
      </c>
      <c r="CC88">
        <v>463.60001208653995</v>
      </c>
      <c r="CD88">
        <v>33.550013761600006</v>
      </c>
      <c r="CE88">
        <v>6800.8900150974996</v>
      </c>
      <c r="CF88">
        <v>340.37997877687997</v>
      </c>
      <c r="CG88">
        <v>728.95000029767994</v>
      </c>
      <c r="CH88">
        <v>307.43997675411998</v>
      </c>
      <c r="CI88">
        <v>3934.5000169409195</v>
      </c>
      <c r="CJ88">
        <v>23846.12002739876</v>
      </c>
      <c r="CK88">
        <v>5252.0999714764002</v>
      </c>
      <c r="CL88">
        <v>430.04999832494002</v>
      </c>
      <c r="CM88">
        <v>1865.3800068954399</v>
      </c>
      <c r="CN88">
        <v>1879.4100241389201</v>
      </c>
      <c r="CO88">
        <v>225.69998343605999</v>
      </c>
      <c r="CP88">
        <v>288.52999197483996</v>
      </c>
      <c r="CQ88">
        <v>977.82998749744002</v>
      </c>
      <c r="CR88">
        <v>90.889979838279999</v>
      </c>
      <c r="CS88">
        <v>187.88001387750001</v>
      </c>
      <c r="CT88">
        <v>759.45001855254009</v>
      </c>
      <c r="CU88">
        <v>270955.28997121408</v>
      </c>
      <c r="CV88">
        <v>289132.0700225773</v>
      </c>
      <c r="CW88">
        <v>25.619987531600003</v>
      </c>
      <c r="CX88">
        <v>655030.20013477339</v>
      </c>
      <c r="CY88">
        <v>473.36001034560002</v>
      </c>
      <c r="CZ88">
        <v>2217.3500191478997</v>
      </c>
      <c r="DA88">
        <v>8807.1800166041976</v>
      </c>
      <c r="DB88">
        <v>730.17002377535994</v>
      </c>
      <c r="DC88">
        <v>1526.2199884087802</v>
      </c>
      <c r="DD88">
        <v>8586.3600007039386</v>
      </c>
      <c r="DE88">
        <v>151.89001634800002</v>
      </c>
      <c r="DF88">
        <v>602.07002292990001</v>
      </c>
      <c r="DG88">
        <v>4191.3100303706806</v>
      </c>
      <c r="DH88">
        <v>125455.03999031807</v>
      </c>
      <c r="DI88">
        <v>1162.6600058682</v>
      </c>
      <c r="DJ88">
        <v>8934.0599939719796</v>
      </c>
      <c r="DK88">
        <v>31177.71001891854</v>
      </c>
      <c r="DL88">
        <v>281934.07001117762</v>
      </c>
      <c r="DM88">
        <v>8338.6999737943988</v>
      </c>
      <c r="DN88">
        <v>15528.160010412699</v>
      </c>
      <c r="DO88">
        <v>301.94999747948003</v>
      </c>
      <c r="DP88">
        <v>2193.5600036453598</v>
      </c>
      <c r="DQ88">
        <v>273.28001444114</v>
      </c>
      <c r="DR88">
        <v>207.40001039562</v>
      </c>
      <c r="DS88">
        <v>24623.260007252899</v>
      </c>
      <c r="DT88">
        <v>56414.630019389464</v>
      </c>
      <c r="DU88">
        <v>3886.309974197</v>
      </c>
      <c r="DV88">
        <v>23919.319982747984</v>
      </c>
      <c r="DW88">
        <v>240.34001241838001</v>
      </c>
      <c r="DX88">
        <v>8208.1599891810383</v>
      </c>
      <c r="DY88">
        <v>208.61997068584</v>
      </c>
      <c r="DZ88">
        <v>55.509994047619998</v>
      </c>
      <c r="EA88">
        <v>63009.949996120398</v>
      </c>
      <c r="EB88">
        <v>26716.16996961346</v>
      </c>
      <c r="EC88">
        <v>8940.7699967243007</v>
      </c>
      <c r="ED88">
        <v>2945.6900077067398</v>
      </c>
      <c r="EE88">
        <v>1714.71001402512</v>
      </c>
      <c r="EF88">
        <v>1723.2499888064997</v>
      </c>
      <c r="EG88">
        <v>3782.6100005929202</v>
      </c>
      <c r="EH88">
        <v>3324.5000309684797</v>
      </c>
      <c r="EI88">
        <v>14214.830011674179</v>
      </c>
      <c r="EJ88">
        <v>1857.4499806654401</v>
      </c>
      <c r="EK88">
        <v>1119.96000558638</v>
      </c>
      <c r="EL88">
        <v>541.06998642017993</v>
      </c>
      <c r="EM88">
        <v>1043.7099915429599</v>
      </c>
      <c r="EN88">
        <v>129.92997287451999</v>
      </c>
      <c r="EO88">
        <v>292.18999922042002</v>
      </c>
      <c r="EP88">
        <v>5350.9199775446796</v>
      </c>
      <c r="EQ88">
        <v>161.04000286822</v>
      </c>
      <c r="ER88">
        <v>3332.4299940110204</v>
      </c>
      <c r="ES88">
        <v>1029.6799742994801</v>
      </c>
      <c r="ET88">
        <v>738.0999868179</v>
      </c>
      <c r="EU88">
        <v>394.67001253427998</v>
      </c>
      <c r="EV88">
        <v>167.13999388169998</v>
      </c>
      <c r="EW88">
        <v>167.13999388169998</v>
      </c>
      <c r="EX88">
        <v>772.87002405717999</v>
      </c>
      <c r="EY88">
        <v>12.199982026960001</v>
      </c>
      <c r="EZ88">
        <v>1641.5099954884397</v>
      </c>
      <c r="FA88">
        <v>1756.1899908292601</v>
      </c>
      <c r="FB88">
        <v>188.49002561633998</v>
      </c>
      <c r="FC88">
        <v>142.74002982777998</v>
      </c>
      <c r="FD88">
        <v>290.96997574274002</v>
      </c>
      <c r="FE88">
        <v>2809.0499688924401</v>
      </c>
      <c r="FF88">
        <v>4556.6999849403201</v>
      </c>
      <c r="FG88">
        <v>3410.5099800834996</v>
      </c>
      <c r="FH88">
        <v>1528.0500236253001</v>
      </c>
      <c r="FI88">
        <v>484.94998063371997</v>
      </c>
      <c r="FJ88">
        <v>264.13002792091999</v>
      </c>
      <c r="FK88">
        <v>108.58000432733999</v>
      </c>
      <c r="FL88">
        <v>220.82001590026002</v>
      </c>
      <c r="FM88">
        <v>126.99997035432</v>
      </c>
      <c r="FN88">
        <v>544.11998192691999</v>
      </c>
      <c r="FO88">
        <v>2800.5099941110598</v>
      </c>
      <c r="FP88">
        <v>5648.6000192272004</v>
      </c>
      <c r="FQ88">
        <v>1455.4600168274599</v>
      </c>
      <c r="FR88" t="s">
        <v>853</v>
      </c>
      <c r="FS88">
        <v>262.29999270440004</v>
      </c>
      <c r="FT88">
        <v>46181.87999247382</v>
      </c>
      <c r="FU88">
        <v>6554.4500116656409</v>
      </c>
      <c r="FV88">
        <v>1196.82003136864</v>
      </c>
      <c r="FW88">
        <v>132.37001982987999</v>
      </c>
      <c r="FX88">
        <v>92.11000331596</v>
      </c>
      <c r="FY88">
        <v>90.889979838279999</v>
      </c>
      <c r="FZ88">
        <v>943.67002518445997</v>
      </c>
      <c r="GA88">
        <v>427.61001455704002</v>
      </c>
      <c r="GB88">
        <v>183.60999489307997</v>
      </c>
      <c r="GC88">
        <v>394.67001253427998</v>
      </c>
      <c r="GD88">
        <v>216.54999691583998</v>
      </c>
      <c r="GE88">
        <v>268.39998371788005</v>
      </c>
      <c r="GF88">
        <v>187.88001387750001</v>
      </c>
      <c r="GG88">
        <v>287.91998023600001</v>
      </c>
      <c r="GH88">
        <v>121.38999809314001</v>
      </c>
      <c r="GI88">
        <v>291.57998748157996</v>
      </c>
      <c r="GJ88">
        <v>8807.1800166041976</v>
      </c>
      <c r="GK88">
        <v>3723.4399992997196</v>
      </c>
      <c r="GL88">
        <v>16776.830028583379</v>
      </c>
      <c r="GM88">
        <v>475.79999411350002</v>
      </c>
      <c r="GN88">
        <v>140.90999461126</v>
      </c>
      <c r="GO88">
        <v>15.249977533699997</v>
      </c>
      <c r="GP88">
        <v>200.07999590445999</v>
      </c>
      <c r="GQ88">
        <v>1306.6199959862001</v>
      </c>
      <c r="GR88">
        <v>376.36997630638001</v>
      </c>
      <c r="GS88">
        <v>56.730017525299999</v>
      </c>
      <c r="GT88">
        <v>5350.9199775446796</v>
      </c>
      <c r="GU88">
        <v>486.17000411139998</v>
      </c>
      <c r="GV88">
        <v>64.049968829000008</v>
      </c>
    </row>
    <row r="89" spans="1:204" x14ac:dyDescent="0.25">
      <c r="A89" s="122" t="s">
        <v>1317</v>
      </c>
      <c r="B89" s="123" t="s">
        <v>1297</v>
      </c>
      <c r="C89" s="123">
        <v>6</v>
      </c>
      <c r="D89" s="123" t="s">
        <v>857</v>
      </c>
      <c r="E89" s="123">
        <v>3</v>
      </c>
      <c r="F89" s="122">
        <v>0.64300000000000002</v>
      </c>
      <c r="G89">
        <v>120032</v>
      </c>
      <c r="H89" s="122" t="b">
        <v>0</v>
      </c>
      <c r="I89">
        <v>18821.253025123297</v>
      </c>
      <c r="J89">
        <v>41519.796006069919</v>
      </c>
      <c r="K89">
        <v>1167.0450199175682</v>
      </c>
      <c r="L89">
        <v>188.39902090521599</v>
      </c>
      <c r="M89">
        <v>221019.03300220161</v>
      </c>
      <c r="N89">
        <v>7533.3880217076812</v>
      </c>
      <c r="O89">
        <v>222922.31302979405</v>
      </c>
      <c r="P89">
        <v>805.03601135795202</v>
      </c>
      <c r="Q89">
        <v>7550.1060290944642</v>
      </c>
      <c r="R89">
        <v>228.90801802457602</v>
      </c>
      <c r="S89">
        <v>1659.5829763170241</v>
      </c>
      <c r="T89">
        <v>1363.1600145472321</v>
      </c>
      <c r="U89">
        <v>1129.7509796914881</v>
      </c>
      <c r="V89">
        <v>929.134968230656</v>
      </c>
      <c r="W89">
        <v>9510.6129840124486</v>
      </c>
      <c r="X89">
        <v>2026.0930017078083</v>
      </c>
      <c r="Y89">
        <v>781.88801300403202</v>
      </c>
      <c r="Z89">
        <v>805.67900273660803</v>
      </c>
      <c r="AA89">
        <v>284.20597121417603</v>
      </c>
      <c r="AB89">
        <v>2761.0420266253436</v>
      </c>
      <c r="AC89">
        <v>280.34802294223999</v>
      </c>
      <c r="AD89">
        <v>1235.8460236006722</v>
      </c>
      <c r="AE89">
        <v>9108.7379697121269</v>
      </c>
      <c r="AF89">
        <v>3395.04001584352</v>
      </c>
      <c r="AG89">
        <v>54739.232966461124</v>
      </c>
      <c r="AH89">
        <v>102.23701845667199</v>
      </c>
      <c r="AI89">
        <v>269.417015143936</v>
      </c>
      <c r="AJ89">
        <v>10050.090005678976</v>
      </c>
      <c r="AK89">
        <v>1440.962974712096</v>
      </c>
      <c r="AL89">
        <v>5832.6529797120647</v>
      </c>
      <c r="AM89">
        <v>110.595983559776</v>
      </c>
      <c r="AN89">
        <v>11650.517003353889</v>
      </c>
      <c r="AO89">
        <v>291.92202211919999</v>
      </c>
      <c r="AP89">
        <v>1215.269990761376</v>
      </c>
      <c r="AQ89">
        <v>5007.0410126953921</v>
      </c>
      <c r="AR89">
        <v>2926.2929719960639</v>
      </c>
      <c r="AS89">
        <v>1534.841028065664</v>
      </c>
      <c r="AT89">
        <v>18520.972037900992</v>
      </c>
      <c r="AU89">
        <v>217.33401884761599</v>
      </c>
      <c r="AV89">
        <v>450.74297652278398</v>
      </c>
      <c r="AW89">
        <v>960.64200886825608</v>
      </c>
      <c r="AX89">
        <v>3566.0780379832959</v>
      </c>
      <c r="AY89">
        <v>1598.4980235389442</v>
      </c>
      <c r="AZ89">
        <v>59.155978642112004</v>
      </c>
      <c r="BA89">
        <v>16081.430022715904</v>
      </c>
      <c r="BB89">
        <v>3296.0180314607042</v>
      </c>
      <c r="BC89">
        <v>1825.4769902469759</v>
      </c>
      <c r="BD89">
        <v>73231.270006419712</v>
      </c>
      <c r="BE89">
        <v>9579.4139876955524</v>
      </c>
      <c r="BF89">
        <v>121775.84098460915</v>
      </c>
      <c r="BG89">
        <v>1545.7720358639681</v>
      </c>
      <c r="BH89">
        <v>408.94799664611196</v>
      </c>
      <c r="BI89">
        <v>4472.065007860032</v>
      </c>
      <c r="BJ89">
        <v>1710.3799898560319</v>
      </c>
      <c r="BK89">
        <v>158569.58699230457</v>
      </c>
      <c r="BL89">
        <v>7960.3400084978884</v>
      </c>
      <c r="BM89">
        <v>3744.8320338475201</v>
      </c>
      <c r="BN89">
        <v>485.46497405366409</v>
      </c>
      <c r="BO89">
        <v>29211.490023765284</v>
      </c>
      <c r="BP89">
        <v>347.86296668745604</v>
      </c>
      <c r="BQ89">
        <v>166.537005308608</v>
      </c>
      <c r="BR89">
        <v>2327.0169803087683</v>
      </c>
      <c r="BS89">
        <v>2362.3819692183042</v>
      </c>
      <c r="BT89">
        <v>284.20597121417603</v>
      </c>
      <c r="BU89">
        <v>612.13597362156804</v>
      </c>
      <c r="BV89">
        <v>68.801003683104014</v>
      </c>
      <c r="BW89">
        <v>1926.428025946336</v>
      </c>
      <c r="BX89">
        <v>5437.2080335594565</v>
      </c>
      <c r="BY89">
        <v>932.99299368316815</v>
      </c>
      <c r="BZ89">
        <v>27499.180982592701</v>
      </c>
      <c r="CA89">
        <v>258.486007345632</v>
      </c>
      <c r="CB89">
        <v>3391.1819903910082</v>
      </c>
      <c r="CC89">
        <v>824.96897563801599</v>
      </c>
      <c r="CD89">
        <v>18.003990144096001</v>
      </c>
      <c r="CE89">
        <v>6740.5690009053442</v>
      </c>
      <c r="CF89">
        <v>189.04201228387203</v>
      </c>
      <c r="CG89">
        <v>839.11501751017602</v>
      </c>
      <c r="CH89">
        <v>720.80298304537598</v>
      </c>
      <c r="CI89">
        <v>3812.3469775927356</v>
      </c>
      <c r="CJ89">
        <v>37194.334962057852</v>
      </c>
      <c r="CK89">
        <v>7858.1029900412159</v>
      </c>
      <c r="CL89">
        <v>695.72601055548796</v>
      </c>
      <c r="CM89">
        <v>1171.546036748736</v>
      </c>
      <c r="CN89">
        <v>2517.3449753499522</v>
      </c>
      <c r="CO89">
        <v>407.6620138888</v>
      </c>
      <c r="CP89">
        <v>441.74102004102406</v>
      </c>
      <c r="CQ89">
        <v>1520.6949861935038</v>
      </c>
      <c r="CR89">
        <v>286.778013909376</v>
      </c>
      <c r="CS89">
        <v>718.87400890940808</v>
      </c>
      <c r="CT89">
        <v>1089.2419825721281</v>
      </c>
      <c r="CU89">
        <v>392621.58698530874</v>
      </c>
      <c r="CV89">
        <v>385712.55200495885</v>
      </c>
      <c r="CW89">
        <v>2024.1640275718401</v>
      </c>
      <c r="CX89">
        <v>799901.0016314839</v>
      </c>
      <c r="CY89">
        <v>692.51097648163204</v>
      </c>
      <c r="CZ89">
        <v>2629.8700102262719</v>
      </c>
      <c r="DA89">
        <v>14160.146004979391</v>
      </c>
      <c r="DB89">
        <v>1111.1039981687361</v>
      </c>
      <c r="DC89">
        <v>2274.290992633792</v>
      </c>
      <c r="DD89">
        <v>13418.123997716064</v>
      </c>
      <c r="DE89">
        <v>142.10302419737599</v>
      </c>
      <c r="DF89">
        <v>703.44198427993592</v>
      </c>
      <c r="DG89">
        <v>7887.6809793622724</v>
      </c>
      <c r="DH89">
        <v>134505.95502267475</v>
      </c>
      <c r="DI89">
        <v>2670.3790073456316</v>
      </c>
      <c r="DJ89">
        <v>16755.937009053443</v>
      </c>
      <c r="DK89">
        <v>24547.167969547521</v>
      </c>
      <c r="DL89">
        <v>382657.0159906997</v>
      </c>
      <c r="DM89">
        <v>10674.442969856162</v>
      </c>
      <c r="DN89">
        <v>16483.948028394883</v>
      </c>
      <c r="DO89">
        <v>295.13697901248003</v>
      </c>
      <c r="DP89">
        <v>2527.6329917695998</v>
      </c>
      <c r="DQ89">
        <v>625.63902411507206</v>
      </c>
      <c r="DR89">
        <v>396.73100609049595</v>
      </c>
      <c r="DS89">
        <v>28005.221989485664</v>
      </c>
      <c r="DT89">
        <v>45911.486011069894</v>
      </c>
      <c r="DU89">
        <v>5033.4039679425923</v>
      </c>
      <c r="DV89">
        <v>26743.013010637795</v>
      </c>
      <c r="DW89">
        <v>275.20401473241606</v>
      </c>
      <c r="DX89">
        <v>10912.353021543071</v>
      </c>
      <c r="DY89">
        <v>328.57299378604807</v>
      </c>
      <c r="DZ89">
        <v>580.62901016454396</v>
      </c>
      <c r="EA89">
        <v>61922.185978786154</v>
      </c>
      <c r="EB89">
        <v>39408.826984670879</v>
      </c>
      <c r="EC89">
        <v>5212.157963806816</v>
      </c>
      <c r="ED89">
        <v>5995.9750281273919</v>
      </c>
      <c r="EE89">
        <v>1740.600970555744</v>
      </c>
      <c r="EF89">
        <v>3510.1370162344642</v>
      </c>
      <c r="EG89">
        <v>3108.9049933127999</v>
      </c>
      <c r="EH89">
        <v>4223.8670169340485</v>
      </c>
      <c r="EI89">
        <v>15002.475979382849</v>
      </c>
      <c r="EJ89">
        <v>2332.1609885185921</v>
      </c>
      <c r="EK89">
        <v>209.617967942592</v>
      </c>
      <c r="EL89">
        <v>393.51597201663998</v>
      </c>
      <c r="EM89">
        <v>970.93002528790396</v>
      </c>
      <c r="EN89">
        <v>109.310000802464</v>
      </c>
      <c r="EO89">
        <v>285.49203115206399</v>
      </c>
      <c r="EP89">
        <v>5283.5310101851201</v>
      </c>
      <c r="EQ89">
        <v>189.685003662528</v>
      </c>
      <c r="ER89">
        <v>3427.1899706792005</v>
      </c>
      <c r="ES89">
        <v>506.68399827161596</v>
      </c>
      <c r="ET89">
        <v>496.39598185196803</v>
      </c>
      <c r="EU89">
        <v>332.43101923856</v>
      </c>
      <c r="EV89">
        <v>206.403011049312</v>
      </c>
      <c r="EW89">
        <v>142.10302419737599</v>
      </c>
      <c r="EX89">
        <v>648.14403109033594</v>
      </c>
      <c r="EY89">
        <v>77.159968786208012</v>
      </c>
      <c r="EZ89">
        <v>2869.709036049152</v>
      </c>
      <c r="FA89">
        <v>1809.401974238848</v>
      </c>
      <c r="FB89">
        <v>244.33996547347198</v>
      </c>
      <c r="FC89">
        <v>198.04396876563203</v>
      </c>
      <c r="FD89">
        <v>287.42100528803201</v>
      </c>
      <c r="FE89">
        <v>3276.084990000064</v>
      </c>
      <c r="FF89">
        <v>5371.6219867696327</v>
      </c>
      <c r="FG89">
        <v>3244.5780265430399</v>
      </c>
      <c r="FH89">
        <v>2819.5550138888002</v>
      </c>
      <c r="FI89">
        <v>828.18400971187202</v>
      </c>
      <c r="FJ89">
        <v>131.815007777728</v>
      </c>
      <c r="FK89">
        <v>129.242965082528</v>
      </c>
      <c r="FL89">
        <v>149.176006543168</v>
      </c>
      <c r="FM89">
        <v>218.00001003791999</v>
      </c>
      <c r="FN89">
        <v>852.61799082310404</v>
      </c>
      <c r="FO89">
        <v>2761.0420266253436</v>
      </c>
      <c r="FP89">
        <v>9108.7379697121269</v>
      </c>
      <c r="FQ89">
        <v>496.39598185196803</v>
      </c>
      <c r="FR89">
        <v>180.68297000019203</v>
      </c>
      <c r="FS89">
        <v>300.92397860096003</v>
      </c>
      <c r="FT89">
        <v>54739.232966461124</v>
      </c>
      <c r="FU89">
        <v>11650.517003353889</v>
      </c>
      <c r="FV89">
        <v>1790.11200133744</v>
      </c>
      <c r="FW89">
        <v>162.67897985609599</v>
      </c>
      <c r="FX89">
        <v>147.89002378585599</v>
      </c>
      <c r="FY89">
        <v>148.53301516451199</v>
      </c>
      <c r="FZ89">
        <v>1404.312003045248</v>
      </c>
      <c r="GA89">
        <v>570.34099374489608</v>
      </c>
      <c r="GB89">
        <v>284.20597121417603</v>
      </c>
      <c r="GC89">
        <v>643.00002288051201</v>
      </c>
      <c r="GD89">
        <v>84.876019691231988</v>
      </c>
      <c r="GE89">
        <v>296.42296176979204</v>
      </c>
      <c r="GF89">
        <v>718.87400890940808</v>
      </c>
      <c r="GG89">
        <v>540.12001304518401</v>
      </c>
      <c r="GH89">
        <v>315.07002047312</v>
      </c>
      <c r="GI89">
        <v>358.79397448575997</v>
      </c>
      <c r="GJ89">
        <v>14160.146004979391</v>
      </c>
      <c r="GK89">
        <v>4880.3700131274882</v>
      </c>
      <c r="GL89">
        <v>30250.577984177053</v>
      </c>
      <c r="GM89">
        <v>1314.9349665228481</v>
      </c>
      <c r="GN89">
        <v>270.70299790124801</v>
      </c>
      <c r="GO89">
        <v>37.293963045504</v>
      </c>
      <c r="GP89">
        <v>255.91396465043204</v>
      </c>
      <c r="GQ89">
        <v>1581.7800161521602</v>
      </c>
      <c r="GR89">
        <v>206.403011049312</v>
      </c>
      <c r="GS89">
        <v>62.371012715968</v>
      </c>
      <c r="GT89">
        <v>5283.5310101851201</v>
      </c>
      <c r="GU89">
        <v>329.21598516470397</v>
      </c>
      <c r="GV89">
        <v>70.729977819072005</v>
      </c>
    </row>
    <row r="90" spans="1:204" x14ac:dyDescent="0.25">
      <c r="A90" s="122" t="s">
        <v>1316</v>
      </c>
      <c r="B90" s="123" t="s">
        <v>1297</v>
      </c>
      <c r="C90" s="123">
        <v>6</v>
      </c>
      <c r="D90" s="123" t="s">
        <v>854</v>
      </c>
      <c r="E90" s="123">
        <v>3</v>
      </c>
      <c r="F90" s="122">
        <v>0.64300000000000002</v>
      </c>
      <c r="G90">
        <v>107740</v>
      </c>
      <c r="H90" s="122" t="b">
        <v>0</v>
      </c>
      <c r="I90">
        <v>36128.88401730956</v>
      </c>
      <c r="J90">
        <v>52087.501001388882</v>
      </c>
      <c r="K90">
        <v>1297.5740282791401</v>
      </c>
      <c r="L90">
        <v>193.54301647366</v>
      </c>
      <c r="M90">
        <v>290794.17801466043</v>
      </c>
      <c r="N90">
        <v>11318.08598864462</v>
      </c>
      <c r="O90">
        <v>186557.44800985078</v>
      </c>
      <c r="P90">
        <v>940.06601073809998</v>
      </c>
      <c r="Q90">
        <v>6959.8319866255997</v>
      </c>
      <c r="R90">
        <v>217.97702016448002</v>
      </c>
      <c r="S90">
        <v>1865.34301377306</v>
      </c>
      <c r="T90">
        <v>1032.01498634268</v>
      </c>
      <c r="U90">
        <v>1759.8910160749999</v>
      </c>
      <c r="V90">
        <v>1044.2320228265</v>
      </c>
      <c r="W90">
        <v>8186.0330168851797</v>
      </c>
      <c r="X90">
        <v>2017.0909783566199</v>
      </c>
      <c r="Y90">
        <v>1050.01899270838</v>
      </c>
      <c r="Z90">
        <v>723.37497618328007</v>
      </c>
      <c r="AA90">
        <v>371.01097035770005</v>
      </c>
      <c r="AB90">
        <v>3888.2210312883803</v>
      </c>
      <c r="AC90">
        <v>287.42100513113996</v>
      </c>
      <c r="AD90">
        <v>1226.20103025958</v>
      </c>
      <c r="AE90">
        <v>8618.7719892747609</v>
      </c>
      <c r="AF90">
        <v>2643.3729672198601</v>
      </c>
      <c r="AG90">
        <v>58186.356027507536</v>
      </c>
      <c r="AH90">
        <v>118.95501979154001</v>
      </c>
      <c r="AI90">
        <v>324.07197602896002</v>
      </c>
      <c r="AJ90">
        <v>9344.0759785109403</v>
      </c>
      <c r="AK90">
        <v>1842.8380231351402</v>
      </c>
      <c r="AL90">
        <v>5153.0019762218599</v>
      </c>
      <c r="AM90">
        <v>86.162005722699988</v>
      </c>
      <c r="AN90">
        <v>10801.11402358524</v>
      </c>
      <c r="AO90">
        <v>312.49796698838003</v>
      </c>
      <c r="AP90">
        <v>1332.2959861240602</v>
      </c>
      <c r="AQ90">
        <v>6470.5090239195997</v>
      </c>
      <c r="AR90">
        <v>3302.4479701519399</v>
      </c>
      <c r="AS90">
        <v>1552.8449775078602</v>
      </c>
      <c r="AT90">
        <v>17769.947978755281</v>
      </c>
      <c r="AU90">
        <v>225.69300309926001</v>
      </c>
      <c r="AV90">
        <v>746.52299426444006</v>
      </c>
      <c r="AW90">
        <v>1667.9419711936</v>
      </c>
      <c r="AX90">
        <v>3553.8610318285</v>
      </c>
      <c r="AY90">
        <v>1864.6999863298201</v>
      </c>
      <c r="AZ90">
        <v>34.722027121740005</v>
      </c>
      <c r="BA90">
        <v>14924.672984683739</v>
      </c>
      <c r="BB90">
        <v>3350.6730193671601</v>
      </c>
      <c r="BC90">
        <v>1846.0530217977</v>
      </c>
      <c r="BD90">
        <v>73065.376003472207</v>
      </c>
      <c r="BE90">
        <v>8717.7939896477001</v>
      </c>
      <c r="BF90">
        <v>110504.05101626791</v>
      </c>
      <c r="BG90">
        <v>1694.94801538056</v>
      </c>
      <c r="BH90">
        <v>276.49002353380001</v>
      </c>
      <c r="BI90">
        <v>4192.3599878987397</v>
      </c>
      <c r="BJ90">
        <v>1921.28397664624</v>
      </c>
      <c r="BK90">
        <v>140994.46798220175</v>
      </c>
      <c r="BL90">
        <v>7091.0039736241415</v>
      </c>
      <c r="BM90">
        <v>4202.0049838864197</v>
      </c>
      <c r="BN90">
        <v>376.15498207316</v>
      </c>
      <c r="BO90">
        <v>28792.896979333978</v>
      </c>
      <c r="BP90">
        <v>430.16700117026005</v>
      </c>
      <c r="BQ90">
        <v>174.89598266472001</v>
      </c>
      <c r="BR90">
        <v>2562.9980006558603</v>
      </c>
      <c r="BS90">
        <v>2397.1039865355801</v>
      </c>
      <c r="BT90">
        <v>191.61400342075999</v>
      </c>
      <c r="BU90">
        <v>742.02200999221998</v>
      </c>
      <c r="BV90">
        <v>145.31796725843998</v>
      </c>
      <c r="BW90">
        <v>1768.8929846194401</v>
      </c>
      <c r="BX90">
        <v>4899.0170126027997</v>
      </c>
      <c r="BY90">
        <v>1077.0249676185201</v>
      </c>
      <c r="BZ90">
        <v>25207.52898832312</v>
      </c>
      <c r="CA90">
        <v>290.63600379370001</v>
      </c>
      <c r="CB90">
        <v>3317.2369778550801</v>
      </c>
      <c r="CC90">
        <v>808.25099629632007</v>
      </c>
      <c r="CD90">
        <v>29.578015406279999</v>
      </c>
      <c r="CE90">
        <v>7010.6290070601408</v>
      </c>
      <c r="CF90">
        <v>150.46197897389999</v>
      </c>
      <c r="CG90">
        <v>1106.6029830248001</v>
      </c>
      <c r="CH90">
        <v>448.81396570238002</v>
      </c>
      <c r="CI90">
        <v>3776.9819944316205</v>
      </c>
      <c r="CJ90">
        <v>32656.040979488302</v>
      </c>
      <c r="CK90">
        <v>6840.2340086676395</v>
      </c>
      <c r="CL90">
        <v>549.76497912822003</v>
      </c>
      <c r="CM90">
        <v>1580.4939798612399</v>
      </c>
      <c r="CN90">
        <v>2298.7250136058797</v>
      </c>
      <c r="CO90">
        <v>446.24199448306001</v>
      </c>
      <c r="CP90">
        <v>369.08202658162003</v>
      </c>
      <c r="CQ90">
        <v>1374.0909687373401</v>
      </c>
      <c r="CR90">
        <v>243.05398202172</v>
      </c>
      <c r="CS90">
        <v>389.65800416664001</v>
      </c>
      <c r="CT90">
        <v>1274.4260101979801</v>
      </c>
      <c r="CU90">
        <v>381108.67200572271</v>
      </c>
      <c r="CV90">
        <v>358694.97803287016</v>
      </c>
      <c r="CW90">
        <v>1989.4419760032399</v>
      </c>
      <c r="CX90">
        <v>729254.59203485062</v>
      </c>
      <c r="CY90">
        <v>589.63101796542003</v>
      </c>
      <c r="CZ90">
        <v>2353.3799908694</v>
      </c>
      <c r="DA90">
        <v>12736.54398049138</v>
      </c>
      <c r="DB90">
        <v>1053.23399137094</v>
      </c>
      <c r="DC90">
        <v>1876.9170228136402</v>
      </c>
      <c r="DD90">
        <v>13326.1749984568</v>
      </c>
      <c r="DE90">
        <v>149.17599336424001</v>
      </c>
      <c r="DF90">
        <v>252.05601984298002</v>
      </c>
      <c r="DG90">
        <v>8380.8620189685007</v>
      </c>
      <c r="DH90">
        <v>131882.51500411521</v>
      </c>
      <c r="DI90">
        <v>1114.9619934028199</v>
      </c>
      <c r="DJ90">
        <v>5563.2360272503402</v>
      </c>
      <c r="DK90">
        <v>23836.009990805102</v>
      </c>
      <c r="DL90">
        <v>328158.26503077394</v>
      </c>
      <c r="DM90">
        <v>11040.953006944399</v>
      </c>
      <c r="DN90">
        <v>17045.287016962338</v>
      </c>
      <c r="DO90">
        <v>335.64598506954002</v>
      </c>
      <c r="DP90">
        <v>3135.91099786524</v>
      </c>
      <c r="DQ90">
        <v>364.58097303258</v>
      </c>
      <c r="DR90">
        <v>399.30300015432005</v>
      </c>
      <c r="DS90">
        <v>24905.318975488844</v>
      </c>
      <c r="DT90">
        <v>17546.183988708919</v>
      </c>
      <c r="DU90">
        <v>4364.0409719009003</v>
      </c>
      <c r="DV90">
        <v>25080.215027430382</v>
      </c>
      <c r="DW90">
        <v>234.05201347728001</v>
      </c>
      <c r="DX90">
        <v>12540.428992798401</v>
      </c>
      <c r="DY90">
        <v>389.01497672339997</v>
      </c>
      <c r="DZ90">
        <v>554.26603267726</v>
      </c>
      <c r="EA90">
        <v>122991.75397557887</v>
      </c>
      <c r="EB90">
        <v>32936.389029127902</v>
      </c>
      <c r="EC90">
        <v>20678.879987911601</v>
      </c>
      <c r="ED90">
        <v>4888.7289891718801</v>
      </c>
      <c r="EE90">
        <v>4715.1189921168198</v>
      </c>
      <c r="EF90">
        <v>1111.7469947402601</v>
      </c>
      <c r="EG90">
        <v>2839.4880241896599</v>
      </c>
      <c r="EH90">
        <v>4283.6660053368996</v>
      </c>
      <c r="EI90">
        <v>14496.434996566381</v>
      </c>
      <c r="EJ90">
        <v>2677.4519668983598</v>
      </c>
      <c r="EK90">
        <v>174.89598266472001</v>
      </c>
      <c r="EL90">
        <v>1194.0509743571602</v>
      </c>
      <c r="EM90">
        <v>1829.9780284849001</v>
      </c>
      <c r="EN90">
        <v>86.805033165940003</v>
      </c>
      <c r="EO90">
        <v>279.06199475312002</v>
      </c>
      <c r="EP90">
        <v>5512.4390068158</v>
      </c>
      <c r="EQ90">
        <v>136.95902615724</v>
      </c>
      <c r="ER90">
        <v>2811.1959943930397</v>
      </c>
      <c r="ES90">
        <v>547.19300790889997</v>
      </c>
      <c r="ET90">
        <v>370.36801219128</v>
      </c>
      <c r="EU90">
        <v>6881.3860331144988</v>
      </c>
      <c r="EV90">
        <v>91.948975604579999</v>
      </c>
      <c r="EW90">
        <v>145.31796725843998</v>
      </c>
      <c r="EX90">
        <v>522.75900421808001</v>
      </c>
      <c r="EY90">
        <v>56.583990316420007</v>
      </c>
      <c r="EZ90">
        <v>1272.4969971450801</v>
      </c>
      <c r="FA90">
        <v>2973.8750098507603</v>
      </c>
      <c r="FB90">
        <v>286.13501952148005</v>
      </c>
      <c r="FC90">
        <v>159.46401679516001</v>
      </c>
      <c r="FD90">
        <v>277.13298170022</v>
      </c>
      <c r="FE90">
        <v>972.85902480693994</v>
      </c>
      <c r="FF90">
        <v>6833.1609838992799</v>
      </c>
      <c r="FG90">
        <v>3210.4989945473599</v>
      </c>
      <c r="FH90">
        <v>967.71501309147993</v>
      </c>
      <c r="FI90">
        <v>652.00197816371997</v>
      </c>
      <c r="FJ90">
        <v>143.38902348235999</v>
      </c>
      <c r="FK90">
        <v>111.88199502318</v>
      </c>
      <c r="FL90">
        <v>228.90800176182</v>
      </c>
      <c r="FM90">
        <v>198.00000996518</v>
      </c>
      <c r="FN90">
        <v>919.49003315308005</v>
      </c>
      <c r="FO90">
        <v>3888.2210312883803</v>
      </c>
      <c r="FP90">
        <v>8618.7719892747609</v>
      </c>
      <c r="FQ90">
        <v>588.34503235576005</v>
      </c>
      <c r="FR90" t="s">
        <v>853</v>
      </c>
      <c r="FS90">
        <v>253.98503289588001</v>
      </c>
      <c r="FT90">
        <v>58186.356027507536</v>
      </c>
      <c r="FU90">
        <v>10801.11402358524</v>
      </c>
      <c r="FV90">
        <v>1612.6439664868401</v>
      </c>
      <c r="FW90">
        <v>153.67697763646001</v>
      </c>
      <c r="FX90">
        <v>111.23896757994</v>
      </c>
      <c r="FY90">
        <v>152.39099202680001</v>
      </c>
      <c r="FZ90">
        <v>974.14501041660003</v>
      </c>
      <c r="GA90">
        <v>557.48103133982011</v>
      </c>
      <c r="GB90">
        <v>290.63600379370001</v>
      </c>
      <c r="GC90">
        <v>506.68401090528005</v>
      </c>
      <c r="GD90">
        <v>74.587996682120007</v>
      </c>
      <c r="GE90">
        <v>259.12897533452002</v>
      </c>
      <c r="GF90">
        <v>389.65800416664001</v>
      </c>
      <c r="GG90">
        <v>508.61302395818007</v>
      </c>
      <c r="GH90">
        <v>136.95902615724</v>
      </c>
      <c r="GI90">
        <v>320.21401919997999</v>
      </c>
      <c r="GJ90">
        <v>12736.54398049138</v>
      </c>
      <c r="GK90">
        <v>3127.5519874872198</v>
      </c>
      <c r="GL90">
        <v>26376.503000823039</v>
      </c>
      <c r="GM90">
        <v>901.48602678738007</v>
      </c>
      <c r="GN90">
        <v>167.17999972993999</v>
      </c>
      <c r="GO90">
        <v>67.514971913760007</v>
      </c>
      <c r="GP90">
        <v>405.08997003619999</v>
      </c>
      <c r="GQ90">
        <v>1746.3879939815199</v>
      </c>
      <c r="GR90">
        <v>158.1780311855</v>
      </c>
      <c r="GS90">
        <v>61.084974588640002</v>
      </c>
      <c r="GT90">
        <v>5512.4390068158</v>
      </c>
      <c r="GU90">
        <v>219.26300577413997</v>
      </c>
      <c r="GV90">
        <v>79.088980954340002</v>
      </c>
    </row>
    <row r="91" spans="1:204" x14ac:dyDescent="0.25">
      <c r="A91" s="122" t="s">
        <v>1315</v>
      </c>
      <c r="B91" s="123" t="s">
        <v>1297</v>
      </c>
      <c r="C91" s="123">
        <v>6</v>
      </c>
      <c r="D91" s="123" t="s">
        <v>859</v>
      </c>
      <c r="E91" s="123">
        <v>3</v>
      </c>
      <c r="F91" s="122">
        <v>0.64300000000000002</v>
      </c>
      <c r="G91">
        <v>99719</v>
      </c>
      <c r="H91" s="122" t="b">
        <v>0</v>
      </c>
      <c r="I91">
        <v>23028.401982170253</v>
      </c>
      <c r="J91">
        <v>23416.130979114718</v>
      </c>
      <c r="K91">
        <v>1062.2359992849838</v>
      </c>
      <c r="L91">
        <v>81.018027114666992</v>
      </c>
      <c r="M91">
        <v>175477.2720067052</v>
      </c>
      <c r="N91">
        <v>7594.4729784312085</v>
      </c>
      <c r="O91">
        <v>178836.30400320215</v>
      </c>
      <c r="P91">
        <v>807.607996506581</v>
      </c>
      <c r="Q91">
        <v>6817.0860190096519</v>
      </c>
      <c r="R91">
        <v>162.035990110017</v>
      </c>
      <c r="S91">
        <v>1621.0030178496802</v>
      </c>
      <c r="T91">
        <v>1544.485974430462</v>
      </c>
      <c r="U91">
        <v>1006.2949729297</v>
      </c>
      <c r="V91">
        <v>447.52801848432097</v>
      </c>
      <c r="W91">
        <v>8270.2660219127974</v>
      </c>
      <c r="X91">
        <v>2073.6750085403264</v>
      </c>
      <c r="Y91">
        <v>311.85500615543901</v>
      </c>
      <c r="Z91">
        <v>320.85697354633697</v>
      </c>
      <c r="AA91">
        <v>253.98501426752699</v>
      </c>
      <c r="AB91">
        <v>2834.986998712714</v>
      </c>
      <c r="AC91">
        <v>268.131017984067</v>
      </c>
      <c r="AD91">
        <v>1012.081997766218</v>
      </c>
      <c r="AE91">
        <v>7510.8829972730373</v>
      </c>
      <c r="AF91">
        <v>396.08797582448602</v>
      </c>
      <c r="AG91">
        <v>53095.724995000033</v>
      </c>
      <c r="AH91">
        <v>76.51697929990101</v>
      </c>
      <c r="AI91">
        <v>222.47800016075001</v>
      </c>
      <c r="AJ91">
        <v>8627.1309932613585</v>
      </c>
      <c r="AK91">
        <v>1273.1400138920148</v>
      </c>
      <c r="AL91">
        <v>4018.1070180991646</v>
      </c>
      <c r="AM91">
        <v>45.010029312441006</v>
      </c>
      <c r="AN91">
        <v>9536.3329698272264</v>
      </c>
      <c r="AO91">
        <v>266.20198833212203</v>
      </c>
      <c r="AP91">
        <v>1186.3350260601469</v>
      </c>
      <c r="AQ91">
        <v>5810.1479934497593</v>
      </c>
      <c r="AR91">
        <v>2744.3240156962729</v>
      </c>
      <c r="AS91">
        <v>1182.477030875574</v>
      </c>
      <c r="AT91">
        <v>15659.622010573492</v>
      </c>
      <c r="AU91">
        <v>318.92800801370902</v>
      </c>
      <c r="AV91">
        <v>869.97897208994209</v>
      </c>
      <c r="AW91">
        <v>1158.6860071379431</v>
      </c>
      <c r="AX91">
        <v>3433.6200102642092</v>
      </c>
      <c r="AY91">
        <v>1046.1610300358161</v>
      </c>
      <c r="AZ91">
        <v>52.083031170711003</v>
      </c>
      <c r="BA91">
        <v>16066.640983440822</v>
      </c>
      <c r="BB91">
        <v>3042.6760066460479</v>
      </c>
      <c r="BC91">
        <v>1799.1139772088648</v>
      </c>
      <c r="BD91">
        <v>71167.882986561308</v>
      </c>
      <c r="BE91">
        <v>7507.6679905993406</v>
      </c>
      <c r="BF91">
        <v>108398.22599270644</v>
      </c>
      <c r="BG91">
        <v>9567.1969954231263</v>
      </c>
      <c r="BH91">
        <v>402.51798917188006</v>
      </c>
      <c r="BI91">
        <v>3508.8510125423586</v>
      </c>
      <c r="BJ91">
        <v>1857.62702172697</v>
      </c>
      <c r="BK91">
        <v>131200.29197953138</v>
      </c>
      <c r="BL91">
        <v>5933.6040317140469</v>
      </c>
      <c r="BM91">
        <v>1652.5100319564572</v>
      </c>
      <c r="BN91">
        <v>441.74099364780301</v>
      </c>
      <c r="BO91">
        <v>43174.234982271846</v>
      </c>
      <c r="BP91">
        <v>308.639999481742</v>
      </c>
      <c r="BQ91">
        <v>131.172028633433</v>
      </c>
      <c r="BR91">
        <v>909.84502919605791</v>
      </c>
      <c r="BS91">
        <v>1147.7550100951</v>
      </c>
      <c r="BT91">
        <v>169.751980479163</v>
      </c>
      <c r="BU91">
        <v>237.26699238816605</v>
      </c>
      <c r="BV91">
        <v>100.95099154840801</v>
      </c>
      <c r="BW91">
        <v>647.50097192919191</v>
      </c>
      <c r="BX91">
        <v>3920.3709691051363</v>
      </c>
      <c r="BY91">
        <v>868.05000655731396</v>
      </c>
      <c r="BZ91">
        <v>23380.122981312492</v>
      </c>
      <c r="CA91">
        <v>210.90401460703097</v>
      </c>
      <c r="CB91">
        <v>2901.8590221108407</v>
      </c>
      <c r="CC91">
        <v>830.75603173333604</v>
      </c>
      <c r="CD91">
        <v>26.362977781135001</v>
      </c>
      <c r="CE91">
        <v>7019.6309906173437</v>
      </c>
      <c r="CF91">
        <v>422.45101772493808</v>
      </c>
      <c r="CG91">
        <v>839.75799912423395</v>
      </c>
      <c r="CH91">
        <v>316.35598985088797</v>
      </c>
      <c r="CI91">
        <v>4161.4960207971917</v>
      </c>
      <c r="CJ91">
        <v>29102.822998419506</v>
      </c>
      <c r="CK91">
        <v>5809.5050049388828</v>
      </c>
      <c r="CL91">
        <v>487.39401147111994</v>
      </c>
      <c r="CM91">
        <v>1727.740970115289</v>
      </c>
      <c r="CN91">
        <v>1939.9310258633891</v>
      </c>
      <c r="CO91">
        <v>162.67897862089302</v>
      </c>
      <c r="CP91">
        <v>292.56503023257403</v>
      </c>
      <c r="CQ91">
        <v>1120.105991172896</v>
      </c>
      <c r="CR91">
        <v>47.581983355944999</v>
      </c>
      <c r="CS91">
        <v>1123.9639863574691</v>
      </c>
      <c r="CT91">
        <v>569.69801560753899</v>
      </c>
      <c r="CU91">
        <v>288783.51701815386</v>
      </c>
      <c r="CV91">
        <v>335309.71099506435</v>
      </c>
      <c r="CW91">
        <v>13.503015205664001</v>
      </c>
      <c r="CX91">
        <v>697478.17469042132</v>
      </c>
      <c r="CY91">
        <v>510.54198257855802</v>
      </c>
      <c r="CZ91">
        <v>2656.8759752342121</v>
      </c>
      <c r="DA91">
        <v>11055.74200761762</v>
      </c>
      <c r="DB91">
        <v>887.98297099105503</v>
      </c>
      <c r="DC91">
        <v>2179.7699722950588</v>
      </c>
      <c r="DD91">
        <v>11802.907994073468</v>
      </c>
      <c r="DE91">
        <v>155.60597676262302</v>
      </c>
      <c r="DF91">
        <v>410.23397954102597</v>
      </c>
      <c r="DG91">
        <v>3742.2600097459513</v>
      </c>
      <c r="DH91">
        <v>130052.53696943629</v>
      </c>
      <c r="DI91">
        <v>1261.5660283382961</v>
      </c>
      <c r="DJ91">
        <v>9706.0850144257056</v>
      </c>
      <c r="DK91">
        <v>29632.655021040249</v>
      </c>
      <c r="DL91">
        <v>307123.16297506896</v>
      </c>
      <c r="DM91">
        <v>9816.0379733650116</v>
      </c>
      <c r="DN91">
        <v>16841.455988818874</v>
      </c>
      <c r="DO91">
        <v>349.79196949029301</v>
      </c>
      <c r="DP91">
        <v>3119.8359744568247</v>
      </c>
      <c r="DQ91">
        <v>448.81399550607296</v>
      </c>
      <c r="DR91">
        <v>226.97898385619899</v>
      </c>
      <c r="DS91">
        <v>23734.415998617551</v>
      </c>
      <c r="DT91">
        <v>25383.711023900309</v>
      </c>
      <c r="DU91">
        <v>4076.6199984979517</v>
      </c>
      <c r="DV91">
        <v>19008.365998538458</v>
      </c>
      <c r="DW91">
        <v>254.62800277840299</v>
      </c>
      <c r="DX91">
        <v>7113.5089803074816</v>
      </c>
      <c r="DY91">
        <v>276.48999686408899</v>
      </c>
      <c r="DZ91">
        <v>115.739983775824</v>
      </c>
      <c r="EA91">
        <v>68182.4339832923</v>
      </c>
      <c r="EB91">
        <v>28297.787020075746</v>
      </c>
      <c r="EC91">
        <v>8874.6859941814946</v>
      </c>
      <c r="ED91">
        <v>2469.7629843648119</v>
      </c>
      <c r="EE91">
        <v>1915.4970136148818</v>
      </c>
      <c r="EF91">
        <v>1731.599029419179</v>
      </c>
      <c r="EG91">
        <v>4134.489990385865</v>
      </c>
      <c r="EH91">
        <v>2214.4919930755327</v>
      </c>
      <c r="EI91">
        <v>15136.220001300147</v>
      </c>
      <c r="EJ91">
        <v>1221.0569827213039</v>
      </c>
      <c r="EK91">
        <v>1961.1500314381988</v>
      </c>
      <c r="EL91">
        <v>202.54497160769202</v>
      </c>
      <c r="EM91">
        <v>861.61999320992004</v>
      </c>
      <c r="EN91">
        <v>84.876022299240006</v>
      </c>
      <c r="EO91">
        <v>289.35002355887701</v>
      </c>
      <c r="EP91">
        <v>5657.7570233608321</v>
      </c>
      <c r="EQ91">
        <v>123.45597414497</v>
      </c>
      <c r="ER91">
        <v>3738.4020145613781</v>
      </c>
      <c r="ES91">
        <v>2556.5679721966799</v>
      </c>
      <c r="ET91">
        <v>1494.3319729116961</v>
      </c>
      <c r="EU91">
        <v>304.78200429716901</v>
      </c>
      <c r="EV91">
        <v>66.872023398126998</v>
      </c>
      <c r="EW91">
        <v>88.091028972937011</v>
      </c>
      <c r="EX91">
        <v>545.26400335903202</v>
      </c>
      <c r="EY91">
        <v>77.160031930094007</v>
      </c>
      <c r="EZ91">
        <v>1711.0230123552453</v>
      </c>
      <c r="FA91">
        <v>1959.221001786254</v>
      </c>
      <c r="FB91">
        <v>256.55696831103103</v>
      </c>
      <c r="FC91">
        <v>122.81298563409399</v>
      </c>
      <c r="FD91">
        <v>237.26699238816605</v>
      </c>
      <c r="FE91">
        <v>1683.3739934330413</v>
      </c>
      <c r="FF91">
        <v>5057.837970668269</v>
      </c>
      <c r="FG91">
        <v>2667.8069722770551</v>
      </c>
      <c r="FH91">
        <v>1667.9420126947489</v>
      </c>
      <c r="FI91">
        <v>462.95999922261308</v>
      </c>
      <c r="FJ91">
        <v>246.91201240925699</v>
      </c>
      <c r="FK91">
        <v>32.792991128528996</v>
      </c>
      <c r="FL91">
        <v>197.40099940136699</v>
      </c>
      <c r="FM91">
        <v>186.00000776491399</v>
      </c>
      <c r="FN91">
        <v>649.43000158113705</v>
      </c>
      <c r="FO91">
        <v>2834.986998712714</v>
      </c>
      <c r="FP91">
        <v>7510.8829972730373</v>
      </c>
      <c r="FQ91">
        <v>1763.749032036832</v>
      </c>
      <c r="FR91" t="s">
        <v>853</v>
      </c>
      <c r="FS91">
        <v>261.05801612579705</v>
      </c>
      <c r="FT91">
        <v>53095.724995000033</v>
      </c>
      <c r="FU91">
        <v>9536.3329698272264</v>
      </c>
      <c r="FV91">
        <v>1376.6630236032443</v>
      </c>
      <c r="FW91">
        <v>148.53297490435301</v>
      </c>
      <c r="FX91">
        <v>70.730018582699998</v>
      </c>
      <c r="FY91">
        <v>52.083031170711003</v>
      </c>
      <c r="FZ91">
        <v>1040.3740051992979</v>
      </c>
      <c r="GA91">
        <v>471.31897810263501</v>
      </c>
      <c r="GB91">
        <v>207.68900793333401</v>
      </c>
      <c r="GC91">
        <v>479.03496847178104</v>
      </c>
      <c r="GD91">
        <v>221.83501164987399</v>
      </c>
      <c r="GE91">
        <v>6963.6900283813766</v>
      </c>
      <c r="GF91" t="s">
        <v>853</v>
      </c>
      <c r="GG91">
        <v>185.827013847648</v>
      </c>
      <c r="GH91">
        <v>176.824982337433</v>
      </c>
      <c r="GI91">
        <v>398.65999398730696</v>
      </c>
      <c r="GJ91">
        <v>11055.74200761762</v>
      </c>
      <c r="GK91">
        <v>3653.5259922621376</v>
      </c>
      <c r="GL91">
        <v>20260.92999536654</v>
      </c>
      <c r="GM91">
        <v>372.29701620617203</v>
      </c>
      <c r="GN91">
        <v>177.46797084830899</v>
      </c>
      <c r="GO91">
        <v>52.083031170711003</v>
      </c>
      <c r="GP91">
        <v>255.27099128927901</v>
      </c>
      <c r="GQ91">
        <v>1468.6119836414371</v>
      </c>
      <c r="GR91">
        <v>422.45101772493808</v>
      </c>
      <c r="GS91">
        <v>43.080999660496005</v>
      </c>
      <c r="GT91">
        <v>5657.7570233608321</v>
      </c>
      <c r="GU91">
        <v>999.86502370162316</v>
      </c>
      <c r="GV91">
        <v>43.080999660496005</v>
      </c>
    </row>
    <row r="92" spans="1:204" x14ac:dyDescent="0.25">
      <c r="A92" s="122" t="s">
        <v>1314</v>
      </c>
      <c r="B92" s="123" t="s">
        <v>1297</v>
      </c>
      <c r="C92" s="123">
        <v>7</v>
      </c>
      <c r="D92" s="123" t="s">
        <v>854</v>
      </c>
      <c r="E92" s="123">
        <v>3</v>
      </c>
      <c r="F92" s="122">
        <v>0.67100000000000004</v>
      </c>
      <c r="G92">
        <v>108884</v>
      </c>
      <c r="H92" s="122" t="b">
        <v>0</v>
      </c>
      <c r="I92">
        <v>25903.284011350635</v>
      </c>
      <c r="J92">
        <v>61762.195004184352</v>
      </c>
      <c r="K92">
        <v>776.34697886886806</v>
      </c>
      <c r="L92">
        <v>363.68203563010002</v>
      </c>
      <c r="M92">
        <v>302227.12302293477</v>
      </c>
      <c r="N92">
        <v>9553.0270172581204</v>
      </c>
      <c r="O92">
        <v>215943.23302965821</v>
      </c>
      <c r="P92">
        <v>947.45198740935609</v>
      </c>
      <c r="Q92">
        <v>8090.9180167669483</v>
      </c>
      <c r="R92">
        <v>352.94598982495603</v>
      </c>
      <c r="S92">
        <v>1296.3720148532561</v>
      </c>
      <c r="T92">
        <v>1452.715015207544</v>
      </c>
      <c r="U92">
        <v>1105.1369752239959</v>
      </c>
      <c r="V92">
        <v>2781.2950213539043</v>
      </c>
      <c r="W92">
        <v>10440.088984462325</v>
      </c>
      <c r="X92">
        <v>860.89299254384798</v>
      </c>
      <c r="Y92">
        <v>3126.8600070857601</v>
      </c>
      <c r="Z92">
        <v>1377.5629868161921</v>
      </c>
      <c r="AA92">
        <v>769.63696850594397</v>
      </c>
      <c r="AB92">
        <v>3764.3099687072445</v>
      </c>
      <c r="AC92">
        <v>338.854975368932</v>
      </c>
      <c r="AD92">
        <v>1146.7390248618919</v>
      </c>
      <c r="AE92">
        <v>9310.7960157685011</v>
      </c>
      <c r="AF92">
        <v>5777.3100090155567</v>
      </c>
      <c r="AG92">
        <v>46405.689003250329</v>
      </c>
      <c r="AH92">
        <v>255.651022215468</v>
      </c>
      <c r="AI92">
        <v>376.43098956460807</v>
      </c>
      <c r="AJ92">
        <v>9053.8030060926812</v>
      </c>
      <c r="AK92">
        <v>2621.5969792875717</v>
      </c>
      <c r="AL92">
        <v>6657.6619658568361</v>
      </c>
      <c r="AM92">
        <v>154.33001916376</v>
      </c>
      <c r="AN92">
        <v>13935.327983289415</v>
      </c>
      <c r="AO92">
        <v>355.62996474566</v>
      </c>
      <c r="AP92">
        <v>2162.6330302996762</v>
      </c>
      <c r="AQ92">
        <v>35491.873988552739</v>
      </c>
      <c r="AR92">
        <v>2847.0529914004637</v>
      </c>
      <c r="AS92">
        <v>1781.5050115626723</v>
      </c>
      <c r="AT92">
        <v>18604.145975368934</v>
      </c>
      <c r="AU92">
        <v>219.41699548014401</v>
      </c>
      <c r="AV92">
        <v>478.42298634649211</v>
      </c>
      <c r="AW92">
        <v>1486.2649939610001</v>
      </c>
      <c r="AX92">
        <v>4016.6060222718329</v>
      </c>
      <c r="AY92">
        <v>3557.6420002227724</v>
      </c>
      <c r="AZ92">
        <v>48.311986939656002</v>
      </c>
      <c r="BA92">
        <v>15247.133000059048</v>
      </c>
      <c r="BB92">
        <v>3326.8179652073081</v>
      </c>
      <c r="BC92">
        <v>2071.3770062617718</v>
      </c>
      <c r="BD92">
        <v>77279.741034645078</v>
      </c>
      <c r="BE92">
        <v>9840.8860307666928</v>
      </c>
      <c r="BF92">
        <v>117777.94600318592</v>
      </c>
      <c r="BG92">
        <v>1296.3720148532561</v>
      </c>
      <c r="BH92">
        <v>330.13198381548006</v>
      </c>
      <c r="BI92">
        <v>3548.9190086693206</v>
      </c>
      <c r="BJ92">
        <v>1749.2970202695683</v>
      </c>
      <c r="BK92">
        <v>151923.12300875521</v>
      </c>
      <c r="BL92">
        <v>9133.6519905952646</v>
      </c>
      <c r="BM92">
        <v>7665.5039734713446</v>
      </c>
      <c r="BN92">
        <v>770.97902902746011</v>
      </c>
      <c r="BO92">
        <v>26923.203979169477</v>
      </c>
      <c r="BP92">
        <v>379.78603127665201</v>
      </c>
      <c r="BQ92">
        <v>471.71297598356801</v>
      </c>
      <c r="BR92">
        <v>4613.7959947769368</v>
      </c>
      <c r="BS92">
        <v>5567.2869988190396</v>
      </c>
      <c r="BT92">
        <v>299.93697371290398</v>
      </c>
      <c r="BU92">
        <v>1301.0689709644882</v>
      </c>
      <c r="BV92">
        <v>418.03296614134001</v>
      </c>
      <c r="BW92">
        <v>2859.13102466596</v>
      </c>
      <c r="BX92">
        <v>5740.4049885500563</v>
      </c>
      <c r="BY92">
        <v>1150.7649872429481</v>
      </c>
      <c r="BZ92">
        <v>28730.877965392508</v>
      </c>
      <c r="CA92">
        <v>264.37401376892001</v>
      </c>
      <c r="CB92">
        <v>3498.5939674779725</v>
      </c>
      <c r="CC92">
        <v>783.727982961968</v>
      </c>
      <c r="CD92">
        <v>286.51702604821998</v>
      </c>
      <c r="CE92">
        <v>10109.957000646846</v>
      </c>
      <c r="CF92">
        <v>164.39499817756402</v>
      </c>
      <c r="CG92">
        <v>1382.2600159885878</v>
      </c>
      <c r="CH92">
        <v>934.03196668350802</v>
      </c>
      <c r="CI92">
        <v>3558.3129939529476</v>
      </c>
      <c r="CJ92">
        <v>41528.189988434649</v>
      </c>
      <c r="CK92">
        <v>10538.055018863153</v>
      </c>
      <c r="CL92">
        <v>966.9110247679522</v>
      </c>
      <c r="CM92">
        <v>1042.733973828316</v>
      </c>
      <c r="CN92">
        <v>2940.9929903590723</v>
      </c>
      <c r="CO92">
        <v>872.30003207916809</v>
      </c>
      <c r="CP92">
        <v>360.99798764823203</v>
      </c>
      <c r="CQ92">
        <v>1717.76002270664</v>
      </c>
      <c r="CR92">
        <v>763.59802493436018</v>
      </c>
      <c r="CS92">
        <v>1824.4489755997561</v>
      </c>
      <c r="CT92">
        <v>1424.5329862954959</v>
      </c>
      <c r="CU92">
        <v>665827.26103349368</v>
      </c>
      <c r="CV92">
        <v>435460.88297585474</v>
      </c>
      <c r="CW92">
        <v>2078.7580103548721</v>
      </c>
      <c r="CX92">
        <v>838437.98498408392</v>
      </c>
      <c r="CY92">
        <v>760.24298322231607</v>
      </c>
      <c r="CZ92">
        <v>2422.9810086263765</v>
      </c>
      <c r="DA92">
        <v>15989.259006444287</v>
      </c>
      <c r="DB92">
        <v>1374.2080181653118</v>
      </c>
      <c r="DC92">
        <v>2476.6610184686042</v>
      </c>
      <c r="DD92">
        <v>24975.961981968889</v>
      </c>
      <c r="DE92">
        <v>282.49099060600003</v>
      </c>
      <c r="DF92">
        <v>336.17100044822803</v>
      </c>
      <c r="DG92">
        <v>3742.8380232192849</v>
      </c>
      <c r="DH92">
        <v>138593.70798952435</v>
      </c>
      <c r="DI92">
        <v>1613.7549716730639</v>
      </c>
      <c r="DJ92">
        <v>10094.523998730469</v>
      </c>
      <c r="DK92">
        <v>59333.845972655414</v>
      </c>
      <c r="DL92">
        <v>404772.02696745656</v>
      </c>
      <c r="DM92">
        <v>16363.006021088187</v>
      </c>
      <c r="DN92">
        <v>17847.258033858659</v>
      </c>
      <c r="DO92">
        <v>395.219033193028</v>
      </c>
      <c r="DP92">
        <v>2467.9380269151525</v>
      </c>
      <c r="DQ92">
        <v>522.7090109050921</v>
      </c>
      <c r="DR92">
        <v>932.01898549298016</v>
      </c>
      <c r="DS92">
        <v>29169.041035683782</v>
      </c>
      <c r="DT92">
        <v>37732.343022164481</v>
      </c>
      <c r="DU92">
        <v>4336.6730270735079</v>
      </c>
      <c r="DV92">
        <v>32808.545001599668</v>
      </c>
      <c r="DW92">
        <v>309.33103205769606</v>
      </c>
      <c r="DX92">
        <v>15455.143029065037</v>
      </c>
      <c r="DY92">
        <v>430.11099940683607</v>
      </c>
      <c r="DZ92">
        <v>134.87098180516401</v>
      </c>
      <c r="EA92">
        <v>118183.90100912293</v>
      </c>
      <c r="EB92">
        <v>37755.828021904126</v>
      </c>
      <c r="EC92">
        <v>4637.9519882467648</v>
      </c>
      <c r="ED92">
        <v>5418.3250025578518</v>
      </c>
      <c r="EE92">
        <v>6214.1310187853169</v>
      </c>
      <c r="EF92">
        <v>3051.036984964232</v>
      </c>
      <c r="EG92">
        <v>3373.116970956436</v>
      </c>
      <c r="EH92">
        <v>1542.6289787239321</v>
      </c>
      <c r="EI92">
        <v>11899.514010032792</v>
      </c>
      <c r="EJ92">
        <v>2775.2560047211559</v>
      </c>
      <c r="EK92">
        <v>176.47303144306002</v>
      </c>
      <c r="EL92">
        <v>320.73799853185199</v>
      </c>
      <c r="EM92">
        <v>2252.5469938160641</v>
      </c>
      <c r="EN92">
        <v>155.67200662411202</v>
      </c>
      <c r="EO92">
        <v>174.45997719136804</v>
      </c>
      <c r="EP92">
        <v>4344.7250248967848</v>
      </c>
      <c r="EQ92">
        <v>350.26201490425206</v>
      </c>
      <c r="ER92">
        <v>3230.1939913279962</v>
      </c>
      <c r="ES92">
        <v>671.00001343610393</v>
      </c>
      <c r="ET92">
        <v>509.28899017924402</v>
      </c>
      <c r="EU92">
        <v>420.04602039303205</v>
      </c>
      <c r="EV92">
        <v>229.48197449394806</v>
      </c>
      <c r="EW92">
        <v>229.48197449394806</v>
      </c>
      <c r="EX92">
        <v>713.27298374301199</v>
      </c>
      <c r="EY92">
        <v>37.576014195676002</v>
      </c>
      <c r="EZ92">
        <v>1971.397990670416</v>
      </c>
      <c r="FA92">
        <v>3133.5700174486842</v>
      </c>
      <c r="FB92">
        <v>369.04998547150802</v>
      </c>
      <c r="FC92">
        <v>180.49899382411601</v>
      </c>
      <c r="FD92">
        <v>224.78501838271603</v>
      </c>
      <c r="FE92">
        <v>2422.9810086263765</v>
      </c>
      <c r="FF92">
        <v>7077.7079862498695</v>
      </c>
      <c r="FG92">
        <v>3819.3319660098241</v>
      </c>
      <c r="FH92">
        <v>1835.1850214049002</v>
      </c>
      <c r="FI92">
        <v>1059.5090362662079</v>
      </c>
      <c r="FJ92">
        <v>211.36499765686801</v>
      </c>
      <c r="FK92">
        <v>249.61200558272</v>
      </c>
      <c r="FL92">
        <v>220.08798921032002</v>
      </c>
      <c r="FM92">
        <v>271.99999194491204</v>
      </c>
      <c r="FN92">
        <v>668.98703224557596</v>
      </c>
      <c r="FO92">
        <v>3764.3099687072445</v>
      </c>
      <c r="FP92">
        <v>9310.7960157685011</v>
      </c>
      <c r="FQ92">
        <v>322.07998599220406</v>
      </c>
      <c r="FR92">
        <v>161.71102325686002</v>
      </c>
      <c r="FS92">
        <v>304.63400288530005</v>
      </c>
      <c r="FT92">
        <v>46405.689003250329</v>
      </c>
      <c r="FU92">
        <v>13935.327983289415</v>
      </c>
      <c r="FV92">
        <v>2124.3860223738238</v>
      </c>
      <c r="FW92">
        <v>202.64200610341601</v>
      </c>
      <c r="FX92">
        <v>140.239004707736</v>
      </c>
      <c r="FY92">
        <v>112.72796952586401</v>
      </c>
      <c r="FZ92">
        <v>1805.6610050325003</v>
      </c>
      <c r="GA92">
        <v>627.38498260768006</v>
      </c>
      <c r="GB92">
        <v>405.95500593700802</v>
      </c>
      <c r="GC92">
        <v>1983.4760239359121</v>
      </c>
      <c r="GD92">
        <v>410.65203510940404</v>
      </c>
      <c r="GE92">
        <v>339.52596909910801</v>
      </c>
      <c r="GF92">
        <v>1824.4489755997561</v>
      </c>
      <c r="GG92">
        <v>792.45097451541994</v>
      </c>
      <c r="GH92">
        <v>438.16299723011207</v>
      </c>
      <c r="GI92">
        <v>391.19299775080805</v>
      </c>
      <c r="GJ92">
        <v>15989.259006444287</v>
      </c>
      <c r="GK92">
        <v>4860.0530317087769</v>
      </c>
      <c r="GL92">
        <v>59189.581005566615</v>
      </c>
      <c r="GM92">
        <v>1709.708024883364</v>
      </c>
      <c r="GN92">
        <v>499.22401116544</v>
      </c>
      <c r="GO92">
        <v>33.549978753456003</v>
      </c>
      <c r="GP92">
        <v>254.30903475511602</v>
      </c>
      <c r="GQ92">
        <v>1135.3319853265721</v>
      </c>
      <c r="GR92">
        <v>372.40502718355202</v>
      </c>
      <c r="GS92">
        <v>34.220972483631996</v>
      </c>
      <c r="GT92">
        <v>4344.7250248967848</v>
      </c>
      <c r="GU92">
        <v>360.32699391805602</v>
      </c>
      <c r="GV92">
        <v>9.393985283628</v>
      </c>
    </row>
    <row r="93" spans="1:204" x14ac:dyDescent="0.25">
      <c r="A93" s="122" t="s">
        <v>1313</v>
      </c>
      <c r="B93" s="123" t="s">
        <v>1297</v>
      </c>
      <c r="C93" s="123">
        <v>7</v>
      </c>
      <c r="D93" s="123" t="s">
        <v>859</v>
      </c>
      <c r="E93" s="123">
        <v>3</v>
      </c>
      <c r="F93" s="122">
        <v>0.67100000000000004</v>
      </c>
      <c r="G93">
        <v>105881</v>
      </c>
      <c r="H93" s="122" t="b">
        <v>0</v>
      </c>
      <c r="I93">
        <v>41491.955995067488</v>
      </c>
      <c r="J93">
        <v>66216.292983641033</v>
      </c>
      <c r="K93">
        <v>1399.034979707618</v>
      </c>
      <c r="L93">
        <v>254.98001793918505</v>
      </c>
      <c r="M93">
        <v>182790.46503363657</v>
      </c>
      <c r="N93">
        <v>13180.453017736545</v>
      </c>
      <c r="O93">
        <v>256424.66298481933</v>
      </c>
      <c r="P93">
        <v>2331.7250135434638</v>
      </c>
      <c r="Q93">
        <v>8158.688974788518</v>
      </c>
      <c r="R93">
        <v>273.09699958263803</v>
      </c>
      <c r="S93">
        <v>1859.3410027443902</v>
      </c>
      <c r="T93">
        <v>1146.739014307062</v>
      </c>
      <c r="U93">
        <v>1658.7120007817152</v>
      </c>
      <c r="V93">
        <v>1606.374006447639</v>
      </c>
      <c r="W93">
        <v>8677.3719860405163</v>
      </c>
      <c r="X93">
        <v>12077.329022389929</v>
      </c>
      <c r="Y93">
        <v>1608.387028090073</v>
      </c>
      <c r="Z93">
        <v>860.89299606592704</v>
      </c>
      <c r="AA93">
        <v>401.25800392535007</v>
      </c>
      <c r="AB93">
        <v>4819.1220193429172</v>
      </c>
      <c r="AC93">
        <v>488.48797080009297</v>
      </c>
      <c r="AD93">
        <v>1467.4770050888642</v>
      </c>
      <c r="AE93">
        <v>12253.131017931804</v>
      </c>
      <c r="AF93">
        <v>4105.8490000093943</v>
      </c>
      <c r="AG93">
        <v>53080.126015761125</v>
      </c>
      <c r="AH93">
        <v>242.90203017688302</v>
      </c>
      <c r="AI93">
        <v>329.46096615543104</v>
      </c>
      <c r="AJ93">
        <v>11401.6320281357</v>
      </c>
      <c r="AK93">
        <v>2357.2229798143071</v>
      </c>
      <c r="AL93">
        <v>7434.6800294850837</v>
      </c>
      <c r="AM93">
        <v>99.308025683196007</v>
      </c>
      <c r="AN93">
        <v>15768.499968919279</v>
      </c>
      <c r="AO93">
        <v>336.84202182897207</v>
      </c>
      <c r="AP93">
        <v>5229.1029986418962</v>
      </c>
      <c r="AQ93">
        <v>111353.12099583109</v>
      </c>
      <c r="AR93">
        <v>3379.8270330635251</v>
      </c>
      <c r="AS93">
        <v>2688.0260077621278</v>
      </c>
      <c r="AT93">
        <v>21478.71002478003</v>
      </c>
      <c r="AU93">
        <v>197.94502047019702</v>
      </c>
      <c r="AV93">
        <v>371.06303451959508</v>
      </c>
      <c r="AW93">
        <v>2114.3210206835752</v>
      </c>
      <c r="AX93">
        <v>5207.6310046097706</v>
      </c>
      <c r="AY93">
        <v>2991.3179767505212</v>
      </c>
      <c r="AZ93">
        <v>41.601997318013005</v>
      </c>
      <c r="BA93">
        <v>147561.62297628017</v>
      </c>
      <c r="BB93">
        <v>3292.5969951426309</v>
      </c>
      <c r="BC93">
        <v>2025.0780321663981</v>
      </c>
      <c r="BD93">
        <v>76182.655997736059</v>
      </c>
      <c r="BE93">
        <v>12425.578001085009</v>
      </c>
      <c r="BF93">
        <v>126875.36399323095</v>
      </c>
      <c r="BG93">
        <v>2720.9050297065119</v>
      </c>
      <c r="BH93">
        <v>381.12800063946298</v>
      </c>
      <c r="BI93">
        <v>5231.1160202843303</v>
      </c>
      <c r="BJ93">
        <v>2875.9059910663063</v>
      </c>
      <c r="BK93">
        <v>152017.06301677701</v>
      </c>
      <c r="BL93">
        <v>9909.3280166260392</v>
      </c>
      <c r="BM93">
        <v>5920.2329930470978</v>
      </c>
      <c r="BN93">
        <v>614.63602454652209</v>
      </c>
      <c r="BO93">
        <v>31997.976991771531</v>
      </c>
      <c r="BP93">
        <v>375.75996660835602</v>
      </c>
      <c r="BQ93">
        <v>261.01901182033606</v>
      </c>
      <c r="BR93">
        <v>3650.9110110037291</v>
      </c>
      <c r="BS93">
        <v>4688.9479933577713</v>
      </c>
      <c r="BT93">
        <v>783.05703546100801</v>
      </c>
      <c r="BU93">
        <v>972.94996936146902</v>
      </c>
      <c r="BV93">
        <v>268.39999644772604</v>
      </c>
      <c r="BW93">
        <v>11314.401990214808</v>
      </c>
      <c r="BX93">
        <v>6135.6240353107041</v>
      </c>
      <c r="BY93">
        <v>1242.02099670539</v>
      </c>
      <c r="BZ93">
        <v>27409.007983946998</v>
      </c>
      <c r="CA93">
        <v>372.40502526583401</v>
      </c>
      <c r="CB93">
        <v>2743.7190144848773</v>
      </c>
      <c r="CC93">
        <v>1004.4870005596141</v>
      </c>
      <c r="CD93">
        <v>213.378020621172</v>
      </c>
      <c r="CE93">
        <v>9204.1070128161009</v>
      </c>
      <c r="CF93">
        <v>273.76803047883305</v>
      </c>
      <c r="CG93">
        <v>1345.3549946273031</v>
      </c>
      <c r="CH93">
        <v>680.39399738913903</v>
      </c>
      <c r="CI93">
        <v>3599.9150074158924</v>
      </c>
      <c r="CJ93">
        <v>46033.954971542895</v>
      </c>
      <c r="CK93">
        <v>9660.3869925680046</v>
      </c>
      <c r="CL93">
        <v>851.49898979610305</v>
      </c>
      <c r="CM93">
        <v>2957.7679949560934</v>
      </c>
      <c r="CN93">
        <v>2869.1959662889599</v>
      </c>
      <c r="CO93">
        <v>619.33302768143403</v>
      </c>
      <c r="CP93">
        <v>389.85097601309207</v>
      </c>
      <c r="CQ93">
        <v>1556.719993606041</v>
      </c>
      <c r="CR93">
        <v>373.07598511587798</v>
      </c>
      <c r="CS93">
        <v>891.75899636787699</v>
      </c>
      <c r="CT93">
        <v>2245.836966368809</v>
      </c>
      <c r="CU93">
        <v>560428.59397792141</v>
      </c>
      <c r="CV93">
        <v>446883.98703169811</v>
      </c>
      <c r="CW93">
        <v>3663.6600296622264</v>
      </c>
      <c r="CX93">
        <v>904364.40588905022</v>
      </c>
      <c r="CY93">
        <v>1411.1129674699202</v>
      </c>
      <c r="CZ93">
        <v>3412.7059839617582</v>
      </c>
      <c r="DA93">
        <v>15944.972995357353</v>
      </c>
      <c r="DB93">
        <v>1596.9800001778151</v>
      </c>
      <c r="DC93">
        <v>2681.3159829847818</v>
      </c>
      <c r="DD93">
        <v>16365.019011822349</v>
      </c>
      <c r="DE93">
        <v>244.91498077316604</v>
      </c>
      <c r="DF93">
        <v>1400.3769704538572</v>
      </c>
      <c r="DG93">
        <v>10911.130964647024</v>
      </c>
      <c r="DH93">
        <v>137818.03198907615</v>
      </c>
      <c r="DI93">
        <v>1723.7990137742879</v>
      </c>
      <c r="DJ93">
        <v>6601.9689811824765</v>
      </c>
      <c r="DK93">
        <v>26338.091979648572</v>
      </c>
      <c r="DL93">
        <v>364491.89701028512</v>
      </c>
      <c r="DM93">
        <v>15755.751021306934</v>
      </c>
      <c r="DN93">
        <v>17733.859022124212</v>
      </c>
      <c r="DO93">
        <v>442.86000124336306</v>
      </c>
      <c r="DP93">
        <v>3832.7520004267562</v>
      </c>
      <c r="DQ93">
        <v>440.84697960092893</v>
      </c>
      <c r="DR93">
        <v>490.50099244252709</v>
      </c>
      <c r="DS93">
        <v>30325.173981585081</v>
      </c>
      <c r="DT93">
        <v>22537.547970270003</v>
      </c>
      <c r="DU93">
        <v>4932.5209833846984</v>
      </c>
      <c r="DV93">
        <v>30718.379969986843</v>
      </c>
      <c r="DW93">
        <v>263.03203346277007</v>
      </c>
      <c r="DX93">
        <v>15061.936974363103</v>
      </c>
      <c r="DY93">
        <v>541.49699603036402</v>
      </c>
      <c r="DZ93">
        <v>248.26999316183898</v>
      </c>
      <c r="EA93">
        <v>139131.85002355144</v>
      </c>
      <c r="EB93">
        <v>34441.088018760493</v>
      </c>
      <c r="EC93">
        <v>26324.672001140028</v>
      </c>
      <c r="ED93">
        <v>4970.7679683140386</v>
      </c>
      <c r="EE93">
        <v>6598.613968793803</v>
      </c>
      <c r="EF93">
        <v>1072.9290259408599</v>
      </c>
      <c r="EG93">
        <v>2541.7480217759635</v>
      </c>
      <c r="EH93">
        <v>4471.5440004978827</v>
      </c>
      <c r="EI93">
        <v>11997.479969096425</v>
      </c>
      <c r="EJ93">
        <v>2576.6399943166302</v>
      </c>
      <c r="EK93">
        <v>196.603029723958</v>
      </c>
      <c r="EL93">
        <v>805.199989343178</v>
      </c>
      <c r="EM93">
        <v>2930.257007042816</v>
      </c>
      <c r="EN93">
        <v>75.823010008636018</v>
      </c>
      <c r="EO93">
        <v>251.62500555051199</v>
      </c>
      <c r="EP93">
        <v>4295.742004956006</v>
      </c>
      <c r="EQ93">
        <v>201.970992708914</v>
      </c>
      <c r="ER93">
        <v>2198.195975169645</v>
      </c>
      <c r="ES93">
        <v>1144.7259926646282</v>
      </c>
      <c r="ET93">
        <v>691.80102530139709</v>
      </c>
      <c r="EU93">
        <v>33568.787994782302</v>
      </c>
      <c r="EV93">
        <v>104.00502881810802</v>
      </c>
      <c r="EW93">
        <v>104.00502881810802</v>
      </c>
      <c r="EX93">
        <v>4582.2589830471852</v>
      </c>
      <c r="EY93">
        <v>78.506991501114015</v>
      </c>
      <c r="EZ93">
        <v>1378.2340165716871</v>
      </c>
      <c r="FA93">
        <v>4158.8580252396659</v>
      </c>
      <c r="FB93">
        <v>411.99400094141299</v>
      </c>
      <c r="FC93">
        <v>225.45600838347403</v>
      </c>
      <c r="FD93">
        <v>334.829000186538</v>
      </c>
      <c r="FE93">
        <v>1442.6499986680653</v>
      </c>
      <c r="FF93">
        <v>8435.1409867598286</v>
      </c>
      <c r="FG93">
        <v>3494.5679878515448</v>
      </c>
      <c r="FH93">
        <v>962.21397234540598</v>
      </c>
      <c r="FI93">
        <v>881.69403024800908</v>
      </c>
      <c r="FJ93">
        <v>597.86103364930796</v>
      </c>
      <c r="FK93">
        <v>208.68101748626</v>
      </c>
      <c r="FL93">
        <v>239.54701778821001</v>
      </c>
      <c r="FM93">
        <v>248.000017788039</v>
      </c>
      <c r="FN93">
        <v>765.61101366759908</v>
      </c>
      <c r="FO93">
        <v>4819.1220193429172</v>
      </c>
      <c r="FP93">
        <v>12253.131017931804</v>
      </c>
      <c r="FQ93">
        <v>681.06502828533405</v>
      </c>
      <c r="FR93">
        <v>10.064966119868002</v>
      </c>
      <c r="FS93">
        <v>239.54701778821001</v>
      </c>
      <c r="FT93">
        <v>53080.126015761125</v>
      </c>
      <c r="FU93">
        <v>15768.499968919279</v>
      </c>
      <c r="FV93">
        <v>2249.8630096536772</v>
      </c>
      <c r="FW93">
        <v>430.78201348106109</v>
      </c>
      <c r="FX93">
        <v>196.603029723958</v>
      </c>
      <c r="FY93">
        <v>158.35597374846702</v>
      </c>
      <c r="FZ93">
        <v>1571.482033906972</v>
      </c>
      <c r="GA93">
        <v>573.03402722850899</v>
      </c>
      <c r="GB93">
        <v>364.35300974224901</v>
      </c>
      <c r="GC93">
        <v>1005.158031455809</v>
      </c>
      <c r="GD93">
        <v>50.996003587837002</v>
      </c>
      <c r="GE93">
        <v>1911.6789970784662</v>
      </c>
      <c r="GF93">
        <v>891.75899636787699</v>
      </c>
      <c r="GG93">
        <v>748.83602277038506</v>
      </c>
      <c r="GH93">
        <v>838.74997113760594</v>
      </c>
      <c r="GI93">
        <v>452.25400751318705</v>
      </c>
      <c r="GJ93">
        <v>15944.972995357353</v>
      </c>
      <c r="GK93">
        <v>5173.4099919191476</v>
      </c>
      <c r="GL93">
        <v>31411.522986034477</v>
      </c>
      <c r="GM93">
        <v>1149.4229957995403</v>
      </c>
      <c r="GN93">
        <v>238.20502704197102</v>
      </c>
      <c r="GO93">
        <v>63.073991350139003</v>
      </c>
      <c r="GP93">
        <v>356.30099421866402</v>
      </c>
      <c r="GQ93">
        <v>1434.5979831444799</v>
      </c>
      <c r="GR93">
        <v>286.516978091179</v>
      </c>
      <c r="GS93">
        <v>42.943988064252004</v>
      </c>
      <c r="GT93">
        <v>4295.742004956006</v>
      </c>
      <c r="GU93">
        <v>404.61301631402301</v>
      </c>
      <c r="GV93">
        <v>59.718978961466</v>
      </c>
    </row>
    <row r="94" spans="1:204" x14ac:dyDescent="0.25">
      <c r="A94" s="122" t="s">
        <v>1312</v>
      </c>
      <c r="B94" s="123" t="s">
        <v>1297</v>
      </c>
      <c r="C94" s="123">
        <v>7</v>
      </c>
      <c r="D94" s="123" t="s">
        <v>857</v>
      </c>
      <c r="E94" s="123">
        <v>3</v>
      </c>
      <c r="F94" s="122">
        <v>0.67100000000000004</v>
      </c>
      <c r="G94">
        <v>110969</v>
      </c>
      <c r="H94" s="122" t="b">
        <v>0</v>
      </c>
      <c r="I94">
        <v>32460.967015425624</v>
      </c>
      <c r="J94">
        <v>48854.167986482033</v>
      </c>
      <c r="K94">
        <v>1200.4190334023799</v>
      </c>
      <c r="L94">
        <v>212.03599000075803</v>
      </c>
      <c r="M94">
        <v>160393.82702586774</v>
      </c>
      <c r="N94">
        <v>9176.5959970435761</v>
      </c>
      <c r="O94">
        <v>243335.46599819904</v>
      </c>
      <c r="P94">
        <v>1749.2970291965519</v>
      </c>
      <c r="Q94">
        <v>7966.112029621966</v>
      </c>
      <c r="R94">
        <v>248.94099627192401</v>
      </c>
      <c r="S94">
        <v>1603.0190002784652</v>
      </c>
      <c r="T94">
        <v>1279.59703061102</v>
      </c>
      <c r="U94">
        <v>1402.3900149237111</v>
      </c>
      <c r="V94">
        <v>1001.131969754004</v>
      </c>
      <c r="W94">
        <v>8054.0129646832575</v>
      </c>
      <c r="X94">
        <v>9717.422015838285</v>
      </c>
      <c r="Y94">
        <v>889.07502923412812</v>
      </c>
      <c r="Z94">
        <v>827.34298219098901</v>
      </c>
      <c r="AA94">
        <v>359.65601508542204</v>
      </c>
      <c r="AB94">
        <v>3316.0819840570402</v>
      </c>
      <c r="AC94">
        <v>435.47898464752001</v>
      </c>
      <c r="AD94">
        <v>1339.987007027383</v>
      </c>
      <c r="AE94">
        <v>10908.447001614426</v>
      </c>
      <c r="AF94">
        <v>3956.2160170192446</v>
      </c>
      <c r="AG94">
        <v>51664.987036309161</v>
      </c>
      <c r="AH94">
        <v>176.47297989616902</v>
      </c>
      <c r="AI94">
        <v>269.74197408396702</v>
      </c>
      <c r="AJ94">
        <v>10174.373013611235</v>
      </c>
      <c r="AK94">
        <v>1879.4710296555161</v>
      </c>
      <c r="AL94">
        <v>6718.0520206158044</v>
      </c>
      <c r="AM94">
        <v>63.745004062904997</v>
      </c>
      <c r="AN94">
        <v>15138.430981217369</v>
      </c>
      <c r="AO94">
        <v>280.47801787678202</v>
      </c>
      <c r="AP94">
        <v>1821.0940102589191</v>
      </c>
      <c r="AQ94">
        <v>30995.503031752392</v>
      </c>
      <c r="AR94">
        <v>3181.211034245156</v>
      </c>
      <c r="AS94">
        <v>1660.7249843616742</v>
      </c>
      <c r="AT94">
        <v>19799.868031428301</v>
      </c>
      <c r="AU94">
        <v>252.96698477165501</v>
      </c>
      <c r="AV94">
        <v>370.39198441803802</v>
      </c>
      <c r="AW94">
        <v>1525.1829992364021</v>
      </c>
      <c r="AX94">
        <v>4630.5709894592619</v>
      </c>
      <c r="AY94">
        <v>1974.082020009891</v>
      </c>
      <c r="AZ94">
        <v>45.628018584016004</v>
      </c>
      <c r="BA94">
        <v>101978.57998648471</v>
      </c>
      <c r="BB94">
        <v>3467.057036788246</v>
      </c>
      <c r="BC94">
        <v>1968.0430000301951</v>
      </c>
      <c r="BD94">
        <v>75288.883978357568</v>
      </c>
      <c r="BE94">
        <v>10786.324978154926</v>
      </c>
      <c r="BF94">
        <v>123758.56898344241</v>
      </c>
      <c r="BG94">
        <v>1580.204990986457</v>
      </c>
      <c r="BH94">
        <v>518.68297035589103</v>
      </c>
      <c r="BI94">
        <v>4217.2349787903613</v>
      </c>
      <c r="BJ94">
        <v>2284.0840280115663</v>
      </c>
      <c r="BK94">
        <v>152612.2400276016</v>
      </c>
      <c r="BL94">
        <v>9134.3230061061004</v>
      </c>
      <c r="BM94">
        <v>4200.4599894780495</v>
      </c>
      <c r="BN94">
        <v>528.74797883531801</v>
      </c>
      <c r="BO94">
        <v>29667.593990224199</v>
      </c>
      <c r="BP94">
        <v>394.54798987662303</v>
      </c>
      <c r="BQ94">
        <v>214.71998233391201</v>
      </c>
      <c r="BR94">
        <v>2643.7399686367894</v>
      </c>
      <c r="BS94">
        <v>3910.5879984352287</v>
      </c>
      <c r="BT94">
        <v>551.561988127326</v>
      </c>
      <c r="BU94">
        <v>700.52400937856703</v>
      </c>
      <c r="BV94">
        <v>167.07900673013</v>
      </c>
      <c r="BW94">
        <v>9483.2429773987078</v>
      </c>
      <c r="BX94">
        <v>5812.8729629225527</v>
      </c>
      <c r="BY94">
        <v>1121.24103619374</v>
      </c>
      <c r="BZ94">
        <v>27007.749993128291</v>
      </c>
      <c r="CA94">
        <v>349.59100660599506</v>
      </c>
      <c r="CB94">
        <v>2908.1140325146471</v>
      </c>
      <c r="CC94">
        <v>730.04799950346001</v>
      </c>
      <c r="CD94">
        <v>26.169036938550001</v>
      </c>
      <c r="CE94">
        <v>8403.6039712892525</v>
      </c>
      <c r="CF94">
        <v>240.88901927246198</v>
      </c>
      <c r="CG94">
        <v>1266.848029798439</v>
      </c>
      <c r="CH94">
        <v>695.82698556544801</v>
      </c>
      <c r="CI94">
        <v>3550.9319833498062</v>
      </c>
      <c r="CJ94">
        <v>43918.292012834223</v>
      </c>
      <c r="CK94">
        <v>9137.6780337526416</v>
      </c>
      <c r="CL94">
        <v>816.60701285837308</v>
      </c>
      <c r="CM94">
        <v>1978.1080085096223</v>
      </c>
      <c r="CN94">
        <v>2580.6659998872719</v>
      </c>
      <c r="CO94">
        <v>502.57901635696703</v>
      </c>
      <c r="CP94">
        <v>465.00297477241304</v>
      </c>
      <c r="CQ94">
        <v>1550.0099655481761</v>
      </c>
      <c r="CR94">
        <v>310.00200800167499</v>
      </c>
      <c r="CS94">
        <v>623.35896918969308</v>
      </c>
      <c r="CT94">
        <v>1575.5079671733381</v>
      </c>
      <c r="CU94">
        <v>446328.39900768566</v>
      </c>
      <c r="CV94">
        <v>443586.69302104798</v>
      </c>
      <c r="CW94">
        <v>2553.8260020955336</v>
      </c>
      <c r="CX94">
        <v>839683.36106809974</v>
      </c>
      <c r="CY94">
        <v>1055.4830006508701</v>
      </c>
      <c r="CZ94">
        <v>3610.6509989129804</v>
      </c>
      <c r="DA94">
        <v>14619.74801086148</v>
      </c>
      <c r="DB94">
        <v>1407.0869642766311</v>
      </c>
      <c r="DC94">
        <v>2658.5020009293353</v>
      </c>
      <c r="DD94">
        <v>16826.66699868417</v>
      </c>
      <c r="DE94">
        <v>143.59403658493301</v>
      </c>
      <c r="DF94">
        <v>1119.8989655669641</v>
      </c>
      <c r="DG94">
        <v>10299.179029403891</v>
      </c>
      <c r="DH94">
        <v>139167.41297405714</v>
      </c>
      <c r="DI94">
        <v>2785.3209737417574</v>
      </c>
      <c r="DJ94">
        <v>10746.735979550605</v>
      </c>
      <c r="DK94">
        <v>27843.81598763213</v>
      </c>
      <c r="DL94">
        <v>367471.80798220576</v>
      </c>
      <c r="DM94">
        <v>13358.267965729347</v>
      </c>
      <c r="DN94">
        <v>17473.511012479259</v>
      </c>
      <c r="DO94">
        <v>369.72102356484902</v>
      </c>
      <c r="DP94">
        <v>2815.5159991800383</v>
      </c>
      <c r="DQ94">
        <v>170.434034376672</v>
      </c>
      <c r="DR94">
        <v>480.43596791814804</v>
      </c>
      <c r="DS94">
        <v>27650.568018423648</v>
      </c>
      <c r="DT94">
        <v>33078.957999949009</v>
      </c>
      <c r="DU94">
        <v>4703.7099666882059</v>
      </c>
      <c r="DV94">
        <v>29201.249019285216</v>
      </c>
      <c r="DW94">
        <v>265.04502473104702</v>
      </c>
      <c r="DX94">
        <v>13571.646026356881</v>
      </c>
      <c r="DY94">
        <v>384.482981397196</v>
      </c>
      <c r="DZ94">
        <v>387.83800904373805</v>
      </c>
      <c r="EA94">
        <v>97389.611027109742</v>
      </c>
      <c r="EB94">
        <v>35834.754983565872</v>
      </c>
      <c r="EC94">
        <v>14971.351974487237</v>
      </c>
      <c r="ED94">
        <v>4982.8459883984096</v>
      </c>
      <c r="EE94">
        <v>2914.8240133475324</v>
      </c>
      <c r="EF94">
        <v>1180.9599772967149</v>
      </c>
      <c r="EG94">
        <v>2895.3650317020661</v>
      </c>
      <c r="EH94">
        <v>4798.3210315027791</v>
      </c>
      <c r="EI94">
        <v>12305.469031871829</v>
      </c>
      <c r="EJ94">
        <v>1532.5640153826748</v>
      </c>
      <c r="EK94">
        <v>208.68103681441499</v>
      </c>
      <c r="EL94">
        <v>1669.4479966745241</v>
      </c>
      <c r="EM94">
        <v>1585.5729756527653</v>
      </c>
      <c r="EN94">
        <v>75.152008708909008</v>
      </c>
      <c r="EO94">
        <v>217.403974667066</v>
      </c>
      <c r="EP94">
        <v>4678.211965063043</v>
      </c>
      <c r="EQ94">
        <v>191.90597304190402</v>
      </c>
      <c r="ER94">
        <v>2449.1500032617314</v>
      </c>
      <c r="ES94">
        <v>607.25501519076897</v>
      </c>
      <c r="ET94">
        <v>418.70399533520805</v>
      </c>
      <c r="EU94">
        <v>32188.540974548301</v>
      </c>
      <c r="EV94">
        <v>191.23501218871502</v>
      </c>
      <c r="EW94">
        <v>166.40797141674201</v>
      </c>
      <c r="EX94">
        <v>2881.9449955760974</v>
      </c>
      <c r="EY94">
        <v>81.861989541794003</v>
      </c>
      <c r="EZ94">
        <v>2401.5090276579494</v>
      </c>
      <c r="FA94">
        <v>2747.7450066174019</v>
      </c>
      <c r="FB94">
        <v>342.20999045972206</v>
      </c>
      <c r="FC94">
        <v>234.17896397937798</v>
      </c>
      <c r="FD94">
        <v>274.43899789708604</v>
      </c>
      <c r="FE94">
        <v>2555.839033575498</v>
      </c>
      <c r="FF94">
        <v>6582.5100354905326</v>
      </c>
      <c r="FG94">
        <v>3511.3429847454859</v>
      </c>
      <c r="FH94">
        <v>1857.327981216697</v>
      </c>
      <c r="FI94">
        <v>899.81099856674405</v>
      </c>
      <c r="FJ94">
        <v>513.98602100297103</v>
      </c>
      <c r="FK94">
        <v>173.11802670982601</v>
      </c>
      <c r="FL94">
        <v>295.91101102251702</v>
      </c>
      <c r="FM94">
        <v>223.00003092291101</v>
      </c>
      <c r="FN94">
        <v>870.95796929504002</v>
      </c>
      <c r="FO94">
        <v>3316.0819840570402</v>
      </c>
      <c r="FP94">
        <v>10908.447001614426</v>
      </c>
      <c r="FQ94">
        <v>615.97802750361905</v>
      </c>
      <c r="FR94" t="s">
        <v>853</v>
      </c>
      <c r="FS94">
        <v>253.638020085043</v>
      </c>
      <c r="FT94">
        <v>51664.987036309161</v>
      </c>
      <c r="FU94">
        <v>15138.430981217369</v>
      </c>
      <c r="FV94">
        <v>2106.2689774886212</v>
      </c>
      <c r="FW94">
        <v>312.01496502144107</v>
      </c>
      <c r="FX94">
        <v>148.29098593785301</v>
      </c>
      <c r="FY94">
        <v>141.58100510496803</v>
      </c>
      <c r="FZ94">
        <v>1491.6330206117782</v>
      </c>
      <c r="GA94">
        <v>569.67897360621498</v>
      </c>
      <c r="GB94">
        <v>303.96298802197896</v>
      </c>
      <c r="GC94">
        <v>891.08798625389409</v>
      </c>
      <c r="GD94">
        <v>101.32097118726001</v>
      </c>
      <c r="GE94">
        <v>1191.0249857761421</v>
      </c>
      <c r="GF94">
        <v>623.35896918969308</v>
      </c>
      <c r="GG94">
        <v>603.22902669103803</v>
      </c>
      <c r="GH94">
        <v>440.84696931382803</v>
      </c>
      <c r="GI94">
        <v>496.53999637727105</v>
      </c>
      <c r="GJ94">
        <v>14619.74801086148</v>
      </c>
      <c r="GK94">
        <v>5198.9079668988998</v>
      </c>
      <c r="GL94">
        <v>30804.938980416864</v>
      </c>
      <c r="GM94">
        <v>713.27301019114805</v>
      </c>
      <c r="GN94">
        <v>227.46898314649303</v>
      </c>
      <c r="GO94" t="s">
        <v>853</v>
      </c>
      <c r="GP94">
        <v>363.01096827176502</v>
      </c>
      <c r="GQ94">
        <v>1527.8669915695559</v>
      </c>
      <c r="GR94">
        <v>229.48201462645798</v>
      </c>
      <c r="GS94">
        <v>36.233970957778006</v>
      </c>
      <c r="GT94">
        <v>4678.211965063043</v>
      </c>
      <c r="GU94">
        <v>323.42196966744501</v>
      </c>
      <c r="GV94">
        <v>63.073968749517007</v>
      </c>
    </row>
    <row r="95" spans="1:204" x14ac:dyDescent="0.25">
      <c r="A95" s="122" t="s">
        <v>1311</v>
      </c>
      <c r="B95" s="123" t="s">
        <v>1297</v>
      </c>
      <c r="C95" s="123">
        <v>8</v>
      </c>
      <c r="D95" s="123" t="s">
        <v>857</v>
      </c>
      <c r="E95" s="123">
        <v>3</v>
      </c>
      <c r="F95" s="122">
        <v>0.65200000000000002</v>
      </c>
      <c r="G95">
        <v>111454</v>
      </c>
      <c r="H95" s="122" t="b">
        <v>0</v>
      </c>
      <c r="I95">
        <v>34330.408005540696</v>
      </c>
      <c r="J95">
        <v>65347.351994587101</v>
      </c>
      <c r="K95">
        <v>981.26001979863202</v>
      </c>
      <c r="L95">
        <v>343.60399037126399</v>
      </c>
      <c r="M95">
        <v>342948.08798637195</v>
      </c>
      <c r="N95">
        <v>11560.611980776433</v>
      </c>
      <c r="O95">
        <v>235942.50001178167</v>
      </c>
      <c r="P95">
        <v>2311.3399942467522</v>
      </c>
      <c r="Q95">
        <v>8540.5480259704636</v>
      </c>
      <c r="R95">
        <v>438.14397875914398</v>
      </c>
      <c r="S95">
        <v>1504.81601312476</v>
      </c>
      <c r="T95">
        <v>1817.7759771904321</v>
      </c>
      <c r="U95">
        <v>1350.9439768970321</v>
      </c>
      <c r="V95">
        <v>2510.8519722469682</v>
      </c>
      <c r="W95">
        <v>9623.520003206535</v>
      </c>
      <c r="X95">
        <v>8661.1679810854803</v>
      </c>
      <c r="Y95">
        <v>3051.3600311473442</v>
      </c>
      <c r="Z95">
        <v>1483.9520106758482</v>
      </c>
      <c r="AA95">
        <v>808.47998589332803</v>
      </c>
      <c r="AB95">
        <v>3893.7440028531519</v>
      </c>
      <c r="AC95">
        <v>522.25196592256805</v>
      </c>
      <c r="AD95">
        <v>1459.1759986842642</v>
      </c>
      <c r="AE95">
        <v>10743.655998429984</v>
      </c>
      <c r="AF95">
        <v>5160.5799925867595</v>
      </c>
      <c r="AG95">
        <v>56620.331973979984</v>
      </c>
      <c r="AH95">
        <v>288.18402474209603</v>
      </c>
      <c r="AI95">
        <v>230.15600430580801</v>
      </c>
      <c r="AJ95">
        <v>9356.8520309491378</v>
      </c>
      <c r="AK95">
        <v>3293.2519914131599</v>
      </c>
      <c r="AL95">
        <v>8149.3480163873683</v>
      </c>
      <c r="AM95">
        <v>170.17197909818401</v>
      </c>
      <c r="AN95">
        <v>26086.520000765449</v>
      </c>
      <c r="AO95">
        <v>355.34001899928001</v>
      </c>
      <c r="AP95">
        <v>1594.139964566408</v>
      </c>
      <c r="AQ95">
        <v>30472.523993271363</v>
      </c>
      <c r="AR95">
        <v>2951.6040058132321</v>
      </c>
      <c r="AS95">
        <v>2074.0120208913841</v>
      </c>
      <c r="AT95">
        <v>20331.316011052706</v>
      </c>
      <c r="AU95">
        <v>242.5440103016</v>
      </c>
      <c r="AV95">
        <v>370.98798450196</v>
      </c>
      <c r="AW95">
        <v>1778.6560270997279</v>
      </c>
      <c r="AX95">
        <v>6022.5240120059279</v>
      </c>
      <c r="AY95">
        <v>4417.9519735470567</v>
      </c>
      <c r="AZ95">
        <v>25.427989359360001</v>
      </c>
      <c r="BA95">
        <v>146351.83198297888</v>
      </c>
      <c r="BB95">
        <v>3594.4759995188242</v>
      </c>
      <c r="BC95">
        <v>2019.244032629992</v>
      </c>
      <c r="BD95">
        <v>74637.048031279046</v>
      </c>
      <c r="BE95">
        <v>13988.659993263536</v>
      </c>
      <c r="BF95">
        <v>133811.91598717516</v>
      </c>
      <c r="BG95">
        <v>1845.8120213569121</v>
      </c>
      <c r="BH95">
        <v>229.50402693803198</v>
      </c>
      <c r="BI95">
        <v>7914.6280251711123</v>
      </c>
      <c r="BJ95">
        <v>2999.2000250250644</v>
      </c>
      <c r="BK95">
        <v>153324.97198847786</v>
      </c>
      <c r="BL95">
        <v>10726.704005523745</v>
      </c>
      <c r="BM95">
        <v>10048.623998602112</v>
      </c>
      <c r="BN95">
        <v>799.35201207243199</v>
      </c>
      <c r="BO95">
        <v>22598.971995630294</v>
      </c>
      <c r="BP95">
        <v>417.27997631023203</v>
      </c>
      <c r="BQ95">
        <v>505.29997301632795</v>
      </c>
      <c r="BR95">
        <v>5935.8079700353846</v>
      </c>
      <c r="BS95">
        <v>6147.0559766636161</v>
      </c>
      <c r="BT95">
        <v>818.91198711778395</v>
      </c>
      <c r="BU95">
        <v>1686.071970815176</v>
      </c>
      <c r="BV95">
        <v>406.84797508577606</v>
      </c>
      <c r="BW95">
        <v>14653.047966785818</v>
      </c>
      <c r="BX95">
        <v>5996.4439726107848</v>
      </c>
      <c r="BY95">
        <v>1139.6959702688</v>
      </c>
      <c r="BZ95">
        <v>27740.643990539484</v>
      </c>
      <c r="CA95">
        <v>393.15601435443205</v>
      </c>
      <c r="CB95">
        <v>3531.2320148043123</v>
      </c>
      <c r="CC95">
        <v>1133.8280286228</v>
      </c>
      <c r="CD95">
        <v>314.263991469232</v>
      </c>
      <c r="CE95">
        <v>8052.1999731923679</v>
      </c>
      <c r="CF95">
        <v>294.70401642388003</v>
      </c>
      <c r="CG95">
        <v>1384.1959853417361</v>
      </c>
      <c r="CH95">
        <v>981.26001979863202</v>
      </c>
      <c r="CI95">
        <v>3041.5800072906641</v>
      </c>
      <c r="CJ95">
        <v>72684.308015538467</v>
      </c>
      <c r="CK95">
        <v>10965.987983650448</v>
      </c>
      <c r="CL95">
        <v>1073.1920260474001</v>
      </c>
      <c r="CM95">
        <v>3811.5920204610643</v>
      </c>
      <c r="CN95">
        <v>2404.5760278990801</v>
      </c>
      <c r="CO95">
        <v>961.04799471749584</v>
      </c>
      <c r="CP95">
        <v>589.40803284776007</v>
      </c>
      <c r="CQ95">
        <v>1748.0120007941364</v>
      </c>
      <c r="CR95">
        <v>785.00800130530411</v>
      </c>
      <c r="CS95">
        <v>2079.8800352053922</v>
      </c>
      <c r="CT95">
        <v>2430.0040172584404</v>
      </c>
      <c r="CU95">
        <v>859436.40778606583</v>
      </c>
      <c r="CV95">
        <v>469121.82401715807</v>
      </c>
      <c r="CW95">
        <v>2386.9719849570561</v>
      </c>
      <c r="CX95">
        <v>806511.61230035033</v>
      </c>
      <c r="CY95">
        <v>1421.360003329112</v>
      </c>
      <c r="CZ95">
        <v>2947.0400189027837</v>
      </c>
      <c r="DA95">
        <v>16067.887978433144</v>
      </c>
      <c r="DB95">
        <v>1946.8720014265759</v>
      </c>
      <c r="DC95">
        <v>3134.1639909072082</v>
      </c>
      <c r="DD95">
        <v>19956.416017008072</v>
      </c>
      <c r="DE95">
        <v>300.57203073788799</v>
      </c>
      <c r="DF95">
        <v>1064.0639795584959</v>
      </c>
      <c r="DG95">
        <v>4563.99999068944</v>
      </c>
      <c r="DH95">
        <v>134534.98403116953</v>
      </c>
      <c r="DI95">
        <v>2834.2440102051041</v>
      </c>
      <c r="DJ95">
        <v>8478.607995991506</v>
      </c>
      <c r="DK95">
        <v>39326.031983307505</v>
      </c>
      <c r="DL95">
        <v>404232.8280264113</v>
      </c>
      <c r="DM95">
        <v>19048.180005780632</v>
      </c>
      <c r="DN95">
        <v>17077.183969730249</v>
      </c>
      <c r="DO95">
        <v>423.14799062423998</v>
      </c>
      <c r="DP95">
        <v>2167.900031911488</v>
      </c>
      <c r="DQ95">
        <v>406.19599771800006</v>
      </c>
      <c r="DR95">
        <v>1079.0599676934</v>
      </c>
      <c r="DS95">
        <v>32260.307994191982</v>
      </c>
      <c r="DT95">
        <v>35272.548002580617</v>
      </c>
      <c r="DU95">
        <v>4030.0119961388559</v>
      </c>
      <c r="DV95">
        <v>32555.663987983637</v>
      </c>
      <c r="DW95">
        <v>244.50001507293598</v>
      </c>
      <c r="DX95">
        <v>15289.399968809625</v>
      </c>
      <c r="DY95">
        <v>460.31200861161602</v>
      </c>
      <c r="DZ95">
        <v>138.875975424816</v>
      </c>
      <c r="EA95">
        <v>135092.44401030813</v>
      </c>
      <c r="EB95">
        <v>48524.447991118454</v>
      </c>
      <c r="EC95">
        <v>5692.6119823660083</v>
      </c>
      <c r="ED95">
        <v>5721.9519812680401</v>
      </c>
      <c r="EE95">
        <v>8360.5960230155997</v>
      </c>
      <c r="EF95">
        <v>2773.6080076297044</v>
      </c>
      <c r="EG95">
        <v>4903.6919715180329</v>
      </c>
      <c r="EH95">
        <v>848.25198601981594</v>
      </c>
      <c r="EI95">
        <v>12805.280013325575</v>
      </c>
      <c r="EJ95">
        <v>2999.2000250250644</v>
      </c>
      <c r="EK95">
        <v>116.708018240352</v>
      </c>
      <c r="EL95">
        <v>2509.5480175114158</v>
      </c>
      <c r="EM95">
        <v>2699.2799716549516</v>
      </c>
      <c r="EN95">
        <v>106.92799438367202</v>
      </c>
      <c r="EO95">
        <v>318.17600101190402</v>
      </c>
      <c r="EP95">
        <v>4711.3520352353844</v>
      </c>
      <c r="EQ95">
        <v>339.69198082859202</v>
      </c>
      <c r="ER95">
        <v>3483.63599559248</v>
      </c>
      <c r="ES95">
        <v>1073.1920260474001</v>
      </c>
      <c r="ET95">
        <v>640.91598893425601</v>
      </c>
      <c r="EU95">
        <v>38503.207986647038</v>
      </c>
      <c r="EV95">
        <v>129.09602423614399</v>
      </c>
      <c r="EW95">
        <v>129.09602423614399</v>
      </c>
      <c r="EX95">
        <v>3880.704019489584</v>
      </c>
      <c r="EY95">
        <v>50.204001350943997</v>
      </c>
      <c r="EZ95">
        <v>1389.4120222879681</v>
      </c>
      <c r="FA95">
        <v>4002.6280020081599</v>
      </c>
      <c r="FB95">
        <v>417.27997631023203</v>
      </c>
      <c r="FC95">
        <v>187.12397200442399</v>
      </c>
      <c r="FD95">
        <v>227.548022166696</v>
      </c>
      <c r="FE95">
        <v>1733.667990027008</v>
      </c>
      <c r="FF95">
        <v>8127.1799865348967</v>
      </c>
      <c r="FG95">
        <v>4448.5959998526487</v>
      </c>
      <c r="FH95">
        <v>1272.0520266798401</v>
      </c>
      <c r="FI95">
        <v>1001.4719722117602</v>
      </c>
      <c r="FJ95">
        <v>590.71198758331195</v>
      </c>
      <c r="FK95">
        <v>133.00803377881599</v>
      </c>
      <c r="FL95">
        <v>264.059990118288</v>
      </c>
      <c r="FM95">
        <v>307.00002472154398</v>
      </c>
      <c r="FN95">
        <v>736.10802735792004</v>
      </c>
      <c r="FO95">
        <v>3893.7440028531519</v>
      </c>
      <c r="FP95">
        <v>10743.655998429984</v>
      </c>
      <c r="FQ95">
        <v>529.42400764013598</v>
      </c>
      <c r="FR95">
        <v>133.66001114659201</v>
      </c>
      <c r="FS95">
        <v>230.15600430580801</v>
      </c>
      <c r="FT95">
        <v>56620.331973979984</v>
      </c>
      <c r="FU95">
        <v>26086.520000765449</v>
      </c>
      <c r="FV95">
        <v>3487.5480051351519</v>
      </c>
      <c r="FW95">
        <v>425.10399539557602</v>
      </c>
      <c r="FX95">
        <v>232.76398644491999</v>
      </c>
      <c r="FY95">
        <v>205.37999231422401</v>
      </c>
      <c r="FZ95">
        <v>2282.6519727124955</v>
      </c>
      <c r="GA95">
        <v>580.93196372663203</v>
      </c>
      <c r="GB95">
        <v>449.88000738715999</v>
      </c>
      <c r="GC95">
        <v>2371.324019454376</v>
      </c>
      <c r="GD95">
        <v>363.81601545240005</v>
      </c>
      <c r="GE95">
        <v>1881.6720119407282</v>
      </c>
      <c r="GF95">
        <v>2079.8800352053922</v>
      </c>
      <c r="GG95">
        <v>854.12000033382401</v>
      </c>
      <c r="GH95">
        <v>292.09603428476805</v>
      </c>
      <c r="GI95">
        <v>423.79996799201604</v>
      </c>
      <c r="GJ95">
        <v>16067.887978433144</v>
      </c>
      <c r="GK95">
        <v>6188.1320041936642</v>
      </c>
      <c r="GL95">
        <v>57208.435979424183</v>
      </c>
      <c r="GM95">
        <v>1835.3800201324559</v>
      </c>
      <c r="GN95">
        <v>348.820027317496</v>
      </c>
      <c r="GO95">
        <v>17.603970274016003</v>
      </c>
      <c r="GP95">
        <v>316.87197360834398</v>
      </c>
      <c r="GQ95">
        <v>1244.0159825133599</v>
      </c>
      <c r="GR95">
        <v>211.24800662823202</v>
      </c>
      <c r="GS95">
        <v>59.984025207624001</v>
      </c>
      <c r="GT95">
        <v>4711.3520352353844</v>
      </c>
      <c r="GU95">
        <v>385.33199526908805</v>
      </c>
      <c r="GV95">
        <v>76.283968078080008</v>
      </c>
    </row>
    <row r="96" spans="1:204" x14ac:dyDescent="0.25">
      <c r="A96" s="122" t="s">
        <v>1310</v>
      </c>
      <c r="B96" s="123" t="s">
        <v>1297</v>
      </c>
      <c r="C96" s="123">
        <v>8</v>
      </c>
      <c r="D96" s="123" t="s">
        <v>859</v>
      </c>
      <c r="E96" s="123">
        <v>3</v>
      </c>
      <c r="F96" s="122">
        <v>0.65200000000000002</v>
      </c>
      <c r="G96">
        <v>91464</v>
      </c>
      <c r="H96" s="122" t="b">
        <v>0</v>
      </c>
      <c r="I96">
        <v>27614.807978030211</v>
      </c>
      <c r="J96">
        <v>66748.500028275928</v>
      </c>
      <c r="K96">
        <v>1032.116005987968</v>
      </c>
      <c r="L96">
        <v>336.43200632179202</v>
      </c>
      <c r="M96">
        <v>319086.19202685199</v>
      </c>
      <c r="N96">
        <v>10649.115972198721</v>
      </c>
      <c r="O96">
        <v>197355.83597829106</v>
      </c>
      <c r="P96">
        <v>869.11599645311992</v>
      </c>
      <c r="Q96">
        <v>7961.5720062957125</v>
      </c>
      <c r="R96">
        <v>320.13198151449603</v>
      </c>
      <c r="S96">
        <v>4777.2040213490882</v>
      </c>
      <c r="T96">
        <v>879.54798370521598</v>
      </c>
      <c r="U96">
        <v>1489.8200132016962</v>
      </c>
      <c r="V96">
        <v>1706.9359715154239</v>
      </c>
      <c r="W96">
        <v>7428.2359722352321</v>
      </c>
      <c r="X96">
        <v>1369.8519808990079</v>
      </c>
      <c r="Y96">
        <v>1845.8120254384319</v>
      </c>
      <c r="Z96">
        <v>1113.6160107553919</v>
      </c>
      <c r="AA96">
        <v>427.06002975206405</v>
      </c>
      <c r="AB96">
        <v>2371.975993719936</v>
      </c>
      <c r="AC96">
        <v>267.32000132486399</v>
      </c>
      <c r="AD96">
        <v>1372.459977712032</v>
      </c>
      <c r="AE96">
        <v>9716.104024009248</v>
      </c>
      <c r="AF96">
        <v>4815.0200049552004</v>
      </c>
      <c r="AG96">
        <v>53531.808003207843</v>
      </c>
      <c r="AH96">
        <v>207.33601499078398</v>
      </c>
      <c r="AI96">
        <v>130.400019554784</v>
      </c>
      <c r="AJ96">
        <v>6440.4559717032007</v>
      </c>
      <c r="AK96">
        <v>2497.8120039432961</v>
      </c>
      <c r="AL96">
        <v>5437.0279902930242</v>
      </c>
      <c r="AM96">
        <v>126.48799451798399</v>
      </c>
      <c r="AN96">
        <v>22149.744007088546</v>
      </c>
      <c r="AO96">
        <v>361.85999015740805</v>
      </c>
      <c r="AP96">
        <v>1281.8320139162879</v>
      </c>
      <c r="AQ96">
        <v>3650.548026528576</v>
      </c>
      <c r="AR96">
        <v>3239.135977654656</v>
      </c>
      <c r="AS96">
        <v>1963.1720012935682</v>
      </c>
      <c r="AT96">
        <v>16539.936004303199</v>
      </c>
      <c r="AU96">
        <v>232.11201453177603</v>
      </c>
      <c r="AV96">
        <v>833.90800966003201</v>
      </c>
      <c r="AW96">
        <v>1374.415990230432</v>
      </c>
      <c r="AX96">
        <v>4519.6640229816967</v>
      </c>
      <c r="AY96">
        <v>3416.4799994784007</v>
      </c>
      <c r="AZ96">
        <v>72.37198610457601</v>
      </c>
      <c r="BA96">
        <v>11202.012012174146</v>
      </c>
      <c r="BB96">
        <v>3855.9280290009606</v>
      </c>
      <c r="BC96">
        <v>2006.8560224548801</v>
      </c>
      <c r="BD96">
        <v>74763.535999055908</v>
      </c>
      <c r="BE96">
        <v>10139.252028724512</v>
      </c>
      <c r="BF96">
        <v>106733.05197801457</v>
      </c>
      <c r="BG96">
        <v>1511.9880159296642</v>
      </c>
      <c r="BH96">
        <v>267.97198561948801</v>
      </c>
      <c r="BI96">
        <v>3642.7239764549759</v>
      </c>
      <c r="BJ96">
        <v>1704.9800186315522</v>
      </c>
      <c r="BK96">
        <v>133127.96800061548</v>
      </c>
      <c r="BL96">
        <v>8524.8999738887051</v>
      </c>
      <c r="BM96">
        <v>7816.1759901574087</v>
      </c>
      <c r="BN96">
        <v>493.56397830143999</v>
      </c>
      <c r="BO96">
        <v>22818.044010400703</v>
      </c>
      <c r="BP96">
        <v>390.54801473520001</v>
      </c>
      <c r="BQ96">
        <v>351.42800290531198</v>
      </c>
      <c r="BR96">
        <v>4916.080015637569</v>
      </c>
      <c r="BS96">
        <v>6250.7240097434888</v>
      </c>
      <c r="BT96">
        <v>269.27601384326402</v>
      </c>
      <c r="BU96">
        <v>1433.096007975264</v>
      </c>
      <c r="BV96">
        <v>126.48799451798399</v>
      </c>
      <c r="BW96">
        <v>3400.8320186002561</v>
      </c>
      <c r="BX96">
        <v>5073.2119876172164</v>
      </c>
      <c r="BY96">
        <v>1006.6880221523521</v>
      </c>
      <c r="BZ96">
        <v>23987.079998158752</v>
      </c>
      <c r="CA96">
        <v>238.63197674707197</v>
      </c>
      <c r="CB96">
        <v>3481.0279951439043</v>
      </c>
      <c r="CC96">
        <v>1285.7439793185602</v>
      </c>
      <c r="CD96">
        <v>153.22000657737601</v>
      </c>
      <c r="CE96">
        <v>7638.1799840390395</v>
      </c>
      <c r="CF96">
        <v>176.69197789459201</v>
      </c>
      <c r="CG96">
        <v>1000.819984597152</v>
      </c>
      <c r="CH96">
        <v>805.8720290113921</v>
      </c>
      <c r="CI96">
        <v>2221.363983955584</v>
      </c>
      <c r="CJ96">
        <v>64121.591973367096</v>
      </c>
      <c r="CK96">
        <v>8322.7800121584969</v>
      </c>
      <c r="CL96">
        <v>711.33198054432</v>
      </c>
      <c r="CM96">
        <v>706.76797121289599</v>
      </c>
      <c r="CN96">
        <v>1871.891993568672</v>
      </c>
      <c r="CO96">
        <v>681.99197167190414</v>
      </c>
      <c r="CP96">
        <v>440.75199811180801</v>
      </c>
      <c r="CQ96">
        <v>1440.268014119712</v>
      </c>
      <c r="CR96">
        <v>360.55602156815996</v>
      </c>
      <c r="CS96">
        <v>1185.987996859968</v>
      </c>
      <c r="CT96">
        <v>1021.6840187358721</v>
      </c>
      <c r="CU96">
        <v>658347.22004402312</v>
      </c>
      <c r="CV96">
        <v>454209.93201874109</v>
      </c>
      <c r="CW96">
        <v>2566.2720246456001</v>
      </c>
      <c r="CX96">
        <v>786465.22002446302</v>
      </c>
      <c r="CY96">
        <v>341.64799994784005</v>
      </c>
      <c r="CZ96">
        <v>2010.1160035625282</v>
      </c>
      <c r="DA96">
        <v>13420.767999316706</v>
      </c>
      <c r="DB96">
        <v>1338.5560191427201</v>
      </c>
      <c r="DC96">
        <v>2128.128023346816</v>
      </c>
      <c r="DD96">
        <v>15071.632009534847</v>
      </c>
      <c r="DE96">
        <v>181.90797152064002</v>
      </c>
      <c r="DF96">
        <v>394.45998013747203</v>
      </c>
      <c r="DG96">
        <v>10375.27600865856</v>
      </c>
      <c r="DH96">
        <v>135364.98002508373</v>
      </c>
      <c r="DI96">
        <v>1429.1839829384639</v>
      </c>
      <c r="DJ96">
        <v>9773.480013530303</v>
      </c>
      <c r="DK96">
        <v>22180.387984550209</v>
      </c>
      <c r="DL96">
        <v>365942.82398737734</v>
      </c>
      <c r="DM96">
        <v>13775.455983329663</v>
      </c>
      <c r="DN96">
        <v>16784.436018605473</v>
      </c>
      <c r="DO96">
        <v>369.68398059648001</v>
      </c>
      <c r="DP96">
        <v>2629.5159920873284</v>
      </c>
      <c r="DQ96">
        <v>403.58799880031995</v>
      </c>
      <c r="DR96">
        <v>732.19601468303995</v>
      </c>
      <c r="DS96">
        <v>30485.56400331216</v>
      </c>
      <c r="DT96">
        <v>34846.139982161287</v>
      </c>
      <c r="DU96">
        <v>3825.2839919047683</v>
      </c>
      <c r="DV96">
        <v>30207.159970806049</v>
      </c>
      <c r="DW96">
        <v>303.83201634172804</v>
      </c>
      <c r="DX96">
        <v>12374.307981039841</v>
      </c>
      <c r="DY96">
        <v>290.79197264208</v>
      </c>
      <c r="DZ96">
        <v>114.099994747488</v>
      </c>
      <c r="EA96">
        <v>88127.579993146181</v>
      </c>
      <c r="EB96">
        <v>31034.548018250785</v>
      </c>
      <c r="EC96">
        <v>19392.435992259456</v>
      </c>
      <c r="ED96">
        <v>5012.5760169885125</v>
      </c>
      <c r="EE96">
        <v>4949.3319899122562</v>
      </c>
      <c r="EF96">
        <v>2996.5919758707846</v>
      </c>
      <c r="EG96">
        <v>2394.7959807425282</v>
      </c>
      <c r="EH96">
        <v>2328.2919725586244</v>
      </c>
      <c r="EI96">
        <v>11641.459982062175</v>
      </c>
      <c r="EJ96">
        <v>673.51599693820799</v>
      </c>
      <c r="EK96">
        <v>79.543992249024001</v>
      </c>
      <c r="EL96">
        <v>274.492007469312</v>
      </c>
      <c r="EM96">
        <v>1886.2360058575682</v>
      </c>
      <c r="EN96">
        <v>104.97197608464</v>
      </c>
      <c r="EO96">
        <v>101.06001068236799</v>
      </c>
      <c r="EP96">
        <v>4406.8679968234565</v>
      </c>
      <c r="EQ96">
        <v>219.72401476128002</v>
      </c>
      <c r="ER96">
        <v>3014.8480131964798</v>
      </c>
      <c r="ES96">
        <v>573.76001447961607</v>
      </c>
      <c r="ET96">
        <v>392.50402725360004</v>
      </c>
      <c r="EU96">
        <v>149.30798154057601</v>
      </c>
      <c r="EV96">
        <v>128.44400703638399</v>
      </c>
      <c r="EW96">
        <v>116.70799156051201</v>
      </c>
      <c r="EX96">
        <v>300.57197559955205</v>
      </c>
      <c r="EY96">
        <v>42.379992937536002</v>
      </c>
      <c r="EZ96">
        <v>1755.18400200816</v>
      </c>
      <c r="FA96">
        <v>2516.7200255636162</v>
      </c>
      <c r="FB96">
        <v>279.70800109536003</v>
      </c>
      <c r="FC96">
        <v>176.039993599968</v>
      </c>
      <c r="FD96">
        <v>176.039993599968</v>
      </c>
      <c r="FE96">
        <v>1953.3919983360961</v>
      </c>
      <c r="FF96">
        <v>6018.6119952117115</v>
      </c>
      <c r="FG96">
        <v>2497.8120039432961</v>
      </c>
      <c r="FH96">
        <v>1775.395992217728</v>
      </c>
      <c r="FI96">
        <v>898.45600532553601</v>
      </c>
      <c r="FJ96">
        <v>169.51997175014401</v>
      </c>
      <c r="FK96">
        <v>237.97999245244799</v>
      </c>
      <c r="FL96">
        <v>161.043997016448</v>
      </c>
      <c r="FM96">
        <v>285.00002874460802</v>
      </c>
      <c r="FN96">
        <v>747.84399556118399</v>
      </c>
      <c r="FO96">
        <v>2371.975993719936</v>
      </c>
      <c r="FP96">
        <v>9716.104024009248</v>
      </c>
      <c r="FQ96">
        <v>352.079987199936</v>
      </c>
      <c r="FR96">
        <v>102.363979271616</v>
      </c>
      <c r="FS96">
        <v>179.299974707616</v>
      </c>
      <c r="FT96">
        <v>53531.808003207843</v>
      </c>
      <c r="FU96">
        <v>22149.744007088546</v>
      </c>
      <c r="FV96">
        <v>3235.2240122523845</v>
      </c>
      <c r="FW96">
        <v>214.50802113523201</v>
      </c>
      <c r="FX96">
        <v>219.07197083212802</v>
      </c>
      <c r="FY96">
        <v>155.17601909577601</v>
      </c>
      <c r="FZ96">
        <v>1699.1119810763521</v>
      </c>
      <c r="GA96">
        <v>537.24799946275198</v>
      </c>
      <c r="GB96">
        <v>415.32401427619203</v>
      </c>
      <c r="GC96">
        <v>1163.8199941319999</v>
      </c>
      <c r="GD96">
        <v>340.34397172406403</v>
      </c>
      <c r="GE96">
        <v>138.22400999385601</v>
      </c>
      <c r="GF96">
        <v>1185.987996859968</v>
      </c>
      <c r="GG96">
        <v>721.111983501792</v>
      </c>
      <c r="GH96">
        <v>543.11597738342414</v>
      </c>
      <c r="GI96">
        <v>307.09199744937598</v>
      </c>
      <c r="GJ96">
        <v>13420.767999316706</v>
      </c>
      <c r="GK96">
        <v>5301.4119771121914</v>
      </c>
      <c r="GL96">
        <v>38762.703981790946</v>
      </c>
      <c r="GM96">
        <v>1204.243974551136</v>
      </c>
      <c r="GN96">
        <v>168.21600316089601</v>
      </c>
      <c r="GO96">
        <v>46.292017974335998</v>
      </c>
      <c r="GP96">
        <v>292.09600086585596</v>
      </c>
      <c r="GQ96">
        <v>1197.0720280412161</v>
      </c>
      <c r="GR96">
        <v>198.207996327936</v>
      </c>
      <c r="GS96">
        <v>29.340008872416004</v>
      </c>
      <c r="GT96">
        <v>4406.8679968234565</v>
      </c>
      <c r="GU96">
        <v>273.84002317468804</v>
      </c>
      <c r="GV96">
        <v>68.460020702303993</v>
      </c>
    </row>
    <row r="97" spans="1:204" x14ac:dyDescent="0.25">
      <c r="A97" s="122" t="s">
        <v>1309</v>
      </c>
      <c r="B97" s="123" t="s">
        <v>1297</v>
      </c>
      <c r="C97" s="123">
        <v>8</v>
      </c>
      <c r="D97" s="123" t="s">
        <v>854</v>
      </c>
      <c r="E97" s="123">
        <v>3</v>
      </c>
      <c r="F97" s="122">
        <v>0.65200000000000002</v>
      </c>
      <c r="G97">
        <v>101492</v>
      </c>
      <c r="H97" s="122" t="b">
        <v>0</v>
      </c>
      <c r="I97">
        <v>39386.016023487646</v>
      </c>
      <c r="J97">
        <v>64314.584001139701</v>
      </c>
      <c r="K97">
        <v>1300.0880186132961</v>
      </c>
      <c r="L97">
        <v>241.89203117342402</v>
      </c>
      <c r="M97">
        <v>325327.78802942351</v>
      </c>
      <c r="N97">
        <v>12326.711995086527</v>
      </c>
      <c r="O97">
        <v>188694.01597602727</v>
      </c>
      <c r="P97">
        <v>1089.4920085959682</v>
      </c>
      <c r="Q97">
        <v>7736.6320023132957</v>
      </c>
      <c r="R97">
        <v>285.57599453102398</v>
      </c>
      <c r="S97">
        <v>1292.916013765024</v>
      </c>
      <c r="T97">
        <v>2947.6920074562722</v>
      </c>
      <c r="U97">
        <v>1517.2040330381442</v>
      </c>
      <c r="V97">
        <v>1374.4160026862401</v>
      </c>
      <c r="W97">
        <v>7694.9039741051683</v>
      </c>
      <c r="X97">
        <v>1511.9880295121282</v>
      </c>
      <c r="Y97">
        <v>1226.4119688083201</v>
      </c>
      <c r="Z97">
        <v>976.6959985186561</v>
      </c>
      <c r="AA97">
        <v>394.46000196382403</v>
      </c>
      <c r="AB97">
        <v>4688.5319931539998</v>
      </c>
      <c r="AC97">
        <v>356.64397640020803</v>
      </c>
      <c r="AD97">
        <v>1357.463991226688</v>
      </c>
      <c r="AE97">
        <v>8095.8839804765121</v>
      </c>
      <c r="AF97">
        <v>4964.979981514497</v>
      </c>
      <c r="AG97">
        <v>68617.131998059645</v>
      </c>
      <c r="AH97">
        <v>107.58000655129599</v>
      </c>
      <c r="AI97">
        <v>412.06401386412807</v>
      </c>
      <c r="AJ97">
        <v>7815.523989471505</v>
      </c>
      <c r="AK97">
        <v>2188.1120233624638</v>
      </c>
      <c r="AL97">
        <v>6290.4960173171203</v>
      </c>
      <c r="AM97">
        <v>113.448010518064</v>
      </c>
      <c r="AN97">
        <v>21999.783982977584</v>
      </c>
      <c r="AO97">
        <v>376.85599006351998</v>
      </c>
      <c r="AP97">
        <v>1317.6920305136</v>
      </c>
      <c r="AQ97">
        <v>10558.487990877216</v>
      </c>
      <c r="AR97">
        <v>3421.0439965783044</v>
      </c>
      <c r="AS97">
        <v>1973.604010700624</v>
      </c>
      <c r="AT97">
        <v>17241.488008835902</v>
      </c>
      <c r="AU97">
        <v>197.556001202288</v>
      </c>
      <c r="AV97">
        <v>471.39598779977598</v>
      </c>
      <c r="AW97">
        <v>1954.0439974780641</v>
      </c>
      <c r="AX97">
        <v>4942.8120327017123</v>
      </c>
      <c r="AY97">
        <v>2969.8600224418401</v>
      </c>
      <c r="AZ97">
        <v>44.336029971136</v>
      </c>
      <c r="BA97">
        <v>12608.37598697304</v>
      </c>
      <c r="BB97">
        <v>3887.2239808520644</v>
      </c>
      <c r="BC97">
        <v>1915.5759714736962</v>
      </c>
      <c r="BD97">
        <v>72301.583974183421</v>
      </c>
      <c r="BE97">
        <v>11265.256005442896</v>
      </c>
      <c r="BF97">
        <v>90944.872004217134</v>
      </c>
      <c r="BG97">
        <v>2359.5880069346717</v>
      </c>
      <c r="BH97">
        <v>215.81201354334402</v>
      </c>
      <c r="BI97">
        <v>4267.3399731193449</v>
      </c>
      <c r="BJ97">
        <v>1723.887974238176</v>
      </c>
      <c r="BK97">
        <v>124389.8639819396</v>
      </c>
      <c r="BL97">
        <v>7861.8160207648953</v>
      </c>
      <c r="BM97">
        <v>4790.8959961792807</v>
      </c>
      <c r="BN97">
        <v>408.80401166036802</v>
      </c>
      <c r="BO97">
        <v>24942.911987348594</v>
      </c>
      <c r="BP97">
        <v>426.40802356067201</v>
      </c>
      <c r="BQ97">
        <v>203.42400516905602</v>
      </c>
      <c r="BR97">
        <v>3032.4519985812481</v>
      </c>
      <c r="BS97">
        <v>4049.5720244265281</v>
      </c>
      <c r="BT97">
        <v>283.61999320876805</v>
      </c>
      <c r="BU97">
        <v>833.90796816675197</v>
      </c>
      <c r="BV97">
        <v>567.89198685828796</v>
      </c>
      <c r="BW97">
        <v>43633.795983384436</v>
      </c>
      <c r="BX97">
        <v>4568.5639782284161</v>
      </c>
      <c r="BY97">
        <v>832.60396728524802</v>
      </c>
      <c r="BZ97">
        <v>23500.68800499693</v>
      </c>
      <c r="CA97">
        <v>288.183996294032</v>
      </c>
      <c r="CB97">
        <v>3642.0720136476643</v>
      </c>
      <c r="CC97">
        <v>977.99999940016005</v>
      </c>
      <c r="CD97">
        <v>76.935985835951996</v>
      </c>
      <c r="CE97">
        <v>6604.1080308004803</v>
      </c>
      <c r="CF97">
        <v>199.51200252454402</v>
      </c>
      <c r="CG97">
        <v>1445.4839845554241</v>
      </c>
      <c r="CH97">
        <v>445.31597016969602</v>
      </c>
      <c r="CI97">
        <v>2454.7800051116801</v>
      </c>
      <c r="CJ97">
        <v>56875.264001290961</v>
      </c>
      <c r="CK97">
        <v>7490.8279684953604</v>
      </c>
      <c r="CL97">
        <v>672.21199120582401</v>
      </c>
      <c r="CM97">
        <v>3505.1519872625281</v>
      </c>
      <c r="CN97">
        <v>1838.6399856377443</v>
      </c>
      <c r="CO97">
        <v>638.95996872747207</v>
      </c>
      <c r="CP97">
        <v>436.18803017195205</v>
      </c>
      <c r="CQ97">
        <v>1218.5880296920802</v>
      </c>
      <c r="CR97">
        <v>288.83599673478403</v>
      </c>
      <c r="CS97">
        <v>485.73999749631997</v>
      </c>
      <c r="CT97">
        <v>1437.6599792664001</v>
      </c>
      <c r="CU97">
        <v>405322.31997638982</v>
      </c>
      <c r="CV97">
        <v>435687.26398952893</v>
      </c>
      <c r="CW97">
        <v>1974.9080115821282</v>
      </c>
      <c r="CX97">
        <v>740584.63183958188</v>
      </c>
      <c r="CY97">
        <v>766.09998850132797</v>
      </c>
      <c r="CZ97">
        <v>2651.6840058732164</v>
      </c>
      <c r="DA97">
        <v>11882.048025357584</v>
      </c>
      <c r="DB97">
        <v>1308.5640243430721</v>
      </c>
      <c r="DC97">
        <v>1894.060023101664</v>
      </c>
      <c r="DD97">
        <v>15063.155992084721</v>
      </c>
      <c r="DE97">
        <v>204.72800605056</v>
      </c>
      <c r="DF97">
        <v>188.42799503175999</v>
      </c>
      <c r="DG97">
        <v>10320.50802852109</v>
      </c>
      <c r="DH97">
        <v>131265.85599801532</v>
      </c>
      <c r="DI97">
        <v>1487.864013204304</v>
      </c>
      <c r="DJ97">
        <v>3346.7160125053597</v>
      </c>
      <c r="DK97">
        <v>24457.171989852272</v>
      </c>
      <c r="DL97">
        <v>313497.89997315325</v>
      </c>
      <c r="DM97">
        <v>17767.651967486065</v>
      </c>
      <c r="DN97">
        <v>17165.856023881457</v>
      </c>
      <c r="DO97">
        <v>311.656012161104</v>
      </c>
      <c r="DP97">
        <v>1395.9320172310561</v>
      </c>
      <c r="DQ97">
        <v>209.29200913582403</v>
      </c>
      <c r="DR97">
        <v>578.32399391032004</v>
      </c>
      <c r="DS97">
        <v>22059.116023086015</v>
      </c>
      <c r="DT97">
        <v>34076.128007333689</v>
      </c>
      <c r="DU97">
        <v>4001.9759922516328</v>
      </c>
      <c r="DV97">
        <v>25800.291971382416</v>
      </c>
      <c r="DW97">
        <v>222.98401839161602</v>
      </c>
      <c r="DX97">
        <v>10716.272031366416</v>
      </c>
      <c r="DY97">
        <v>273.83998659748806</v>
      </c>
      <c r="DZ97">
        <v>97.147999499263989</v>
      </c>
      <c r="EA97">
        <v>133856.25202863064</v>
      </c>
      <c r="EB97">
        <v>34398.868026987584</v>
      </c>
      <c r="EC97">
        <v>23471.999985603841</v>
      </c>
      <c r="ED97">
        <v>3441.9080106823681</v>
      </c>
      <c r="EE97">
        <v>5213.3920170954398</v>
      </c>
      <c r="EF97">
        <v>1270.095998338704</v>
      </c>
      <c r="EG97">
        <v>1277.2680031869759</v>
      </c>
      <c r="EH97">
        <v>2694.0639683493118</v>
      </c>
      <c r="EI97">
        <v>12183.272030466656</v>
      </c>
      <c r="EJ97">
        <v>2188.1120233624638</v>
      </c>
      <c r="EK97">
        <v>138.87602770739201</v>
      </c>
      <c r="EL97">
        <v>140.832029029648</v>
      </c>
      <c r="EM97">
        <v>2321.771981371056</v>
      </c>
      <c r="EN97">
        <v>97.147999499263989</v>
      </c>
      <c r="EO97">
        <v>249.063969848912</v>
      </c>
      <c r="EP97">
        <v>4376.223980552144</v>
      </c>
      <c r="EQ97">
        <v>157.13197387566402</v>
      </c>
      <c r="ER97">
        <v>2864.2360172128001</v>
      </c>
      <c r="ES97">
        <v>395.76400284532804</v>
      </c>
      <c r="ET97">
        <v>337.08402935043199</v>
      </c>
      <c r="EU97">
        <v>198.20800164304003</v>
      </c>
      <c r="EV97">
        <v>81.499988921216001</v>
      </c>
      <c r="EW97">
        <v>68.459980106176005</v>
      </c>
      <c r="EX97">
        <v>725.67602734748812</v>
      </c>
      <c r="EY97">
        <v>110.18800831430401</v>
      </c>
      <c r="EZ97">
        <v>462.26798162924803</v>
      </c>
      <c r="FA97">
        <v>3494.719980210496</v>
      </c>
      <c r="FB97">
        <v>355.991975959456</v>
      </c>
      <c r="FC97">
        <v>98.452000380768013</v>
      </c>
      <c r="FD97">
        <v>244.50003293643201</v>
      </c>
      <c r="FE97">
        <v>591.36400272536002</v>
      </c>
      <c r="FF97">
        <v>6785.3640209839677</v>
      </c>
      <c r="FG97">
        <v>4858.0519754039515</v>
      </c>
      <c r="FH97">
        <v>348.81997111118403</v>
      </c>
      <c r="FI97">
        <v>863.89998844134402</v>
      </c>
      <c r="FJ97">
        <v>279.05599012350399</v>
      </c>
      <c r="FK97">
        <v>182.559991064992</v>
      </c>
      <c r="FL97">
        <v>415.32401606788801</v>
      </c>
      <c r="FM97">
        <v>187.99998946484803</v>
      </c>
      <c r="FN97">
        <v>688.5120022246241</v>
      </c>
      <c r="FO97">
        <v>4688.5319931539998</v>
      </c>
      <c r="FP97">
        <v>8095.8839804765121</v>
      </c>
      <c r="FQ97">
        <v>426.40802356067201</v>
      </c>
      <c r="FR97">
        <v>28.688019393088002</v>
      </c>
      <c r="FS97">
        <v>176.03998665747201</v>
      </c>
      <c r="FT97">
        <v>68617.131998059645</v>
      </c>
      <c r="FU97">
        <v>21999.783982977584</v>
      </c>
      <c r="FV97">
        <v>2833.5919964974564</v>
      </c>
      <c r="FW97">
        <v>221.02801706935998</v>
      </c>
      <c r="FX97">
        <v>168.86798180920002</v>
      </c>
      <c r="FY97">
        <v>161.69597696092799</v>
      </c>
      <c r="FZ97">
        <v>1343.7719819708959</v>
      </c>
      <c r="GA97">
        <v>481.17599441105602</v>
      </c>
      <c r="GB97">
        <v>316.87201568712004</v>
      </c>
      <c r="GC97">
        <v>1304.0000212578082</v>
      </c>
      <c r="GD97">
        <v>91.931995973248007</v>
      </c>
      <c r="GE97">
        <v>257.53997557868803</v>
      </c>
      <c r="GF97">
        <v>485.73999749631997</v>
      </c>
      <c r="GG97">
        <v>711.33201765094395</v>
      </c>
      <c r="GH97">
        <v>259.49597690094402</v>
      </c>
      <c r="GI97">
        <v>343.60396758516799</v>
      </c>
      <c r="GJ97">
        <v>11882.048025357584</v>
      </c>
      <c r="GK97">
        <v>3910.0439962783839</v>
      </c>
      <c r="GL97">
        <v>24850.979991375345</v>
      </c>
      <c r="GM97">
        <v>288.183996294032</v>
      </c>
      <c r="GN97">
        <v>184.51599238724802</v>
      </c>
      <c r="GO97">
        <v>39.772026885872002</v>
      </c>
      <c r="GP97">
        <v>245.15196720439999</v>
      </c>
      <c r="GQ97">
        <v>1326.8199705113441</v>
      </c>
      <c r="GR97">
        <v>80.195988039712006</v>
      </c>
      <c r="GS97">
        <v>80.847988480463997</v>
      </c>
      <c r="GT97">
        <v>4376.223980552144</v>
      </c>
      <c r="GU97">
        <v>173.43198489446402</v>
      </c>
      <c r="GV97">
        <v>86.063992006480007</v>
      </c>
    </row>
    <row r="98" spans="1:204" x14ac:dyDescent="0.25">
      <c r="A98" s="122" t="s">
        <v>1308</v>
      </c>
      <c r="B98" s="123" t="s">
        <v>1297</v>
      </c>
      <c r="C98" s="123">
        <v>9</v>
      </c>
      <c r="D98" s="123" t="s">
        <v>854</v>
      </c>
      <c r="E98" s="123">
        <v>3</v>
      </c>
      <c r="F98" s="122">
        <v>0.67700000000000005</v>
      </c>
      <c r="G98">
        <v>117700</v>
      </c>
      <c r="H98" s="122" t="b">
        <v>0</v>
      </c>
      <c r="I98">
        <v>48743.323024101206</v>
      </c>
      <c r="J98">
        <v>72270.426993026907</v>
      </c>
      <c r="K98">
        <v>1260.5739957349001</v>
      </c>
      <c r="L98">
        <v>290.43301489400005</v>
      </c>
      <c r="M98">
        <v>389954.03103791206</v>
      </c>
      <c r="N98">
        <v>13925.889988829502</v>
      </c>
      <c r="O98">
        <v>233194.0040222056</v>
      </c>
      <c r="P98">
        <v>2655.1939922145002</v>
      </c>
      <c r="Q98">
        <v>8339.9629984429012</v>
      </c>
      <c r="R98">
        <v>396.04496960270001</v>
      </c>
      <c r="S98">
        <v>987.06602721540003</v>
      </c>
      <c r="T98">
        <v>664.13697109210011</v>
      </c>
      <c r="U98">
        <v>1649.1719608694</v>
      </c>
      <c r="V98">
        <v>2269.9810363549</v>
      </c>
      <c r="W98">
        <v>12031.644025793701</v>
      </c>
      <c r="X98">
        <v>21054.6999994584</v>
      </c>
      <c r="Y98">
        <v>2257.7949710921002</v>
      </c>
      <c r="Z98">
        <v>1123.8199716337003</v>
      </c>
      <c r="AA98">
        <v>463.74499573490004</v>
      </c>
      <c r="AB98">
        <v>5166.1870355424999</v>
      </c>
      <c r="AC98">
        <v>723.03602091930009</v>
      </c>
      <c r="AD98">
        <v>1907.1090142170001</v>
      </c>
      <c r="AE98">
        <v>9363.5869823980011</v>
      </c>
      <c r="AF98">
        <v>4873.7229832104003</v>
      </c>
      <c r="AG98">
        <v>60734.347018278997</v>
      </c>
      <c r="AH98">
        <v>273.50796851950003</v>
      </c>
      <c r="AI98">
        <v>251.1670347978</v>
      </c>
      <c r="AJ98">
        <v>9259.3289995261002</v>
      </c>
      <c r="AK98">
        <v>2961.1980019633002</v>
      </c>
      <c r="AL98">
        <v>8650.0290033850015</v>
      </c>
      <c r="AM98">
        <v>129.30701963300001</v>
      </c>
      <c r="AN98">
        <v>40190.781985038302</v>
      </c>
      <c r="AO98">
        <v>327.66803723500004</v>
      </c>
      <c r="AP98">
        <v>2345.8049731908</v>
      </c>
      <c r="AQ98">
        <v>43315.137019700705</v>
      </c>
      <c r="AR98">
        <v>3805.4169724461008</v>
      </c>
      <c r="AS98">
        <v>2488.6520299234003</v>
      </c>
      <c r="AT98">
        <v>22394.483020986998</v>
      </c>
      <c r="AU98">
        <v>377.76603107430003</v>
      </c>
      <c r="AV98">
        <v>677.00002227330015</v>
      </c>
      <c r="AW98">
        <v>2287.5829889649003</v>
      </c>
      <c r="AX98">
        <v>7229.6829842259003</v>
      </c>
      <c r="AY98">
        <v>3456.0849874077999</v>
      </c>
      <c r="AZ98">
        <v>36.558036422600004</v>
      </c>
      <c r="BA98">
        <v>281650.27896100486</v>
      </c>
      <c r="BB98">
        <v>4142.562971904501</v>
      </c>
      <c r="BC98">
        <v>2091.2530088009999</v>
      </c>
      <c r="BD98">
        <v>77131.287004739002</v>
      </c>
      <c r="BE98">
        <v>18426.586001760199</v>
      </c>
      <c r="BF98">
        <v>150116.6260282986</v>
      </c>
      <c r="BG98">
        <v>1975.4860262676002</v>
      </c>
      <c r="BH98">
        <v>210.54700318190001</v>
      </c>
      <c r="BI98">
        <v>6671.8350334438001</v>
      </c>
      <c r="BJ98">
        <v>3231.3209612078999</v>
      </c>
      <c r="BK98">
        <v>174381.66002707998</v>
      </c>
      <c r="BL98">
        <v>10748.729016654202</v>
      </c>
      <c r="BM98">
        <v>8130.0929811794022</v>
      </c>
      <c r="BN98">
        <v>816.46199004810012</v>
      </c>
      <c r="BO98">
        <v>29251.816020851602</v>
      </c>
      <c r="BP98">
        <v>378.44301699270005</v>
      </c>
      <c r="BQ98">
        <v>387.2439932977</v>
      </c>
      <c r="BR98">
        <v>5102.5490046036002</v>
      </c>
      <c r="BS98">
        <v>7681.9189802993005</v>
      </c>
      <c r="BT98">
        <v>941.03002856939997</v>
      </c>
      <c r="BU98">
        <v>1443.3640184821004</v>
      </c>
      <c r="BV98">
        <v>312.7740282986</v>
      </c>
      <c r="BW98">
        <v>15734.156987204702</v>
      </c>
      <c r="BX98">
        <v>7354.2510227472012</v>
      </c>
      <c r="BY98">
        <v>1532.7279924176003</v>
      </c>
      <c r="BZ98">
        <v>31295.001993568498</v>
      </c>
      <c r="CA98">
        <v>440.05001049350005</v>
      </c>
      <c r="CB98">
        <v>3157.5279821272006</v>
      </c>
      <c r="CC98">
        <v>703.40303087120003</v>
      </c>
      <c r="CD98">
        <v>167.21902789240002</v>
      </c>
      <c r="CE98">
        <v>11785.8930377089</v>
      </c>
      <c r="CF98">
        <v>339.85402281490002</v>
      </c>
      <c r="CG98">
        <v>1602.4589763049999</v>
      </c>
      <c r="CH98">
        <v>773.13401475860007</v>
      </c>
      <c r="CI98">
        <v>3428.3280069731004</v>
      </c>
      <c r="CJ98">
        <v>234877.70298205951</v>
      </c>
      <c r="CK98">
        <v>11414.8970251844</v>
      </c>
      <c r="CL98">
        <v>1089.2929726492</v>
      </c>
      <c r="CM98">
        <v>2778.4079792161001</v>
      </c>
      <c r="CN98">
        <v>2540.7809815179003</v>
      </c>
      <c r="CO98">
        <v>870.62197908070004</v>
      </c>
      <c r="CP98">
        <v>445.46597752360003</v>
      </c>
      <c r="CQ98">
        <v>1833.9930210547</v>
      </c>
      <c r="CR98">
        <v>184.14399458400001</v>
      </c>
      <c r="CS98">
        <v>1163.0860314128001</v>
      </c>
      <c r="CT98">
        <v>2697.8449815855997</v>
      </c>
      <c r="CU98">
        <v>932995.36430735793</v>
      </c>
      <c r="CV98">
        <v>530464.02703940147</v>
      </c>
      <c r="CW98">
        <v>3032.9600232888001</v>
      </c>
      <c r="CX98">
        <v>788708.38498104399</v>
      </c>
      <c r="CY98">
        <v>1892.2150052806003</v>
      </c>
      <c r="CZ98">
        <v>2642.3310207162003</v>
      </c>
      <c r="DA98">
        <v>17891.078984699801</v>
      </c>
      <c r="DB98">
        <v>2295.0299934331006</v>
      </c>
      <c r="DC98">
        <v>3492.6430238304006</v>
      </c>
      <c r="DD98">
        <v>13382.258981382502</v>
      </c>
      <c r="DE98">
        <v>272.8309826011</v>
      </c>
      <c r="DF98">
        <v>1102.1560238304</v>
      </c>
      <c r="DG98">
        <v>17017.071996344202</v>
      </c>
      <c r="DH98">
        <v>141067.16696635311</v>
      </c>
      <c r="DI98">
        <v>2848.1389631035004</v>
      </c>
      <c r="DJ98">
        <v>5789.0269891002999</v>
      </c>
      <c r="DK98">
        <v>34137.048003723503</v>
      </c>
      <c r="DL98">
        <v>408515.34002633533</v>
      </c>
      <c r="DM98">
        <v>23971.892960530902</v>
      </c>
      <c r="DN98">
        <v>17939.8230067023</v>
      </c>
      <c r="DO98">
        <v>364.22599397470003</v>
      </c>
      <c r="DP98">
        <v>3355.2120138108003</v>
      </c>
      <c r="DQ98">
        <v>456.29799126670002</v>
      </c>
      <c r="DR98">
        <v>335.79202762160003</v>
      </c>
      <c r="DS98">
        <v>33403.179969061101</v>
      </c>
      <c r="DT98">
        <v>24954.896992553004</v>
      </c>
      <c r="DU98">
        <v>4491.8950366256995</v>
      </c>
      <c r="DV98">
        <v>36168.047990860505</v>
      </c>
      <c r="DW98">
        <v>328.34502315340006</v>
      </c>
      <c r="DX98">
        <v>16625.766007853203</v>
      </c>
      <c r="DY98">
        <v>428.5410108320001</v>
      </c>
      <c r="DZ98">
        <v>335.11496202030003</v>
      </c>
      <c r="EA98">
        <v>153194.26799871371</v>
      </c>
      <c r="EB98">
        <v>36963.523019023698</v>
      </c>
      <c r="EC98">
        <v>29729.100974003202</v>
      </c>
      <c r="ED98">
        <v>5881.7759723107001</v>
      </c>
      <c r="EE98">
        <v>8611.440009207201</v>
      </c>
      <c r="EF98">
        <v>1364.8319786068</v>
      </c>
      <c r="EG98">
        <v>1754.7839952610002</v>
      </c>
      <c r="EH98">
        <v>5485.7310027080002</v>
      </c>
      <c r="EI98">
        <v>13415.432008530201</v>
      </c>
      <c r="EJ98">
        <v>3350.4730326991003</v>
      </c>
      <c r="EK98">
        <v>658.72100406200002</v>
      </c>
      <c r="EL98">
        <v>1480.5989611402001</v>
      </c>
      <c r="EM98">
        <v>4041.0130123890999</v>
      </c>
      <c r="EN98">
        <v>167.21902789240002</v>
      </c>
      <c r="EO98">
        <v>314.12800013540004</v>
      </c>
      <c r="EP98">
        <v>4743.0619917406002</v>
      </c>
      <c r="EQ98">
        <v>168.57299972920003</v>
      </c>
      <c r="ER98">
        <v>2462.9260072439001</v>
      </c>
      <c r="ES98">
        <v>959.30896709779995</v>
      </c>
      <c r="ET98">
        <v>584.92802498130004</v>
      </c>
      <c r="EU98">
        <v>37570.791977726702</v>
      </c>
      <c r="EV98">
        <v>119.8289777267</v>
      </c>
      <c r="EW98">
        <v>119.8289777267</v>
      </c>
      <c r="EX98">
        <v>8483.4869614109994</v>
      </c>
      <c r="EY98">
        <v>48.067036084100003</v>
      </c>
      <c r="EZ98">
        <v>1335.7210263352999</v>
      </c>
      <c r="FA98">
        <v>4863.5680350686007</v>
      </c>
      <c r="FB98">
        <v>483.37798578300004</v>
      </c>
      <c r="FC98">
        <v>201.7460268769</v>
      </c>
      <c r="FD98">
        <v>410.93897853909999</v>
      </c>
      <c r="FE98">
        <v>950.5079907928</v>
      </c>
      <c r="FF98">
        <v>9816.4999643898009</v>
      </c>
      <c r="FG98">
        <v>4585.3210057545002</v>
      </c>
      <c r="FH98">
        <v>1020.9159605986002</v>
      </c>
      <c r="FI98">
        <v>913.27296845180001</v>
      </c>
      <c r="FJ98">
        <v>673.61501299840006</v>
      </c>
      <c r="FK98">
        <v>165.18799045430004</v>
      </c>
      <c r="FL98">
        <v>188.88297569570003</v>
      </c>
      <c r="FM98">
        <v>305.00000520880002</v>
      </c>
      <c r="FN98">
        <v>1047.3189691965001</v>
      </c>
      <c r="FO98">
        <v>5166.1870355424999</v>
      </c>
      <c r="FP98">
        <v>9363.5869823980011</v>
      </c>
      <c r="FQ98">
        <v>776.51902403350005</v>
      </c>
      <c r="FR98">
        <v>13.540037099600001</v>
      </c>
      <c r="FS98">
        <v>268.76898740780001</v>
      </c>
      <c r="FT98">
        <v>60734.347018278997</v>
      </c>
      <c r="FU98">
        <v>40190.781985038302</v>
      </c>
      <c r="FV98">
        <v>7433.4599688580001</v>
      </c>
      <c r="FW98">
        <v>615.39302877249997</v>
      </c>
      <c r="FX98">
        <v>288.40197745590001</v>
      </c>
      <c r="FY98">
        <v>240.33502105470004</v>
      </c>
      <c r="FZ98">
        <v>2337.0039968858005</v>
      </c>
      <c r="GA98">
        <v>687.83203601640014</v>
      </c>
      <c r="GB98">
        <v>591.0209779298001</v>
      </c>
      <c r="GC98">
        <v>1075.7530152325</v>
      </c>
      <c r="GD98">
        <v>380.4739747479</v>
      </c>
      <c r="GE98">
        <v>1892.2150052806003</v>
      </c>
      <c r="GF98">
        <v>1163.0860314128001</v>
      </c>
      <c r="GG98">
        <v>868.59102132550004</v>
      </c>
      <c r="GH98">
        <v>863.17497461250014</v>
      </c>
      <c r="GI98">
        <v>303.97297231070002</v>
      </c>
      <c r="GJ98">
        <v>17891.078984699801</v>
      </c>
      <c r="GK98">
        <v>5326.6359652022011</v>
      </c>
      <c r="GL98">
        <v>13167.649983007301</v>
      </c>
      <c r="GM98">
        <v>1117.0500327668001</v>
      </c>
      <c r="GN98">
        <v>214.6089983752</v>
      </c>
      <c r="GO98">
        <v>54.159989032600002</v>
      </c>
      <c r="GP98">
        <v>544.98497928380004</v>
      </c>
      <c r="GQ98">
        <v>1567.2549914021001</v>
      </c>
      <c r="GR98">
        <v>213.25502653840002</v>
      </c>
      <c r="GS98">
        <v>79.209025793700008</v>
      </c>
      <c r="GT98">
        <v>4743.0619917406002</v>
      </c>
      <c r="GU98">
        <v>302.61900047389997</v>
      </c>
      <c r="GV98">
        <v>95.457006566900006</v>
      </c>
    </row>
    <row r="99" spans="1:204" x14ac:dyDescent="0.25">
      <c r="A99" s="122" t="s">
        <v>1307</v>
      </c>
      <c r="B99" s="123" t="s">
        <v>1297</v>
      </c>
      <c r="C99" s="123">
        <v>9</v>
      </c>
      <c r="D99" s="123" t="s">
        <v>859</v>
      </c>
      <c r="E99" s="123">
        <v>3</v>
      </c>
      <c r="F99" s="122">
        <v>0.67700000000000005</v>
      </c>
      <c r="G99">
        <v>114095</v>
      </c>
      <c r="H99" s="122" t="b">
        <v>0</v>
      </c>
      <c r="I99">
        <v>32235.35503538679</v>
      </c>
      <c r="J99">
        <v>43161.457994976663</v>
      </c>
      <c r="K99">
        <v>1053.41199932977</v>
      </c>
      <c r="L99">
        <v>259.96797124104</v>
      </c>
      <c r="M99">
        <v>391563.25997763197</v>
      </c>
      <c r="N99">
        <v>11212.473976186528</v>
      </c>
      <c r="O99">
        <v>206996.8120033241</v>
      </c>
      <c r="P99">
        <v>2221.2370149684702</v>
      </c>
      <c r="Q99">
        <v>8132.1239886704061</v>
      </c>
      <c r="R99">
        <v>333.08400177374</v>
      </c>
      <c r="S99">
        <v>1081.1690252250201</v>
      </c>
      <c r="T99">
        <v>889.57803676448509</v>
      </c>
      <c r="U99">
        <v>1487.3689802891452</v>
      </c>
      <c r="V99">
        <v>911.9189860165651</v>
      </c>
      <c r="W99">
        <v>11054.732964670755</v>
      </c>
      <c r="X99">
        <v>8836.8810169148455</v>
      </c>
      <c r="Y99">
        <v>1019.5620223850051</v>
      </c>
      <c r="Z99">
        <v>1062.890017591845</v>
      </c>
      <c r="AA99">
        <v>517.22798140281009</v>
      </c>
      <c r="AB99">
        <v>3423.5890364429101</v>
      </c>
      <c r="AC99">
        <v>471.86897676536</v>
      </c>
      <c r="AD99">
        <v>1815.7140115530053</v>
      </c>
      <c r="AE99">
        <v>9046.7510130085557</v>
      </c>
      <c r="AF99">
        <v>4061.3229852041654</v>
      </c>
      <c r="AG99">
        <v>57639.779996090328</v>
      </c>
      <c r="AH99">
        <v>237.62702198896002</v>
      </c>
      <c r="AI99">
        <v>192.26801735151003</v>
      </c>
      <c r="AJ99">
        <v>8502.4430346014706</v>
      </c>
      <c r="AK99">
        <v>2362.0529993907003</v>
      </c>
      <c r="AL99">
        <v>7593.9090385551508</v>
      </c>
      <c r="AM99">
        <v>126.598995650275</v>
      </c>
      <c r="AN99">
        <v>39467.068988490995</v>
      </c>
      <c r="AO99">
        <v>354.07097048618499</v>
      </c>
      <c r="AP99">
        <v>1903.72398250632</v>
      </c>
      <c r="AQ99">
        <v>35214.831966474965</v>
      </c>
      <c r="AR99">
        <v>2979.4770083304852</v>
      </c>
      <c r="AS99">
        <v>2150.8290227573548</v>
      </c>
      <c r="AT99">
        <v>21215.826028200438</v>
      </c>
      <c r="AU99">
        <v>346.62396165472006</v>
      </c>
      <c r="AV99">
        <v>34.527005835740006</v>
      </c>
      <c r="AW99">
        <v>1496.8469985512199</v>
      </c>
      <c r="AX99">
        <v>6673.1889859251705</v>
      </c>
      <c r="AY99">
        <v>2972.7070283899952</v>
      </c>
      <c r="AZ99">
        <v>62.284031730990002</v>
      </c>
      <c r="BA99">
        <v>150570.21602750992</v>
      </c>
      <c r="BB99">
        <v>3697.0969675649303</v>
      </c>
      <c r="BC99">
        <v>2024.2300271070799</v>
      </c>
      <c r="BD99">
        <v>76651.294036415842</v>
      </c>
      <c r="BE99">
        <v>16318.407971349359</v>
      </c>
      <c r="BF99">
        <v>120132.29599604293</v>
      </c>
      <c r="BG99">
        <v>1670.1589793785802</v>
      </c>
      <c r="BH99">
        <v>559.20199607001507</v>
      </c>
      <c r="BI99">
        <v>5504.687018637811</v>
      </c>
      <c r="BJ99">
        <v>3417.4960081510799</v>
      </c>
      <c r="BK99">
        <v>167914.95600118476</v>
      </c>
      <c r="BL99">
        <v>9498.3099727101308</v>
      </c>
      <c r="BM99">
        <v>4065.3850040653847</v>
      </c>
      <c r="BN99">
        <v>888.22397898253507</v>
      </c>
      <c r="BO99">
        <v>27024.485964934789</v>
      </c>
      <c r="BP99">
        <v>690.53996223016998</v>
      </c>
      <c r="BQ99">
        <v>287.72499713629003</v>
      </c>
      <c r="BR99">
        <v>2382.3630164544852</v>
      </c>
      <c r="BS99">
        <v>4320.6140047965455</v>
      </c>
      <c r="BT99">
        <v>820.52402509300509</v>
      </c>
      <c r="BU99">
        <v>636.37996822162006</v>
      </c>
      <c r="BV99">
        <v>182.11297019846</v>
      </c>
      <c r="BW99">
        <v>15692.182973038478</v>
      </c>
      <c r="BX99">
        <v>6450.4559815991406</v>
      </c>
      <c r="BY99">
        <v>1272.7600136855551</v>
      </c>
      <c r="BZ99">
        <v>29830.650992437917</v>
      </c>
      <c r="CA99">
        <v>404.16902287583002</v>
      </c>
      <c r="CB99">
        <v>3248.9229978335998</v>
      </c>
      <c r="CC99">
        <v>708.14201821468509</v>
      </c>
      <c r="CD99">
        <v>107.64303636844002</v>
      </c>
      <c r="CE99">
        <v>7331.9099806411859</v>
      </c>
      <c r="CF99">
        <v>325.63699294227501</v>
      </c>
      <c r="CG99">
        <v>1269.3750237153101</v>
      </c>
      <c r="CH99">
        <v>742.66902405042515</v>
      </c>
      <c r="CI99">
        <v>3024.8360129679349</v>
      </c>
      <c r="CJ99">
        <v>212293.66003529879</v>
      </c>
      <c r="CK99">
        <v>10645.824971285045</v>
      </c>
      <c r="CL99">
        <v>985.7119681979251</v>
      </c>
      <c r="CM99">
        <v>2731.69501643079</v>
      </c>
      <c r="CN99">
        <v>2225.29903382969</v>
      </c>
      <c r="CO99">
        <v>619.45501837039501</v>
      </c>
      <c r="CP99">
        <v>548.36999726830493</v>
      </c>
      <c r="CQ99">
        <v>1752.7530281733552</v>
      </c>
      <c r="CR99">
        <v>250.49003022128002</v>
      </c>
      <c r="CS99">
        <v>945.76896296133009</v>
      </c>
      <c r="CT99">
        <v>2259.825962423115</v>
      </c>
      <c r="CU99">
        <v>691082.27697063866</v>
      </c>
      <c r="CV99">
        <v>537055.97598752286</v>
      </c>
      <c r="CW99">
        <v>1850.2410173887451</v>
      </c>
      <c r="CX99">
        <v>708060.75999448588</v>
      </c>
      <c r="CY99">
        <v>1412.89896921681</v>
      </c>
      <c r="CZ99">
        <v>2820.3820162750799</v>
      </c>
      <c r="DA99">
        <v>15306.969986686794</v>
      </c>
      <c r="DB99">
        <v>1884.7680232244852</v>
      </c>
      <c r="DC99">
        <v>3319.3309900447152</v>
      </c>
      <c r="DD99">
        <v>9225.4789932367694</v>
      </c>
      <c r="DE99">
        <v>220.70199489542003</v>
      </c>
      <c r="DF99">
        <v>1597.7199777368551</v>
      </c>
      <c r="DG99">
        <v>5126.92096387528</v>
      </c>
      <c r="DH99">
        <v>139707.07397405736</v>
      </c>
      <c r="DI99">
        <v>1916.5869907386402</v>
      </c>
      <c r="DJ99">
        <v>11220.598013908966</v>
      </c>
      <c r="DK99">
        <v>33242.053972297166</v>
      </c>
      <c r="DL99">
        <v>409757.63498283469</v>
      </c>
      <c r="DM99">
        <v>14555.49997326527</v>
      </c>
      <c r="DN99">
        <v>17713.704961823969</v>
      </c>
      <c r="DO99">
        <v>381.15096749046006</v>
      </c>
      <c r="DP99">
        <v>3038.3759728489149</v>
      </c>
      <c r="DQ99">
        <v>418.38601164778498</v>
      </c>
      <c r="DR99">
        <v>162.47998202565</v>
      </c>
      <c r="DS99">
        <v>26067.885003171748</v>
      </c>
      <c r="DT99">
        <v>27203.214022405322</v>
      </c>
      <c r="DU99">
        <v>4458.7220281395048</v>
      </c>
      <c r="DV99">
        <v>29039.915002670768</v>
      </c>
      <c r="DW99">
        <v>235.59601255835003</v>
      </c>
      <c r="DX99">
        <v>11471.764995778907</v>
      </c>
      <c r="DY99">
        <v>254.55197184018502</v>
      </c>
      <c r="DZ99">
        <v>316.83600357117501</v>
      </c>
      <c r="EA99">
        <v>92727.336015266352</v>
      </c>
      <c r="EB99">
        <v>35727.998006258866</v>
      </c>
      <c r="EC99">
        <v>4963.7640302009704</v>
      </c>
      <c r="ED99">
        <v>3913.737020841445</v>
      </c>
      <c r="EE99">
        <v>2381.0090359148503</v>
      </c>
      <c r="EF99">
        <v>2881.9890191150948</v>
      </c>
      <c r="EG99">
        <v>1068.3060169927001</v>
      </c>
      <c r="EH99">
        <v>2655.8710248188204</v>
      </c>
      <c r="EI99">
        <v>12613.863994952966</v>
      </c>
      <c r="EJ99">
        <v>4585.3210237897811</v>
      </c>
      <c r="EK99">
        <v>205.80797723249003</v>
      </c>
      <c r="EL99">
        <v>209.86999609371003</v>
      </c>
      <c r="EM99">
        <v>1511.7410162141502</v>
      </c>
      <c r="EN99">
        <v>123.21400568003</v>
      </c>
      <c r="EO99">
        <v>253.19799130055</v>
      </c>
      <c r="EP99">
        <v>4771.4960128494604</v>
      </c>
      <c r="EQ99">
        <v>152.32501211491498</v>
      </c>
      <c r="ER99">
        <v>2682.2739929321201</v>
      </c>
      <c r="ES99">
        <v>758.23999336201507</v>
      </c>
      <c r="ET99">
        <v>420.41702107839501</v>
      </c>
      <c r="EU99">
        <v>41336.942994052552</v>
      </c>
      <c r="EV99">
        <v>133.36897559076502</v>
      </c>
      <c r="EW99" t="s">
        <v>853</v>
      </c>
      <c r="EX99">
        <v>3628.7199847844254</v>
      </c>
      <c r="EY99">
        <v>16.247998202565</v>
      </c>
      <c r="EZ99">
        <v>2133.9039956638148</v>
      </c>
      <c r="FA99">
        <v>2510.315992644395</v>
      </c>
      <c r="FB99">
        <v>258.61399070140504</v>
      </c>
      <c r="FC99">
        <v>182.11297019846</v>
      </c>
      <c r="FD99">
        <v>424.47896269730001</v>
      </c>
      <c r="FE99">
        <v>1503.6169784917099</v>
      </c>
      <c r="FF99">
        <v>6368.5389616953407</v>
      </c>
      <c r="FG99">
        <v>3481.8109720703651</v>
      </c>
      <c r="FH99">
        <v>2090.5760004569752</v>
      </c>
      <c r="FI99">
        <v>906.50298661571003</v>
      </c>
      <c r="FJ99">
        <v>676.32297345821507</v>
      </c>
      <c r="FK99">
        <v>170.60401974809002</v>
      </c>
      <c r="FL99">
        <v>259.96797124104</v>
      </c>
      <c r="FM99">
        <v>371.00001418010504</v>
      </c>
      <c r="FN99">
        <v>1060.1819792702599</v>
      </c>
      <c r="FO99">
        <v>3423.5890364429101</v>
      </c>
      <c r="FP99">
        <v>9046.7510130085557</v>
      </c>
      <c r="FQ99">
        <v>883.48500847265507</v>
      </c>
      <c r="FR99">
        <v>117.1209773882</v>
      </c>
      <c r="FS99">
        <v>215.96302438554</v>
      </c>
      <c r="FT99">
        <v>57639.779996090328</v>
      </c>
      <c r="FU99">
        <v>39467.068988490995</v>
      </c>
      <c r="FV99">
        <v>6829.5760169013056</v>
      </c>
      <c r="FW99">
        <v>427.18700101888498</v>
      </c>
      <c r="FX99">
        <v>265.38397064189502</v>
      </c>
      <c r="FY99">
        <v>203.10001615322003</v>
      </c>
      <c r="FZ99">
        <v>2292.3220360705604</v>
      </c>
      <c r="GA99">
        <v>792.76699919775513</v>
      </c>
      <c r="GB99">
        <v>402.13801344522</v>
      </c>
      <c r="GC99">
        <v>726.42102584786005</v>
      </c>
      <c r="GD99">
        <v>60.929973949040011</v>
      </c>
      <c r="GE99">
        <v>1596.3659971972202</v>
      </c>
      <c r="GF99">
        <v>945.76896296133009</v>
      </c>
      <c r="GG99">
        <v>542.27696897647502</v>
      </c>
      <c r="GH99">
        <v>446.14303754303506</v>
      </c>
      <c r="GI99">
        <v>391.98296629216998</v>
      </c>
      <c r="GJ99">
        <v>15306.969986686794</v>
      </c>
      <c r="GK99">
        <v>5961.6619777402402</v>
      </c>
      <c r="GL99">
        <v>9732.5520047288446</v>
      </c>
      <c r="GM99">
        <v>745.37698512969507</v>
      </c>
      <c r="GN99">
        <v>194.97597843078003</v>
      </c>
      <c r="GO99">
        <v>35.204034726715001</v>
      </c>
      <c r="GP99">
        <v>299.91097647763502</v>
      </c>
      <c r="GQ99">
        <v>1147.5149985749151</v>
      </c>
      <c r="GR99">
        <v>131.33796616015499</v>
      </c>
      <c r="GS99">
        <v>54.837022899525003</v>
      </c>
      <c r="GT99">
        <v>4771.4960128494604</v>
      </c>
      <c r="GU99">
        <v>375.73496808960499</v>
      </c>
      <c r="GV99">
        <v>92.071989814535016</v>
      </c>
    </row>
    <row r="100" spans="1:204" x14ac:dyDescent="0.25">
      <c r="A100" s="122" t="s">
        <v>1306</v>
      </c>
      <c r="B100" s="123" t="s">
        <v>1297</v>
      </c>
      <c r="C100" s="123">
        <v>9</v>
      </c>
      <c r="D100" s="123" t="s">
        <v>857</v>
      </c>
      <c r="E100" s="123">
        <v>3</v>
      </c>
      <c r="F100" s="122">
        <v>0.67700000000000005</v>
      </c>
      <c r="G100">
        <v>98869</v>
      </c>
      <c r="H100" s="122" t="b">
        <v>0</v>
      </c>
      <c r="I100">
        <v>32479.074982735146</v>
      </c>
      <c r="J100">
        <v>32687.591030359388</v>
      </c>
      <c r="K100">
        <v>1282.238010343206</v>
      </c>
      <c r="L100">
        <v>124.56796934002401</v>
      </c>
      <c r="M100">
        <v>345817.01599816198</v>
      </c>
      <c r="N100">
        <v>8553.8950277935583</v>
      </c>
      <c r="O100">
        <v>199498.35998933524</v>
      </c>
      <c r="P100">
        <v>1000.605998176162</v>
      </c>
      <c r="Q100">
        <v>7228.3290310248794</v>
      </c>
      <c r="R100">
        <v>176.697014713241</v>
      </c>
      <c r="S100">
        <v>564.61797161745199</v>
      </c>
      <c r="T100">
        <v>201.06900289417499</v>
      </c>
      <c r="U100">
        <v>1134.6520001056122</v>
      </c>
      <c r="V100">
        <v>501.65701330575803</v>
      </c>
      <c r="W100">
        <v>9249.8509729051057</v>
      </c>
      <c r="X100">
        <v>2121.0410163319484</v>
      </c>
      <c r="Y100">
        <v>445.46599221382309</v>
      </c>
      <c r="Z100">
        <v>412.29301201945805</v>
      </c>
      <c r="AA100">
        <v>327.66802702787106</v>
      </c>
      <c r="AB100">
        <v>3324.0700316199623</v>
      </c>
      <c r="AC100">
        <v>216.639999061678</v>
      </c>
      <c r="AD100">
        <v>1675.5750241181252</v>
      </c>
      <c r="AE100">
        <v>8201.8550125847541</v>
      </c>
      <c r="AF100">
        <v>1653.23402379655</v>
      </c>
      <c r="AG100">
        <v>45520.802979795619</v>
      </c>
      <c r="AH100">
        <v>118.475005761947</v>
      </c>
      <c r="AI100">
        <v>243.04297510197102</v>
      </c>
      <c r="AJ100">
        <v>6917.5860143821892</v>
      </c>
      <c r="AK100">
        <v>1368.2170095524702</v>
      </c>
      <c r="AL100">
        <v>5273.8300231750645</v>
      </c>
      <c r="AM100">
        <v>81.917023490546001</v>
      </c>
      <c r="AN100">
        <v>36308.187029737899</v>
      </c>
      <c r="AO100">
        <v>276.89299587233103</v>
      </c>
      <c r="AP100">
        <v>1400.713016105153</v>
      </c>
      <c r="AQ100">
        <v>3048.5309830309952</v>
      </c>
      <c r="AR100">
        <v>3269.9099983873866</v>
      </c>
      <c r="AS100">
        <v>2067.5580236753672</v>
      </c>
      <c r="AT100">
        <v>19832.714987308958</v>
      </c>
      <c r="AU100">
        <v>463.06797624068503</v>
      </c>
      <c r="AV100">
        <v>780.58099703744801</v>
      </c>
      <c r="AW100">
        <v>1468.41299071156</v>
      </c>
      <c r="AX100">
        <v>6188.4570221419617</v>
      </c>
      <c r="AY100">
        <v>1973.4550060943541</v>
      </c>
      <c r="AZ100">
        <v>49.421016937863008</v>
      </c>
      <c r="BA100">
        <v>17401.607994910319</v>
      </c>
      <c r="BB100">
        <v>3682.8799840485267</v>
      </c>
      <c r="BC100">
        <v>1985.6410001848212</v>
      </c>
      <c r="BD100">
        <v>78378.997994355857</v>
      </c>
      <c r="BE100">
        <v>14373.387024341539</v>
      </c>
      <c r="BF100">
        <v>124672.93499339315</v>
      </c>
      <c r="BG100">
        <v>1915.9099707847424</v>
      </c>
      <c r="BH100">
        <v>255.228969192438</v>
      </c>
      <c r="BI100">
        <v>4525.745032690299</v>
      </c>
      <c r="BJ100">
        <v>2102.085018087409</v>
      </c>
      <c r="BK100">
        <v>161453.66803196116</v>
      </c>
      <c r="BL100">
        <v>9141.530973374267</v>
      </c>
      <c r="BM100">
        <v>2310.6009987773382</v>
      </c>
      <c r="BN100">
        <v>749.43900470244205</v>
      </c>
      <c r="BO100">
        <v>34577.774998745517</v>
      </c>
      <c r="BP100">
        <v>359.486993004559</v>
      </c>
      <c r="BQ100">
        <v>148.26298387927602</v>
      </c>
      <c r="BR100">
        <v>1259.219969445636</v>
      </c>
      <c r="BS100">
        <v>1972.7780324526721</v>
      </c>
      <c r="BT100">
        <v>278.92398373168999</v>
      </c>
      <c r="BU100">
        <v>303.97301248861896</v>
      </c>
      <c r="BV100">
        <v>117.12099154427</v>
      </c>
      <c r="BW100">
        <v>689.86298153347116</v>
      </c>
      <c r="BX100">
        <v>5567.6480294325747</v>
      </c>
      <c r="BY100">
        <v>1088.615985244785</v>
      </c>
      <c r="BZ100">
        <v>28392.026005038912</v>
      </c>
      <c r="CA100">
        <v>285.693987885762</v>
      </c>
      <c r="CB100">
        <v>3735.6860030634252</v>
      </c>
      <c r="CC100">
        <v>481.34700084354199</v>
      </c>
      <c r="CD100">
        <v>29.787978117329001</v>
      </c>
      <c r="CE100">
        <v>10067.666992789951</v>
      </c>
      <c r="CF100">
        <v>364.22600929927205</v>
      </c>
      <c r="CG100">
        <v>1487.3689889560992</v>
      </c>
      <c r="CH100">
        <v>540.92302401251311</v>
      </c>
      <c r="CI100">
        <v>3115.5539839957205</v>
      </c>
      <c r="CJ100">
        <v>211428.45402718763</v>
      </c>
      <c r="CK100">
        <v>10139.429010049389</v>
      </c>
      <c r="CL100">
        <v>866.55999624671199</v>
      </c>
      <c r="CM100">
        <v>726.42103073918508</v>
      </c>
      <c r="CN100">
        <v>2057.4030174442591</v>
      </c>
      <c r="CO100">
        <v>333.760990605948</v>
      </c>
      <c r="CP100">
        <v>444.11197799614598</v>
      </c>
      <c r="CQ100">
        <v>1486.6920153144169</v>
      </c>
      <c r="CR100">
        <v>72.438990901119993</v>
      </c>
      <c r="CS100">
        <v>857.08203059159905</v>
      </c>
      <c r="CT100">
        <v>993.83599402209006</v>
      </c>
      <c r="CU100">
        <v>696191.59606192529</v>
      </c>
      <c r="CV100">
        <v>540647.46100144007</v>
      </c>
      <c r="CW100">
        <v>1617.353015166831</v>
      </c>
      <c r="CX100">
        <v>734425.17109503725</v>
      </c>
      <c r="CY100">
        <v>706.11101827696893</v>
      </c>
      <c r="CZ100">
        <v>1964.6540140809232</v>
      </c>
      <c r="DA100">
        <v>14771.462987476853</v>
      </c>
      <c r="DB100">
        <v>1666.774032104694</v>
      </c>
      <c r="DC100">
        <v>2543.4889676482012</v>
      </c>
      <c r="DD100">
        <v>9042.6890064328545</v>
      </c>
      <c r="DE100">
        <v>220.701974780396</v>
      </c>
      <c r="DF100">
        <v>483.37798870290106</v>
      </c>
      <c r="DG100">
        <v>8212.0100188158613</v>
      </c>
      <c r="DH100">
        <v>141210.69102049212</v>
      </c>
      <c r="DI100">
        <v>1342.4910071538591</v>
      </c>
      <c r="DJ100">
        <v>8664.9229888254395</v>
      </c>
      <c r="DK100">
        <v>40515.065027413759</v>
      </c>
      <c r="DL100">
        <v>392645.10601705767</v>
      </c>
      <c r="DM100">
        <v>14896.031023751193</v>
      </c>
      <c r="DN100">
        <v>17436.134989322356</v>
      </c>
      <c r="DO100">
        <v>333.08401696426603</v>
      </c>
      <c r="DP100">
        <v>3286.1579681965709</v>
      </c>
      <c r="DQ100">
        <v>439.37302863574598</v>
      </c>
      <c r="DR100">
        <v>144.87798180223999</v>
      </c>
      <c r="DS100">
        <v>29970.113009498993</v>
      </c>
      <c r="DT100">
        <v>42097.890981234239</v>
      </c>
      <c r="DU100">
        <v>4598.8609972331014</v>
      </c>
      <c r="DV100">
        <v>30707.366020110963</v>
      </c>
      <c r="DW100">
        <v>303.97301248861896</v>
      </c>
      <c r="DX100">
        <v>9895.0320207297409</v>
      </c>
      <c r="DY100">
        <v>229.50296679382703</v>
      </c>
      <c r="DZ100">
        <v>352.71698885048698</v>
      </c>
      <c r="EA100">
        <v>103956.05802581063</v>
      </c>
      <c r="EB100">
        <v>35658.267032552867</v>
      </c>
      <c r="EC100">
        <v>13598.898990882164</v>
      </c>
      <c r="ED100">
        <v>4036.9509871166902</v>
      </c>
      <c r="EE100">
        <v>2500.160981222728</v>
      </c>
      <c r="EF100">
        <v>1825.1920222150782</v>
      </c>
      <c r="EG100">
        <v>1312.025988460535</v>
      </c>
      <c r="EH100">
        <v>5222.3780183778426</v>
      </c>
      <c r="EI100">
        <v>15204.066011958528</v>
      </c>
      <c r="EJ100">
        <v>2987.6010125786602</v>
      </c>
      <c r="EK100">
        <v>1401.3899897468352</v>
      </c>
      <c r="EL100">
        <v>2269.3040002112243</v>
      </c>
      <c r="EM100">
        <v>1496.847021545525</v>
      </c>
      <c r="EN100">
        <v>94.103017581013006</v>
      </c>
      <c r="EO100">
        <v>270.12299171825902</v>
      </c>
      <c r="EP100">
        <v>5407.1989845285198</v>
      </c>
      <c r="EQ100">
        <v>78.532021413509995</v>
      </c>
      <c r="ER100">
        <v>3374.8449958411888</v>
      </c>
      <c r="ES100">
        <v>1330.3050130633919</v>
      </c>
      <c r="ET100">
        <v>871.29901254142499</v>
      </c>
      <c r="EU100">
        <v>228.825993152145</v>
      </c>
      <c r="EV100">
        <v>242.366001460289</v>
      </c>
      <c r="EW100">
        <v>242.366001460289</v>
      </c>
      <c r="EX100">
        <v>431.24901026399704</v>
      </c>
      <c r="EY100">
        <v>53.482992656580997</v>
      </c>
      <c r="EZ100">
        <v>1853.62598611473</v>
      </c>
      <c r="FA100">
        <v>2679.5660243713232</v>
      </c>
      <c r="FB100">
        <v>308.03498820733705</v>
      </c>
      <c r="FC100">
        <v>165.86496790613799</v>
      </c>
      <c r="FD100">
        <v>532.12203199908208</v>
      </c>
      <c r="FE100">
        <v>1217.9229708795222</v>
      </c>
      <c r="FF100">
        <v>6978.5159848345238</v>
      </c>
      <c r="FG100">
        <v>2655.8710098320712</v>
      </c>
      <c r="FH100">
        <v>1834.6699878701913</v>
      </c>
      <c r="FI100">
        <v>612.6849743376381</v>
      </c>
      <c r="FJ100">
        <v>135.40001614712702</v>
      </c>
      <c r="FK100">
        <v>90.718015503977</v>
      </c>
      <c r="FL100">
        <v>244.39698931964801</v>
      </c>
      <c r="FM100">
        <v>266.99997054230499</v>
      </c>
      <c r="FN100">
        <v>1092.0009873218212</v>
      </c>
      <c r="FO100">
        <v>3324.0700316199623</v>
      </c>
      <c r="FP100">
        <v>8201.8550125847541</v>
      </c>
      <c r="FQ100">
        <v>1640.370989130088</v>
      </c>
      <c r="FR100">
        <v>31.141992335006002</v>
      </c>
      <c r="FS100">
        <v>228.14901951046303</v>
      </c>
      <c r="FT100">
        <v>45520.802979795619</v>
      </c>
      <c r="FU100">
        <v>36308.187029737899</v>
      </c>
      <c r="FV100">
        <v>6397.6499764735745</v>
      </c>
      <c r="FW100">
        <v>129.306985634737</v>
      </c>
      <c r="FX100">
        <v>223.41000321575001</v>
      </c>
      <c r="FY100">
        <v>192.94498452242604</v>
      </c>
      <c r="FZ100">
        <v>1657.9729731569503</v>
      </c>
      <c r="GA100">
        <v>674.29198536596812</v>
      </c>
      <c r="GB100">
        <v>357.45600514520004</v>
      </c>
      <c r="GC100">
        <v>704.75700405929206</v>
      </c>
      <c r="GD100">
        <v>188.20596822771302</v>
      </c>
      <c r="GE100">
        <v>69.053988824084001</v>
      </c>
      <c r="GF100">
        <v>846.92702436049115</v>
      </c>
      <c r="GG100">
        <v>458.32902688028503</v>
      </c>
      <c r="GH100">
        <v>277.569969514013</v>
      </c>
      <c r="GI100">
        <v>337.82303325897902</v>
      </c>
      <c r="GJ100">
        <v>14771.462987476853</v>
      </c>
      <c r="GK100">
        <v>5079.5310244349612</v>
      </c>
      <c r="GL100">
        <v>8323.7150204237369</v>
      </c>
      <c r="GM100">
        <v>622.16300692706409</v>
      </c>
      <c r="GN100">
        <v>171.95799841852801</v>
      </c>
      <c r="GO100">
        <v>26.402976040293002</v>
      </c>
      <c r="GP100">
        <v>379.12003182509301</v>
      </c>
      <c r="GQ100">
        <v>1708.0710306708081</v>
      </c>
      <c r="GR100">
        <v>219.34802749703204</v>
      </c>
      <c r="GS100">
        <v>67.699974606407011</v>
      </c>
      <c r="GT100">
        <v>5407.1989845285198</v>
      </c>
      <c r="GU100">
        <v>501.65701330575803</v>
      </c>
      <c r="GV100">
        <v>92.749003363336001</v>
      </c>
    </row>
    <row r="101" spans="1:204" x14ac:dyDescent="0.25">
      <c r="A101" s="122" t="s">
        <v>1305</v>
      </c>
      <c r="B101" s="123" t="s">
        <v>1297</v>
      </c>
      <c r="C101" s="123">
        <v>10</v>
      </c>
      <c r="D101" s="123" t="s">
        <v>854</v>
      </c>
      <c r="E101" s="123">
        <v>3</v>
      </c>
      <c r="F101" s="122">
        <v>0.71099999999999997</v>
      </c>
      <c r="G101">
        <v>105963</v>
      </c>
      <c r="H101" s="122" t="b">
        <v>0</v>
      </c>
      <c r="I101">
        <v>49587.983968452929</v>
      </c>
      <c r="J101">
        <v>71419.949965171661</v>
      </c>
      <c r="K101">
        <v>1284.776976171546</v>
      </c>
      <c r="L101">
        <v>482.05801207278</v>
      </c>
      <c r="M101">
        <v>199746.9180200907</v>
      </c>
      <c r="N101">
        <v>14617.448974049923</v>
      </c>
      <c r="O101">
        <v>124068.78902361586</v>
      </c>
      <c r="P101">
        <v>1244.250022493907</v>
      </c>
      <c r="Q101">
        <v>8272.4849831592528</v>
      </c>
      <c r="R101">
        <v>441.53098305544796</v>
      </c>
      <c r="S101">
        <v>925.01103183360283</v>
      </c>
      <c r="T101">
        <v>701.75699490639602</v>
      </c>
      <c r="U101">
        <v>1724.8859978613118</v>
      </c>
      <c r="V101">
        <v>3204.4770302494949</v>
      </c>
      <c r="W101">
        <v>10126.062025580357</v>
      </c>
      <c r="X101">
        <v>4586.660996859513</v>
      </c>
      <c r="Y101">
        <v>3886.325963318799</v>
      </c>
      <c r="Z101">
        <v>1434.0869879115778</v>
      </c>
      <c r="AA101">
        <v>479.214014001723</v>
      </c>
      <c r="AB101">
        <v>4444.4610179669698</v>
      </c>
      <c r="AC101">
        <v>330.61498294453196</v>
      </c>
      <c r="AD101">
        <v>1832.957999901171</v>
      </c>
      <c r="AE101">
        <v>5720.7059999253443</v>
      </c>
      <c r="AF101">
        <v>4807.7820163985034</v>
      </c>
      <c r="AG101">
        <v>64776.366026140618</v>
      </c>
      <c r="AH101">
        <v>390.339017776422</v>
      </c>
      <c r="AI101">
        <v>309.28503508145093</v>
      </c>
      <c r="AJ101">
        <v>8459.4780258455612</v>
      </c>
      <c r="AK101">
        <v>3299.0400226169099</v>
      </c>
      <c r="AL101">
        <v>6565.3740297468175</v>
      </c>
      <c r="AM101">
        <v>114.47097886481399</v>
      </c>
      <c r="AN101">
        <v>35441.217014191563</v>
      </c>
      <c r="AO101">
        <v>333.45898101558896</v>
      </c>
      <c r="AP101">
        <v>1320.3269897296047</v>
      </c>
      <c r="AQ101">
        <v>5070.1409702979745</v>
      </c>
      <c r="AR101">
        <v>3451.1940324279985</v>
      </c>
      <c r="AS101">
        <v>3190.9680205770505</v>
      </c>
      <c r="AT101">
        <v>17296.496965138249</v>
      </c>
      <c r="AU101">
        <v>746.54998336046697</v>
      </c>
      <c r="AV101">
        <v>844.66802982147294</v>
      </c>
      <c r="AW101">
        <v>2249.603980999947</v>
      </c>
      <c r="AX101">
        <v>4990.5090243083778</v>
      </c>
      <c r="AY101">
        <v>4279.5089791662776</v>
      </c>
      <c r="AZ101">
        <v>52.614001984401</v>
      </c>
      <c r="BA101">
        <v>36466.479034534685</v>
      </c>
      <c r="BB101">
        <v>3484.6110285978421</v>
      </c>
      <c r="BC101">
        <v>2248.8930003171058</v>
      </c>
      <c r="BD101">
        <v>81850.320010374198</v>
      </c>
      <c r="BE101">
        <v>18402.812968176349</v>
      </c>
      <c r="BF101">
        <v>140783.68796885462</v>
      </c>
      <c r="BG101">
        <v>1606.148984220066</v>
      </c>
      <c r="BH101">
        <v>186.99296734661399</v>
      </c>
      <c r="BI101">
        <v>8637.9389989790034</v>
      </c>
      <c r="BJ101">
        <v>2603.6820045354689</v>
      </c>
      <c r="BK101">
        <v>180693.54002228699</v>
      </c>
      <c r="BL101">
        <v>8497.1609814521416</v>
      </c>
      <c r="BM101">
        <v>12964.373983987567</v>
      </c>
      <c r="BN101">
        <v>869.55303177814494</v>
      </c>
      <c r="BO101">
        <v>35901.945003061563</v>
      </c>
      <c r="BP101">
        <v>574.48798705197896</v>
      </c>
      <c r="BQ101">
        <v>469.25998308317696</v>
      </c>
      <c r="BR101">
        <v>7543.7099689079687</v>
      </c>
      <c r="BS101">
        <v>5710.0409883239581</v>
      </c>
      <c r="BT101">
        <v>375.40797139860297</v>
      </c>
      <c r="BU101">
        <v>2318.5709907278492</v>
      </c>
      <c r="BV101">
        <v>300.04198484574596</v>
      </c>
      <c r="BW101">
        <v>3405.6899879513944</v>
      </c>
      <c r="BX101">
        <v>9491.1390230136476</v>
      </c>
      <c r="BY101">
        <v>1450.439995655079</v>
      </c>
      <c r="BZ101">
        <v>30688.89299784851</v>
      </c>
      <c r="CA101">
        <v>313.55099451818995</v>
      </c>
      <c r="CB101">
        <v>2795.6519873413558</v>
      </c>
      <c r="CC101">
        <v>606.48302185614</v>
      </c>
      <c r="CD101">
        <v>270.17996742980097</v>
      </c>
      <c r="CE101">
        <v>11587.878013519665</v>
      </c>
      <c r="CF101">
        <v>356.21096558404497</v>
      </c>
      <c r="CG101">
        <v>1782.477015304986</v>
      </c>
      <c r="CH101">
        <v>715.2660045788399</v>
      </c>
      <c r="CI101">
        <v>4775.7869815943432</v>
      </c>
      <c r="CJ101">
        <v>423683.47801993997</v>
      </c>
      <c r="CK101">
        <v>9363.8700151592311</v>
      </c>
      <c r="CL101">
        <v>816.939029793744</v>
      </c>
      <c r="CM101">
        <v>969.09296426514004</v>
      </c>
      <c r="CN101">
        <v>2059.7670155822761</v>
      </c>
      <c r="CO101">
        <v>877.37396996878192</v>
      </c>
      <c r="CP101">
        <v>351.94500614730595</v>
      </c>
      <c r="CQ101">
        <v>2084.6520175389478</v>
      </c>
      <c r="CR101">
        <v>431.57702747659494</v>
      </c>
      <c r="CS101">
        <v>1087.8299779063859</v>
      </c>
      <c r="CT101">
        <v>1478.8799763656489</v>
      </c>
      <c r="CU101">
        <v>1020624.1472652954</v>
      </c>
      <c r="CV101">
        <v>511073.1989836953</v>
      </c>
      <c r="CW101">
        <v>4418.1539793049224</v>
      </c>
      <c r="CX101">
        <v>816547.23928144213</v>
      </c>
      <c r="CY101">
        <v>879.50698735699791</v>
      </c>
      <c r="CZ101">
        <v>2957.7600280709912</v>
      </c>
      <c r="DA101">
        <v>13281.480032599349</v>
      </c>
      <c r="DB101">
        <v>1500.9209802512639</v>
      </c>
      <c r="DC101">
        <v>2903.0130086983741</v>
      </c>
      <c r="DD101">
        <v>15246.683980474516</v>
      </c>
      <c r="DE101">
        <v>292.22097131541597</v>
      </c>
      <c r="DF101">
        <v>263.78099060484595</v>
      </c>
      <c r="DG101">
        <v>8207.0730275249425</v>
      </c>
      <c r="DH101">
        <v>148390.67702668809</v>
      </c>
      <c r="DI101">
        <v>1476.035978294592</v>
      </c>
      <c r="DJ101">
        <v>4809.2039777641858</v>
      </c>
      <c r="DK101">
        <v>44037.91800347039</v>
      </c>
      <c r="DL101">
        <v>446159.60999412142</v>
      </c>
      <c r="DM101">
        <v>16977.257974477943</v>
      </c>
      <c r="DN101">
        <v>18666.594034120888</v>
      </c>
      <c r="DO101">
        <v>371.85299264470501</v>
      </c>
      <c r="DP101">
        <v>4194.1890370345682</v>
      </c>
      <c r="DQ101">
        <v>415.224019733094</v>
      </c>
      <c r="DR101">
        <v>642.74401609704</v>
      </c>
      <c r="DS101">
        <v>27790.146023926569</v>
      </c>
      <c r="DT101">
        <v>40923.738006151572</v>
      </c>
      <c r="DU101">
        <v>5045.2559683413019</v>
      </c>
      <c r="DV101">
        <v>38324.322036392536</v>
      </c>
      <c r="DW101">
        <v>374.69699071576196</v>
      </c>
      <c r="DX101">
        <v>17113.770032568063</v>
      </c>
      <c r="DY101">
        <v>484.90201014383695</v>
      </c>
      <c r="DZ101">
        <v>304.30801962217799</v>
      </c>
      <c r="EA101">
        <v>147176.28902161011</v>
      </c>
      <c r="EB101">
        <v>35963.090999259133</v>
      </c>
      <c r="EC101">
        <v>33385.716033385717</v>
      </c>
      <c r="ED101">
        <v>5102.1360051021347</v>
      </c>
      <c r="EE101">
        <v>12761.738989580295</v>
      </c>
      <c r="EF101">
        <v>3609.7470190640433</v>
      </c>
      <c r="EG101">
        <v>1909.034967136869</v>
      </c>
      <c r="EH101">
        <v>3800.2949651645549</v>
      </c>
      <c r="EI101">
        <v>10777.338035890567</v>
      </c>
      <c r="EJ101">
        <v>1815.1830307919879</v>
      </c>
      <c r="EK101">
        <v>194.103000194103</v>
      </c>
      <c r="EL101">
        <v>191.96998280588701</v>
      </c>
      <c r="EM101">
        <v>3375.8279705354485</v>
      </c>
      <c r="EN101">
        <v>118.73701364124601</v>
      </c>
      <c r="EO101">
        <v>228.23097704678699</v>
      </c>
      <c r="EP101">
        <v>4094.6490292078797</v>
      </c>
      <c r="EQ101">
        <v>332.74800033274795</v>
      </c>
      <c r="ER101">
        <v>2228.9850138197071</v>
      </c>
      <c r="ES101">
        <v>846.08999118715496</v>
      </c>
      <c r="ET101">
        <v>633.50096586133486</v>
      </c>
      <c r="EU101">
        <v>608.61596390466298</v>
      </c>
      <c r="EV101">
        <v>145.04397696359999</v>
      </c>
      <c r="EW101">
        <v>145.04397696359999</v>
      </c>
      <c r="EX101">
        <v>467.12696569496092</v>
      </c>
      <c r="EY101">
        <v>78.209984623913996</v>
      </c>
      <c r="EZ101">
        <v>1164.6180011646179</v>
      </c>
      <c r="FA101">
        <v>4445.1719986498101</v>
      </c>
      <c r="FB101">
        <v>416.64598109877602</v>
      </c>
      <c r="FC101">
        <v>190.54802144020499</v>
      </c>
      <c r="FD101">
        <v>445.08603714903899</v>
      </c>
      <c r="FE101">
        <v>1274.111964570159</v>
      </c>
      <c r="FF101">
        <v>9536.6429921505587</v>
      </c>
      <c r="FG101">
        <v>4950.6929759738878</v>
      </c>
      <c r="FH101">
        <v>1027.3949623916549</v>
      </c>
      <c r="FI101">
        <v>1118.4029760051719</v>
      </c>
      <c r="FJ101">
        <v>152.86499049392998</v>
      </c>
      <c r="FK101">
        <v>185.571005980932</v>
      </c>
      <c r="FL101">
        <v>214.01098669150198</v>
      </c>
      <c r="FM101">
        <v>383.00002760190597</v>
      </c>
      <c r="FN101">
        <v>1499.499018885582</v>
      </c>
      <c r="FO101">
        <v>4444.4610179669698</v>
      </c>
      <c r="FP101">
        <v>5720.7059999253443</v>
      </c>
      <c r="FQ101">
        <v>1013.8860280589039</v>
      </c>
      <c r="FR101">
        <v>15.642027060659998</v>
      </c>
      <c r="FS101">
        <v>373.27502935007999</v>
      </c>
      <c r="FT101">
        <v>64776.366026140618</v>
      </c>
      <c r="FU101">
        <v>35441.217014191563</v>
      </c>
      <c r="FV101">
        <v>10751.030997228521</v>
      </c>
      <c r="FW101">
        <v>305.72998098785996</v>
      </c>
      <c r="FX101">
        <v>204.05703111264901</v>
      </c>
      <c r="FY101">
        <v>172.77297699132899</v>
      </c>
      <c r="FZ101">
        <v>1772.5229843864397</v>
      </c>
      <c r="GA101">
        <v>1245.6719838595889</v>
      </c>
      <c r="GB101">
        <v>624.25799096532296</v>
      </c>
      <c r="GC101">
        <v>951.31799515595696</v>
      </c>
      <c r="GD101">
        <v>459.30602750432399</v>
      </c>
      <c r="GE101">
        <v>274.44600220623295</v>
      </c>
      <c r="GF101">
        <v>1087.8299779063859</v>
      </c>
      <c r="GG101">
        <v>602.21698707970802</v>
      </c>
      <c r="GH101">
        <v>1190.213983804131</v>
      </c>
      <c r="GI101">
        <v>484.90201014383695</v>
      </c>
      <c r="GJ101">
        <v>13281.480032599349</v>
      </c>
      <c r="GK101">
        <v>2920.0769971247155</v>
      </c>
      <c r="GL101">
        <v>42789.402021539747</v>
      </c>
      <c r="GM101">
        <v>1879.8840057434581</v>
      </c>
      <c r="GN101">
        <v>224.67599829288898</v>
      </c>
      <c r="GO101">
        <v>25.595982639513</v>
      </c>
      <c r="GP101">
        <v>420.20103519236699</v>
      </c>
      <c r="GQ101">
        <v>1256.3369954609759</v>
      </c>
      <c r="GR101">
        <v>255.95997707451596</v>
      </c>
      <c r="GS101">
        <v>41.948990383013992</v>
      </c>
      <c r="GT101">
        <v>4094.6490292078797</v>
      </c>
      <c r="GU101">
        <v>341.99097522876002</v>
      </c>
      <c r="GV101">
        <v>55.458000055457994</v>
      </c>
    </row>
    <row r="102" spans="1:204" x14ac:dyDescent="0.25">
      <c r="A102" s="122" t="s">
        <v>1305</v>
      </c>
      <c r="B102" s="123" t="s">
        <v>1297</v>
      </c>
      <c r="C102" s="123">
        <v>10</v>
      </c>
      <c r="D102" s="123" t="s">
        <v>854</v>
      </c>
      <c r="E102" s="123">
        <v>3</v>
      </c>
      <c r="F102" s="122">
        <v>0.71099999999999997</v>
      </c>
      <c r="G102">
        <v>107502</v>
      </c>
      <c r="H102" s="122" t="b">
        <v>0</v>
      </c>
      <c r="I102">
        <v>38184.25500121012</v>
      </c>
      <c r="J102">
        <v>66064.698024754165</v>
      </c>
      <c r="K102">
        <v>1126.9350197828639</v>
      </c>
      <c r="L102">
        <v>302.88600208607397</v>
      </c>
      <c r="M102">
        <v>490314.13197653979</v>
      </c>
      <c r="N102">
        <v>13454.963980709146</v>
      </c>
      <c r="O102">
        <v>124808.93999801346</v>
      </c>
      <c r="P102">
        <v>1178.1270212119741</v>
      </c>
      <c r="Q102">
        <v>7975.287015634889</v>
      </c>
      <c r="R102">
        <v>398.15996865200998</v>
      </c>
      <c r="S102">
        <v>2102.42700030573</v>
      </c>
      <c r="T102">
        <v>1805.22898139313</v>
      </c>
      <c r="U102">
        <v>1697.1569953614362</v>
      </c>
      <c r="V102">
        <v>2496.320962469154</v>
      </c>
      <c r="W102">
        <v>11506.823973033192</v>
      </c>
      <c r="X102">
        <v>4489.2540000583022</v>
      </c>
      <c r="Y102">
        <v>2735.928008436726</v>
      </c>
      <c r="Z102">
        <v>1419.8670322068781</v>
      </c>
      <c r="AA102">
        <v>651.27602242778391</v>
      </c>
      <c r="AB102">
        <v>4496.3640363505856</v>
      </c>
      <c r="AC102">
        <v>356.21096854251596</v>
      </c>
      <c r="AD102">
        <v>2048.390969072922</v>
      </c>
      <c r="AE102">
        <v>6300.1709646249055</v>
      </c>
      <c r="AF102">
        <v>4844.0429919159296</v>
      </c>
      <c r="AG102">
        <v>55209.149997714849</v>
      </c>
      <c r="AH102">
        <v>337.01397756084003</v>
      </c>
      <c r="AI102">
        <v>300.753037058742</v>
      </c>
      <c r="AJ102">
        <v>8750.2769969299025</v>
      </c>
      <c r="AK102">
        <v>2952.7829688425577</v>
      </c>
      <c r="AL102">
        <v>6639.3179836469999</v>
      </c>
      <c r="AM102">
        <v>156.42003409102799</v>
      </c>
      <c r="AN102">
        <v>35889.147026311264</v>
      </c>
      <c r="AO102">
        <v>392.471985478536</v>
      </c>
      <c r="AP102">
        <v>1309.6620047139302</v>
      </c>
      <c r="AQ102">
        <v>3441.2399856633961</v>
      </c>
      <c r="AR102">
        <v>3416.3550115082458</v>
      </c>
      <c r="AS102">
        <v>3604.0589912703417</v>
      </c>
      <c r="AT102">
        <v>17588.718000567376</v>
      </c>
      <c r="AU102">
        <v>674.73901989804597</v>
      </c>
      <c r="AV102">
        <v>576.62102352841202</v>
      </c>
      <c r="AW102">
        <v>1827.270002178504</v>
      </c>
      <c r="AX102">
        <v>5151.9059888330339</v>
      </c>
      <c r="AY102">
        <v>5255.7119683761412</v>
      </c>
      <c r="AZ102">
        <v>50.481013086665996</v>
      </c>
      <c r="BA102">
        <v>37234.358983184844</v>
      </c>
      <c r="BB102">
        <v>3475.3680375720837</v>
      </c>
      <c r="BC102">
        <v>2268.8010240588178</v>
      </c>
      <c r="BD102">
        <v>81236.726980148887</v>
      </c>
      <c r="BE102">
        <v>19443.006018362288</v>
      </c>
      <c r="BF102">
        <v>146460.31203768583</v>
      </c>
      <c r="BG102">
        <v>2041.2810092145598</v>
      </c>
      <c r="BH102">
        <v>168.50698878042002</v>
      </c>
      <c r="BI102">
        <v>9088.7130276095522</v>
      </c>
      <c r="BJ102">
        <v>2635.6769706058376</v>
      </c>
      <c r="BK102">
        <v>184577.73298819739</v>
      </c>
      <c r="BL102">
        <v>8689.1310058387317</v>
      </c>
      <c r="BM102">
        <v>9493.9830325538442</v>
      </c>
      <c r="BN102">
        <v>1294.0200318783959</v>
      </c>
      <c r="BO102">
        <v>28289.979034976932</v>
      </c>
      <c r="BP102">
        <v>604.35002748725992</v>
      </c>
      <c r="BQ102">
        <v>430.86596744188802</v>
      </c>
      <c r="BR102">
        <v>5576.372984759003</v>
      </c>
      <c r="BS102">
        <v>5638.941028968984</v>
      </c>
      <c r="BT102">
        <v>360.47697503110197</v>
      </c>
      <c r="BU102">
        <v>1559.9340286860058</v>
      </c>
      <c r="BV102">
        <v>177.03900175759202</v>
      </c>
      <c r="BW102">
        <v>2216.8980342872637</v>
      </c>
      <c r="BX102">
        <v>9859.437002415978</v>
      </c>
      <c r="BY102">
        <v>1574.8650131790957</v>
      </c>
      <c r="BZ102">
        <v>31894.749014589717</v>
      </c>
      <c r="CA102">
        <v>359.76598668865796</v>
      </c>
      <c r="CB102">
        <v>3242.8710278967956</v>
      </c>
      <c r="CC102">
        <v>801.29700856897205</v>
      </c>
      <c r="CD102">
        <v>283.68901110439799</v>
      </c>
      <c r="CE102">
        <v>11137.814985024919</v>
      </c>
      <c r="CF102">
        <v>347.67903199926599</v>
      </c>
      <c r="CG102">
        <v>1349.4779633621697</v>
      </c>
      <c r="CH102">
        <v>790.63203056446798</v>
      </c>
      <c r="CI102">
        <v>4534.758018313938</v>
      </c>
      <c r="CJ102">
        <v>442109.75400876801</v>
      </c>
      <c r="CK102">
        <v>9848.7720244114735</v>
      </c>
      <c r="CL102">
        <v>898.70401659616198</v>
      </c>
      <c r="CM102">
        <v>573.77699372471398</v>
      </c>
      <c r="CN102">
        <v>2093.8949873285578</v>
      </c>
      <c r="CO102">
        <v>757.92603177459</v>
      </c>
      <c r="CP102">
        <v>502.67701297148398</v>
      </c>
      <c r="CQ102">
        <v>2140.8209822690819</v>
      </c>
      <c r="CR102">
        <v>523.29598063804792</v>
      </c>
      <c r="CS102">
        <v>1446.8849713893599</v>
      </c>
      <c r="CT102">
        <v>1391.4269634716638</v>
      </c>
      <c r="CU102">
        <v>924322.04098100204</v>
      </c>
      <c r="CV102">
        <v>534295.17001749482</v>
      </c>
      <c r="CW102">
        <v>2420.2439868848937</v>
      </c>
      <c r="CX102">
        <v>832777.23578739667</v>
      </c>
      <c r="CY102">
        <v>907.94701791577791</v>
      </c>
      <c r="CZ102">
        <v>3218.6969656501678</v>
      </c>
      <c r="DA102">
        <v>15135.768014892607</v>
      </c>
      <c r="DB102">
        <v>1556.3790105398639</v>
      </c>
      <c r="DC102">
        <v>3208.7429759881079</v>
      </c>
      <c r="DD102">
        <v>15838.235962315577</v>
      </c>
      <c r="DE102">
        <v>208.32302386258198</v>
      </c>
      <c r="DF102">
        <v>460.72801286198995</v>
      </c>
      <c r="DG102">
        <v>7424.973019380438</v>
      </c>
      <c r="DH102">
        <v>147801.25798807084</v>
      </c>
      <c r="DI102">
        <v>1611.126030115116</v>
      </c>
      <c r="DJ102">
        <v>9322.6320139697273</v>
      </c>
      <c r="DK102">
        <v>42440.301003250694</v>
      </c>
      <c r="DL102">
        <v>457202.15097043238</v>
      </c>
      <c r="DM102">
        <v>16107.70497726933</v>
      </c>
      <c r="DN102">
        <v>18434.096974273172</v>
      </c>
      <c r="DO102">
        <v>30.573033762546004</v>
      </c>
      <c r="DP102">
        <v>4374.7829660767675</v>
      </c>
      <c r="DQ102">
        <v>489.87899350572593</v>
      </c>
      <c r="DR102">
        <v>588.707978217804</v>
      </c>
      <c r="DS102">
        <v>28769.903962386674</v>
      </c>
      <c r="DT102">
        <v>28219.589966132226</v>
      </c>
      <c r="DU102">
        <v>5783.2740319366967</v>
      </c>
      <c r="DV102">
        <v>34688.267995971473</v>
      </c>
      <c r="DW102">
        <v>311.418015063246</v>
      </c>
      <c r="DX102">
        <v>15617.825983763601</v>
      </c>
      <c r="DY102">
        <v>558.13502088917994</v>
      </c>
      <c r="DZ102">
        <v>111.627004177836</v>
      </c>
      <c r="EA102">
        <v>114838.58697976208</v>
      </c>
      <c r="EB102">
        <v>34691.112025775168</v>
      </c>
      <c r="EC102">
        <v>24304.824024575006</v>
      </c>
      <c r="ED102">
        <v>4609.41301721331</v>
      </c>
      <c r="EE102">
        <v>6314.3910372094733</v>
      </c>
      <c r="EF102">
        <v>3700.0440226126439</v>
      </c>
      <c r="EG102">
        <v>2942.8289791804978</v>
      </c>
      <c r="EH102">
        <v>2285.8649735792396</v>
      </c>
      <c r="EI102">
        <v>12268.305022953924</v>
      </c>
      <c r="EJ102">
        <v>2048.390969072922</v>
      </c>
      <c r="EK102">
        <v>198.36903420052198</v>
      </c>
      <c r="EL102">
        <v>319.23896326405196</v>
      </c>
      <c r="EM102">
        <v>2362.653013939866</v>
      </c>
      <c r="EN102">
        <v>87.453018365129992</v>
      </c>
      <c r="EO102">
        <v>301.46402540118601</v>
      </c>
      <c r="EP102">
        <v>4742.3699774001534</v>
      </c>
      <c r="EQ102">
        <v>299.33098393993197</v>
      </c>
      <c r="ER102">
        <v>3447.6390336132358</v>
      </c>
      <c r="ES102">
        <v>1180.259986239306</v>
      </c>
      <c r="ET102">
        <v>798.452978765274</v>
      </c>
      <c r="EU102">
        <v>556.00197942792602</v>
      </c>
      <c r="EV102">
        <v>122.29198218233999</v>
      </c>
      <c r="EW102">
        <v>81.765035191655997</v>
      </c>
      <c r="EX102">
        <v>714.55497854628607</v>
      </c>
      <c r="EY102">
        <v>172.06200692656199</v>
      </c>
      <c r="EZ102">
        <v>1894.8149647855921</v>
      </c>
      <c r="FA102">
        <v>3631.0770068867459</v>
      </c>
      <c r="FB102">
        <v>366.87602298094197</v>
      </c>
      <c r="FC102">
        <v>189.12603288090602</v>
      </c>
      <c r="FD102">
        <v>520.45202726827199</v>
      </c>
      <c r="FE102">
        <v>1683.6479875532339</v>
      </c>
      <c r="FF102">
        <v>8277.462029378521</v>
      </c>
      <c r="FG102">
        <v>3585.5729886311096</v>
      </c>
      <c r="FH102">
        <v>1702.1339901924659</v>
      </c>
      <c r="FI102">
        <v>1181.6819629241938</v>
      </c>
      <c r="FJ102">
        <v>204.05701737399602</v>
      </c>
      <c r="FK102">
        <v>216.14397206338796</v>
      </c>
      <c r="FL102">
        <v>198.36903420052198</v>
      </c>
      <c r="FM102">
        <v>367.99998380395198</v>
      </c>
      <c r="FN102">
        <v>1373.6520256087979</v>
      </c>
      <c r="FO102">
        <v>4496.3640363505856</v>
      </c>
      <c r="FP102">
        <v>6300.1709646249055</v>
      </c>
      <c r="FQ102">
        <v>1067.921993719026</v>
      </c>
      <c r="FR102">
        <v>242.45099933734795</v>
      </c>
      <c r="FS102">
        <v>389.62803210876001</v>
      </c>
      <c r="FT102">
        <v>55209.149997714849</v>
      </c>
      <c r="FU102">
        <v>35889.147026311264</v>
      </c>
      <c r="FV102">
        <v>11602.098016033051</v>
      </c>
      <c r="FW102">
        <v>220.40997855197401</v>
      </c>
      <c r="FX102">
        <v>215.43298372094401</v>
      </c>
      <c r="FY102">
        <v>212.58903035116796</v>
      </c>
      <c r="FZ102">
        <v>1922.54396874444</v>
      </c>
      <c r="GA102">
        <v>1289.7540253898098</v>
      </c>
      <c r="GB102">
        <v>516.89700912213004</v>
      </c>
      <c r="GC102">
        <v>996.11102462335191</v>
      </c>
      <c r="GD102">
        <v>407.40296997162596</v>
      </c>
      <c r="GE102">
        <v>339.85800736453797</v>
      </c>
      <c r="GF102">
        <v>1446.8849713893599</v>
      </c>
      <c r="GG102">
        <v>637.05602627713802</v>
      </c>
      <c r="GH102">
        <v>968.38202066450413</v>
      </c>
      <c r="GI102">
        <v>594.39603782519998</v>
      </c>
      <c r="GJ102">
        <v>15135.768014892607</v>
      </c>
      <c r="GK102">
        <v>4009.328996214635</v>
      </c>
      <c r="GL102">
        <v>42930.890985098857</v>
      </c>
      <c r="GM102">
        <v>1464.6599856861478</v>
      </c>
      <c r="GN102">
        <v>282.26703441950997</v>
      </c>
      <c r="GO102">
        <v>58.302037721393994</v>
      </c>
      <c r="GP102">
        <v>368.29799966582999</v>
      </c>
      <c r="GQ102">
        <v>1282.6439890975259</v>
      </c>
      <c r="GR102">
        <v>297.909007255044</v>
      </c>
      <c r="GS102" t="s">
        <v>853</v>
      </c>
      <c r="GT102">
        <v>4742.3699774001534</v>
      </c>
      <c r="GU102">
        <v>558.13502088917994</v>
      </c>
      <c r="GV102">
        <v>84.608988561432014</v>
      </c>
    </row>
    <row r="103" spans="1:204" x14ac:dyDescent="0.25">
      <c r="A103" s="122" t="s">
        <v>1304</v>
      </c>
      <c r="B103" s="123" t="s">
        <v>1297</v>
      </c>
      <c r="C103" s="123">
        <v>10</v>
      </c>
      <c r="D103" s="123" t="s">
        <v>857</v>
      </c>
      <c r="E103" s="123">
        <v>3</v>
      </c>
      <c r="F103" s="122">
        <v>0.71099999999999997</v>
      </c>
      <c r="G103">
        <v>110748</v>
      </c>
      <c r="H103" s="122" t="b">
        <v>0</v>
      </c>
      <c r="I103">
        <v>26545.896009808956</v>
      </c>
      <c r="J103">
        <v>68635.673990128475</v>
      </c>
      <c r="K103">
        <v>1207.98901349478</v>
      </c>
      <c r="L103">
        <v>275.15701859975997</v>
      </c>
      <c r="M103">
        <v>180894.04202492768</v>
      </c>
      <c r="N103">
        <v>11211.04800154429</v>
      </c>
      <c r="O103">
        <v>130568.04002054219</v>
      </c>
      <c r="P103">
        <v>1331.702976687732</v>
      </c>
      <c r="Q103">
        <v>7975.9980308915274</v>
      </c>
      <c r="R103">
        <v>361.89901632456002</v>
      </c>
      <c r="S103">
        <v>1067.2109874977759</v>
      </c>
      <c r="T103">
        <v>1028.8170233577719</v>
      </c>
      <c r="U103">
        <v>1669.4280155908079</v>
      </c>
      <c r="V103">
        <v>1695.023991684144</v>
      </c>
      <c r="W103">
        <v>11974.661997005267</v>
      </c>
      <c r="X103">
        <v>5108.5349925089031</v>
      </c>
      <c r="Y103">
        <v>1992.9329890335359</v>
      </c>
      <c r="Z103">
        <v>994.68897649149585</v>
      </c>
      <c r="AA103">
        <v>383.94003510917997</v>
      </c>
      <c r="AB103">
        <v>5465.4569741110681</v>
      </c>
      <c r="AC103">
        <v>413.80200721807199</v>
      </c>
      <c r="AD103">
        <v>2252.4480222429238</v>
      </c>
      <c r="AE103">
        <v>6736.0140079091643</v>
      </c>
      <c r="AF103">
        <v>4818.4470272256121</v>
      </c>
      <c r="AG103">
        <v>64046.168985296521</v>
      </c>
      <c r="AH103">
        <v>262.359030553092</v>
      </c>
      <c r="AI103">
        <v>268.75798520551194</v>
      </c>
      <c r="AJ103">
        <v>9508.2029777940479</v>
      </c>
      <c r="AK103">
        <v>2206.9439860018319</v>
      </c>
      <c r="AL103">
        <v>6809.2469788804556</v>
      </c>
      <c r="AM103">
        <v>136.51202998144799</v>
      </c>
      <c r="AN103">
        <v>38058.407966011349</v>
      </c>
      <c r="AO103">
        <v>364.74301366826398</v>
      </c>
      <c r="AP103">
        <v>1503.7649734654799</v>
      </c>
      <c r="AQ103">
        <v>2993.3100389542683</v>
      </c>
      <c r="AR103">
        <v>3535.0920053808477</v>
      </c>
      <c r="AS103">
        <v>3200.9220025283153</v>
      </c>
      <c r="AT103">
        <v>18676.54803678998</v>
      </c>
      <c r="AU103">
        <v>649.14298426414791</v>
      </c>
      <c r="AV103">
        <v>621.41397079211993</v>
      </c>
      <c r="AW103">
        <v>1460.3939746030799</v>
      </c>
      <c r="AX103">
        <v>5330.3670215432994</v>
      </c>
      <c r="AY103">
        <v>2782.8539992946876</v>
      </c>
      <c r="AZ103">
        <v>67.544976283883997</v>
      </c>
      <c r="BA103">
        <v>38968.487982156745</v>
      </c>
      <c r="BB103">
        <v>4010.0400342303842</v>
      </c>
      <c r="BC103">
        <v>2252.4480222429238</v>
      </c>
      <c r="BD103">
        <v>81436.518002898039</v>
      </c>
      <c r="BE103">
        <v>20424.185979332651</v>
      </c>
      <c r="BF103">
        <v>148165.28996301093</v>
      </c>
      <c r="BG103">
        <v>1611.8370300098882</v>
      </c>
      <c r="BH103">
        <v>278.71197590847601</v>
      </c>
      <c r="BI103">
        <v>9253.6649793070555</v>
      </c>
      <c r="BJ103">
        <v>2888.7930184604038</v>
      </c>
      <c r="BK103">
        <v>191735.36997808129</v>
      </c>
      <c r="BL103">
        <v>9314.0999622316795</v>
      </c>
      <c r="BM103">
        <v>6506.3610255504955</v>
      </c>
      <c r="BN103">
        <v>947.76302032037995</v>
      </c>
      <c r="BO103">
        <v>38464.389019905153</v>
      </c>
      <c r="BP103">
        <v>411.66896983938005</v>
      </c>
      <c r="BQ103">
        <v>251.69400114328798</v>
      </c>
      <c r="BR103">
        <v>3748.3919636423034</v>
      </c>
      <c r="BS103">
        <v>4395.4019892695878</v>
      </c>
      <c r="BT103">
        <v>349.81198824290402</v>
      </c>
      <c r="BU103">
        <v>1089.252006282396</v>
      </c>
      <c r="BV103">
        <v>172.77303548458798</v>
      </c>
      <c r="BW103">
        <v>1308.9509979381</v>
      </c>
      <c r="BX103">
        <v>10001.636989377659</v>
      </c>
      <c r="BY103">
        <v>1628.901014072112</v>
      </c>
      <c r="BZ103">
        <v>32458.571999297532</v>
      </c>
      <c r="CA103">
        <v>414.51296718308402</v>
      </c>
      <c r="CB103">
        <v>4010.7509941953958</v>
      </c>
      <c r="CC103">
        <v>622.83596946397199</v>
      </c>
      <c r="CD103">
        <v>136.51202998144799</v>
      </c>
      <c r="CE103">
        <v>10045.719026946901</v>
      </c>
      <c r="CF103">
        <v>391.76098843345198</v>
      </c>
      <c r="CG103">
        <v>966.95996301946798</v>
      </c>
      <c r="CH103">
        <v>702.46797382951195</v>
      </c>
      <c r="CI103">
        <v>4580.2619740940036</v>
      </c>
      <c r="CJ103">
        <v>459451.7549756525</v>
      </c>
      <c r="CK103">
        <v>9685.9529692592041</v>
      </c>
      <c r="CL103">
        <v>885.90603872390398</v>
      </c>
      <c r="CM103">
        <v>709.57796718877194</v>
      </c>
      <c r="CN103">
        <v>2148.6419617140718</v>
      </c>
      <c r="CO103">
        <v>624.25796813582394</v>
      </c>
      <c r="CP103">
        <v>511.91999431768795</v>
      </c>
      <c r="CQ103">
        <v>2155.7520338151598</v>
      </c>
      <c r="CR103">
        <v>265.91398786180798</v>
      </c>
      <c r="CS103">
        <v>1177.416002679048</v>
      </c>
      <c r="CT103">
        <v>1242.8280203260681</v>
      </c>
      <c r="CU103">
        <v>877277.30369549291</v>
      </c>
      <c r="CV103">
        <v>543647.66403913056</v>
      </c>
      <c r="CW103">
        <v>3423.4649915277237</v>
      </c>
      <c r="CX103">
        <v>819091.90786627505</v>
      </c>
      <c r="CY103">
        <v>869.55301462669206</v>
      </c>
      <c r="CZ103">
        <v>2067.5880374185081</v>
      </c>
      <c r="DA103">
        <v>14717.7000334881</v>
      </c>
      <c r="DB103">
        <v>1521.5399962345437</v>
      </c>
      <c r="DC103">
        <v>3049.4790258633357</v>
      </c>
      <c r="DD103">
        <v>15691.059029901815</v>
      </c>
      <c r="DE103">
        <v>221.83202903439602</v>
      </c>
      <c r="DF103">
        <v>488.45697686121599</v>
      </c>
      <c r="DG103">
        <v>11132.837995850601</v>
      </c>
      <c r="DH103">
        <v>148336.64099982366</v>
      </c>
      <c r="DI103">
        <v>1801.6739708148718</v>
      </c>
      <c r="DJ103">
        <v>12567.635994360347</v>
      </c>
      <c r="DK103">
        <v>39621.896962436447</v>
      </c>
      <c r="DL103">
        <v>458814.69901947008</v>
      </c>
      <c r="DM103">
        <v>13797.666026639747</v>
      </c>
      <c r="DN103">
        <v>18247.815004146552</v>
      </c>
      <c r="DO103">
        <v>331.32600550882802</v>
      </c>
      <c r="DP103">
        <v>4604.436030257315</v>
      </c>
      <c r="DQ103">
        <v>650.56498293599998</v>
      </c>
      <c r="DR103">
        <v>412.38000854621993</v>
      </c>
      <c r="DS103">
        <v>30073.166983123705</v>
      </c>
      <c r="DT103">
        <v>41656.06799169552</v>
      </c>
      <c r="DU103">
        <v>4376.2049678286721</v>
      </c>
      <c r="DV103">
        <v>35852.885978681377</v>
      </c>
      <c r="DW103">
        <v>342.70199488364398</v>
      </c>
      <c r="DX103">
        <v>14940.95398245252</v>
      </c>
      <c r="DY103">
        <v>428.73303264343201</v>
      </c>
      <c r="DZ103">
        <v>145.04402201255999</v>
      </c>
      <c r="EA103">
        <v>87622.21797360768</v>
      </c>
      <c r="EB103">
        <v>39879.989996973978</v>
      </c>
      <c r="EC103">
        <v>17404.569004320034</v>
      </c>
      <c r="ED103">
        <v>5116.3560245750041</v>
      </c>
      <c r="EE103">
        <v>4233.2939831948033</v>
      </c>
      <c r="EF103">
        <v>2402.4690002360517</v>
      </c>
      <c r="EG103">
        <v>2513.3849753823356</v>
      </c>
      <c r="EH103">
        <v>4738.8150228600716</v>
      </c>
      <c r="EI103">
        <v>12812.930962109387</v>
      </c>
      <c r="EJ103">
        <v>2246.760027555516</v>
      </c>
      <c r="EK103">
        <v>206.18996490219601</v>
      </c>
      <c r="EL103">
        <v>1469.6370053410319</v>
      </c>
      <c r="EM103">
        <v>1896.2370006057722</v>
      </c>
      <c r="EN103">
        <v>164.952003418488</v>
      </c>
      <c r="EO103">
        <v>257.38199583069598</v>
      </c>
      <c r="EP103">
        <v>4563.9090287386198</v>
      </c>
      <c r="EQ103">
        <v>174.19503415643999</v>
      </c>
      <c r="ER103">
        <v>3444.0840116404916</v>
      </c>
      <c r="ES103">
        <v>764.32503416781583</v>
      </c>
      <c r="ET103">
        <v>445.08597799881596</v>
      </c>
      <c r="EU103">
        <v>362.60997628957199</v>
      </c>
      <c r="EV103">
        <v>225.386986343112</v>
      </c>
      <c r="EW103">
        <v>225.386986343112</v>
      </c>
      <c r="EX103">
        <v>219.69899165570396</v>
      </c>
      <c r="EY103">
        <v>69.678013662575992</v>
      </c>
      <c r="EZ103">
        <v>2409.5789935953117</v>
      </c>
      <c r="FA103">
        <v>2861.7749649533876</v>
      </c>
      <c r="FB103">
        <v>290.08796528329196</v>
      </c>
      <c r="FC103">
        <v>219.69899165570396</v>
      </c>
      <c r="FD103">
        <v>500.54400494287199</v>
      </c>
      <c r="FE103">
        <v>2359.8089613386642</v>
      </c>
      <c r="FF103">
        <v>7567.1729796540239</v>
      </c>
      <c r="FG103">
        <v>4223.3399924918403</v>
      </c>
      <c r="FH103">
        <v>2508.4080194017679</v>
      </c>
      <c r="FI103">
        <v>953.45101500778787</v>
      </c>
      <c r="FJ103">
        <v>150.02097799312801</v>
      </c>
      <c r="FK103">
        <v>97.407027134603993</v>
      </c>
      <c r="FL103">
        <v>168.50696072720399</v>
      </c>
      <c r="FM103">
        <v>377.99998783034397</v>
      </c>
      <c r="FN103">
        <v>1559.2230004095359</v>
      </c>
      <c r="FO103">
        <v>5465.4569741110681</v>
      </c>
      <c r="FP103">
        <v>6736.0140079091643</v>
      </c>
      <c r="FQ103">
        <v>1200.8790201355198</v>
      </c>
      <c r="FR103" t="s">
        <v>853</v>
      </c>
      <c r="FS103">
        <v>407.40297382382391</v>
      </c>
      <c r="FT103">
        <v>64046.168985296521</v>
      </c>
      <c r="FU103">
        <v>38058.407966011349</v>
      </c>
      <c r="FV103">
        <v>11818.241985617891</v>
      </c>
      <c r="FW103">
        <v>212.58899829644398</v>
      </c>
      <c r="FX103">
        <v>245.29496774903998</v>
      </c>
      <c r="FY103">
        <v>154.99801271552397</v>
      </c>
      <c r="FZ103">
        <v>1904.7689926368839</v>
      </c>
      <c r="GA103">
        <v>1296.153009891432</v>
      </c>
      <c r="GB103">
        <v>529.69501708675193</v>
      </c>
      <c r="GC103">
        <v>950.60701766408397</v>
      </c>
      <c r="GD103">
        <v>501.2549649078839</v>
      </c>
      <c r="GE103">
        <v>49.770032256648001</v>
      </c>
      <c r="GF103">
        <v>1177.416002679048</v>
      </c>
      <c r="GG103">
        <v>814.09498768263597</v>
      </c>
      <c r="GH103">
        <v>307.15202808734398</v>
      </c>
      <c r="GI103">
        <v>347.67902960603993</v>
      </c>
      <c r="GJ103">
        <v>14717.7000334881</v>
      </c>
      <c r="GK103">
        <v>4064.0759837607593</v>
      </c>
      <c r="GL103">
        <v>33087.807002155751</v>
      </c>
      <c r="GM103">
        <v>1089.9629662474081</v>
      </c>
      <c r="GN103">
        <v>280.13397458032796</v>
      </c>
      <c r="GO103" t="s">
        <v>853</v>
      </c>
      <c r="GP103">
        <v>380.38499905863591</v>
      </c>
      <c r="GQ103">
        <v>1267.001997747552</v>
      </c>
      <c r="GR103">
        <v>188.41502087495999</v>
      </c>
      <c r="GS103">
        <v>29.151012143879999</v>
      </c>
      <c r="GT103">
        <v>4563.9090287386198</v>
      </c>
      <c r="GU103">
        <v>404.55897648011995</v>
      </c>
      <c r="GV103">
        <v>92.429992412207994</v>
      </c>
    </row>
    <row r="104" spans="1:204" x14ac:dyDescent="0.25">
      <c r="A104" s="122" t="s">
        <v>1303</v>
      </c>
      <c r="B104" s="123" t="s">
        <v>1297</v>
      </c>
      <c r="C104" s="123">
        <v>11</v>
      </c>
      <c r="D104" s="123" t="s">
        <v>857</v>
      </c>
      <c r="E104" s="123">
        <v>3</v>
      </c>
      <c r="F104" s="122">
        <v>0.748</v>
      </c>
      <c r="G104">
        <v>110358</v>
      </c>
      <c r="H104" s="122" t="b">
        <v>0</v>
      </c>
      <c r="I104">
        <v>39133.863978275083</v>
      </c>
      <c r="J104">
        <v>47068.648039841471</v>
      </c>
      <c r="K104">
        <v>1266.363985936104</v>
      </c>
      <c r="L104">
        <v>371.75600893860002</v>
      </c>
      <c r="M104">
        <v>465757.16003125295</v>
      </c>
      <c r="N104">
        <v>12327.78800907324</v>
      </c>
      <c r="O104">
        <v>174033.41998470039</v>
      </c>
      <c r="P104">
        <v>1520.683967801592</v>
      </c>
      <c r="Q104">
        <v>8862.3040051402568</v>
      </c>
      <c r="R104">
        <v>385.21996524791996</v>
      </c>
      <c r="S104">
        <v>894.60797699750412</v>
      </c>
      <c r="T104">
        <v>1557.3360093754318</v>
      </c>
      <c r="U104">
        <v>1273.0960053646561</v>
      </c>
      <c r="V104">
        <v>1353.1320253931042</v>
      </c>
      <c r="W104">
        <v>13102.715980037376</v>
      </c>
      <c r="X104">
        <v>1645.5999797740801</v>
      </c>
      <c r="Y104">
        <v>1520.683967801592</v>
      </c>
      <c r="Z104">
        <v>1367.344029721032</v>
      </c>
      <c r="AA104">
        <v>624.57997731465605</v>
      </c>
      <c r="AB104">
        <v>3769.1720182108083</v>
      </c>
      <c r="AC104">
        <v>376.24396685911205</v>
      </c>
      <c r="AD104">
        <v>2516.2719885840238</v>
      </c>
      <c r="AE104">
        <v>6921.9920094771596</v>
      </c>
      <c r="AF104">
        <v>5212.8119929628165</v>
      </c>
      <c r="AG104">
        <v>62186.476029631267</v>
      </c>
      <c r="AH104">
        <v>275.26400562196795</v>
      </c>
      <c r="AI104">
        <v>83.776012478135996</v>
      </c>
      <c r="AJ104">
        <v>6952.6599970932721</v>
      </c>
      <c r="AK104">
        <v>2778.0720378966721</v>
      </c>
      <c r="AL104">
        <v>6898.0559587418156</v>
      </c>
      <c r="AM104">
        <v>133.89201036129603</v>
      </c>
      <c r="AN104">
        <v>46939.243987400681</v>
      </c>
      <c r="AO104">
        <v>407.66000249383194</v>
      </c>
      <c r="AP104">
        <v>1415.215966096152</v>
      </c>
      <c r="AQ104">
        <v>4354.8559749913675</v>
      </c>
      <c r="AR104">
        <v>3471.4679753429282</v>
      </c>
      <c r="AS104">
        <v>3565.7159996993046</v>
      </c>
      <c r="AT104">
        <v>22924.704012404833</v>
      </c>
      <c r="AU104">
        <v>584.18802583891204</v>
      </c>
      <c r="AV104">
        <v>1017.280010009736</v>
      </c>
      <c r="AW104">
        <v>1831.8519669787922</v>
      </c>
      <c r="AX104">
        <v>8430.7080344588649</v>
      </c>
      <c r="AY104">
        <v>3119.1599766713762</v>
      </c>
      <c r="AZ104">
        <v>44.87999194404</v>
      </c>
      <c r="BA104">
        <v>12982.288008533184</v>
      </c>
      <c r="BB104">
        <v>3773.65997613132</v>
      </c>
      <c r="BC104">
        <v>2394.3480035903999</v>
      </c>
      <c r="BD104">
        <v>85064.80403660264</v>
      </c>
      <c r="BE104">
        <v>15010.863974594928</v>
      </c>
      <c r="BF104">
        <v>158142.16003743591</v>
      </c>
      <c r="BG104">
        <v>1847.5599847961519</v>
      </c>
      <c r="BH104">
        <v>278.25603260083204</v>
      </c>
      <c r="BI104">
        <v>4607.6800259152087</v>
      </c>
      <c r="BJ104">
        <v>3057.0760359683281</v>
      </c>
      <c r="BK104">
        <v>187644.77601101654</v>
      </c>
      <c r="BL104">
        <v>10750.256023959935</v>
      </c>
      <c r="BM104">
        <v>7898.879985463368</v>
      </c>
      <c r="BN104">
        <v>973.14798353652009</v>
      </c>
      <c r="BO104">
        <v>31342.695973477414</v>
      </c>
      <c r="BP104">
        <v>590.17199724885597</v>
      </c>
      <c r="BQ104">
        <v>335.10396736475997</v>
      </c>
      <c r="BR104">
        <v>4691.456038393344</v>
      </c>
      <c r="BS104">
        <v>6550.2360005385608</v>
      </c>
      <c r="BT104">
        <v>373.25202242803198</v>
      </c>
      <c r="BU104">
        <v>1379.3119725409201</v>
      </c>
      <c r="BV104">
        <v>154.08798609916801</v>
      </c>
      <c r="BW104">
        <v>1996.4119649562001</v>
      </c>
      <c r="BX104">
        <v>5320.5239736285121</v>
      </c>
      <c r="BY104">
        <v>1211.0119821138242</v>
      </c>
      <c r="BZ104">
        <v>33474.495962284345</v>
      </c>
      <c r="CA104">
        <v>394.94401165533594</v>
      </c>
      <c r="CB104">
        <v>3715.3160278779601</v>
      </c>
      <c r="CC104">
        <v>767.44798606476013</v>
      </c>
      <c r="CD104">
        <v>192.23604116243999</v>
      </c>
      <c r="CE104">
        <v>9013.3999642605613</v>
      </c>
      <c r="CF104">
        <v>320.14399756600795</v>
      </c>
      <c r="CG104">
        <v>1502.7319710239763</v>
      </c>
      <c r="CH104">
        <v>935.00001102103204</v>
      </c>
      <c r="CI104">
        <v>2431.7480106350636</v>
      </c>
      <c r="CJ104">
        <v>421140.45597778441</v>
      </c>
      <c r="CK104">
        <v>11352.395964028679</v>
      </c>
      <c r="CL104">
        <v>1095.071968530144</v>
      </c>
      <c r="CM104">
        <v>1130.227996614552</v>
      </c>
      <c r="CN104">
        <v>2080.1879774343361</v>
      </c>
      <c r="CO104">
        <v>795.87199472061604</v>
      </c>
      <c r="CP104">
        <v>498.16803440052001</v>
      </c>
      <c r="CQ104">
        <v>2228.2919921235602</v>
      </c>
      <c r="CR104">
        <v>513.12800419927203</v>
      </c>
      <c r="CS104">
        <v>1238.688025298856</v>
      </c>
      <c r="CT104">
        <v>1394.2720248874562</v>
      </c>
      <c r="CU104">
        <v>852046.8001837387</v>
      </c>
      <c r="CV104">
        <v>570187.68401744182</v>
      </c>
      <c r="CW104">
        <v>1638.867960345528</v>
      </c>
      <c r="CX104">
        <v>735202.46803194261</v>
      </c>
      <c r="CY104">
        <v>1109.283972858072</v>
      </c>
      <c r="CZ104">
        <v>2589.5759891839198</v>
      </c>
      <c r="DA104">
        <v>19703.067978459098</v>
      </c>
      <c r="DB104">
        <v>2410.05602140776</v>
      </c>
      <c r="DC104">
        <v>3541.0319834931365</v>
      </c>
      <c r="DD104">
        <v>20421.895980130128</v>
      </c>
      <c r="DE104">
        <v>164.55999797740799</v>
      </c>
      <c r="DF104">
        <v>705.36396281392808</v>
      </c>
      <c r="DG104">
        <v>10815.331991641848</v>
      </c>
      <c r="DH104">
        <v>154404.40397231205</v>
      </c>
      <c r="DI104">
        <v>1981.4519951574482</v>
      </c>
      <c r="DJ104">
        <v>11130.988031287345</v>
      </c>
      <c r="DK104">
        <v>37444.880020046396</v>
      </c>
      <c r="DL104">
        <v>510763.57200788992</v>
      </c>
      <c r="DM104">
        <v>17633.352012903</v>
      </c>
      <c r="DN104">
        <v>19246.787991571535</v>
      </c>
      <c r="DO104">
        <v>413.64397390377599</v>
      </c>
      <c r="DP104">
        <v>2279.1560380253281</v>
      </c>
      <c r="DQ104">
        <v>417.38396635346402</v>
      </c>
      <c r="DR104">
        <v>877.40402823849604</v>
      </c>
      <c r="DS104">
        <v>40987.408017028967</v>
      </c>
      <c r="DT104">
        <v>36356.539988397024</v>
      </c>
      <c r="DU104">
        <v>4859.7560288204404</v>
      </c>
      <c r="DV104">
        <v>33518.627988757558</v>
      </c>
      <c r="DW104">
        <v>321.64001105543997</v>
      </c>
      <c r="DX104">
        <v>16251.795978854037</v>
      </c>
      <c r="DY104">
        <v>607.37602855564796</v>
      </c>
      <c r="DZ104">
        <v>154.08798609916801</v>
      </c>
      <c r="EA104">
        <v>111644.98403259486</v>
      </c>
      <c r="EB104">
        <v>38898.99200667665</v>
      </c>
      <c r="EC104">
        <v>18521.227970471951</v>
      </c>
      <c r="ED104">
        <v>4574.7679767910568</v>
      </c>
      <c r="EE104">
        <v>4381.0360046869673</v>
      </c>
      <c r="EF104">
        <v>4497.7239837414718</v>
      </c>
      <c r="EG104">
        <v>3058.5719669099758</v>
      </c>
      <c r="EH104">
        <v>4948.7679646899123</v>
      </c>
      <c r="EI104">
        <v>12669.62399586655</v>
      </c>
      <c r="EJ104">
        <v>2825.9439742717918</v>
      </c>
      <c r="EK104">
        <v>182.51199475502401</v>
      </c>
      <c r="EL104">
        <v>300.69598729896001</v>
      </c>
      <c r="EM104">
        <v>1478.7960028364159</v>
      </c>
      <c r="EN104">
        <v>160.82000552771999</v>
      </c>
      <c r="EO104">
        <v>130.152017911608</v>
      </c>
      <c r="EP104">
        <v>4736.3360303373847</v>
      </c>
      <c r="EQ104">
        <v>228.14003471767199</v>
      </c>
      <c r="ER104">
        <v>3240.335996194176</v>
      </c>
      <c r="ES104">
        <v>583.43997782030397</v>
      </c>
      <c r="ET104">
        <v>456.27998688755991</v>
      </c>
      <c r="EU104">
        <v>1261.1279799969841</v>
      </c>
      <c r="EV104">
        <v>193.73197210408802</v>
      </c>
      <c r="EW104">
        <v>193.73197210408802</v>
      </c>
      <c r="EX104">
        <v>906.57600236517612</v>
      </c>
      <c r="EY104">
        <v>18.699962248440002</v>
      </c>
      <c r="EZ104">
        <v>2530.4839929119521</v>
      </c>
      <c r="FA104">
        <v>3042.8640316404003</v>
      </c>
      <c r="FB104">
        <v>293.963967870408</v>
      </c>
      <c r="FC104">
        <v>260.304035823216</v>
      </c>
      <c r="FD104">
        <v>299.94802182813601</v>
      </c>
      <c r="FE104">
        <v>2536.467964321896</v>
      </c>
      <c r="FF104">
        <v>7147.8879826867933</v>
      </c>
      <c r="FG104">
        <v>4687.7159633958718</v>
      </c>
      <c r="FH104">
        <v>2241.0079829620563</v>
      </c>
      <c r="FI104">
        <v>960.43199269802403</v>
      </c>
      <c r="FJ104">
        <v>133.14396234268801</v>
      </c>
      <c r="FK104">
        <v>172.03998287678399</v>
      </c>
      <c r="FL104">
        <v>197.47196455377599</v>
      </c>
      <c r="FM104">
        <v>343.999976950872</v>
      </c>
      <c r="FN104">
        <v>2373.4039798339199</v>
      </c>
      <c r="FO104">
        <v>3769.1720182108083</v>
      </c>
      <c r="FP104">
        <v>6921.9920094771596</v>
      </c>
      <c r="FQ104">
        <v>595.40800318797608</v>
      </c>
      <c r="FR104">
        <v>142.11996073149601</v>
      </c>
      <c r="FS104">
        <v>237.86399857730402</v>
      </c>
      <c r="FT104">
        <v>62186.476029631267</v>
      </c>
      <c r="FU104">
        <v>46939.243987400681</v>
      </c>
      <c r="FV104">
        <v>15911.456005550159</v>
      </c>
      <c r="FW104">
        <v>327.62398246538407</v>
      </c>
      <c r="FX104">
        <v>399.43196957584797</v>
      </c>
      <c r="FY104">
        <v>158.576026567464</v>
      </c>
      <c r="FZ104">
        <v>2256.7160007794159</v>
      </c>
      <c r="GA104">
        <v>822.05202441621611</v>
      </c>
      <c r="GB104">
        <v>442.81603057824003</v>
      </c>
      <c r="GC104">
        <v>967.16401212657604</v>
      </c>
      <c r="GD104">
        <v>497.419986381912</v>
      </c>
      <c r="GE104">
        <v>157.82797854885601</v>
      </c>
      <c r="GF104">
        <v>1238.688025298856</v>
      </c>
      <c r="GG104">
        <v>728.55196553066389</v>
      </c>
      <c r="GH104">
        <v>359.78798357092796</v>
      </c>
      <c r="GI104">
        <v>411.39999494352003</v>
      </c>
      <c r="GJ104">
        <v>19703.067978459098</v>
      </c>
      <c r="GK104">
        <v>6888.3319948821836</v>
      </c>
      <c r="GL104">
        <v>43821.580024218747</v>
      </c>
      <c r="GM104">
        <v>881.89198615900807</v>
      </c>
      <c r="GN104">
        <v>189.24401418357598</v>
      </c>
      <c r="GO104">
        <v>21.691989227304003</v>
      </c>
      <c r="GP104">
        <v>376.99201487772001</v>
      </c>
      <c r="GQ104">
        <v>1304.5120409993758</v>
      </c>
      <c r="GR104">
        <v>159.323992038288</v>
      </c>
      <c r="GS104">
        <v>68.067994660775994</v>
      </c>
      <c r="GT104">
        <v>4736.3360303373847</v>
      </c>
      <c r="GU104">
        <v>320.89196303683201</v>
      </c>
      <c r="GV104" t="s">
        <v>853</v>
      </c>
    </row>
    <row r="105" spans="1:204" x14ac:dyDescent="0.25">
      <c r="A105" s="122" t="s">
        <v>1302</v>
      </c>
      <c r="B105" s="123" t="s">
        <v>1297</v>
      </c>
      <c r="C105" s="123">
        <v>11</v>
      </c>
      <c r="D105" s="123" t="s">
        <v>859</v>
      </c>
      <c r="E105" s="123">
        <v>3</v>
      </c>
      <c r="F105" s="122">
        <v>0.748</v>
      </c>
      <c r="G105">
        <v>45609</v>
      </c>
      <c r="H105" s="122" t="b">
        <v>0</v>
      </c>
      <c r="I105">
        <v>32672.64000078091</v>
      </c>
      <c r="J105">
        <v>69151.851999837687</v>
      </c>
      <c r="K105">
        <v>1212.5080034998921</v>
      </c>
      <c r="L105">
        <v>368.76399658164001</v>
      </c>
      <c r="M105">
        <v>570492.1200186027</v>
      </c>
      <c r="N105">
        <v>22613.535994517162</v>
      </c>
      <c r="O105">
        <v>116557.84801517616</v>
      </c>
      <c r="P105">
        <v>1071.1360022499839</v>
      </c>
      <c r="Q105">
        <v>8318.5080026075284</v>
      </c>
      <c r="R105">
        <v>394.94401702971601</v>
      </c>
      <c r="S105">
        <v>1185.580000012716</v>
      </c>
      <c r="T105">
        <v>1522.1800094868843</v>
      </c>
      <c r="U105">
        <v>1617.1760047311</v>
      </c>
      <c r="V105">
        <v>1667.2919941633559</v>
      </c>
      <c r="W105">
        <v>8002.8519958456081</v>
      </c>
      <c r="X105">
        <v>1485.5279876826839</v>
      </c>
      <c r="Y105">
        <v>1686.7399966818721</v>
      </c>
      <c r="Z105">
        <v>1270.85201105544</v>
      </c>
      <c r="AA105">
        <v>803.35200168748815</v>
      </c>
      <c r="AB105">
        <v>2710.7520098870641</v>
      </c>
      <c r="AC105">
        <v>264.04398302039999</v>
      </c>
      <c r="AD105">
        <v>1685.2439964881398</v>
      </c>
      <c r="AE105">
        <v>4779.720004894164</v>
      </c>
      <c r="AF105">
        <v>5887.5079948328166</v>
      </c>
      <c r="AG105">
        <v>48414.300009451719</v>
      </c>
      <c r="AH105">
        <v>300.69600482460004</v>
      </c>
      <c r="AI105">
        <v>47.123989044791998</v>
      </c>
      <c r="AJ105">
        <v>5010.1040006133599</v>
      </c>
      <c r="AK105">
        <v>3481.9399903515477</v>
      </c>
      <c r="AL105">
        <v>5314.5399888645243</v>
      </c>
      <c r="AM105">
        <v>110.70401433616799</v>
      </c>
      <c r="AN105">
        <v>30519.148011885718</v>
      </c>
      <c r="AO105">
        <v>419.62800316852798</v>
      </c>
      <c r="AP105">
        <v>1481.7880042561201</v>
      </c>
      <c r="AQ105">
        <v>7738.8080128252077</v>
      </c>
      <c r="AR105">
        <v>3659.2159962510241</v>
      </c>
      <c r="AS105">
        <v>2993.49601238688</v>
      </c>
      <c r="AT105">
        <v>15113.339995534439</v>
      </c>
      <c r="AU105">
        <v>411.39998504523601</v>
      </c>
      <c r="AV105">
        <v>781.66001593613998</v>
      </c>
      <c r="AW105">
        <v>1470.5679857453638</v>
      </c>
      <c r="AX105">
        <v>5910.6960148934277</v>
      </c>
      <c r="AY105">
        <v>4078.8439994195519</v>
      </c>
      <c r="AZ105">
        <v>71.059992144503994</v>
      </c>
      <c r="BA105">
        <v>14813.392007864471</v>
      </c>
      <c r="BB105">
        <v>3995.8160057251921</v>
      </c>
      <c r="BC105">
        <v>2175.931991801172</v>
      </c>
      <c r="BD105">
        <v>82477.4720026711</v>
      </c>
      <c r="BE105">
        <v>10653.763997983391</v>
      </c>
      <c r="BF105">
        <v>108549.76000159474</v>
      </c>
      <c r="BG105">
        <v>1748.0760046248838</v>
      </c>
      <c r="BH105">
        <v>322.38799057594798</v>
      </c>
      <c r="BI105">
        <v>4306.9840119059154</v>
      </c>
      <c r="BJ105">
        <v>2030.071989970068</v>
      </c>
      <c r="BK105">
        <v>114967.60001393226</v>
      </c>
      <c r="BL105">
        <v>7405.9479867776035</v>
      </c>
      <c r="BM105">
        <v>7875.692013493921</v>
      </c>
      <c r="BN105">
        <v>1027.7519966317559</v>
      </c>
      <c r="BO105">
        <v>20362.803993029389</v>
      </c>
      <c r="BP105">
        <v>480.96401111153995</v>
      </c>
      <c r="BQ105">
        <v>293.21600385594002</v>
      </c>
      <c r="BR105">
        <v>4907.6280044004843</v>
      </c>
      <c r="BS105">
        <v>7100.0159983327085</v>
      </c>
      <c r="BT105">
        <v>301.44398786369999</v>
      </c>
      <c r="BU105">
        <v>1284.3160127990279</v>
      </c>
      <c r="BV105">
        <v>169.796004930816</v>
      </c>
      <c r="BW105">
        <v>13475.968005245724</v>
      </c>
      <c r="BX105">
        <v>3977.1159862457757</v>
      </c>
      <c r="BY105">
        <v>853.46799111974406</v>
      </c>
      <c r="BZ105">
        <v>20568.504002609774</v>
      </c>
      <c r="CA105">
        <v>284.98798573264804</v>
      </c>
      <c r="CB105">
        <v>3680.1599989632718</v>
      </c>
      <c r="CC105">
        <v>773.43199781284784</v>
      </c>
      <c r="CD105">
        <v>94.995995244216004</v>
      </c>
      <c r="CE105">
        <v>10145.124000345577</v>
      </c>
      <c r="CF105">
        <v>273.76800133742398</v>
      </c>
      <c r="CG105">
        <v>1368.091989532488</v>
      </c>
      <c r="CH105">
        <v>647.768015654892</v>
      </c>
      <c r="CI105">
        <v>1759.295989020108</v>
      </c>
      <c r="CJ105">
        <v>314412.824016631</v>
      </c>
      <c r="CK105">
        <v>8200.3239873026996</v>
      </c>
      <c r="CL105">
        <v>700.87600547461204</v>
      </c>
      <c r="CM105">
        <v>1083.1040037998398</v>
      </c>
      <c r="CN105">
        <v>1398.7600105617598</v>
      </c>
      <c r="CO105">
        <v>883.38799499438414</v>
      </c>
      <c r="CP105">
        <v>589.42400809934395</v>
      </c>
      <c r="CQ105">
        <v>1395.0199930196641</v>
      </c>
      <c r="CR105">
        <v>330.61600869923996</v>
      </c>
      <c r="CS105">
        <v>1371.832007074584</v>
      </c>
      <c r="CT105">
        <v>1124.992009224336</v>
      </c>
      <c r="CU105">
        <v>682735.50391855778</v>
      </c>
      <c r="CV105">
        <v>508705.07608550385</v>
      </c>
      <c r="CW105">
        <v>1421.2000134677401</v>
      </c>
      <c r="CX105">
        <v>814540.58410012722</v>
      </c>
      <c r="CY105">
        <v>291.720003662208</v>
      </c>
      <c r="CZ105">
        <v>5229.2680119373317</v>
      </c>
      <c r="DA105">
        <v>13103.463991121989</v>
      </c>
      <c r="DB105">
        <v>1617.1760047311</v>
      </c>
      <c r="DC105">
        <v>1953.7760142052682</v>
      </c>
      <c r="DD105">
        <v>13547.027997390227</v>
      </c>
      <c r="DE105">
        <v>225.14801209890001</v>
      </c>
      <c r="DF105">
        <v>563.99200480590002</v>
      </c>
      <c r="DG105">
        <v>13029.41199859002</v>
      </c>
      <c r="DH105">
        <v>150999.50798917867</v>
      </c>
      <c r="DI105">
        <v>1249.908008343192</v>
      </c>
      <c r="DJ105">
        <v>4231.4359850646833</v>
      </c>
      <c r="DK105">
        <v>28372.388006804558</v>
      </c>
      <c r="DL105">
        <v>386496.83595268155</v>
      </c>
      <c r="DM105">
        <v>16894.328004421426</v>
      </c>
      <c r="DN105">
        <v>18972.272000590921</v>
      </c>
      <c r="DO105">
        <v>30.667986913739998</v>
      </c>
      <c r="DP105">
        <v>1670.2839945508199</v>
      </c>
      <c r="DQ105">
        <v>222.90399475053604</v>
      </c>
      <c r="DR105">
        <v>541.5520018999199</v>
      </c>
      <c r="DS105">
        <v>30109.243992918688</v>
      </c>
      <c r="DT105">
        <v>11780.252007401461</v>
      </c>
      <c r="DU105">
        <v>3567.9599844333725</v>
      </c>
      <c r="DV105">
        <v>15571.115986585368</v>
      </c>
      <c r="DW105">
        <v>260.30399959383601</v>
      </c>
      <c r="DX105">
        <v>5556.1440030944759</v>
      </c>
      <c r="DY105">
        <v>305.18400540579597</v>
      </c>
      <c r="DZ105">
        <v>102.475996212876</v>
      </c>
      <c r="EA105">
        <v>87484.584002897012</v>
      </c>
      <c r="EB105">
        <v>23484.208004922588</v>
      </c>
      <c r="EC105">
        <v>18371.628008096352</v>
      </c>
      <c r="ED105">
        <v>4171.5960114309355</v>
      </c>
      <c r="EE105">
        <v>4452.0959965823877</v>
      </c>
      <c r="EF105">
        <v>2744.4119971882678</v>
      </c>
      <c r="EG105">
        <v>1142.94401154912</v>
      </c>
      <c r="EH105">
        <v>1231.9560060184081</v>
      </c>
      <c r="EI105">
        <v>13490.179990028413</v>
      </c>
      <c r="EJ105">
        <v>1384.54799166354</v>
      </c>
      <c r="EK105">
        <v>130.15201685468401</v>
      </c>
      <c r="EL105">
        <v>140.623984095276</v>
      </c>
      <c r="EM105">
        <v>2210.3399962570079</v>
      </c>
      <c r="EN105">
        <v>76.296009880331994</v>
      </c>
      <c r="EO105">
        <v>113.696014723632</v>
      </c>
      <c r="EP105">
        <v>5037.0320041005361</v>
      </c>
      <c r="EQ105">
        <v>219.91199436307201</v>
      </c>
      <c r="ER105">
        <v>3107.9400101496121</v>
      </c>
      <c r="ES105">
        <v>439.07600568704402</v>
      </c>
      <c r="ET105">
        <v>287.97998612011202</v>
      </c>
      <c r="EU105">
        <v>616.35201158652001</v>
      </c>
      <c r="EV105">
        <v>58.344007555547996</v>
      </c>
      <c r="EW105">
        <v>77.792010074063995</v>
      </c>
      <c r="EX105">
        <v>661.98000043757997</v>
      </c>
      <c r="EY105" t="s">
        <v>853</v>
      </c>
      <c r="EZ105">
        <v>1056.923983351764</v>
      </c>
      <c r="FA105">
        <v>2656.896002912712</v>
      </c>
      <c r="FB105">
        <v>281.248002306084</v>
      </c>
      <c r="FC105">
        <v>123.41999892512401</v>
      </c>
      <c r="FD105">
        <v>262.54801694219998</v>
      </c>
      <c r="FE105">
        <v>1629.1440062809559</v>
      </c>
      <c r="FF105">
        <v>5611.49601026256</v>
      </c>
      <c r="FG105">
        <v>6599.6039847026514</v>
      </c>
      <c r="FH105">
        <v>739.77201051164411</v>
      </c>
      <c r="FI105">
        <v>903.58401466753207</v>
      </c>
      <c r="FJ105">
        <v>103.22401336750801</v>
      </c>
      <c r="FK105">
        <v>239.35999688158799</v>
      </c>
      <c r="FL105">
        <v>344.08001044282798</v>
      </c>
      <c r="FM105">
        <v>252.00000618077999</v>
      </c>
      <c r="FN105">
        <v>1294.0399970005199</v>
      </c>
      <c r="FO105">
        <v>2710.7520098870641</v>
      </c>
      <c r="FP105">
        <v>4779.720004894164</v>
      </c>
      <c r="FQ105">
        <v>477.97201072407597</v>
      </c>
      <c r="FR105">
        <v>100.232012980044</v>
      </c>
      <c r="FS105">
        <v>112.94799756899999</v>
      </c>
      <c r="FT105">
        <v>48414.300009451719</v>
      </c>
      <c r="FU105">
        <v>30519.148011885718</v>
      </c>
      <c r="FV105">
        <v>10006.743999483131</v>
      </c>
      <c r="FW105">
        <v>296.20800424340405</v>
      </c>
      <c r="FX105">
        <v>234.12401326129199</v>
      </c>
      <c r="FY105">
        <v>209.43999300694799</v>
      </c>
      <c r="FZ105">
        <v>1724.8879845642721</v>
      </c>
      <c r="GA105">
        <v>478.71999376317598</v>
      </c>
      <c r="GB105">
        <v>388.21199910015599</v>
      </c>
      <c r="GC105">
        <v>1016.532012236532</v>
      </c>
      <c r="GD105">
        <v>356.795995031784</v>
      </c>
      <c r="GE105">
        <v>188.49599029469999</v>
      </c>
      <c r="GF105">
        <v>1371.832007074584</v>
      </c>
      <c r="GG105">
        <v>813.07598588897997</v>
      </c>
      <c r="GH105">
        <v>1053.1839999251999</v>
      </c>
      <c r="GI105">
        <v>789.14001690479995</v>
      </c>
      <c r="GJ105">
        <v>13103.463991121989</v>
      </c>
      <c r="GK105">
        <v>5063.9600075877115</v>
      </c>
      <c r="GL105">
        <v>23312.16801675894</v>
      </c>
      <c r="GM105">
        <v>753.23601225523203</v>
      </c>
      <c r="GN105">
        <v>150.34800241230002</v>
      </c>
      <c r="GO105">
        <v>54.603990013451998</v>
      </c>
      <c r="GP105">
        <v>246.83999785024801</v>
      </c>
      <c r="GQ105">
        <v>1500.4879896200039</v>
      </c>
      <c r="GR105">
        <v>139.87600105617599</v>
      </c>
      <c r="GS105">
        <v>51.611989625988002</v>
      </c>
      <c r="GT105">
        <v>5037.0320041005361</v>
      </c>
      <c r="GU105">
        <v>148.10398506393599</v>
      </c>
      <c r="GV105">
        <v>59.840007749279991</v>
      </c>
    </row>
    <row r="106" spans="1:204" x14ac:dyDescent="0.25">
      <c r="A106" s="122" t="s">
        <v>1301</v>
      </c>
      <c r="B106" s="123" t="s">
        <v>1297</v>
      </c>
      <c r="C106" s="123">
        <v>11</v>
      </c>
      <c r="D106" s="123" t="s">
        <v>854</v>
      </c>
      <c r="E106" s="123">
        <v>3</v>
      </c>
      <c r="F106" s="122">
        <v>0.748</v>
      </c>
      <c r="G106">
        <v>109288</v>
      </c>
      <c r="H106" s="122" t="b">
        <v>0</v>
      </c>
      <c r="I106">
        <v>32243.288040798914</v>
      </c>
      <c r="J106">
        <v>68456.960014565062</v>
      </c>
      <c r="K106">
        <v>1019.5240343182401</v>
      </c>
      <c r="L106">
        <v>274.5160245344</v>
      </c>
      <c r="M106">
        <v>113135.0000344858</v>
      </c>
      <c r="N106">
        <v>16517.335968224961</v>
      </c>
      <c r="O106">
        <v>172916.65601834696</v>
      </c>
      <c r="P106">
        <v>1548.35997355072</v>
      </c>
      <c r="Q106">
        <v>8626.6840145530878</v>
      </c>
      <c r="R106">
        <v>430.10001081907194</v>
      </c>
      <c r="S106">
        <v>1303.0160077552639</v>
      </c>
      <c r="T106">
        <v>1630.63998201808</v>
      </c>
      <c r="U106">
        <v>1467.576024689984</v>
      </c>
      <c r="V106">
        <v>1626.9000373700799</v>
      </c>
      <c r="W106">
        <v>10730.808019286431</v>
      </c>
      <c r="X106">
        <v>3785.6279696910397</v>
      </c>
      <c r="Y106">
        <v>2105.6199825925437</v>
      </c>
      <c r="Z106">
        <v>1367.3440366699519</v>
      </c>
      <c r="AA106">
        <v>487.69597587251201</v>
      </c>
      <c r="AB106">
        <v>4716.8880023576958</v>
      </c>
      <c r="AC106">
        <v>371.007986159008</v>
      </c>
      <c r="AD106">
        <v>2454.9359628034558</v>
      </c>
      <c r="AE106">
        <v>7186.7839889954239</v>
      </c>
      <c r="AF106">
        <v>5790.2679753339517</v>
      </c>
      <c r="AG106">
        <v>58730.716005762595</v>
      </c>
      <c r="AH106">
        <v>439.07595972169599</v>
      </c>
      <c r="AI106">
        <v>112.19997438848</v>
      </c>
      <c r="AJ106">
        <v>6759.6760156421751</v>
      </c>
      <c r="AK106">
        <v>2959.8360110464637</v>
      </c>
      <c r="AL106">
        <v>7441.8519743705274</v>
      </c>
      <c r="AM106">
        <v>160.81999053929601</v>
      </c>
      <c r="AN106">
        <v>45410.3319726591</v>
      </c>
      <c r="AO106">
        <v>394.94404064332804</v>
      </c>
      <c r="AP106">
        <v>1165.3840010232639</v>
      </c>
      <c r="AQ106">
        <v>6440.2800013523838</v>
      </c>
      <c r="AR106">
        <v>2965.072015301088</v>
      </c>
      <c r="AS106">
        <v>3845.4679832807037</v>
      </c>
      <c r="AT106">
        <v>22560.427962145215</v>
      </c>
      <c r="AU106">
        <v>667.96400557110405</v>
      </c>
      <c r="AV106">
        <v>911.06400457775999</v>
      </c>
      <c r="AW106">
        <v>1412.972015354944</v>
      </c>
      <c r="AX106">
        <v>8380.5919780806089</v>
      </c>
      <c r="AY106">
        <v>4358.5959914967361</v>
      </c>
      <c r="AZ106">
        <v>49.368005080416005</v>
      </c>
      <c r="BA106">
        <v>29664.932024420701</v>
      </c>
      <c r="BB106">
        <v>3164.040013481952</v>
      </c>
      <c r="BC106">
        <v>2369.6639986176961</v>
      </c>
      <c r="BD106">
        <v>85108.93603380362</v>
      </c>
      <c r="BE106">
        <v>15247.980034533664</v>
      </c>
      <c r="BF106">
        <v>161244.11603963203</v>
      </c>
      <c r="BG106">
        <v>1472.8120289446078</v>
      </c>
      <c r="BH106">
        <v>310.41998363974398</v>
      </c>
      <c r="BI106">
        <v>5274.8960003291204</v>
      </c>
      <c r="BJ106">
        <v>2339.7440326965757</v>
      </c>
      <c r="BK106">
        <v>179976.28000911963</v>
      </c>
      <c r="BL106">
        <v>11433.180006103679</v>
      </c>
      <c r="BM106">
        <v>9577.3920046316161</v>
      </c>
      <c r="BN106">
        <v>1252.9000137452481</v>
      </c>
      <c r="BO106">
        <v>30709.140020405437</v>
      </c>
      <c r="BP106">
        <v>539.30802948915198</v>
      </c>
      <c r="BQ106">
        <v>351.56002874713602</v>
      </c>
      <c r="BR106">
        <v>6079.744023702624</v>
      </c>
      <c r="BS106">
        <v>5616.732009496609</v>
      </c>
      <c r="BT106">
        <v>456.28003209219202</v>
      </c>
      <c r="BU106">
        <v>1791.4599725573757</v>
      </c>
      <c r="BV106">
        <v>100.979976949632</v>
      </c>
      <c r="BW106">
        <v>5451.4240036322872</v>
      </c>
      <c r="BX106">
        <v>5599.5280188735351</v>
      </c>
      <c r="BY106">
        <v>1147.432021470592</v>
      </c>
      <c r="BZ106">
        <v>31278.368015815711</v>
      </c>
      <c r="CA106">
        <v>343.33198702668801</v>
      </c>
      <c r="CB106">
        <v>2977.0400016695362</v>
      </c>
      <c r="CC106">
        <v>698.63196042182403</v>
      </c>
      <c r="CD106">
        <v>101.727965879232</v>
      </c>
      <c r="CE106">
        <v>11644.115990652994</v>
      </c>
      <c r="CF106">
        <v>337.34799384246395</v>
      </c>
      <c r="CG106">
        <v>1463.08800936496</v>
      </c>
      <c r="CH106">
        <v>976.14002242204799</v>
      </c>
      <c r="CI106">
        <v>2295.612031870784</v>
      </c>
      <c r="CJ106">
        <v>444599.23202676635</v>
      </c>
      <c r="CK106">
        <v>12575.376023319648</v>
      </c>
      <c r="CL106">
        <v>1192.312011225984</v>
      </c>
      <c r="CM106">
        <v>1219.240021428704</v>
      </c>
      <c r="CN106">
        <v>2120.580006426816</v>
      </c>
      <c r="CO106">
        <v>730.79597487916794</v>
      </c>
      <c r="CP106">
        <v>575.21198859449601</v>
      </c>
      <c r="CQ106">
        <v>2200.6159663579519</v>
      </c>
      <c r="CR106">
        <v>434.58802614409598</v>
      </c>
      <c r="CS106">
        <v>1867.7559878405118</v>
      </c>
      <c r="CT106">
        <v>1354.6279796244798</v>
      </c>
      <c r="CU106">
        <v>991704.38370762172</v>
      </c>
      <c r="CV106">
        <v>571755.49202156626</v>
      </c>
      <c r="CW106">
        <v>3841.7280386327043</v>
      </c>
      <c r="CX106">
        <v>846483.92383065273</v>
      </c>
      <c r="CY106">
        <v>931.26003266665612</v>
      </c>
      <c r="CZ106">
        <v>3359.2679852673923</v>
      </c>
      <c r="DA106">
        <v>19619.292001328446</v>
      </c>
      <c r="DB106">
        <v>2361.436038644672</v>
      </c>
      <c r="DC106">
        <v>3463.9879886124486</v>
      </c>
      <c r="DD106">
        <v>19080.731960768895</v>
      </c>
      <c r="DE106">
        <v>222.15598198816002</v>
      </c>
      <c r="DF106">
        <v>928.26799520083193</v>
      </c>
      <c r="DG106">
        <v>10160.832034946559</v>
      </c>
      <c r="DH106">
        <v>156001.38397201282</v>
      </c>
      <c r="DI106">
        <v>2194.6319731737281</v>
      </c>
      <c r="DJ106">
        <v>14734.852026317632</v>
      </c>
      <c r="DK106">
        <v>41171.416008341694</v>
      </c>
      <c r="DL106">
        <v>505692.13197835593</v>
      </c>
      <c r="DM106">
        <v>17938.536025300353</v>
      </c>
      <c r="DN106">
        <v>18941.603976177696</v>
      </c>
      <c r="DO106">
        <v>407.660015941376</v>
      </c>
      <c r="DP106">
        <v>2713.7439745739844</v>
      </c>
      <c r="DQ106">
        <v>616.35203370188799</v>
      </c>
      <c r="DR106">
        <v>861.69599949734402</v>
      </c>
      <c r="DS106">
        <v>48137.539993208156</v>
      </c>
      <c r="DT106">
        <v>45651.188004876953</v>
      </c>
      <c r="DU106">
        <v>6485.9079800373765</v>
      </c>
      <c r="DV106">
        <v>36881.635979337254</v>
      </c>
      <c r="DW106">
        <v>360.53597764976001</v>
      </c>
      <c r="DX106">
        <v>15945.116017096287</v>
      </c>
      <c r="DY106">
        <v>543.04797413715198</v>
      </c>
      <c r="DZ106" t="s">
        <v>853</v>
      </c>
      <c r="EA106">
        <v>83880.719981724862</v>
      </c>
      <c r="EB106">
        <v>38430.744023564992</v>
      </c>
      <c r="EC106">
        <v>5835.8960357663682</v>
      </c>
      <c r="ED106">
        <v>5236.0000037579512</v>
      </c>
      <c r="EE106">
        <v>4057.9000274366394</v>
      </c>
      <c r="EF106">
        <v>4104.2759950512318</v>
      </c>
      <c r="EG106">
        <v>2834.9199796125122</v>
      </c>
      <c r="EH106">
        <v>5529.2159967746238</v>
      </c>
      <c r="EI106">
        <v>13300.935993944193</v>
      </c>
      <c r="EJ106">
        <v>2907.4759685002241</v>
      </c>
      <c r="EK106">
        <v>166.80398372351999</v>
      </c>
      <c r="EL106">
        <v>317.15196575356799</v>
      </c>
      <c r="EM106">
        <v>1975.4680286513919</v>
      </c>
      <c r="EN106">
        <v>192.98400499664001</v>
      </c>
      <c r="EO106">
        <v>393.44798103670399</v>
      </c>
      <c r="EP106">
        <v>5444.6920215184637</v>
      </c>
      <c r="EQ106">
        <v>356.79603300175995</v>
      </c>
      <c r="ER106">
        <v>3012.1959718452795</v>
      </c>
      <c r="ES106">
        <v>756.22800722268801</v>
      </c>
      <c r="ET106">
        <v>617.84801156108801</v>
      </c>
      <c r="EU106">
        <v>4085.5760265689605</v>
      </c>
      <c r="EV106">
        <v>221.40799305855998</v>
      </c>
      <c r="EW106">
        <v>221.40799305855998</v>
      </c>
      <c r="EX106">
        <v>1123.4959669862722</v>
      </c>
      <c r="EY106">
        <v>50.115994010015996</v>
      </c>
      <c r="EZ106">
        <v>2754.1360307517762</v>
      </c>
      <c r="FA106">
        <v>2538.7120308774402</v>
      </c>
      <c r="FB106">
        <v>320.14400321939195</v>
      </c>
      <c r="FC106">
        <v>241.604021147456</v>
      </c>
      <c r="FD106">
        <v>368.01603044060795</v>
      </c>
      <c r="FE106">
        <v>2689.8080018370879</v>
      </c>
      <c r="FF106">
        <v>6920.4960061814718</v>
      </c>
      <c r="FG106">
        <v>7597.4359606552007</v>
      </c>
      <c r="FH106">
        <v>2904.4840127818238</v>
      </c>
      <c r="FI106">
        <v>1006.059988343168</v>
      </c>
      <c r="FJ106">
        <v>255.067985375104</v>
      </c>
      <c r="FK106">
        <v>207.19603990131199</v>
      </c>
      <c r="FL106">
        <v>243.847987936256</v>
      </c>
      <c r="FM106">
        <v>424.00001804019195</v>
      </c>
      <c r="FN106">
        <v>2135.5400302610883</v>
      </c>
      <c r="FO106">
        <v>4716.8880023576958</v>
      </c>
      <c r="FP106">
        <v>7186.7839889954239</v>
      </c>
      <c r="FQ106">
        <v>541.55199627795207</v>
      </c>
      <c r="FR106">
        <v>145.85996670502399</v>
      </c>
      <c r="FS106">
        <v>207.19603990131199</v>
      </c>
      <c r="FT106">
        <v>58730.716005762595</v>
      </c>
      <c r="FU106">
        <v>45410.3319726591</v>
      </c>
      <c r="FV106">
        <v>15098.37995968579</v>
      </c>
      <c r="FW106">
        <v>287.23199983244797</v>
      </c>
      <c r="FX106">
        <v>379.236027879456</v>
      </c>
      <c r="FY106">
        <v>162.31596839849598</v>
      </c>
      <c r="FZ106">
        <v>2370.4119875472961</v>
      </c>
      <c r="GA106">
        <v>752.48798082726398</v>
      </c>
      <c r="GB106">
        <v>466.00396992441603</v>
      </c>
      <c r="GC106">
        <v>1267.8600375795202</v>
      </c>
      <c r="GD106">
        <v>609.61996984064001</v>
      </c>
      <c r="GE106">
        <v>286.48401090284801</v>
      </c>
      <c r="GF106">
        <v>1867.7559878405118</v>
      </c>
      <c r="GG106">
        <v>794.37601486425604</v>
      </c>
      <c r="GH106">
        <v>1280.5760128775678</v>
      </c>
      <c r="GI106">
        <v>554.26797157599992</v>
      </c>
      <c r="GJ106">
        <v>19619.292001328446</v>
      </c>
      <c r="GK106">
        <v>8076.1559876250876</v>
      </c>
      <c r="GL106">
        <v>39464.480011040476</v>
      </c>
      <c r="GM106">
        <v>908.82003778896001</v>
      </c>
      <c r="GN106">
        <v>204.20400243548801</v>
      </c>
      <c r="GO106" t="s">
        <v>853</v>
      </c>
      <c r="GP106">
        <v>362.78002618598396</v>
      </c>
      <c r="GQ106">
        <v>1620.9159624384317</v>
      </c>
      <c r="GR106">
        <v>198.220009251264</v>
      </c>
      <c r="GS106">
        <v>75.548026353536002</v>
      </c>
      <c r="GT106">
        <v>5444.6920215184637</v>
      </c>
      <c r="GU106">
        <v>430.84799974867201</v>
      </c>
      <c r="GV106">
        <v>47.872027221215994</v>
      </c>
    </row>
    <row r="107" spans="1:204" x14ac:dyDescent="0.25">
      <c r="A107" s="122" t="s">
        <v>1300</v>
      </c>
      <c r="B107" s="123" t="s">
        <v>1297</v>
      </c>
      <c r="C107" s="123">
        <v>12</v>
      </c>
      <c r="D107" s="123" t="s">
        <v>859</v>
      </c>
      <c r="E107" s="123">
        <v>3</v>
      </c>
      <c r="F107" s="122">
        <v>0.74299999999999999</v>
      </c>
      <c r="G107">
        <v>107357</v>
      </c>
      <c r="H107" s="122" t="b">
        <v>0</v>
      </c>
      <c r="I107">
        <v>45990.214016366059</v>
      </c>
      <c r="J107">
        <v>79711.269000614469</v>
      </c>
      <c r="K107">
        <v>1118.214995048648</v>
      </c>
      <c r="L107">
        <v>416.07998888249097</v>
      </c>
      <c r="M107">
        <v>391246.71101577539</v>
      </c>
      <c r="N107">
        <v>17258.40402486598</v>
      </c>
      <c r="O107">
        <v>189054.12103549164</v>
      </c>
      <c r="P107">
        <v>2103.4330077524619</v>
      </c>
      <c r="Q107">
        <v>9166.3909805594049</v>
      </c>
      <c r="R107">
        <v>543.13302950155798</v>
      </c>
      <c r="S107">
        <v>2312.2159849386471</v>
      </c>
      <c r="T107">
        <v>1998.6700078453373</v>
      </c>
      <c r="U107">
        <v>1726.732021663651</v>
      </c>
      <c r="V107">
        <v>2755.0439907689679</v>
      </c>
      <c r="W107">
        <v>11801.811997457453</v>
      </c>
      <c r="X107">
        <v>2587.1259818663416</v>
      </c>
      <c r="Y107">
        <v>3156.2640056876653</v>
      </c>
      <c r="Z107">
        <v>1612.3099668904338</v>
      </c>
      <c r="AA107">
        <v>633.03597567863801</v>
      </c>
      <c r="AB107">
        <v>4819.0979957277495</v>
      </c>
      <c r="AC107">
        <v>465.86098940407703</v>
      </c>
      <c r="AD107">
        <v>2630.220018034096</v>
      </c>
      <c r="AE107">
        <v>7530.305007467151</v>
      </c>
      <c r="AF107">
        <v>6464.1000010580319</v>
      </c>
      <c r="AG107">
        <v>80810.908988325245</v>
      </c>
      <c r="AH107">
        <v>441.34196057419098</v>
      </c>
      <c r="AI107">
        <v>99.562001043172003</v>
      </c>
      <c r="AJ107">
        <v>8097.9569860323436</v>
      </c>
      <c r="AK107">
        <v>3747.6919904546785</v>
      </c>
      <c r="AL107">
        <v>7620.9509762722955</v>
      </c>
      <c r="AM107">
        <v>206.55398906824101</v>
      </c>
      <c r="AN107">
        <v>49307.708986836267</v>
      </c>
      <c r="AO107">
        <v>453.97302618629197</v>
      </c>
      <c r="AP107">
        <v>1426.5599732780051</v>
      </c>
      <c r="AQ107">
        <v>6580.750964182942</v>
      </c>
      <c r="AR107">
        <v>3452.7210206992363</v>
      </c>
      <c r="AS107">
        <v>3660.7609752573571</v>
      </c>
      <c r="AT107">
        <v>24052.396022237244</v>
      </c>
      <c r="AU107">
        <v>882.68400091463297</v>
      </c>
      <c r="AV107">
        <v>1235.6089808016231</v>
      </c>
      <c r="AW107">
        <v>2198.537032559746</v>
      </c>
      <c r="AX107">
        <v>9171.5919794233596</v>
      </c>
      <c r="AY107">
        <v>4505.5520186344393</v>
      </c>
      <c r="AZ107">
        <v>18.575007337868001</v>
      </c>
      <c r="BA107">
        <v>18378.104985404509</v>
      </c>
      <c r="BB107">
        <v>3971.3350213709086</v>
      </c>
      <c r="BC107">
        <v>2356.0529639682145</v>
      </c>
      <c r="BD107">
        <v>84836.482986453615</v>
      </c>
      <c r="BE107">
        <v>17149.92599158478</v>
      </c>
      <c r="BF107">
        <v>163305.45596214637</v>
      </c>
      <c r="BG107">
        <v>1531.3229731851302</v>
      </c>
      <c r="BH107">
        <v>238.50300488002398</v>
      </c>
      <c r="BI107">
        <v>7058.4999965710558</v>
      </c>
      <c r="BJ107">
        <v>2786.2499839526859</v>
      </c>
      <c r="BK107">
        <v>176435.7519770948</v>
      </c>
      <c r="BL107">
        <v>12191.88699202018</v>
      </c>
      <c r="BM107">
        <v>13990.689975151106</v>
      </c>
      <c r="BN107">
        <v>1108.556019948807</v>
      </c>
      <c r="BO107">
        <v>27225.005967378587</v>
      </c>
      <c r="BP107">
        <v>688.76099769224197</v>
      </c>
      <c r="BQ107">
        <v>482.20700862400099</v>
      </c>
      <c r="BR107">
        <v>8555.6449658264573</v>
      </c>
      <c r="BS107">
        <v>5779.7969796016778</v>
      </c>
      <c r="BT107">
        <v>436.88398433830304</v>
      </c>
      <c r="BU107">
        <v>2449.6710232856199</v>
      </c>
      <c r="BV107">
        <v>222.15698566010002</v>
      </c>
      <c r="BW107">
        <v>5421.6710008507343</v>
      </c>
      <c r="BX107">
        <v>6337.0469604389655</v>
      </c>
      <c r="BY107">
        <v>1034.9990132253999</v>
      </c>
      <c r="BZ107">
        <v>31220.86001757938</v>
      </c>
      <c r="CA107">
        <v>305.37296748334802</v>
      </c>
      <c r="CB107">
        <v>3922.2969637111369</v>
      </c>
      <c r="CC107">
        <v>855.93598396680295</v>
      </c>
      <c r="CD107">
        <v>220.671020170221</v>
      </c>
      <c r="CE107">
        <v>8785.9749610965191</v>
      </c>
      <c r="CF107">
        <v>371.49998722485805</v>
      </c>
      <c r="CG107">
        <v>2003.87100670929</v>
      </c>
      <c r="CH107">
        <v>999.33496403954291</v>
      </c>
      <c r="CI107">
        <v>2689.6599936555231</v>
      </c>
      <c r="CJ107">
        <v>439422.08797646104</v>
      </c>
      <c r="CK107">
        <v>13684.573985039695</v>
      </c>
      <c r="CL107">
        <v>1239.3240141756969</v>
      </c>
      <c r="CM107">
        <v>2299.5849990927968</v>
      </c>
      <c r="CN107">
        <v>1963.7489812875449</v>
      </c>
      <c r="CO107">
        <v>933.95096692609798</v>
      </c>
      <c r="CP107">
        <v>442.08498320225596</v>
      </c>
      <c r="CQ107">
        <v>2165.8449941198983</v>
      </c>
      <c r="CR107">
        <v>606.28803849705901</v>
      </c>
      <c r="CS107">
        <v>2026.1609676549811</v>
      </c>
      <c r="CT107">
        <v>1641.2869719562079</v>
      </c>
      <c r="CU107">
        <v>1160554.8548734598</v>
      </c>
      <c r="CV107">
        <v>572392.34001245489</v>
      </c>
      <c r="CW107">
        <v>3139.9179864677412</v>
      </c>
      <c r="CX107">
        <v>849728.9779312131</v>
      </c>
      <c r="CY107">
        <v>1037.9710239714088</v>
      </c>
      <c r="CZ107">
        <v>2930.3919866534907</v>
      </c>
      <c r="DA107">
        <v>21526.195981482211</v>
      </c>
      <c r="DB107">
        <v>2815.9700116465251</v>
      </c>
      <c r="DC107">
        <v>3431.1740026153598</v>
      </c>
      <c r="DD107">
        <v>18701.31001736391</v>
      </c>
      <c r="DE107">
        <v>281.596961281527</v>
      </c>
      <c r="DF107">
        <v>514.89896729759801</v>
      </c>
      <c r="DG107">
        <v>11109.335966391138</v>
      </c>
      <c r="DH107">
        <v>152738.51000262873</v>
      </c>
      <c r="DI107">
        <v>3200.1009847172331</v>
      </c>
      <c r="DJ107">
        <v>6014.5850308738791</v>
      </c>
      <c r="DK107">
        <v>31030.651967964812</v>
      </c>
      <c r="DL107">
        <v>508263.26703819243</v>
      </c>
      <c r="DM107">
        <v>26152.113996615633</v>
      </c>
      <c r="DN107">
        <v>19056.463985368842</v>
      </c>
      <c r="DO107">
        <v>448.02900469427397</v>
      </c>
      <c r="DP107">
        <v>2865.0079895400463</v>
      </c>
      <c r="DQ107">
        <v>384.13097307070802</v>
      </c>
      <c r="DR107">
        <v>774.20596763343394</v>
      </c>
      <c r="DS107">
        <v>47369.964999868484</v>
      </c>
      <c r="DT107">
        <v>68844.150992711177</v>
      </c>
      <c r="DU107">
        <v>4682.3859800088421</v>
      </c>
      <c r="DV107">
        <v>40073.705021045484</v>
      </c>
      <c r="DW107">
        <v>370.75696459679301</v>
      </c>
      <c r="DX107">
        <v>18169.322008218322</v>
      </c>
      <c r="DY107">
        <v>661.27003788259788</v>
      </c>
      <c r="DZ107">
        <v>132.99698234483398</v>
      </c>
      <c r="EA107">
        <v>143816.5659686751</v>
      </c>
      <c r="EB107">
        <v>45739.080025640185</v>
      </c>
      <c r="EC107">
        <v>34498.232962627844</v>
      </c>
      <c r="ED107">
        <v>4977.3570295305344</v>
      </c>
      <c r="EE107">
        <v>11290.627983767679</v>
      </c>
      <c r="EF107">
        <v>3912.6379886112959</v>
      </c>
      <c r="EG107">
        <v>2210.424995777531</v>
      </c>
      <c r="EH107">
        <v>4919.4030193989875</v>
      </c>
      <c r="EI107">
        <v>15019.002024022677</v>
      </c>
      <c r="EJ107">
        <v>974.81601497590816</v>
      </c>
      <c r="EK107">
        <v>138.94100383685199</v>
      </c>
      <c r="EL107">
        <v>130.024971598825</v>
      </c>
      <c r="EM107">
        <v>2825.6289867463656</v>
      </c>
      <c r="EN107">
        <v>150.086024192823</v>
      </c>
      <c r="EO107">
        <v>318.74697595726298</v>
      </c>
      <c r="EP107">
        <v>5573.2429905334366</v>
      </c>
      <c r="EQ107">
        <v>376.70098608881096</v>
      </c>
      <c r="ER107">
        <v>3669.6770074953838</v>
      </c>
      <c r="ES107">
        <v>1027.569026243503</v>
      </c>
      <c r="ET107">
        <v>557.99300346535199</v>
      </c>
      <c r="EU107">
        <v>1053.574020563268</v>
      </c>
      <c r="EV107">
        <v>216.95598679614702</v>
      </c>
      <c r="EW107">
        <v>216.95598679614702</v>
      </c>
      <c r="EX107">
        <v>666.47103674655102</v>
      </c>
      <c r="EY107">
        <v>49.781000521586002</v>
      </c>
      <c r="EZ107">
        <v>1679.1800092600088</v>
      </c>
      <c r="FA107">
        <v>4456.5139609746675</v>
      </c>
      <c r="FB107">
        <v>442.82800583032099</v>
      </c>
      <c r="FC107">
        <v>283.82602916572199</v>
      </c>
      <c r="FD107">
        <v>232.558983388006</v>
      </c>
      <c r="FE107">
        <v>2711.9500343674649</v>
      </c>
      <c r="FF107">
        <v>8999.215994284843</v>
      </c>
      <c r="FG107">
        <v>7266.5400308954258</v>
      </c>
      <c r="FH107">
        <v>1311.394975642974</v>
      </c>
      <c r="FI107">
        <v>1153.13602160644</v>
      </c>
      <c r="FJ107">
        <v>156.772988546655</v>
      </c>
      <c r="FK107">
        <v>209.52599981425001</v>
      </c>
      <c r="FL107">
        <v>224.38597377804399</v>
      </c>
      <c r="FM107">
        <v>388.00003507546302</v>
      </c>
      <c r="FN107">
        <v>2248.318033081332</v>
      </c>
      <c r="FO107">
        <v>4819.0979957277495</v>
      </c>
      <c r="FP107">
        <v>7530.305007467151</v>
      </c>
      <c r="FQ107">
        <v>601.82998249492005</v>
      </c>
      <c r="FR107">
        <v>170.89001964863502</v>
      </c>
      <c r="FS107">
        <v>214.72699867820299</v>
      </c>
      <c r="FT107">
        <v>80810.908988325245</v>
      </c>
      <c r="FU107">
        <v>49307.708986836267</v>
      </c>
      <c r="FV107">
        <v>17143.981970092766</v>
      </c>
      <c r="FW107">
        <v>475.519964503918</v>
      </c>
      <c r="FX107">
        <v>426.48198661039703</v>
      </c>
      <c r="FY107">
        <v>185.00697098436399</v>
      </c>
      <c r="FZ107">
        <v>2473.4470294874413</v>
      </c>
      <c r="GA107">
        <v>793.52399759936691</v>
      </c>
      <c r="GB107">
        <v>659.78399262646803</v>
      </c>
      <c r="GC107">
        <v>1333.6850163549161</v>
      </c>
      <c r="GD107">
        <v>1094.438988846827</v>
      </c>
      <c r="GE107">
        <v>331.37796180311301</v>
      </c>
      <c r="GF107">
        <v>2026.1609676549811</v>
      </c>
      <c r="GG107">
        <v>793.52399759936691</v>
      </c>
      <c r="GH107">
        <v>316.51798783931901</v>
      </c>
      <c r="GI107">
        <v>534.21699726353108</v>
      </c>
      <c r="GJ107">
        <v>21526.195981482211</v>
      </c>
      <c r="GK107">
        <v>7182.5810264441134</v>
      </c>
      <c r="GL107">
        <v>34832.583014943215</v>
      </c>
      <c r="GM107">
        <v>1507.5469669833089</v>
      </c>
      <c r="GN107">
        <v>174.60497325645801</v>
      </c>
      <c r="GO107">
        <v>144.14200270080499</v>
      </c>
      <c r="GP107">
        <v>385.61701832683798</v>
      </c>
      <c r="GQ107">
        <v>1578.874985588772</v>
      </c>
      <c r="GR107">
        <v>179.063029258597</v>
      </c>
      <c r="GS107">
        <v>37.893037303800995</v>
      </c>
      <c r="GT107">
        <v>5573.2429905334366</v>
      </c>
      <c r="GU107">
        <v>371.49998722485805</v>
      </c>
      <c r="GV107">
        <v>102.53401178918101</v>
      </c>
    </row>
    <row r="108" spans="1:204" x14ac:dyDescent="0.25">
      <c r="A108" s="122" t="s">
        <v>1299</v>
      </c>
      <c r="B108" s="123" t="s">
        <v>1297</v>
      </c>
      <c r="C108" s="123">
        <v>12</v>
      </c>
      <c r="D108" s="123" t="s">
        <v>854</v>
      </c>
      <c r="E108" s="123">
        <v>3</v>
      </c>
      <c r="F108" s="122">
        <v>0.74299999999999999</v>
      </c>
      <c r="G108">
        <v>110019</v>
      </c>
      <c r="H108" s="122" t="b">
        <v>0</v>
      </c>
      <c r="I108">
        <v>46644.054007496132</v>
      </c>
      <c r="J108">
        <v>66677.562963770586</v>
      </c>
      <c r="K108">
        <v>1187.3140078133879</v>
      </c>
      <c r="L108">
        <v>307.601967853362</v>
      </c>
      <c r="M108">
        <v>151417.45602031585</v>
      </c>
      <c r="N108">
        <v>19444.310031276586</v>
      </c>
      <c r="O108">
        <v>126336.00497751978</v>
      </c>
      <c r="P108">
        <v>2299.5850361060852</v>
      </c>
      <c r="Q108">
        <v>8424.1340101144597</v>
      </c>
      <c r="R108">
        <v>484.43599162713298</v>
      </c>
      <c r="S108">
        <v>1723.0169668347091</v>
      </c>
      <c r="T108">
        <v>1650.202985896374</v>
      </c>
      <c r="U108">
        <v>1717.8159973905838</v>
      </c>
      <c r="V108">
        <v>2120.5220137499578</v>
      </c>
      <c r="W108">
        <v>11115.279987924019</v>
      </c>
      <c r="X108">
        <v>2119.7789597264277</v>
      </c>
      <c r="Y108">
        <v>2151.7279939029422</v>
      </c>
      <c r="Z108">
        <v>1199.9450270281109</v>
      </c>
      <c r="AA108">
        <v>575.08196122431593</v>
      </c>
      <c r="AB108">
        <v>5043.4840076127784</v>
      </c>
      <c r="AC108">
        <v>458.43098091827403</v>
      </c>
      <c r="AD108">
        <v>2387.2590348414992</v>
      </c>
      <c r="AE108">
        <v>4908.257984624358</v>
      </c>
      <c r="AF108">
        <v>5520.4900312134296</v>
      </c>
      <c r="AG108">
        <v>59149.487037716157</v>
      </c>
      <c r="AH108">
        <v>329.89203542103894</v>
      </c>
      <c r="AI108">
        <v>106.992013697205</v>
      </c>
      <c r="AJ108">
        <v>5805.058959219702</v>
      </c>
      <c r="AK108">
        <v>2791.4509957596988</v>
      </c>
      <c r="AL108">
        <v>6406.888985176407</v>
      </c>
      <c r="AM108">
        <v>121.108977470754</v>
      </c>
      <c r="AN108">
        <v>33872.627010208074</v>
      </c>
      <c r="AO108">
        <v>387.84599856229494</v>
      </c>
      <c r="AP108">
        <v>1185.8279815104449</v>
      </c>
      <c r="AQ108">
        <v>6996.0879919183899</v>
      </c>
      <c r="AR108">
        <v>3034.412004724737</v>
      </c>
      <c r="AS108">
        <v>2881.3539930774687</v>
      </c>
      <c r="AT108">
        <v>16808.889018025922</v>
      </c>
      <c r="AU108">
        <v>523.07202155071502</v>
      </c>
      <c r="AV108">
        <v>1191.0290326986869</v>
      </c>
      <c r="AW108">
        <v>2371.6559630208899</v>
      </c>
      <c r="AX108">
        <v>6576.2929591795801</v>
      </c>
      <c r="AY108">
        <v>2804.8249872538349</v>
      </c>
      <c r="AZ108">
        <v>23.033039847089999</v>
      </c>
      <c r="BA108">
        <v>13552.319963856766</v>
      </c>
      <c r="BB108">
        <v>3061.902959992422</v>
      </c>
      <c r="BC108">
        <v>2263.178004764859</v>
      </c>
      <c r="BD108">
        <v>85639.666002002385</v>
      </c>
      <c r="BE108">
        <v>11304.001976888985</v>
      </c>
      <c r="BF108">
        <v>166458.00496409231</v>
      </c>
      <c r="BG108">
        <v>2130.9240343823253</v>
      </c>
      <c r="BH108">
        <v>255.59202817976097</v>
      </c>
      <c r="BI108">
        <v>5435.0450310603719</v>
      </c>
      <c r="BJ108">
        <v>2736.469003480212</v>
      </c>
      <c r="BK108">
        <v>171389.29598856371</v>
      </c>
      <c r="BL108">
        <v>8849.1300122973935</v>
      </c>
      <c r="BM108">
        <v>8377.3250398849832</v>
      </c>
      <c r="BN108">
        <v>1488.972033943212</v>
      </c>
      <c r="BO108">
        <v>31767.70798653461</v>
      </c>
      <c r="BP108">
        <v>546.84803367721804</v>
      </c>
      <c r="BQ108">
        <v>336.57903116810701</v>
      </c>
      <c r="BR108">
        <v>5509.3450383016498</v>
      </c>
      <c r="BS108">
        <v>6511.6520002912557</v>
      </c>
      <c r="BT108">
        <v>396.01902061230601</v>
      </c>
      <c r="BU108">
        <v>1655.404037084616</v>
      </c>
      <c r="BV108">
        <v>248.90503243269302</v>
      </c>
      <c r="BW108">
        <v>2191.8499683853497</v>
      </c>
      <c r="BX108">
        <v>4193.4920032469099</v>
      </c>
      <c r="BY108">
        <v>1315.1099810312098</v>
      </c>
      <c r="BZ108">
        <v>31249.093962148607</v>
      </c>
      <c r="CA108">
        <v>421.28097729763505</v>
      </c>
      <c r="CB108">
        <v>2939.3080379628423</v>
      </c>
      <c r="CC108">
        <v>738.54199350395095</v>
      </c>
      <c r="CD108">
        <v>118.879978888398</v>
      </c>
      <c r="CE108">
        <v>11286.169988230136</v>
      </c>
      <c r="CF108">
        <v>297.94300124452496</v>
      </c>
      <c r="CG108">
        <v>1827.7799819495579</v>
      </c>
      <c r="CH108">
        <v>720.71000484510296</v>
      </c>
      <c r="CI108">
        <v>2338.96403830908</v>
      </c>
      <c r="CJ108">
        <v>334078.06197931268</v>
      </c>
      <c r="CK108">
        <v>8996.2440004770051</v>
      </c>
      <c r="CL108">
        <v>803.92600641580498</v>
      </c>
      <c r="CM108">
        <v>3117.6280062954393</v>
      </c>
      <c r="CN108">
        <v>1457.0229997666981</v>
      </c>
      <c r="CO108">
        <v>818.04297018935404</v>
      </c>
      <c r="CP108">
        <v>430.19697162705899</v>
      </c>
      <c r="CQ108">
        <v>1995.6980113939051</v>
      </c>
      <c r="CR108">
        <v>293.485004079813</v>
      </c>
      <c r="CS108">
        <v>1069.919973483816</v>
      </c>
      <c r="CT108">
        <v>1469.6540189814211</v>
      </c>
      <c r="CU108">
        <v>775854.71696389013</v>
      </c>
      <c r="CV108">
        <v>521408.4229928776</v>
      </c>
      <c r="CW108">
        <v>2209.6820387883149</v>
      </c>
      <c r="CX108">
        <v>742339.47302611498</v>
      </c>
      <c r="CY108">
        <v>882.68401082179491</v>
      </c>
      <c r="CZ108">
        <v>2874.6669973304006</v>
      </c>
      <c r="DA108">
        <v>13915.646978013145</v>
      </c>
      <c r="DB108">
        <v>1744.5639803788561</v>
      </c>
      <c r="DC108">
        <v>3007.6640217364647</v>
      </c>
      <c r="DD108">
        <v>13757.387996921752</v>
      </c>
      <c r="DE108">
        <v>243.70398124445097</v>
      </c>
      <c r="DF108">
        <v>404.93501494173</v>
      </c>
      <c r="DG108">
        <v>17731.695003330129</v>
      </c>
      <c r="DH108">
        <v>153994.18001640175</v>
      </c>
      <c r="DI108">
        <v>3188.2129886514181</v>
      </c>
      <c r="DJ108">
        <v>5316.164970427858</v>
      </c>
      <c r="DK108">
        <v>36927.84297445343</v>
      </c>
      <c r="DL108">
        <v>469460.83503416838</v>
      </c>
      <c r="DM108">
        <v>18189.383011968985</v>
      </c>
      <c r="DN108">
        <v>19517.866984494332</v>
      </c>
      <c r="DO108">
        <v>432.42597020941497</v>
      </c>
      <c r="DP108">
        <v>1953.347038329141</v>
      </c>
      <c r="DQ108">
        <v>322.46198565044102</v>
      </c>
      <c r="DR108">
        <v>495.58098453891307</v>
      </c>
      <c r="DS108">
        <v>34432.105981355904</v>
      </c>
      <c r="DT108">
        <v>49653.203973791417</v>
      </c>
      <c r="DU108">
        <v>5939.5420099287094</v>
      </c>
      <c r="DV108">
        <v>32002.495973449637</v>
      </c>
      <c r="DW108">
        <v>370.014009903447</v>
      </c>
      <c r="DX108">
        <v>14690.596002858319</v>
      </c>
      <c r="DY108">
        <v>615.20401745084098</v>
      </c>
      <c r="DZ108">
        <v>66.870039214797004</v>
      </c>
      <c r="EA108">
        <v>141268.0759630402</v>
      </c>
      <c r="EB108">
        <v>35706.351015625289</v>
      </c>
      <c r="EC108">
        <v>27552.66896974355</v>
      </c>
      <c r="ED108">
        <v>5426.8720090103607</v>
      </c>
      <c r="EE108">
        <v>7862.4260403842791</v>
      </c>
      <c r="EF108">
        <v>1367.1200024489278</v>
      </c>
      <c r="EG108">
        <v>2140.583000991162</v>
      </c>
      <c r="EH108">
        <v>4518.9259597591199</v>
      </c>
      <c r="EI108">
        <v>14186.099023989982</v>
      </c>
      <c r="EJ108">
        <v>2833.8019688244631</v>
      </c>
      <c r="EK108">
        <v>196.152038735562</v>
      </c>
      <c r="EL108">
        <v>660.52696137737405</v>
      </c>
      <c r="EM108">
        <v>2090.0590058763869</v>
      </c>
      <c r="EN108">
        <v>155.287010229624</v>
      </c>
      <c r="EO108">
        <v>284.569009750389</v>
      </c>
      <c r="EP108">
        <v>5164.5929850835328</v>
      </c>
      <c r="EQ108">
        <v>198.38103731791801</v>
      </c>
      <c r="ER108">
        <v>2723.837984265489</v>
      </c>
      <c r="ES108">
        <v>416.08000785350998</v>
      </c>
      <c r="ET108">
        <v>352.18202124459896</v>
      </c>
      <c r="EU108">
        <v>750.43004043926101</v>
      </c>
      <c r="EV108">
        <v>239.245984079739</v>
      </c>
      <c r="EW108">
        <v>239.245984079739</v>
      </c>
      <c r="EX108">
        <v>826.21599223936494</v>
      </c>
      <c r="EY108" t="s">
        <v>853</v>
      </c>
      <c r="EZ108">
        <v>1746.050006681799</v>
      </c>
      <c r="FA108">
        <v>4356.9520355265449</v>
      </c>
      <c r="FB108">
        <v>446.54301572708101</v>
      </c>
      <c r="FC108">
        <v>322.46198565044102</v>
      </c>
      <c r="FD108">
        <v>291.99897777686999</v>
      </c>
      <c r="FE108">
        <v>1951.8610120261981</v>
      </c>
      <c r="FF108">
        <v>8880.3359924503766</v>
      </c>
      <c r="FG108">
        <v>8701.2729700942491</v>
      </c>
      <c r="FH108">
        <v>1193.2580312810428</v>
      </c>
      <c r="FI108">
        <v>917.60501586007797</v>
      </c>
      <c r="FJ108">
        <v>252.61997557387497</v>
      </c>
      <c r="FK108">
        <v>171.63297258552902</v>
      </c>
      <c r="FL108">
        <v>260.79299762388604</v>
      </c>
      <c r="FM108">
        <v>284.99996473521298</v>
      </c>
      <c r="FN108">
        <v>2285.4679905884186</v>
      </c>
      <c r="FO108">
        <v>5043.4840076127784</v>
      </c>
      <c r="FP108">
        <v>4908.257984624358</v>
      </c>
      <c r="FQ108">
        <v>481.46402076536395</v>
      </c>
      <c r="FR108">
        <v>12.631019214722999</v>
      </c>
      <c r="FS108">
        <v>207.29703164734198</v>
      </c>
      <c r="FT108">
        <v>59149.487037716157</v>
      </c>
      <c r="FU108">
        <v>33872.627010208074</v>
      </c>
      <c r="FV108">
        <v>12790.002039970428</v>
      </c>
      <c r="FW108">
        <v>565.42299461547907</v>
      </c>
      <c r="FX108">
        <v>321.71901337102804</v>
      </c>
      <c r="FY108">
        <v>199.124009597331</v>
      </c>
      <c r="FZ108">
        <v>1920.6550318732141</v>
      </c>
      <c r="GA108">
        <v>674.64400689503998</v>
      </c>
      <c r="GB108">
        <v>340.29397430928901</v>
      </c>
      <c r="GC108">
        <v>1057.2890360132101</v>
      </c>
      <c r="GD108">
        <v>596.62897476846308</v>
      </c>
      <c r="GE108">
        <v>356.64001840931098</v>
      </c>
      <c r="GF108">
        <v>1069.919973483816</v>
      </c>
      <c r="GG108">
        <v>826.95896451877809</v>
      </c>
      <c r="GH108">
        <v>652.35402107148002</v>
      </c>
      <c r="GI108">
        <v>495.58098453891307</v>
      </c>
      <c r="GJ108">
        <v>13915.646978013145</v>
      </c>
      <c r="GK108">
        <v>4166.0009662351076</v>
      </c>
      <c r="GL108">
        <v>23271.502967761226</v>
      </c>
      <c r="GM108">
        <v>977.78797758368989</v>
      </c>
      <c r="GN108">
        <v>245.93297982680701</v>
      </c>
      <c r="GO108">
        <v>63.155014329498009</v>
      </c>
      <c r="GP108">
        <v>419.79503273880897</v>
      </c>
      <c r="GQ108">
        <v>1530.5800347285631</v>
      </c>
      <c r="GR108">
        <v>98.818991647193997</v>
      </c>
      <c r="GS108">
        <v>52.010021417718001</v>
      </c>
      <c r="GT108">
        <v>5164.5929850835328</v>
      </c>
      <c r="GU108">
        <v>171.63297258552902</v>
      </c>
      <c r="GV108">
        <v>79.500976685403003</v>
      </c>
    </row>
    <row r="109" spans="1:204" x14ac:dyDescent="0.25">
      <c r="A109" s="122" t="s">
        <v>1298</v>
      </c>
      <c r="B109" s="123" t="s">
        <v>1297</v>
      </c>
      <c r="C109" s="123">
        <v>12</v>
      </c>
      <c r="D109" s="123" t="s">
        <v>857</v>
      </c>
      <c r="E109" s="123">
        <v>3</v>
      </c>
      <c r="F109" s="122">
        <v>0.74299999999999999</v>
      </c>
      <c r="G109">
        <v>109340</v>
      </c>
      <c r="H109" s="122" t="b">
        <v>0</v>
      </c>
      <c r="I109">
        <v>34182.457982806976</v>
      </c>
      <c r="J109">
        <v>49579.647018857344</v>
      </c>
      <c r="K109">
        <v>1250.4689898654799</v>
      </c>
      <c r="L109">
        <v>193.18001735648002</v>
      </c>
      <c r="M109">
        <v>148661.66901713356</v>
      </c>
      <c r="N109">
        <v>12813.03503884404</v>
      </c>
      <c r="O109">
        <v>204387.41199202021</v>
      </c>
      <c r="P109">
        <v>1835.9530199718399</v>
      </c>
      <c r="Q109">
        <v>8535.583981989681</v>
      </c>
      <c r="R109">
        <v>240.73200413108</v>
      </c>
      <c r="S109">
        <v>2607.1869730291</v>
      </c>
      <c r="T109">
        <v>1053.57396592602</v>
      </c>
      <c r="U109">
        <v>1514.2339698193398</v>
      </c>
      <c r="V109">
        <v>711.79401020882005</v>
      </c>
      <c r="W109">
        <v>11168.776001099639</v>
      </c>
      <c r="X109">
        <v>2021.7030241623602</v>
      </c>
      <c r="Y109">
        <v>666.47099488816002</v>
      </c>
      <c r="Z109">
        <v>610.74597738308</v>
      </c>
      <c r="AA109">
        <v>420.53803028468002</v>
      </c>
      <c r="AB109">
        <v>5512.3170028233999</v>
      </c>
      <c r="AC109">
        <v>436.88401050602005</v>
      </c>
      <c r="AD109">
        <v>2466.0169665947201</v>
      </c>
      <c r="AE109">
        <v>7074.8459769818601</v>
      </c>
      <c r="AF109">
        <v>3067.10404059752</v>
      </c>
      <c r="AG109">
        <v>45154.338959967157</v>
      </c>
      <c r="AH109">
        <v>228.84396681762004</v>
      </c>
      <c r="AI109">
        <v>120.36600206554</v>
      </c>
      <c r="AJ109">
        <v>7731.6579872501206</v>
      </c>
      <c r="AK109">
        <v>1743.8210354410999</v>
      </c>
      <c r="AL109">
        <v>7438.9159721969399</v>
      </c>
      <c r="AM109">
        <v>138.94103498043998</v>
      </c>
      <c r="AN109">
        <v>51321.982019169402</v>
      </c>
      <c r="AO109">
        <v>370.01397325199997</v>
      </c>
      <c r="AP109">
        <v>1443.6490072219601</v>
      </c>
      <c r="AQ109">
        <v>6888.3530364664402</v>
      </c>
      <c r="AR109">
        <v>3510.6749654653599</v>
      </c>
      <c r="AS109">
        <v>3524.0490379078601</v>
      </c>
      <c r="AT109">
        <v>24740.414019362579</v>
      </c>
      <c r="AU109">
        <v>652.35398612075994</v>
      </c>
      <c r="AV109">
        <v>497.80998848349998</v>
      </c>
      <c r="AW109">
        <v>1193.25801847098</v>
      </c>
      <c r="AX109">
        <v>9147.0729769372792</v>
      </c>
      <c r="AY109">
        <v>3532.9650049632401</v>
      </c>
      <c r="AZ109">
        <v>28.2340175348</v>
      </c>
      <c r="BA109">
        <v>19388.58499221336</v>
      </c>
      <c r="BB109">
        <v>3521.0769676497794</v>
      </c>
      <c r="BC109">
        <v>2099.7179999257</v>
      </c>
      <c r="BD109">
        <v>84225.736994576102</v>
      </c>
      <c r="BE109">
        <v>18591.345993075236</v>
      </c>
      <c r="BF109">
        <v>163195.49203435628</v>
      </c>
      <c r="BG109">
        <v>48657.583993506181</v>
      </c>
      <c r="BH109">
        <v>471.06200607774002</v>
      </c>
      <c r="BI109">
        <v>6501.9930017534798</v>
      </c>
      <c r="BJ109">
        <v>2643.5940212943801</v>
      </c>
      <c r="BK109">
        <v>182160.56700726654</v>
      </c>
      <c r="BL109">
        <v>12414.786966817619</v>
      </c>
      <c r="BM109">
        <v>3298.1769788690799</v>
      </c>
      <c r="BN109">
        <v>1721.53099594322</v>
      </c>
      <c r="BO109">
        <v>39341.850010164242</v>
      </c>
      <c r="BP109">
        <v>609.26002349366001</v>
      </c>
      <c r="BQ109">
        <v>194.66597124589998</v>
      </c>
      <c r="BR109">
        <v>1902.8229759862402</v>
      </c>
      <c r="BS109">
        <v>2328.5619667433202</v>
      </c>
      <c r="BT109">
        <v>367.78500179805997</v>
      </c>
      <c r="BU109">
        <v>451.00101927342007</v>
      </c>
      <c r="BV109">
        <v>109.96399988111999</v>
      </c>
      <c r="BW109">
        <v>2714.9220014562798</v>
      </c>
      <c r="BX109">
        <v>5823.63396955186</v>
      </c>
      <c r="BY109">
        <v>1307.67996125998</v>
      </c>
      <c r="BZ109">
        <v>31895.504024801339</v>
      </c>
      <c r="CA109">
        <v>414.59397100814004</v>
      </c>
      <c r="CB109">
        <v>3260.2839767143801</v>
      </c>
      <c r="CC109">
        <v>4067.92497803692</v>
      </c>
      <c r="CD109">
        <v>28.977035099320002</v>
      </c>
      <c r="CE109">
        <v>12210.46201095182</v>
      </c>
      <c r="CF109">
        <v>413.85103468324002</v>
      </c>
      <c r="CG109">
        <v>1509.0330093469402</v>
      </c>
      <c r="CH109">
        <v>777.92102989832006</v>
      </c>
      <c r="CI109">
        <v>2907.35900124824</v>
      </c>
      <c r="CJ109">
        <v>459296.59501505323</v>
      </c>
      <c r="CK109">
        <v>14017.437995824343</v>
      </c>
      <c r="CL109">
        <v>1241.5530228100999</v>
      </c>
      <c r="CM109">
        <v>2680.74400588456</v>
      </c>
      <c r="CN109">
        <v>1942.9450308344999</v>
      </c>
      <c r="CO109">
        <v>396.01901933286001</v>
      </c>
      <c r="CP109">
        <v>398.99100835131998</v>
      </c>
      <c r="CQ109">
        <v>1930.3139759565199</v>
      </c>
      <c r="CR109">
        <v>154.54399763725999</v>
      </c>
      <c r="CS109">
        <v>7274.7129899397805</v>
      </c>
      <c r="CT109">
        <v>1442.16297209292</v>
      </c>
      <c r="CU109">
        <v>885842.49269224936</v>
      </c>
      <c r="CV109">
        <v>597276.89601738623</v>
      </c>
      <c r="CW109">
        <v>2832.3160145033598</v>
      </c>
      <c r="CX109">
        <v>823510.73701872362</v>
      </c>
      <c r="CY109">
        <v>1017.9100164648801</v>
      </c>
      <c r="CZ109">
        <v>8635.8889972508987</v>
      </c>
      <c r="DA109">
        <v>22087.904031012818</v>
      </c>
      <c r="DB109">
        <v>2616.8460388886201</v>
      </c>
      <c r="DC109">
        <v>3415.57099191616</v>
      </c>
      <c r="DD109">
        <v>16016.107962924299</v>
      </c>
      <c r="DE109">
        <v>317.26102600499996</v>
      </c>
      <c r="DF109">
        <v>1231.8940381902</v>
      </c>
      <c r="DG109">
        <v>11491.981005141561</v>
      </c>
      <c r="DH109">
        <v>154339.67503734317</v>
      </c>
      <c r="DI109">
        <v>1959.29101105584</v>
      </c>
      <c r="DJ109">
        <v>13230.600998870639</v>
      </c>
      <c r="DK109">
        <v>45950.835022780375</v>
      </c>
      <c r="DL109">
        <v>507114.58898311906</v>
      </c>
      <c r="DM109">
        <v>17932.305011353037</v>
      </c>
      <c r="DN109">
        <v>18747.376025841542</v>
      </c>
      <c r="DO109">
        <v>373.72897983498001</v>
      </c>
      <c r="DP109">
        <v>2610.1589620475602</v>
      </c>
      <c r="DQ109">
        <v>457.68801487485996</v>
      </c>
      <c r="DR109">
        <v>222.89998878070003</v>
      </c>
      <c r="DS109">
        <v>47406.371986076178</v>
      </c>
      <c r="DT109">
        <v>32041.131974143598</v>
      </c>
      <c r="DU109">
        <v>5825.8630222454203</v>
      </c>
      <c r="DV109">
        <v>33517.47302304786</v>
      </c>
      <c r="DW109">
        <v>434.65503905207999</v>
      </c>
      <c r="DX109">
        <v>12977.238021101199</v>
      </c>
      <c r="DY109">
        <v>520.10002798137998</v>
      </c>
      <c r="DZ109">
        <v>98.07596256766</v>
      </c>
      <c r="EA109">
        <v>78298.826020744556</v>
      </c>
      <c r="EB109">
        <v>35618.676976862982</v>
      </c>
      <c r="EC109">
        <v>6759.8140036704208</v>
      </c>
      <c r="ED109">
        <v>2759.5019992124198</v>
      </c>
      <c r="EE109">
        <v>1832.2380133888601</v>
      </c>
      <c r="EF109">
        <v>3995.8539803104995</v>
      </c>
      <c r="EG109">
        <v>2847.9189771601796</v>
      </c>
      <c r="EH109">
        <v>4070.1540307304799</v>
      </c>
      <c r="EI109">
        <v>16606.793034742681</v>
      </c>
      <c r="EJ109">
        <v>760.08901454794</v>
      </c>
      <c r="EK109">
        <v>149.34303716485999</v>
      </c>
      <c r="EL109">
        <v>448.77196657985996</v>
      </c>
      <c r="EM109">
        <v>1091.4669680807199</v>
      </c>
      <c r="EN109">
        <v>90.646030641319996</v>
      </c>
      <c r="EO109">
        <v>235.53096241905996</v>
      </c>
      <c r="EP109">
        <v>7074.1029594173397</v>
      </c>
      <c r="EQ109">
        <v>266.73696897231997</v>
      </c>
      <c r="ER109">
        <v>3279.6020271938</v>
      </c>
      <c r="ES109">
        <v>2014.2730109963998</v>
      </c>
      <c r="ET109">
        <v>1270.5299766697999</v>
      </c>
      <c r="EU109">
        <v>925.03501436961994</v>
      </c>
      <c r="EV109">
        <v>165.68901738620002</v>
      </c>
      <c r="EW109">
        <v>168.66100640466001</v>
      </c>
      <c r="EX109">
        <v>696.93398387690002</v>
      </c>
      <c r="EY109">
        <v>36.406967025660002</v>
      </c>
      <c r="EZ109">
        <v>2775.84797943376</v>
      </c>
      <c r="FA109">
        <v>2431.8389710229999</v>
      </c>
      <c r="FB109">
        <v>312.80300185749996</v>
      </c>
      <c r="FC109">
        <v>250.39098875097997</v>
      </c>
      <c r="FD109">
        <v>968.87199456123994</v>
      </c>
      <c r="FE109">
        <v>4248.4740217550398</v>
      </c>
      <c r="FF109">
        <v>6939.6200298240201</v>
      </c>
      <c r="FG109">
        <v>7625.4089939519808</v>
      </c>
      <c r="FH109">
        <v>2324.1040238354399</v>
      </c>
      <c r="FI109">
        <v>1041.68600985218</v>
      </c>
      <c r="FJ109">
        <v>213.98402172532002</v>
      </c>
      <c r="FK109">
        <v>92.875002095260001</v>
      </c>
      <c r="FL109">
        <v>307.60196014548001</v>
      </c>
      <c r="FM109">
        <v>351.00000267024001</v>
      </c>
      <c r="FN109">
        <v>2446.6989973549198</v>
      </c>
      <c r="FO109">
        <v>5512.3170028233999</v>
      </c>
      <c r="FP109">
        <v>7074.8459769818601</v>
      </c>
      <c r="FQ109">
        <v>1230.4080030611601</v>
      </c>
      <c r="FR109">
        <v>115.16496035351999</v>
      </c>
      <c r="FS109">
        <v>217.6990283083</v>
      </c>
      <c r="FT109">
        <v>45154.338959967157</v>
      </c>
      <c r="FU109">
        <v>51321.982019169402</v>
      </c>
      <c r="FV109">
        <v>17544.45902275066</v>
      </c>
      <c r="FW109">
        <v>398.24799078680002</v>
      </c>
      <c r="FX109">
        <v>394.53298420381998</v>
      </c>
      <c r="FY109">
        <v>203.58201954090001</v>
      </c>
      <c r="FZ109">
        <v>2043.9929824206197</v>
      </c>
      <c r="GA109">
        <v>670.18600147114</v>
      </c>
      <c r="GB109">
        <v>422.02398417410006</v>
      </c>
      <c r="GC109">
        <v>994.13402307758008</v>
      </c>
      <c r="GD109">
        <v>463.63199291178</v>
      </c>
      <c r="GE109">
        <v>55236.849034698091</v>
      </c>
      <c r="GF109">
        <v>7274.7129899397805</v>
      </c>
      <c r="GG109">
        <v>705.8500321718999</v>
      </c>
      <c r="GH109">
        <v>534.21703674878006</v>
      </c>
      <c r="GI109">
        <v>1300.99296565854</v>
      </c>
      <c r="GJ109">
        <v>22087.904031012818</v>
      </c>
      <c r="GK109">
        <v>8564.5610170889995</v>
      </c>
      <c r="GL109">
        <v>20856.009992822623</v>
      </c>
      <c r="GM109">
        <v>529.01599503676005</v>
      </c>
      <c r="GN109">
        <v>231.8160370757</v>
      </c>
      <c r="GO109" t="s">
        <v>853</v>
      </c>
      <c r="GP109">
        <v>286.79803701625997</v>
      </c>
      <c r="GQ109">
        <v>1814.40599803848</v>
      </c>
      <c r="GR109">
        <v>253.36297776943999</v>
      </c>
      <c r="GS109">
        <v>47.551986774600003</v>
      </c>
      <c r="GT109">
        <v>7074.1029594173397</v>
      </c>
      <c r="GU109">
        <v>897.54401439933997</v>
      </c>
      <c r="GV109" t="s">
        <v>853</v>
      </c>
    </row>
    <row r="110" spans="1:204" x14ac:dyDescent="0.25">
      <c r="A110" s="122" t="s">
        <v>1296</v>
      </c>
      <c r="B110" s="123" t="s">
        <v>1158</v>
      </c>
      <c r="C110" s="123">
        <v>1</v>
      </c>
      <c r="D110" s="123" t="s">
        <v>857</v>
      </c>
      <c r="E110" s="123">
        <v>1</v>
      </c>
      <c r="F110" s="122">
        <v>0.50900000000000001</v>
      </c>
      <c r="G110">
        <v>113742</v>
      </c>
      <c r="H110" s="122" t="b">
        <v>1</v>
      </c>
      <c r="I110">
        <v>34804.910972886588</v>
      </c>
      <c r="J110">
        <v>54127.060018747492</v>
      </c>
      <c r="K110">
        <v>666.79002756133207</v>
      </c>
      <c r="L110">
        <v>418.39800633399602</v>
      </c>
      <c r="M110">
        <v>4331.5900133144223</v>
      </c>
      <c r="N110">
        <v>7653.8329788093124</v>
      </c>
      <c r="O110">
        <v>46777.099994250333</v>
      </c>
      <c r="P110">
        <v>1078.06200955902</v>
      </c>
      <c r="Q110">
        <v>5155.15199732775</v>
      </c>
      <c r="R110">
        <v>380.22300829160997</v>
      </c>
      <c r="S110">
        <v>541.06698692073599</v>
      </c>
      <c r="T110">
        <v>507.98197317875395</v>
      </c>
      <c r="U110">
        <v>1029.7069850211481</v>
      </c>
      <c r="V110">
        <v>5973.6239970406741</v>
      </c>
      <c r="W110">
        <v>8868.3070076187123</v>
      </c>
      <c r="X110">
        <v>1714.3120155285719</v>
      </c>
      <c r="Y110">
        <v>7274.1189805266786</v>
      </c>
      <c r="Z110">
        <v>1408.9119732948059</v>
      </c>
      <c r="AA110">
        <v>427.56001281153004</v>
      </c>
      <c r="AB110">
        <v>3899.9579783257618</v>
      </c>
      <c r="AC110">
        <v>255.00897765999002</v>
      </c>
      <c r="AD110">
        <v>731.94197713266601</v>
      </c>
      <c r="AE110">
        <v>1237.379016055896</v>
      </c>
      <c r="AF110">
        <v>2763.3609756280621</v>
      </c>
      <c r="AG110">
        <v>30395.443991355143</v>
      </c>
      <c r="AH110">
        <v>176.62299943399202</v>
      </c>
      <c r="AI110">
        <v>364.95299749572007</v>
      </c>
      <c r="AJ110">
        <v>9870.0190210929595</v>
      </c>
      <c r="AK110">
        <v>4320.9009768099604</v>
      </c>
      <c r="AL110">
        <v>5187.7280010607565</v>
      </c>
      <c r="AM110">
        <v>86.021012571282</v>
      </c>
      <c r="AN110">
        <v>743.64897576040198</v>
      </c>
      <c r="AO110">
        <v>215.81601749433</v>
      </c>
      <c r="AP110">
        <v>807.27401109416394</v>
      </c>
      <c r="AQ110">
        <v>8559.853021120447</v>
      </c>
      <c r="AR110">
        <v>1609.457979993246</v>
      </c>
      <c r="AS110">
        <v>773.17097733422997</v>
      </c>
      <c r="AT110">
        <v>6088.6580011768083</v>
      </c>
      <c r="AU110">
        <v>159.82601650585201</v>
      </c>
      <c r="AV110">
        <v>605.709984377772</v>
      </c>
      <c r="AW110">
        <v>2003.9329790627939</v>
      </c>
      <c r="AX110">
        <v>832.21498048188596</v>
      </c>
      <c r="AY110">
        <v>1345.2869958557219</v>
      </c>
      <c r="AZ110">
        <v>63.116025324786001</v>
      </c>
      <c r="BA110">
        <v>18911.38601597751</v>
      </c>
      <c r="BB110">
        <v>1876.6830241846264</v>
      </c>
      <c r="BC110">
        <v>1517.3290209982861</v>
      </c>
      <c r="BD110">
        <v>57862.611006275969</v>
      </c>
      <c r="BE110">
        <v>7995.8809890585353</v>
      </c>
      <c r="BF110">
        <v>74143.994005821936</v>
      </c>
      <c r="BG110">
        <v>2429.966019742074</v>
      </c>
      <c r="BH110">
        <v>302.854992188886</v>
      </c>
      <c r="BI110">
        <v>3635.2779841792621</v>
      </c>
      <c r="BJ110">
        <v>1091.295980319006</v>
      </c>
      <c r="BK110">
        <v>152427.6850147284</v>
      </c>
      <c r="BL110">
        <v>4053.6759905132571</v>
      </c>
      <c r="BM110">
        <v>16924.758971957155</v>
      </c>
      <c r="BN110">
        <v>468.78901301309406</v>
      </c>
      <c r="BO110">
        <v>22223.958022880568</v>
      </c>
      <c r="BP110">
        <v>608.25497652797401</v>
      </c>
      <c r="BQ110">
        <v>555.31897769867408</v>
      </c>
      <c r="BR110">
        <v>8839.8030260628366</v>
      </c>
      <c r="BS110">
        <v>2639.6739750233701</v>
      </c>
      <c r="BT110">
        <v>186.803025929478</v>
      </c>
      <c r="BU110">
        <v>2345.9809893120178</v>
      </c>
      <c r="BV110">
        <v>262.64401200527402</v>
      </c>
      <c r="BW110">
        <v>3689.2320030265141</v>
      </c>
      <c r="BX110">
        <v>1872.6110020074959</v>
      </c>
      <c r="BY110">
        <v>949.2850246539241</v>
      </c>
      <c r="BZ110">
        <v>26519.409020293831</v>
      </c>
      <c r="CA110">
        <v>194.43800238008399</v>
      </c>
      <c r="CB110">
        <v>1829.3460196647059</v>
      </c>
      <c r="CC110">
        <v>993.05901700569007</v>
      </c>
      <c r="CD110">
        <v>575.67897279496799</v>
      </c>
      <c r="CE110">
        <v>5087.4549977115357</v>
      </c>
      <c r="CF110">
        <v>117.57899628633602</v>
      </c>
      <c r="CG110">
        <v>1279.6259783807341</v>
      </c>
      <c r="CH110">
        <v>619.45302304141194</v>
      </c>
      <c r="CI110">
        <v>4344.3149740654326</v>
      </c>
      <c r="CJ110">
        <v>11209.707022639303</v>
      </c>
      <c r="CK110">
        <v>3809.3559914630523</v>
      </c>
      <c r="CL110">
        <v>301.32802005663603</v>
      </c>
      <c r="CM110">
        <v>1141.686986998104</v>
      </c>
      <c r="CN110">
        <v>959.97400326370803</v>
      </c>
      <c r="CO110">
        <v>1652.7230202307142</v>
      </c>
      <c r="CP110">
        <v>362.40800534551795</v>
      </c>
      <c r="CQ110">
        <v>1450.14097349637</v>
      </c>
      <c r="CR110">
        <v>987.96897481060796</v>
      </c>
      <c r="CS110">
        <v>1200.7309901457597</v>
      </c>
      <c r="CT110">
        <v>739.57701147795001</v>
      </c>
      <c r="CU110">
        <v>392974.97702569637</v>
      </c>
      <c r="CV110">
        <v>93501.263989671366</v>
      </c>
      <c r="CW110">
        <v>3438.8039996579523</v>
      </c>
      <c r="CX110">
        <v>652142.50671171257</v>
      </c>
      <c r="CY110">
        <v>520.70699182444207</v>
      </c>
      <c r="CZ110">
        <v>2035.491020672526</v>
      </c>
      <c r="DA110">
        <v>2413.677988928232</v>
      </c>
      <c r="DB110">
        <v>466.75297297719004</v>
      </c>
      <c r="DC110">
        <v>1842.5799904246919</v>
      </c>
      <c r="DD110">
        <v>5869.2789715143235</v>
      </c>
      <c r="DE110">
        <v>134.88498922345198</v>
      </c>
      <c r="DF110">
        <v>121.65101846346602</v>
      </c>
      <c r="DG110">
        <v>269.26102633260604</v>
      </c>
      <c r="DH110">
        <v>110184.2480126232</v>
      </c>
      <c r="DI110">
        <v>2092.4989837842777</v>
      </c>
      <c r="DJ110">
        <v>9924.4819920545106</v>
      </c>
      <c r="DK110">
        <v>15691.960988087367</v>
      </c>
      <c r="DL110">
        <v>340531.68900088564</v>
      </c>
      <c r="DM110">
        <v>9602.2850247872811</v>
      </c>
      <c r="DN110">
        <v>12994.260972039612</v>
      </c>
      <c r="DO110">
        <v>388.36699475119201</v>
      </c>
      <c r="DP110">
        <v>2277.2660275725302</v>
      </c>
      <c r="DQ110">
        <v>621.99801519161406</v>
      </c>
      <c r="DR110">
        <v>1011.38297206608</v>
      </c>
      <c r="DS110">
        <v>8944.6570037034853</v>
      </c>
      <c r="DT110">
        <v>37424.225010708346</v>
      </c>
      <c r="DU110">
        <v>1575.864014136966</v>
      </c>
      <c r="DV110">
        <v>31252.599999119433</v>
      </c>
      <c r="DW110">
        <v>134.88498922345198</v>
      </c>
      <c r="DX110">
        <v>21420.755976068856</v>
      </c>
      <c r="DY110">
        <v>478.45997160492607</v>
      </c>
      <c r="DZ110">
        <v>384.29497257406194</v>
      </c>
      <c r="EA110">
        <v>114004.801992705</v>
      </c>
      <c r="EB110">
        <v>48412.008011534956</v>
      </c>
      <c r="EC110">
        <v>32056.820008054412</v>
      </c>
      <c r="ED110">
        <v>26933.735004450697</v>
      </c>
      <c r="EE110">
        <v>18181.988973100368</v>
      </c>
      <c r="EF110">
        <v>1862.4309755120098</v>
      </c>
      <c r="EG110">
        <v>5721.1600115308865</v>
      </c>
      <c r="EH110">
        <v>6551.3390098715463</v>
      </c>
      <c r="EI110">
        <v>6556.9380041809263</v>
      </c>
      <c r="EJ110">
        <v>3802.7389771357207</v>
      </c>
      <c r="EK110">
        <v>105.362987649624</v>
      </c>
      <c r="EL110">
        <v>3956.456989323216</v>
      </c>
      <c r="EM110">
        <v>1007.8200177926039</v>
      </c>
      <c r="EN110">
        <v>111.47099196798</v>
      </c>
      <c r="EO110">
        <v>256.53600768691803</v>
      </c>
      <c r="EP110">
        <v>3767.6179812525115</v>
      </c>
      <c r="EQ110">
        <v>332.37699376271405</v>
      </c>
      <c r="ER110">
        <v>1915.875984350286</v>
      </c>
      <c r="ES110">
        <v>1553.467979004768</v>
      </c>
      <c r="ET110">
        <v>860.71901993244001</v>
      </c>
      <c r="EU110">
        <v>920.78098520337016</v>
      </c>
      <c r="EV110">
        <v>107.399027685528</v>
      </c>
      <c r="EW110">
        <v>82.458000403127997</v>
      </c>
      <c r="EX110">
        <v>206.14500100782001</v>
      </c>
      <c r="EY110">
        <v>53.445008838276003</v>
      </c>
      <c r="EZ110">
        <v>1700.568976864932</v>
      </c>
      <c r="FA110">
        <v>3758.9649847839532</v>
      </c>
      <c r="FB110">
        <v>340.52098022229598</v>
      </c>
      <c r="FC110">
        <v>152.19098216056798</v>
      </c>
      <c r="FD110">
        <v>90.601986862710007</v>
      </c>
      <c r="FE110">
        <v>8098.1899745489818</v>
      </c>
      <c r="FF110">
        <v>8374.0680152089208</v>
      </c>
      <c r="FG110">
        <v>3888.2509796980262</v>
      </c>
      <c r="FH110">
        <v>1564.666025518206</v>
      </c>
      <c r="FI110">
        <v>872.935028569152</v>
      </c>
      <c r="FJ110">
        <v>101.79997548147</v>
      </c>
      <c r="FK110">
        <v>119.61497842756201</v>
      </c>
      <c r="FL110">
        <v>149.64599001036601</v>
      </c>
      <c r="FM110">
        <v>187.999998397128</v>
      </c>
      <c r="FN110">
        <v>414.83499416584198</v>
      </c>
      <c r="FO110">
        <v>3899.9579783257618</v>
      </c>
      <c r="FP110">
        <v>1237.379016055896</v>
      </c>
      <c r="FQ110">
        <v>364.95299749572007</v>
      </c>
      <c r="FR110">
        <v>305.39998433908801</v>
      </c>
      <c r="FS110">
        <v>294.71100572930396</v>
      </c>
      <c r="FT110">
        <v>30395.443991355143</v>
      </c>
      <c r="FU110">
        <v>743.64897576040198</v>
      </c>
      <c r="FV110">
        <v>490.16702812733996</v>
      </c>
      <c r="FW110">
        <v>242.28401690897999</v>
      </c>
      <c r="FX110">
        <v>62.098005306834004</v>
      </c>
      <c r="FY110">
        <v>124.70502062264399</v>
      </c>
      <c r="FZ110">
        <v>698.85702128536195</v>
      </c>
      <c r="GA110">
        <v>596.03902578594</v>
      </c>
      <c r="GB110">
        <v>159.82601650585201</v>
      </c>
      <c r="GC110">
        <v>362.91701535449403</v>
      </c>
      <c r="GD110">
        <v>285.54899925177</v>
      </c>
      <c r="GE110">
        <v>1301.0039934949803</v>
      </c>
      <c r="GF110">
        <v>1200.7309901457597</v>
      </c>
      <c r="GG110">
        <v>677.479006171116</v>
      </c>
      <c r="GH110">
        <v>140.48398353283201</v>
      </c>
      <c r="GI110">
        <v>306.41800435703999</v>
      </c>
      <c r="GJ110">
        <v>2413.677988928232</v>
      </c>
      <c r="GK110">
        <v>945.72201248577005</v>
      </c>
      <c r="GL110">
        <v>72135.989004582021</v>
      </c>
      <c r="GM110">
        <v>1892.9709971037903</v>
      </c>
      <c r="GN110">
        <v>212.762015335152</v>
      </c>
      <c r="GO110">
        <v>51.409026697050002</v>
      </c>
      <c r="GP110">
        <v>302.34598217990998</v>
      </c>
      <c r="GQ110">
        <v>610.29101656387797</v>
      </c>
      <c r="GR110">
        <v>410.76297198871202</v>
      </c>
      <c r="GS110">
        <v>88.566004721484006</v>
      </c>
      <c r="GT110">
        <v>3767.6179812525115</v>
      </c>
      <c r="GU110">
        <v>465.73501085391604</v>
      </c>
      <c r="GV110">
        <v>79.913008252926005</v>
      </c>
    </row>
    <row r="111" spans="1:204" x14ac:dyDescent="0.25">
      <c r="A111" s="122" t="s">
        <v>1295</v>
      </c>
      <c r="B111" s="123" t="s">
        <v>1158</v>
      </c>
      <c r="C111" s="123">
        <v>1</v>
      </c>
      <c r="D111" s="123" t="s">
        <v>859</v>
      </c>
      <c r="E111" s="123">
        <v>1</v>
      </c>
      <c r="F111" s="122">
        <v>0.50900000000000001</v>
      </c>
      <c r="G111">
        <v>101215</v>
      </c>
      <c r="H111" s="122" t="b">
        <v>1</v>
      </c>
      <c r="I111">
        <v>51950.57601184697</v>
      </c>
      <c r="J111">
        <v>43886.488990293372</v>
      </c>
      <c r="K111">
        <v>378.18699131391503</v>
      </c>
      <c r="L111">
        <v>509.00002554416506</v>
      </c>
      <c r="M111">
        <v>4282.7260075153845</v>
      </c>
      <c r="N111">
        <v>6547.2669876771106</v>
      </c>
      <c r="O111">
        <v>41338.944006438855</v>
      </c>
      <c r="P111">
        <v>1005.27499764333</v>
      </c>
      <c r="Q111">
        <v>4349.404978456575</v>
      </c>
      <c r="R111">
        <v>277.40498017699502</v>
      </c>
      <c r="S111">
        <v>395.49301248067997</v>
      </c>
      <c r="T111">
        <v>1547.36000758919</v>
      </c>
      <c r="U111">
        <v>753.32002131946501</v>
      </c>
      <c r="V111">
        <v>5606.635003942205</v>
      </c>
      <c r="W111">
        <v>8376.1039925456953</v>
      </c>
      <c r="X111">
        <v>1431.307983836705</v>
      </c>
      <c r="Y111">
        <v>6756.4659904995142</v>
      </c>
      <c r="Z111">
        <v>923.32601408657513</v>
      </c>
      <c r="AA111">
        <v>280.96799514159505</v>
      </c>
      <c r="AB111">
        <v>2750.12701040396</v>
      </c>
      <c r="AC111">
        <v>211.744013511405</v>
      </c>
      <c r="AD111">
        <v>736.52300229050002</v>
      </c>
      <c r="AE111">
        <v>778.26102303479502</v>
      </c>
      <c r="AF111">
        <v>3481.5599913164601</v>
      </c>
      <c r="AG111">
        <v>24864.141001524455</v>
      </c>
      <c r="AH111">
        <v>115.54302161468499</v>
      </c>
      <c r="AI111">
        <v>114.016015201285</v>
      </c>
      <c r="AJ111">
        <v>10352.041997017261</v>
      </c>
      <c r="AK111">
        <v>2737.4020084773952</v>
      </c>
      <c r="AL111">
        <v>5227.4300083526896</v>
      </c>
      <c r="AM111">
        <v>85.511998521355011</v>
      </c>
      <c r="AN111">
        <v>577.715005036555</v>
      </c>
      <c r="AO111">
        <v>182.221992555875</v>
      </c>
      <c r="AP111">
        <v>750.77501063046498</v>
      </c>
      <c r="AQ111">
        <v>5440.1919746212598</v>
      </c>
      <c r="AR111">
        <v>1604.8769915684152</v>
      </c>
      <c r="AS111">
        <v>864.79097431331502</v>
      </c>
      <c r="AT111">
        <v>6345.7030169217051</v>
      </c>
      <c r="AU111">
        <v>139.975021192215</v>
      </c>
      <c r="AV111">
        <v>6857.7570037742362</v>
      </c>
      <c r="AW111">
        <v>3248.4379910543248</v>
      </c>
      <c r="AX111">
        <v>1021.5630145344951</v>
      </c>
      <c r="AY111">
        <v>1345.7959853153502</v>
      </c>
      <c r="AZ111">
        <v>107.90798954768501</v>
      </c>
      <c r="BA111">
        <v>15802.414014394519</v>
      </c>
      <c r="BB111">
        <v>1900.6059971877751</v>
      </c>
      <c r="BC111">
        <v>1588.0800240578849</v>
      </c>
      <c r="BD111">
        <v>57960.339008818417</v>
      </c>
      <c r="BE111">
        <v>7801.4430003359403</v>
      </c>
      <c r="BF111">
        <v>43124.515984149744</v>
      </c>
      <c r="BG111">
        <v>2310.3510180084204</v>
      </c>
      <c r="BH111">
        <v>170.51499490491</v>
      </c>
      <c r="BI111">
        <v>3222.4789850633952</v>
      </c>
      <c r="BJ111">
        <v>1048.5400248010251</v>
      </c>
      <c r="BK111">
        <v>151347.58702541437</v>
      </c>
      <c r="BL111">
        <v>3518.7169928205553</v>
      </c>
      <c r="BM111">
        <v>17242.37498305539</v>
      </c>
      <c r="BN111">
        <v>178.14997545347501</v>
      </c>
      <c r="BO111">
        <v>31692.375984343162</v>
      </c>
      <c r="BP111">
        <v>524.26998664129508</v>
      </c>
      <c r="BQ111">
        <v>277.40498017699502</v>
      </c>
      <c r="BR111">
        <v>8006.5699860559453</v>
      </c>
      <c r="BS111">
        <v>4011.4290014735552</v>
      </c>
      <c r="BT111">
        <v>154.73598015154499</v>
      </c>
      <c r="BU111">
        <v>2168.8489904028052</v>
      </c>
      <c r="BV111">
        <v>533.94097574106002</v>
      </c>
      <c r="BW111">
        <v>3941.1870155677648</v>
      </c>
      <c r="BX111">
        <v>1450.6500135546698</v>
      </c>
      <c r="BY111">
        <v>1011.38302329693</v>
      </c>
      <c r="BZ111">
        <v>26473.090010195272</v>
      </c>
      <c r="CA111">
        <v>215.81597909537001</v>
      </c>
      <c r="CB111">
        <v>1557.5399988267552</v>
      </c>
      <c r="CC111">
        <v>819.99899226065497</v>
      </c>
      <c r="CD111">
        <v>174.58701200731002</v>
      </c>
      <c r="CE111">
        <v>12516.8190218361</v>
      </c>
      <c r="CF111">
        <v>78.38602011059001</v>
      </c>
      <c r="CG111">
        <v>1857.8500236863149</v>
      </c>
      <c r="CH111">
        <v>378.69599345171497</v>
      </c>
      <c r="CI111">
        <v>3256.5820252591252</v>
      </c>
      <c r="CJ111">
        <v>10826.938982365695</v>
      </c>
      <c r="CK111">
        <v>2821.3870005853501</v>
      </c>
      <c r="CL111">
        <v>228.03197888413501</v>
      </c>
      <c r="CM111">
        <v>1682.7540095412048</v>
      </c>
      <c r="CN111">
        <v>785.89600358335997</v>
      </c>
      <c r="CO111">
        <v>1532.0899949736249</v>
      </c>
      <c r="CP111">
        <v>478.96900245083503</v>
      </c>
      <c r="CQ111">
        <v>1243.4870192834651</v>
      </c>
      <c r="CR111">
        <v>288.60297569016001</v>
      </c>
      <c r="CS111">
        <v>807.27399033408983</v>
      </c>
      <c r="CT111">
        <v>1176.29899468604</v>
      </c>
      <c r="CU111">
        <v>331647.60301600548</v>
      </c>
      <c r="CV111">
        <v>62679.786995902556</v>
      </c>
      <c r="CW111">
        <v>2318.4950006947852</v>
      </c>
      <c r="CX111">
        <v>579579.46698770765</v>
      </c>
      <c r="CY111">
        <v>412.79898212900997</v>
      </c>
      <c r="CZ111">
        <v>1961.6859961315997</v>
      </c>
      <c r="DA111">
        <v>2154.0879799250401</v>
      </c>
      <c r="DB111">
        <v>613.8540022650501</v>
      </c>
      <c r="DC111">
        <v>1806.9500159800552</v>
      </c>
      <c r="DD111">
        <v>6073.8970087420748</v>
      </c>
      <c r="DE111">
        <v>171.53299918051002</v>
      </c>
      <c r="DF111">
        <v>124.70500857664999</v>
      </c>
      <c r="DG111">
        <v>10064.4570256027</v>
      </c>
      <c r="DH111">
        <v>108857.28497448639</v>
      </c>
      <c r="DI111">
        <v>2060.9410008551199</v>
      </c>
      <c r="DJ111">
        <v>943.17699442390494</v>
      </c>
      <c r="DK111">
        <v>11686.130984681646</v>
      </c>
      <c r="DL111">
        <v>336387.41098556475</v>
      </c>
      <c r="DM111">
        <v>7565.7759893848061</v>
      </c>
      <c r="DN111">
        <v>13095.042977492019</v>
      </c>
      <c r="DO111">
        <v>318.12499664568998</v>
      </c>
      <c r="DP111">
        <v>1688.8619836763701</v>
      </c>
      <c r="DQ111">
        <v>366.98899580074999</v>
      </c>
      <c r="DR111">
        <v>653.04701232034506</v>
      </c>
      <c r="DS111">
        <v>10129.099987992691</v>
      </c>
      <c r="DT111">
        <v>12354.957011755354</v>
      </c>
      <c r="DU111">
        <v>812.36401171209013</v>
      </c>
      <c r="DV111">
        <v>32466.055988137752</v>
      </c>
      <c r="DW111">
        <v>199.52801372264003</v>
      </c>
      <c r="DX111">
        <v>20122.297023414001</v>
      </c>
      <c r="DY111">
        <v>566.5170095233899</v>
      </c>
      <c r="DZ111">
        <v>57.516983979225003</v>
      </c>
      <c r="EA111">
        <v>154699.86098891401</v>
      </c>
      <c r="EB111">
        <v>34929.615979884322</v>
      </c>
      <c r="EC111">
        <v>35582.662992204663</v>
      </c>
      <c r="ED111">
        <v>21.377986750729999</v>
      </c>
      <c r="EE111">
        <v>25046.362994080333</v>
      </c>
      <c r="EF111">
        <v>1055.66600321179</v>
      </c>
      <c r="EG111">
        <v>1965.7580132340001</v>
      </c>
      <c r="EH111">
        <v>8769.5609964751748</v>
      </c>
      <c r="EI111">
        <v>9102.9560057364306</v>
      </c>
      <c r="EJ111">
        <v>5781.2220159495146</v>
      </c>
      <c r="EK111">
        <v>1025.6349801184599</v>
      </c>
      <c r="EL111">
        <v>1174.7719882726401</v>
      </c>
      <c r="EM111">
        <v>1201.23999640137</v>
      </c>
      <c r="EN111">
        <v>60.061994668224997</v>
      </c>
      <c r="EO111">
        <v>52.936016257460004</v>
      </c>
      <c r="EP111">
        <v>5115.4500017026057</v>
      </c>
      <c r="EQ111">
        <v>243.81099363749996</v>
      </c>
      <c r="ER111">
        <v>1512.239014636295</v>
      </c>
      <c r="ES111">
        <v>592.47601551432001</v>
      </c>
      <c r="ET111">
        <v>431.12300757137496</v>
      </c>
      <c r="EU111">
        <v>978.29798737680005</v>
      </c>
      <c r="EV111">
        <v>72.277994456990001</v>
      </c>
      <c r="EW111">
        <v>59.043990392625005</v>
      </c>
      <c r="EX111">
        <v>364.44398511175001</v>
      </c>
      <c r="EY111">
        <v>60.570996806024993</v>
      </c>
      <c r="EZ111">
        <v>385.82202338091497</v>
      </c>
      <c r="FA111">
        <v>5951.2280087166246</v>
      </c>
      <c r="FB111">
        <v>549.71999049442502</v>
      </c>
      <c r="FC111">
        <v>141.50197608718003</v>
      </c>
      <c r="FD111">
        <v>146.08299532737999</v>
      </c>
      <c r="FE111">
        <v>948.2670158019049</v>
      </c>
      <c r="FF111">
        <v>11698.34698447041</v>
      </c>
      <c r="FG111">
        <v>3799.6849879621504</v>
      </c>
      <c r="FH111">
        <v>294.71100134376002</v>
      </c>
      <c r="FI111">
        <v>599.60199392508503</v>
      </c>
      <c r="FJ111">
        <v>129.79497843621499</v>
      </c>
      <c r="FK111">
        <v>151.68201884318</v>
      </c>
      <c r="FL111">
        <v>189.857024622875</v>
      </c>
      <c r="FM111">
        <v>149.99999345886499</v>
      </c>
      <c r="FN111">
        <v>296.74700989496</v>
      </c>
      <c r="FO111">
        <v>2750.12701040396</v>
      </c>
      <c r="FP111">
        <v>778.26102303479502</v>
      </c>
      <c r="FQ111">
        <v>297.76501417056005</v>
      </c>
      <c r="FR111" t="s">
        <v>853</v>
      </c>
      <c r="FS111">
        <v>186.803011796075</v>
      </c>
      <c r="FT111">
        <v>24864.141001524455</v>
      </c>
      <c r="FU111">
        <v>577.715005036555</v>
      </c>
      <c r="FV111">
        <v>557.86402469922507</v>
      </c>
      <c r="FW111">
        <v>198.00100730924001</v>
      </c>
      <c r="FX111">
        <v>61.079998943825004</v>
      </c>
      <c r="FY111">
        <v>223.45101116237001</v>
      </c>
      <c r="FZ111">
        <v>295.22000348155996</v>
      </c>
      <c r="GA111">
        <v>472.86097679723503</v>
      </c>
      <c r="GB111">
        <v>65.661018184024996</v>
      </c>
      <c r="GC111">
        <v>472.86097679723503</v>
      </c>
      <c r="GD111">
        <v>335.94001995025502</v>
      </c>
      <c r="GE111">
        <v>1730.091002282865</v>
      </c>
      <c r="GF111">
        <v>807.27399033408983</v>
      </c>
      <c r="GG111">
        <v>729.90597449910001</v>
      </c>
      <c r="GH111">
        <v>106.38098313428499</v>
      </c>
      <c r="GI111">
        <v>262.135019079865</v>
      </c>
      <c r="GJ111">
        <v>2154.0879799250401</v>
      </c>
      <c r="GK111">
        <v>1017.490997432095</v>
      </c>
      <c r="GL111">
        <v>46007.49198581672</v>
      </c>
      <c r="GM111">
        <v>1344.7779810397501</v>
      </c>
      <c r="GN111">
        <v>215.81597909537001</v>
      </c>
      <c r="GO111" t="s">
        <v>853</v>
      </c>
      <c r="GP111">
        <v>509.00002554416506</v>
      </c>
      <c r="GQ111">
        <v>932.48800104854001</v>
      </c>
      <c r="GR111">
        <v>201.05502013604004</v>
      </c>
      <c r="GS111">
        <v>122.15999788765001</v>
      </c>
      <c r="GT111">
        <v>5115.4500017026057</v>
      </c>
      <c r="GU111">
        <v>169.49699062931001</v>
      </c>
      <c r="GV111">
        <v>81.439981418955</v>
      </c>
    </row>
    <row r="112" spans="1:204" x14ac:dyDescent="0.25">
      <c r="A112" s="122" t="s">
        <v>1294</v>
      </c>
      <c r="B112" s="123" t="s">
        <v>1158</v>
      </c>
      <c r="C112" s="123">
        <v>1</v>
      </c>
      <c r="D112" s="123" t="s">
        <v>854</v>
      </c>
      <c r="E112" s="123">
        <v>1</v>
      </c>
      <c r="F112" s="122">
        <v>0.50900000000000001</v>
      </c>
      <c r="G112">
        <v>106680</v>
      </c>
      <c r="H112" s="122" t="b">
        <v>1</v>
      </c>
      <c r="I112">
        <v>30648.926025083521</v>
      </c>
      <c r="J112">
        <v>49501.267996925642</v>
      </c>
      <c r="K112">
        <v>776.22499381056002</v>
      </c>
      <c r="L112">
        <v>340.01198450603999</v>
      </c>
      <c r="M112">
        <v>3812.91902272176</v>
      </c>
      <c r="N112">
        <v>5869.7880202785591</v>
      </c>
      <c r="O112">
        <v>43786.215987804353</v>
      </c>
      <c r="P112">
        <v>1055.6660089584</v>
      </c>
      <c r="Q112">
        <v>4856.8779801082801</v>
      </c>
      <c r="R112">
        <v>303.36401901624004</v>
      </c>
      <c r="S112">
        <v>858.68298403775998</v>
      </c>
      <c r="T112">
        <v>584.84101716347993</v>
      </c>
      <c r="U112">
        <v>928.92502196844009</v>
      </c>
      <c r="V112">
        <v>4138.67901763176</v>
      </c>
      <c r="W112">
        <v>8580.7219999796398</v>
      </c>
      <c r="X112">
        <v>1211.4199844653201</v>
      </c>
      <c r="Y112">
        <v>5123.0850243098403</v>
      </c>
      <c r="Z112">
        <v>1248.5770135801199</v>
      </c>
      <c r="AA112">
        <v>449.95598957568001</v>
      </c>
      <c r="AB112">
        <v>3987.5060174485202</v>
      </c>
      <c r="AC112">
        <v>265.1890255518</v>
      </c>
      <c r="AD112">
        <v>791.49500205636002</v>
      </c>
      <c r="AE112">
        <v>1450.1410138244401</v>
      </c>
      <c r="AF112">
        <v>3369.0709821442802</v>
      </c>
      <c r="AG112">
        <v>36205.67901207348</v>
      </c>
      <c r="AH112">
        <v>153.20898318264</v>
      </c>
      <c r="AI112">
        <v>276.89602282356003</v>
      </c>
      <c r="AJ112">
        <v>7725.6020269159199</v>
      </c>
      <c r="AK112">
        <v>2397.8990007125999</v>
      </c>
      <c r="AL112">
        <v>4759.6589909601598</v>
      </c>
      <c r="AM112">
        <v>82.966999552080011</v>
      </c>
      <c r="AN112">
        <v>758.91900256535996</v>
      </c>
      <c r="AO112">
        <v>230.57698876128001</v>
      </c>
      <c r="AP112">
        <v>1132.5250052121601</v>
      </c>
      <c r="AQ112">
        <v>10142.33399254824</v>
      </c>
      <c r="AR112">
        <v>2285.9190126435601</v>
      </c>
      <c r="AS112">
        <v>992.04098365092011</v>
      </c>
      <c r="AT112">
        <v>5022.8119792124398</v>
      </c>
      <c r="AU112">
        <v>117.07002701771999</v>
      </c>
      <c r="AV112">
        <v>746.70299596872007</v>
      </c>
      <c r="AW112">
        <v>1852.7600049882001</v>
      </c>
      <c r="AX112">
        <v>815.41800592476011</v>
      </c>
      <c r="AY112">
        <v>3372.6339931183197</v>
      </c>
      <c r="AZ112">
        <v>35.630001140160005</v>
      </c>
      <c r="BA112">
        <v>17614.45399118412</v>
      </c>
      <c r="BB112">
        <v>2681.9209911841203</v>
      </c>
      <c r="BC112">
        <v>1614.5479849539599</v>
      </c>
      <c r="BD112">
        <v>58058.066993036882</v>
      </c>
      <c r="BE112">
        <v>7442.0889914691606</v>
      </c>
      <c r="BF112">
        <v>75660.813986949244</v>
      </c>
      <c r="BG112">
        <v>2718.5690109740399</v>
      </c>
      <c r="BH112">
        <v>266.20698990144001</v>
      </c>
      <c r="BI112">
        <v>3575.2160120123995</v>
      </c>
      <c r="BJ112">
        <v>1370.2280159215202</v>
      </c>
      <c r="BK112">
        <v>137875.88400751282</v>
      </c>
      <c r="BL112">
        <v>3906.5750008958398</v>
      </c>
      <c r="BM112">
        <v>11084.492985462959</v>
      </c>
      <c r="BN112">
        <v>293.18399541900004</v>
      </c>
      <c r="BO112">
        <v>21360.693986949238</v>
      </c>
      <c r="BP112">
        <v>759.42801189023999</v>
      </c>
      <c r="BQ112">
        <v>295.21997841840005</v>
      </c>
      <c r="BR112">
        <v>5924.7599956633203</v>
      </c>
      <c r="BS112">
        <v>4005.8299730433605</v>
      </c>
      <c r="BT112">
        <v>168.98800075331999</v>
      </c>
      <c r="BU112">
        <v>1657.81301736708</v>
      </c>
      <c r="BV112">
        <v>460.64502249780003</v>
      </c>
      <c r="BW112">
        <v>4217.5739968849202</v>
      </c>
      <c r="BX112">
        <v>1871.0840148831601</v>
      </c>
      <c r="BY112">
        <v>922.81701867011986</v>
      </c>
      <c r="BZ112">
        <v>24350.560026773401</v>
      </c>
      <c r="CA112">
        <v>218.86999148952003</v>
      </c>
      <c r="CB112">
        <v>2405.5339776854398</v>
      </c>
      <c r="CC112">
        <v>1231.7799773596801</v>
      </c>
      <c r="CD112">
        <v>227.01397778724004</v>
      </c>
      <c r="CE112">
        <v>10548.515994686039</v>
      </c>
      <c r="CF112">
        <v>80.422007227799995</v>
      </c>
      <c r="CG112">
        <v>1185.9700069224</v>
      </c>
      <c r="CH112">
        <v>398.03801584007999</v>
      </c>
      <c r="CI112">
        <v>4077.5989846485595</v>
      </c>
      <c r="CJ112">
        <v>11919.253019932441</v>
      </c>
      <c r="CK112">
        <v>3582.8509889852394</v>
      </c>
      <c r="CL112">
        <v>310.48998666419999</v>
      </c>
      <c r="CM112">
        <v>1938.7810061894399</v>
      </c>
      <c r="CN112">
        <v>854.10200871408006</v>
      </c>
      <c r="CO112">
        <v>1110.6379843431598</v>
      </c>
      <c r="CP112">
        <v>199.01900792004</v>
      </c>
      <c r="CQ112">
        <v>1305.5850262644001</v>
      </c>
      <c r="CR112">
        <v>635.74102654943999</v>
      </c>
      <c r="CS112">
        <v>1252.64897957892</v>
      </c>
      <c r="CT112">
        <v>1031.2339957651202</v>
      </c>
      <c r="CU112">
        <v>291149.0180035223</v>
      </c>
      <c r="CV112">
        <v>114694.49700574152</v>
      </c>
      <c r="CW112">
        <v>2770.9959940345202</v>
      </c>
      <c r="CX112">
        <v>608712.08188109763</v>
      </c>
      <c r="CY112">
        <v>424.50601203276</v>
      </c>
      <c r="CZ112">
        <v>2178.5199998981998</v>
      </c>
      <c r="DA112">
        <v>3080.9770256739603</v>
      </c>
      <c r="DB112">
        <v>419.41597308408006</v>
      </c>
      <c r="DC112">
        <v>1725.5100086733601</v>
      </c>
      <c r="DD112">
        <v>8404.6079772782396</v>
      </c>
      <c r="DE112">
        <v>114.01602536855999</v>
      </c>
      <c r="DF112">
        <v>235.15801838508006</v>
      </c>
      <c r="DG112">
        <v>2536.8559942992001</v>
      </c>
      <c r="DH112">
        <v>106182.49001571792</v>
      </c>
      <c r="DI112">
        <v>2188.1910141705603</v>
      </c>
      <c r="DJ112">
        <v>7501.6419964777206</v>
      </c>
      <c r="DK112">
        <v>27877.929976748881</v>
      </c>
      <c r="DL112">
        <v>336458.16198110592</v>
      </c>
      <c r="DM112">
        <v>9046.4570071260005</v>
      </c>
      <c r="DN112">
        <v>13074.17400103836</v>
      </c>
      <c r="DO112">
        <v>257.04498495396001</v>
      </c>
      <c r="DP112">
        <v>1682.24497626024</v>
      </c>
      <c r="DQ112">
        <v>501.87401761140001</v>
      </c>
      <c r="DR112">
        <v>783.86002508351999</v>
      </c>
      <c r="DS112">
        <v>7862.5229832030009</v>
      </c>
      <c r="DT112">
        <v>31141.128974122443</v>
      </c>
      <c r="DU112">
        <v>2039.0539969867202</v>
      </c>
      <c r="DV112">
        <v>21762.80402308824</v>
      </c>
      <c r="DW112">
        <v>196.98302492064002</v>
      </c>
      <c r="DX112">
        <v>13805.097979436401</v>
      </c>
      <c r="DY112">
        <v>455.04597422424001</v>
      </c>
      <c r="DZ112">
        <v>222.43300246356</v>
      </c>
      <c r="EA112">
        <v>109386.64501740778</v>
      </c>
      <c r="EB112">
        <v>44739.064013641204</v>
      </c>
      <c r="EC112">
        <v>1517.8380051307199</v>
      </c>
      <c r="ED112">
        <v>19085.973016552682</v>
      </c>
      <c r="EE112">
        <v>11559.89900688168</v>
      </c>
      <c r="EF112">
        <v>1872.1019792328</v>
      </c>
      <c r="EG112">
        <v>3228.07800555828</v>
      </c>
      <c r="EH112">
        <v>3120.6789928129201</v>
      </c>
      <c r="EI112">
        <v>10961.31500944704</v>
      </c>
      <c r="EJ112">
        <v>120.63298369164001</v>
      </c>
      <c r="EK112">
        <v>121.65100234139999</v>
      </c>
      <c r="EL112">
        <v>4014.4830229660802</v>
      </c>
      <c r="EM112">
        <v>1060.2469842820801</v>
      </c>
      <c r="EN112">
        <v>104.3450110962</v>
      </c>
      <c r="EO112">
        <v>80.931016552680006</v>
      </c>
      <c r="EP112">
        <v>6444.4490138448</v>
      </c>
      <c r="EQ112">
        <v>427.56001368192</v>
      </c>
      <c r="ER112">
        <v>2660.03402461524</v>
      </c>
      <c r="ES112">
        <v>1157.97498275508</v>
      </c>
      <c r="ET112">
        <v>616.39899800471994</v>
      </c>
      <c r="EU112">
        <v>2037.01801398732</v>
      </c>
      <c r="EV112">
        <v>177.64099637592</v>
      </c>
      <c r="EW112">
        <v>139.46600291148002</v>
      </c>
      <c r="EX112">
        <v>329.32300588404001</v>
      </c>
      <c r="EY112">
        <v>65.151998981999995</v>
      </c>
      <c r="EZ112">
        <v>1448.1049765249199</v>
      </c>
      <c r="FA112">
        <v>3297.8109798639598</v>
      </c>
      <c r="FB112">
        <v>357.82698507612002</v>
      </c>
      <c r="FC112">
        <v>127.24999631484</v>
      </c>
      <c r="FD112">
        <v>188.8389843228</v>
      </c>
      <c r="FE112">
        <v>4877.2379730026405</v>
      </c>
      <c r="FF112">
        <v>7594.7890196270391</v>
      </c>
      <c r="FG112">
        <v>4297.9960041127197</v>
      </c>
      <c r="FH112">
        <v>1406.3670263865599</v>
      </c>
      <c r="FI112">
        <v>966.08199678311985</v>
      </c>
      <c r="FJ112">
        <v>162.87999745499999</v>
      </c>
      <c r="FK112">
        <v>114.01602536855999</v>
      </c>
      <c r="FL112">
        <v>151.68200950812002</v>
      </c>
      <c r="FM112">
        <v>181.00000179912001</v>
      </c>
      <c r="FN112">
        <v>399.56498951459997</v>
      </c>
      <c r="FO112">
        <v>3987.5060174485202</v>
      </c>
      <c r="FP112">
        <v>1450.1410138244401</v>
      </c>
      <c r="FQ112">
        <v>339.50297518116002</v>
      </c>
      <c r="FR112">
        <v>275.36899484892001</v>
      </c>
      <c r="FS112">
        <v>288.60302009532001</v>
      </c>
      <c r="FT112">
        <v>36205.67901207348</v>
      </c>
      <c r="FU112">
        <v>758.91900256535996</v>
      </c>
      <c r="FV112">
        <v>589.42199248715997</v>
      </c>
      <c r="FW112">
        <v>268.75198222572004</v>
      </c>
      <c r="FX112">
        <v>59.043995683679995</v>
      </c>
      <c r="FY112">
        <v>153.71799250751999</v>
      </c>
      <c r="FZ112">
        <v>675.95200301327998</v>
      </c>
      <c r="GA112">
        <v>582.29602483919996</v>
      </c>
      <c r="GB112">
        <v>175.60501337651999</v>
      </c>
      <c r="GC112">
        <v>532.92298912776005</v>
      </c>
      <c r="GD112">
        <v>542.59400340012007</v>
      </c>
      <c r="GE112">
        <v>1082.1340051510801</v>
      </c>
      <c r="GF112">
        <v>1252.64897957892</v>
      </c>
      <c r="GG112">
        <v>809.81901195131991</v>
      </c>
      <c r="GH112">
        <v>114.52498039332001</v>
      </c>
      <c r="GI112">
        <v>331.86799820832005</v>
      </c>
      <c r="GJ112">
        <v>3080.9770256739603</v>
      </c>
      <c r="GK112">
        <v>960.99201213456001</v>
      </c>
      <c r="GL112">
        <v>59632.404001527007</v>
      </c>
      <c r="GM112">
        <v>1204.29401681736</v>
      </c>
      <c r="GN112">
        <v>245.84699700707998</v>
      </c>
      <c r="GO112">
        <v>24.94102251816</v>
      </c>
      <c r="GP112">
        <v>299.29199871731998</v>
      </c>
      <c r="GQ112">
        <v>1088.2420084493999</v>
      </c>
      <c r="GR112">
        <v>337.46699218176002</v>
      </c>
      <c r="GS112">
        <v>77.368005578640009</v>
      </c>
      <c r="GT112">
        <v>6444.4490138448</v>
      </c>
      <c r="GU112">
        <v>386.33101856832002</v>
      </c>
      <c r="GV112">
        <v>61.07997868308</v>
      </c>
    </row>
    <row r="113" spans="1:204" x14ac:dyDescent="0.25">
      <c r="A113" s="122" t="s">
        <v>1293</v>
      </c>
      <c r="B113" s="123" t="s">
        <v>1158</v>
      </c>
      <c r="C113" s="123">
        <v>2</v>
      </c>
      <c r="D113" s="123" t="s">
        <v>859</v>
      </c>
      <c r="E113" s="123">
        <v>1</v>
      </c>
      <c r="F113" s="122">
        <v>0.623</v>
      </c>
      <c r="G113">
        <v>53591</v>
      </c>
      <c r="H113" s="122" t="b">
        <v>1</v>
      </c>
      <c r="I113">
        <v>49879.872016577407</v>
      </c>
      <c r="J113">
        <v>68548.067006150261</v>
      </c>
      <c r="K113">
        <v>629.85300176184398</v>
      </c>
      <c r="L113">
        <v>699.62899657412299</v>
      </c>
      <c r="M113">
        <v>7691.5579939400795</v>
      </c>
      <c r="N113">
        <v>8017.3870159207645</v>
      </c>
      <c r="O113">
        <v>61351.170992722728</v>
      </c>
      <c r="P113">
        <v>1115.793012136663</v>
      </c>
      <c r="Q113">
        <v>6077.9880095711496</v>
      </c>
      <c r="R113">
        <v>378.78401476447698</v>
      </c>
      <c r="S113">
        <v>438.59199600906197</v>
      </c>
      <c r="T113">
        <v>494.03900887837301</v>
      </c>
      <c r="U113">
        <v>1376.2070076803438</v>
      </c>
      <c r="V113">
        <v>8211.1400083718745</v>
      </c>
      <c r="W113">
        <v>10436.496015818593</v>
      </c>
      <c r="X113">
        <v>1741.907983770227</v>
      </c>
      <c r="Y113">
        <v>10027.184988716846</v>
      </c>
      <c r="Z113">
        <v>1440.998995708776</v>
      </c>
      <c r="AA113">
        <v>380.02999142004398</v>
      </c>
      <c r="AB113">
        <v>4372.8369881904118</v>
      </c>
      <c r="AC113">
        <v>224.90300980975798</v>
      </c>
      <c r="AD113">
        <v>1002.4069996997141</v>
      </c>
      <c r="AE113">
        <v>1348.1720154285949</v>
      </c>
      <c r="AF113">
        <v>3138.6739902201462</v>
      </c>
      <c r="AG113">
        <v>32489.450009212298</v>
      </c>
      <c r="AH113">
        <v>286.58000611848297</v>
      </c>
      <c r="AI113">
        <v>166.96401024212003</v>
      </c>
      <c r="AJ113">
        <v>13590.121993003087</v>
      </c>
      <c r="AK113">
        <v>4200.8890045516382</v>
      </c>
      <c r="AL113">
        <v>7076.0340075083959</v>
      </c>
      <c r="AM113">
        <v>52.954992783790999</v>
      </c>
      <c r="AN113">
        <v>998.66900295862706</v>
      </c>
      <c r="AO113">
        <v>271.00501413275498</v>
      </c>
      <c r="AP113">
        <v>938.860988326849</v>
      </c>
      <c r="AQ113">
        <v>4980.8850145271144</v>
      </c>
      <c r="AR113">
        <v>2236.5699976699798</v>
      </c>
      <c r="AS113">
        <v>1279.0189922505031</v>
      </c>
      <c r="AT113">
        <v>7997.4509887853774</v>
      </c>
      <c r="AU113">
        <v>196.86798417081599</v>
      </c>
      <c r="AV113">
        <v>3753.5750050176421</v>
      </c>
      <c r="AW113">
        <v>2961.7419997975248</v>
      </c>
      <c r="AX113">
        <v>1207.374015761277</v>
      </c>
      <c r="AY113">
        <v>1705.150987993544</v>
      </c>
      <c r="AZ113">
        <v>38.626010840823007</v>
      </c>
      <c r="BA113">
        <v>20701.044014611223</v>
      </c>
      <c r="BB113">
        <v>2446.5209871281968</v>
      </c>
      <c r="BC113">
        <v>1878.9679866964582</v>
      </c>
      <c r="BD113">
        <v>70628.264012167187</v>
      </c>
      <c r="BE113">
        <v>11703.055007803076</v>
      </c>
      <c r="BF113">
        <v>79125.360988248969</v>
      </c>
      <c r="BG113">
        <v>2678.8999904201287</v>
      </c>
      <c r="BH113">
        <v>205.58998769575001</v>
      </c>
      <c r="BI113">
        <v>3902.4720031885136</v>
      </c>
      <c r="BJ113">
        <v>1246.622998236287</v>
      </c>
      <c r="BK113">
        <v>211839.31300381277</v>
      </c>
      <c r="BL113">
        <v>5673.6609892532506</v>
      </c>
      <c r="BM113">
        <v>26872.482009483927</v>
      </c>
      <c r="BN113">
        <v>277.23499757216899</v>
      </c>
      <c r="BO113">
        <v>30251.634001499562</v>
      </c>
      <c r="BP113">
        <v>593.719011006541</v>
      </c>
      <c r="BQ113">
        <v>585.62001250298692</v>
      </c>
      <c r="BR113">
        <v>12068.133012258771</v>
      </c>
      <c r="BS113">
        <v>3968.5100012597059</v>
      </c>
      <c r="BT113">
        <v>130.207014465437</v>
      </c>
      <c r="BU113">
        <v>3197.2359948091639</v>
      </c>
      <c r="BV113">
        <v>350.74898912553499</v>
      </c>
      <c r="BW113">
        <v>5393.9340049827542</v>
      </c>
      <c r="BX113">
        <v>2173.6469913184951</v>
      </c>
      <c r="BY113">
        <v>1476.5100148298918</v>
      </c>
      <c r="BZ113">
        <v>39225.948984431227</v>
      </c>
      <c r="CA113">
        <v>317.10698506855903</v>
      </c>
      <c r="CB113">
        <v>2431.5690001638491</v>
      </c>
      <c r="CC113">
        <v>1046.6399889585709</v>
      </c>
      <c r="CD113">
        <v>548.24001170492397</v>
      </c>
      <c r="CE113">
        <v>10936.142003114999</v>
      </c>
      <c r="CF113">
        <v>119.615995876363</v>
      </c>
      <c r="CG113">
        <v>1631.6369964401781</v>
      </c>
      <c r="CH113">
        <v>649.78899551003906</v>
      </c>
      <c r="CI113">
        <v>5058.7600078429468</v>
      </c>
      <c r="CJ113">
        <v>14173.249985420554</v>
      </c>
      <c r="CK113">
        <v>5159.0630149924946</v>
      </c>
      <c r="CL113">
        <v>435.47700428935497</v>
      </c>
      <c r="CM113">
        <v>1077.7900063172199</v>
      </c>
      <c r="CN113">
        <v>1322.6290098751729</v>
      </c>
      <c r="CO113">
        <v>1915.725015860334</v>
      </c>
      <c r="CP113">
        <v>559.45400192818499</v>
      </c>
      <c r="CQ113">
        <v>2014.782012967122</v>
      </c>
      <c r="CR113">
        <v>628.60699171908402</v>
      </c>
      <c r="CS113">
        <v>2131.2829837365853</v>
      </c>
      <c r="CT113">
        <v>1297.7090093431309</v>
      </c>
      <c r="CU113">
        <v>600087.92890605784</v>
      </c>
      <c r="CV113">
        <v>94265.506987635323</v>
      </c>
      <c r="CW113">
        <v>5561.5209868590609</v>
      </c>
      <c r="CX113">
        <v>861074.466064387</v>
      </c>
      <c r="CY113">
        <v>838.55801456449387</v>
      </c>
      <c r="CZ113">
        <v>3008.4670091419016</v>
      </c>
      <c r="DA113">
        <v>3518.0810100060035</v>
      </c>
      <c r="DB113">
        <v>780.61901499685598</v>
      </c>
      <c r="DC113">
        <v>2672.6700069807152</v>
      </c>
      <c r="DD113">
        <v>10265.171003814006</v>
      </c>
      <c r="DE113">
        <v>241.72401183824599</v>
      </c>
      <c r="DF113">
        <v>208.70501280265</v>
      </c>
      <c r="DG113">
        <v>3614.0230153930843</v>
      </c>
      <c r="DH113">
        <v>134997.24698919096</v>
      </c>
      <c r="DI113">
        <v>2628.4369843346649</v>
      </c>
      <c r="DJ113">
        <v>9378.0189982281863</v>
      </c>
      <c r="DK113">
        <v>16808.539991603207</v>
      </c>
      <c r="DL113">
        <v>443985.31108226092</v>
      </c>
      <c r="DM113">
        <v>12089.937987683914</v>
      </c>
      <c r="DN113">
        <v>15788.688984853627</v>
      </c>
      <c r="DO113">
        <v>425.50899072166101</v>
      </c>
      <c r="DP113">
        <v>2731.8550165911129</v>
      </c>
      <c r="DQ113">
        <v>782.48799667380297</v>
      </c>
      <c r="DR113">
        <v>1267.8050020272419</v>
      </c>
      <c r="DS113">
        <v>16411.688998154674</v>
      </c>
      <c r="DT113">
        <v>54430.264000211821</v>
      </c>
      <c r="DU113">
        <v>1502.052986996121</v>
      </c>
      <c r="DV113">
        <v>41720.440990946561</v>
      </c>
      <c r="DW113">
        <v>263.52898726338799</v>
      </c>
      <c r="DX113">
        <v>24945.543003400337</v>
      </c>
      <c r="DY113">
        <v>619.26201655996294</v>
      </c>
      <c r="DZ113">
        <v>149.52000319225201</v>
      </c>
      <c r="EA113">
        <v>139404.34898645972</v>
      </c>
      <c r="EB113">
        <v>52598.020989472541</v>
      </c>
      <c r="EC113">
        <v>41341.034004547895</v>
      </c>
      <c r="ED113">
        <v>42867.383987054687</v>
      </c>
      <c r="EE113">
        <v>31611.020007151419</v>
      </c>
      <c r="EF113">
        <v>3351.1169997638831</v>
      </c>
      <c r="EG113">
        <v>4648.8260091070142</v>
      </c>
      <c r="EH113">
        <v>7474.7540160210692</v>
      </c>
      <c r="EI113">
        <v>7826.7490151893635</v>
      </c>
      <c r="EJ113">
        <v>3536.1479886900574</v>
      </c>
      <c r="EK113">
        <v>137.683007947611</v>
      </c>
      <c r="EL113">
        <v>960.66599713918401</v>
      </c>
      <c r="EM113">
        <v>2273.326993446663</v>
      </c>
      <c r="EN113">
        <v>127.09198935853699</v>
      </c>
      <c r="EO113">
        <v>217.427016327584</v>
      </c>
      <c r="EP113">
        <v>3993.4300017917481</v>
      </c>
      <c r="EQ113">
        <v>468.49600332495095</v>
      </c>
      <c r="ER113">
        <v>2083.3119977366409</v>
      </c>
      <c r="ES113">
        <v>1206.128005718517</v>
      </c>
      <c r="ET113">
        <v>833.57400778064698</v>
      </c>
      <c r="EU113">
        <v>393.73600172882499</v>
      </c>
      <c r="EV113">
        <v>94.072990322940996</v>
      </c>
      <c r="EW113">
        <v>166.34100522074002</v>
      </c>
      <c r="EX113">
        <v>293.43299457927702</v>
      </c>
      <c r="EY113">
        <v>69.152989790898999</v>
      </c>
      <c r="EZ113">
        <v>1768.0739943450287</v>
      </c>
      <c r="FA113">
        <v>5667.4310058138362</v>
      </c>
      <c r="FB113">
        <v>528.30398456953606</v>
      </c>
      <c r="FC113">
        <v>165.71800019936001</v>
      </c>
      <c r="FD113">
        <v>112.76300741556901</v>
      </c>
      <c r="FE113">
        <v>7670.9989951705038</v>
      </c>
      <c r="FF113">
        <v>12134.794015351343</v>
      </c>
      <c r="FG113">
        <v>3656.3869895878011</v>
      </c>
      <c r="FH113">
        <v>1921.9549992997481</v>
      </c>
      <c r="FI113">
        <v>1136.3520109062381</v>
      </c>
      <c r="FJ113">
        <v>103.417998869255</v>
      </c>
      <c r="FK113">
        <v>173.81699870291399</v>
      </c>
      <c r="FL113">
        <v>158.242006717186</v>
      </c>
      <c r="FM113">
        <v>205.00000260824697</v>
      </c>
      <c r="FN113">
        <v>406.81900701622595</v>
      </c>
      <c r="FO113">
        <v>4372.8369881904118</v>
      </c>
      <c r="FP113">
        <v>1348.1720154285949</v>
      </c>
      <c r="FQ113">
        <v>373.17700295924999</v>
      </c>
      <c r="FR113" t="s">
        <v>853</v>
      </c>
      <c r="FS113">
        <v>265.39800232752799</v>
      </c>
      <c r="FT113">
        <v>32489.450009212298</v>
      </c>
      <c r="FU113">
        <v>998.66900295862706</v>
      </c>
      <c r="FV113">
        <v>860.36298998963605</v>
      </c>
      <c r="FW113">
        <v>285.95700109710299</v>
      </c>
      <c r="FX113">
        <v>92.204008645994008</v>
      </c>
      <c r="FY113">
        <v>232.37900329193201</v>
      </c>
      <c r="FZ113">
        <v>506.49900914439399</v>
      </c>
      <c r="GA113">
        <v>685.92298626534205</v>
      </c>
      <c r="GB113">
        <v>221.16501306867099</v>
      </c>
      <c r="GC113">
        <v>818.62198742910607</v>
      </c>
      <c r="GD113">
        <v>717.07300362399099</v>
      </c>
      <c r="GE113">
        <v>10249.596011828278</v>
      </c>
      <c r="GF113">
        <v>2131.2829837365853</v>
      </c>
      <c r="GG113">
        <v>903.97300761430608</v>
      </c>
      <c r="GH113">
        <v>197.490989192196</v>
      </c>
      <c r="GI113">
        <v>375.66898965757696</v>
      </c>
      <c r="GJ113">
        <v>3518.0810100060035</v>
      </c>
      <c r="GK113">
        <v>867.83898347180991</v>
      </c>
      <c r="GL113">
        <v>80545.80098518818</v>
      </c>
      <c r="GM113">
        <v>2355.5629885249632</v>
      </c>
      <c r="GN113">
        <v>396.85099344853205</v>
      </c>
      <c r="GO113">
        <v>44.855994280236999</v>
      </c>
      <c r="GP113">
        <v>509.61400086410094</v>
      </c>
      <c r="GQ113">
        <v>708.97400512043703</v>
      </c>
      <c r="GR113">
        <v>348.25700242720802</v>
      </c>
      <c r="GS113">
        <v>76.006011638886008</v>
      </c>
      <c r="GT113">
        <v>3993.4300017917481</v>
      </c>
      <c r="GU113">
        <v>391.24401503049802</v>
      </c>
      <c r="GV113">
        <v>36.756995776683006</v>
      </c>
    </row>
    <row r="114" spans="1:204" x14ac:dyDescent="0.25">
      <c r="A114" s="122" t="s">
        <v>1292</v>
      </c>
      <c r="B114" s="123" t="s">
        <v>1158</v>
      </c>
      <c r="C114" s="123">
        <v>2</v>
      </c>
      <c r="D114" s="123" t="s">
        <v>857</v>
      </c>
      <c r="E114" s="123">
        <v>1</v>
      </c>
      <c r="F114" s="122">
        <v>0.623</v>
      </c>
      <c r="G114">
        <v>118123</v>
      </c>
      <c r="H114" s="122" t="b">
        <v>1</v>
      </c>
      <c r="I114">
        <v>40635.174983367768</v>
      </c>
      <c r="J114">
        <v>65953.894968926004</v>
      </c>
      <c r="K114">
        <v>993.06197270263192</v>
      </c>
      <c r="L114">
        <v>526.43497998923999</v>
      </c>
      <c r="M114">
        <v>5137.8809923775952</v>
      </c>
      <c r="N114">
        <v>11854.443980048425</v>
      </c>
      <c r="O114">
        <v>65065.496973956113</v>
      </c>
      <c r="P114">
        <v>1259.082971299636</v>
      </c>
      <c r="Q114">
        <v>6299.1529660888646</v>
      </c>
      <c r="R114">
        <v>429.87001893110101</v>
      </c>
      <c r="S114">
        <v>813.014992609974</v>
      </c>
      <c r="T114">
        <v>640.44401092679698</v>
      </c>
      <c r="U114">
        <v>1231.0480324570542</v>
      </c>
      <c r="V114">
        <v>7765.6949852398839</v>
      </c>
      <c r="W114">
        <v>11719.876008677767</v>
      </c>
      <c r="X114">
        <v>1852.17899229972</v>
      </c>
      <c r="Y114">
        <v>9919.4059869793</v>
      </c>
      <c r="Z114">
        <v>1700.7899693147579</v>
      </c>
      <c r="AA114">
        <v>533.910978398721</v>
      </c>
      <c r="AB114">
        <v>6126.5819844056869</v>
      </c>
      <c r="AC114">
        <v>276.61201474142598</v>
      </c>
      <c r="AD114">
        <v>1213.6040361682651</v>
      </c>
      <c r="AE114">
        <v>2116.9540279571247</v>
      </c>
      <c r="AF114">
        <v>3391.612014340837</v>
      </c>
      <c r="AG114">
        <v>47459.516966506279</v>
      </c>
      <c r="AH114">
        <v>317.107024523772</v>
      </c>
      <c r="AI114">
        <v>351.37199883623606</v>
      </c>
      <c r="AJ114">
        <v>10861.382007345792</v>
      </c>
      <c r="AK114">
        <v>5042.5619942590547</v>
      </c>
      <c r="AL114">
        <v>7228.0459708411081</v>
      </c>
      <c r="AM114">
        <v>104.66397773273401</v>
      </c>
      <c r="AN114">
        <v>1195.5370216143619</v>
      </c>
      <c r="AO114">
        <v>266.020998597004</v>
      </c>
      <c r="AP114">
        <v>1133.237034868687</v>
      </c>
      <c r="AQ114">
        <v>6304.7599832936321</v>
      </c>
      <c r="AR114">
        <v>2518.1660161899008</v>
      </c>
      <c r="AS114">
        <v>996.80000870268702</v>
      </c>
      <c r="AT114">
        <v>7538.3000152205141</v>
      </c>
      <c r="AU114">
        <v>202.474975321101</v>
      </c>
      <c r="AV114">
        <v>1440.999006187636</v>
      </c>
      <c r="AW114">
        <v>2865.7999790260819</v>
      </c>
      <c r="AX114">
        <v>1144.4509956875941</v>
      </c>
      <c r="AY114">
        <v>2084.5580348493741</v>
      </c>
      <c r="AZ114">
        <v>29.903993637924003</v>
      </c>
      <c r="BA114">
        <v>22565.059982674371</v>
      </c>
      <c r="BB114">
        <v>2937.4450189765803</v>
      </c>
      <c r="BC114">
        <v>1908.8720354312559</v>
      </c>
      <c r="BD114">
        <v>72000.73297029722</v>
      </c>
      <c r="BE114">
        <v>11501.203000007476</v>
      </c>
      <c r="BF114">
        <v>95964.427968172182</v>
      </c>
      <c r="BG114">
        <v>1808.5689647824331</v>
      </c>
      <c r="BH114">
        <v>257.29896365729502</v>
      </c>
      <c r="BI114">
        <v>4844.4479996124937</v>
      </c>
      <c r="BJ114">
        <v>1411.0950125497122</v>
      </c>
      <c r="BK114">
        <v>216877.51396383796</v>
      </c>
      <c r="BL114">
        <v>6129.6970021406287</v>
      </c>
      <c r="BM114">
        <v>26157.901009396708</v>
      </c>
      <c r="BN114">
        <v>499.02298582114298</v>
      </c>
      <c r="BO114">
        <v>34811.370971341377</v>
      </c>
      <c r="BP114">
        <v>632.34499425220201</v>
      </c>
      <c r="BQ114">
        <v>730.77901010568291</v>
      </c>
      <c r="BR114">
        <v>12468.099015072239</v>
      </c>
      <c r="BS114">
        <v>3346.1330056188372</v>
      </c>
      <c r="BT114">
        <v>223.657007609945</v>
      </c>
      <c r="BU114">
        <v>3388.4969966058966</v>
      </c>
      <c r="BV114">
        <v>390.62097208835405</v>
      </c>
      <c r="BW114">
        <v>8561.888999826182</v>
      </c>
      <c r="BX114">
        <v>3061.4219742028158</v>
      </c>
      <c r="BY114">
        <v>1445.98300512729</v>
      </c>
      <c r="BZ114">
        <v>39354.909979779288</v>
      </c>
      <c r="CA114">
        <v>337.043020282388</v>
      </c>
      <c r="CB114">
        <v>2782.9409782566772</v>
      </c>
      <c r="CC114">
        <v>1166.255972650923</v>
      </c>
      <c r="CD114">
        <v>559.45399136210506</v>
      </c>
      <c r="CE114">
        <v>8310.8199980481404</v>
      </c>
      <c r="CF114">
        <v>114.631975612042</v>
      </c>
      <c r="CG114">
        <v>1422.9319916337329</v>
      </c>
      <c r="CH114">
        <v>755.07598653883895</v>
      </c>
      <c r="CI114">
        <v>6148.3870349596446</v>
      </c>
      <c r="CJ114">
        <v>15733.865019391498</v>
      </c>
      <c r="CK114">
        <v>5727.8619956427383</v>
      </c>
      <c r="CL114">
        <v>497.77702288154393</v>
      </c>
      <c r="CM114">
        <v>2021.012011573471</v>
      </c>
      <c r="CN114">
        <v>1265.3130067695181</v>
      </c>
      <c r="CO114">
        <v>1943.7600280088338</v>
      </c>
      <c r="CP114">
        <v>584.37398606037493</v>
      </c>
      <c r="CQ114">
        <v>2156.8260194743566</v>
      </c>
      <c r="CR114">
        <v>992.43902802814705</v>
      </c>
      <c r="CS114">
        <v>2055.900004151049</v>
      </c>
      <c r="CT114">
        <v>1331.9739741897331</v>
      </c>
      <c r="CU114">
        <v>684316.90601063776</v>
      </c>
      <c r="CV114">
        <v>119400.44202311827</v>
      </c>
      <c r="CW114">
        <v>6229.3769809337082</v>
      </c>
      <c r="CX114">
        <v>849557.06482974032</v>
      </c>
      <c r="CY114">
        <v>746.354025189759</v>
      </c>
      <c r="CZ114">
        <v>2549.9389910325381</v>
      </c>
      <c r="DA114">
        <v>3985.95399828052</v>
      </c>
      <c r="DB114">
        <v>587.48900379531608</v>
      </c>
      <c r="DC114">
        <v>2690.1139796079638</v>
      </c>
      <c r="DD114">
        <v>10272.64696702025</v>
      </c>
      <c r="DE114">
        <v>280.349977150852</v>
      </c>
      <c r="DF114">
        <v>162.60298380386902</v>
      </c>
      <c r="DG114">
        <v>1049.131997569054</v>
      </c>
      <c r="DH114">
        <v>134528.75102416056</v>
      </c>
      <c r="DI114">
        <v>2503.8369640454239</v>
      </c>
      <c r="DJ114">
        <v>9972.3609941107825</v>
      </c>
      <c r="DK114">
        <v>21236.20102621958</v>
      </c>
      <c r="DL114">
        <v>459658.74499115028</v>
      </c>
      <c r="DM114">
        <v>13709.114971817971</v>
      </c>
      <c r="DN114">
        <v>15724.519966186677</v>
      </c>
      <c r="DO114">
        <v>303.40099064440892</v>
      </c>
      <c r="DP114">
        <v>3167.3319884657781</v>
      </c>
      <c r="DQ114">
        <v>731.40202837079698</v>
      </c>
      <c r="DR114">
        <v>1382.4369818513869</v>
      </c>
      <c r="DS114">
        <v>13853.651014658566</v>
      </c>
      <c r="DT114">
        <v>45338.824976139724</v>
      </c>
      <c r="DU114">
        <v>2007.3059776941079</v>
      </c>
      <c r="DV114">
        <v>38976.125986774954</v>
      </c>
      <c r="DW114">
        <v>254.18401951298301</v>
      </c>
      <c r="DX114">
        <v>25218.416988500045</v>
      </c>
      <c r="DY114">
        <v>674.08596697414703</v>
      </c>
      <c r="DZ114">
        <v>275.36597821119801</v>
      </c>
      <c r="EA114">
        <v>131591.30600518399</v>
      </c>
      <c r="EB114">
        <v>50444.93299367468</v>
      </c>
      <c r="EC114">
        <v>41521.703997132958</v>
      </c>
      <c r="ED114">
        <v>35218.189976778922</v>
      </c>
      <c r="EE114">
        <v>28860.474986353809</v>
      </c>
      <c r="EF114">
        <v>3108.1470194550443</v>
      </c>
      <c r="EG114">
        <v>6369.5519695091343</v>
      </c>
      <c r="EH114">
        <v>4527.3409750887222</v>
      </c>
      <c r="EI114">
        <v>8610.4830262831238</v>
      </c>
      <c r="EJ114">
        <v>7822.3880283714188</v>
      </c>
      <c r="EK114">
        <v>103.418014793135</v>
      </c>
      <c r="EL114">
        <v>4038.9090054120006</v>
      </c>
      <c r="EM114">
        <v>2234.7010213041081</v>
      </c>
      <c r="EN114">
        <v>126.46902828669201</v>
      </c>
      <c r="EO114">
        <v>324.58302293325301</v>
      </c>
      <c r="EP114">
        <v>4622.0370285327781</v>
      </c>
      <c r="EQ114">
        <v>613.03201675870002</v>
      </c>
      <c r="ER114">
        <v>2903.802989338601</v>
      </c>
      <c r="ES114">
        <v>1911.9869795755678</v>
      </c>
      <c r="ET114">
        <v>1202.3900017587289</v>
      </c>
      <c r="EU114">
        <v>640.44401092679698</v>
      </c>
      <c r="EV114">
        <v>110.89401320261601</v>
      </c>
      <c r="EW114">
        <v>90.958017443999992</v>
      </c>
      <c r="EX114">
        <v>273.496997006485</v>
      </c>
      <c r="EY114">
        <v>82.235982504291002</v>
      </c>
      <c r="EZ114">
        <v>1741.9079973622181</v>
      </c>
      <c r="FA114">
        <v>5699.8269832095275</v>
      </c>
      <c r="FB114">
        <v>551.97799295262394</v>
      </c>
      <c r="FC114">
        <v>180.66999835777199</v>
      </c>
      <c r="FD114">
        <v>136.43702616600001</v>
      </c>
      <c r="FE114">
        <v>8143.2330153046187</v>
      </c>
      <c r="FF114">
        <v>11489.98896559794</v>
      </c>
      <c r="FG114">
        <v>11613.965994414806</v>
      </c>
      <c r="FH114">
        <v>1763.7129743255471</v>
      </c>
      <c r="FI114">
        <v>1023.5889846056699</v>
      </c>
      <c r="FJ114">
        <v>151.38902298496197</v>
      </c>
      <c r="FK114">
        <v>146.40502404530801</v>
      </c>
      <c r="FL114">
        <v>259.79103671775096</v>
      </c>
      <c r="FM114">
        <v>179.000006213875</v>
      </c>
      <c r="FN114">
        <v>191.88403276730801</v>
      </c>
      <c r="FO114">
        <v>6126.5819844056869</v>
      </c>
      <c r="FP114">
        <v>2116.9540279571247</v>
      </c>
      <c r="FQ114">
        <v>486.56298847200804</v>
      </c>
      <c r="FR114">
        <v>444.82201575006303</v>
      </c>
      <c r="FS114">
        <v>363.20897792025698</v>
      </c>
      <c r="FT114">
        <v>47459.516966506279</v>
      </c>
      <c r="FU114">
        <v>1195.5370216143619</v>
      </c>
      <c r="FV114">
        <v>984.34001135355209</v>
      </c>
      <c r="FW114">
        <v>351.37199883623606</v>
      </c>
      <c r="FX114">
        <v>90.334999178885994</v>
      </c>
      <c r="FY114">
        <v>281.59601368107997</v>
      </c>
      <c r="FZ114">
        <v>851.018002922493</v>
      </c>
      <c r="GA114">
        <v>879.67603362081809</v>
      </c>
      <c r="GB114">
        <v>287.20303088584797</v>
      </c>
      <c r="GC114">
        <v>761.928966683206</v>
      </c>
      <c r="GD114">
        <v>720.18799396126099</v>
      </c>
      <c r="GE114">
        <v>125.22299175646401</v>
      </c>
      <c r="GF114">
        <v>2055.900004151049</v>
      </c>
      <c r="GG114">
        <v>628.607031842776</v>
      </c>
      <c r="GH114">
        <v>209.95097373058201</v>
      </c>
      <c r="GI114">
        <v>342.64996389652697</v>
      </c>
      <c r="GJ114">
        <v>3985.95399828052</v>
      </c>
      <c r="GK114">
        <v>1332.5969924548469</v>
      </c>
      <c r="GL114">
        <v>95590.005029433014</v>
      </c>
      <c r="GM114">
        <v>2781.071997051964</v>
      </c>
      <c r="GN114">
        <v>385.63697314870001</v>
      </c>
      <c r="GO114">
        <v>33.642029637979</v>
      </c>
      <c r="GP114">
        <v>479.71000832764105</v>
      </c>
      <c r="GQ114">
        <v>679.69298417891491</v>
      </c>
      <c r="GR114">
        <v>532.66501545912206</v>
      </c>
      <c r="GS114">
        <v>76.006020625038005</v>
      </c>
      <c r="GT114">
        <v>4622.0370285327781</v>
      </c>
      <c r="GU114">
        <v>613.03201675870002</v>
      </c>
      <c r="GV114">
        <v>118.993029877211</v>
      </c>
    </row>
    <row r="115" spans="1:204" x14ac:dyDescent="0.25">
      <c r="A115" s="122" t="s">
        <v>1291</v>
      </c>
      <c r="B115" s="123" t="s">
        <v>1158</v>
      </c>
      <c r="C115" s="123">
        <v>2</v>
      </c>
      <c r="D115" s="123" t="s">
        <v>854</v>
      </c>
      <c r="E115" s="123">
        <v>1</v>
      </c>
      <c r="F115" s="122">
        <v>0.623</v>
      </c>
      <c r="G115">
        <v>123257</v>
      </c>
      <c r="H115" s="122" t="b">
        <v>1</v>
      </c>
      <c r="I115">
        <v>28396.963022200602</v>
      </c>
      <c r="J115">
        <v>59383.737026149174</v>
      </c>
      <c r="K115">
        <v>1195.536964124545</v>
      </c>
      <c r="L115">
        <v>337.04299636853301</v>
      </c>
      <c r="M115">
        <v>6248.067036153936</v>
      </c>
      <c r="N115">
        <v>7393.1410377263883</v>
      </c>
      <c r="O115">
        <v>65886.61098887198</v>
      </c>
      <c r="P115">
        <v>1163.1410203976429</v>
      </c>
      <c r="Q115">
        <v>7096.5930094110381</v>
      </c>
      <c r="R115">
        <v>371.30798705717496</v>
      </c>
      <c r="S115">
        <v>1866.5080065738962</v>
      </c>
      <c r="T115">
        <v>1977.4020029661028</v>
      </c>
      <c r="U115">
        <v>1275.9039869624789</v>
      </c>
      <c r="V115">
        <v>3504.9979662097262</v>
      </c>
      <c r="W115">
        <v>11337.35398231303</v>
      </c>
      <c r="X115">
        <v>2121.3150099318659</v>
      </c>
      <c r="Y115">
        <v>4234.5309955374514</v>
      </c>
      <c r="Z115">
        <v>1381.8139861052312</v>
      </c>
      <c r="AA115">
        <v>526.43496863693406</v>
      </c>
      <c r="AB115">
        <v>3597.8250205658533</v>
      </c>
      <c r="AC115">
        <v>285.33397691224303</v>
      </c>
      <c r="AD115">
        <v>1122.6459755553492</v>
      </c>
      <c r="AE115">
        <v>2217.2570145757081</v>
      </c>
      <c r="AF115">
        <v>1813.5530070025202</v>
      </c>
      <c r="AG115">
        <v>47550.474971964381</v>
      </c>
      <c r="AH115">
        <v>200.60602367150801</v>
      </c>
      <c r="AI115">
        <v>575.65202786305201</v>
      </c>
      <c r="AJ115">
        <v>9899.4699695595973</v>
      </c>
      <c r="AK115">
        <v>2837.1420276263116</v>
      </c>
      <c r="AL115">
        <v>6117.2369739747974</v>
      </c>
      <c r="AM115">
        <v>100.926001893297</v>
      </c>
      <c r="AN115">
        <v>1323.2519992268569</v>
      </c>
      <c r="AO115">
        <v>295.30197141115298</v>
      </c>
      <c r="AP115">
        <v>1194.290984009459</v>
      </c>
      <c r="AQ115">
        <v>7242.9979766069737</v>
      </c>
      <c r="AR115">
        <v>2685.1299963342681</v>
      </c>
      <c r="AS115">
        <v>1547.532029030554</v>
      </c>
      <c r="AT115">
        <v>7481.6070081014923</v>
      </c>
      <c r="AU115">
        <v>114.632013526576</v>
      </c>
      <c r="AV115">
        <v>600.5720141103269</v>
      </c>
      <c r="AW115">
        <v>2263.358969935889</v>
      </c>
      <c r="AX115">
        <v>1928.8080105866388</v>
      </c>
      <c r="AY115">
        <v>2712.5420196008263</v>
      </c>
      <c r="AZ115">
        <v>31.77303045847</v>
      </c>
      <c r="BA115">
        <v>21873.530003633336</v>
      </c>
      <c r="BB115">
        <v>2895.0810244471427</v>
      </c>
      <c r="BC115">
        <v>1992.3539947144679</v>
      </c>
      <c r="BD115">
        <v>70547.274017999705</v>
      </c>
      <c r="BE115">
        <v>10546.144015819216</v>
      </c>
      <c r="BF115">
        <v>98234.639999870415</v>
      </c>
      <c r="BG115">
        <v>2613.4849878801583</v>
      </c>
      <c r="BH115">
        <v>493.41603485248896</v>
      </c>
      <c r="BI115">
        <v>5058.7599726048211</v>
      </c>
      <c r="BJ115">
        <v>1219.8340371033878</v>
      </c>
      <c r="BK115">
        <v>201387.24199245669</v>
      </c>
      <c r="BL115">
        <v>5849.3470258302023</v>
      </c>
      <c r="BM115">
        <v>13520.346006200094</v>
      </c>
      <c r="BN115">
        <v>389.37500588236605</v>
      </c>
      <c r="BO115">
        <v>28358.960014377593</v>
      </c>
      <c r="BP115">
        <v>721.43400500144401</v>
      </c>
      <c r="BQ115">
        <v>360.717002500722</v>
      </c>
      <c r="BR115">
        <v>7692.18102627191</v>
      </c>
      <c r="BS115">
        <v>4588.3950306160896</v>
      </c>
      <c r="BT115">
        <v>198.73697670976799</v>
      </c>
      <c r="BU115">
        <v>2181.745966982869</v>
      </c>
      <c r="BV115">
        <v>175.06297057757899</v>
      </c>
      <c r="BW115">
        <v>8890.8330174732801</v>
      </c>
      <c r="BX115">
        <v>2778.5799639588272</v>
      </c>
      <c r="BY115">
        <v>1044.7709897366979</v>
      </c>
      <c r="BZ115">
        <v>34112.365035563955</v>
      </c>
      <c r="CA115">
        <v>297.79400843043595</v>
      </c>
      <c r="CB115">
        <v>2848.3560022403076</v>
      </c>
      <c r="CC115">
        <v>1556.8770334719211</v>
      </c>
      <c r="CD115">
        <v>348.88003782918298</v>
      </c>
      <c r="CE115">
        <v>7685.3279820607149</v>
      </c>
      <c r="CF115">
        <v>136.436972697025</v>
      </c>
      <c r="CG115">
        <v>1007.3909719712299</v>
      </c>
      <c r="CH115">
        <v>517.08996419556695</v>
      </c>
      <c r="CI115">
        <v>5512.3040294616703</v>
      </c>
      <c r="CJ115">
        <v>13824.369991995072</v>
      </c>
      <c r="CK115">
        <v>4701.1579971809251</v>
      </c>
      <c r="CL115">
        <v>412.42602195701204</v>
      </c>
      <c r="CM115">
        <v>2160.5639978699628</v>
      </c>
      <c r="CN115">
        <v>1268.428029482852</v>
      </c>
      <c r="CO115">
        <v>853.50997050655701</v>
      </c>
      <c r="CP115">
        <v>256.67597353059898</v>
      </c>
      <c r="CQ115">
        <v>1889.5590226485419</v>
      </c>
      <c r="CR115">
        <v>628.60702743442812</v>
      </c>
      <c r="CS115">
        <v>854.75602741075397</v>
      </c>
      <c r="CT115">
        <v>609.9170185516939</v>
      </c>
      <c r="CU115">
        <v>416406.34697756328</v>
      </c>
      <c r="CV115">
        <v>186291.32902069108</v>
      </c>
      <c r="CW115">
        <v>3306.8839795575013</v>
      </c>
      <c r="CX115">
        <v>794470.78230522014</v>
      </c>
      <c r="CY115">
        <v>603.68696439804205</v>
      </c>
      <c r="CZ115">
        <v>3383.5129852610658</v>
      </c>
      <c r="DA115">
        <v>4612.6920268058211</v>
      </c>
      <c r="DB115">
        <v>706.482013253079</v>
      </c>
      <c r="DC115">
        <v>2581.7120342107992</v>
      </c>
      <c r="DD115">
        <v>10792.229004793362</v>
      </c>
      <c r="DE115">
        <v>199.98303361396501</v>
      </c>
      <c r="DF115">
        <v>556.96201898031791</v>
      </c>
      <c r="DG115">
        <v>2920.0010106944178</v>
      </c>
      <c r="DH115">
        <v>129296.79702940748</v>
      </c>
      <c r="DI115">
        <v>2624.0759724366112</v>
      </c>
      <c r="DJ115">
        <v>15387.477002831534</v>
      </c>
      <c r="DK115">
        <v>37449.152998618185</v>
      </c>
      <c r="DL115">
        <v>395981.91503808647</v>
      </c>
      <c r="DM115">
        <v>10139.947971226746</v>
      </c>
      <c r="DN115">
        <v>16087.105971873421</v>
      </c>
      <c r="DO115">
        <v>518.95901115730703</v>
      </c>
      <c r="DP115">
        <v>2881.9980028714072</v>
      </c>
      <c r="DQ115">
        <v>755.076005632543</v>
      </c>
      <c r="DR115">
        <v>1102.0869964999858</v>
      </c>
      <c r="DS115">
        <v>12415.143982623284</v>
      </c>
      <c r="DT115">
        <v>67317.018967356664</v>
      </c>
      <c r="DU115">
        <v>2274.5730213389961</v>
      </c>
      <c r="DV115">
        <v>28472.969037846629</v>
      </c>
      <c r="DW115">
        <v>250.44599616605799</v>
      </c>
      <c r="DX115">
        <v>14076.685035122871</v>
      </c>
      <c r="DY115">
        <v>557.58500903786103</v>
      </c>
      <c r="DZ115">
        <v>590.6040196114169</v>
      </c>
      <c r="EA115">
        <v>93924.725978744478</v>
      </c>
      <c r="EB115">
        <v>61380.452028055559</v>
      </c>
      <c r="EC115">
        <v>2814.0910115516663</v>
      </c>
      <c r="ED115">
        <v>18373.516034673063</v>
      </c>
      <c r="EE115">
        <v>8134.5110317256513</v>
      </c>
      <c r="EF115">
        <v>2515.0510230061441</v>
      </c>
      <c r="EG115">
        <v>10400.361961891713</v>
      </c>
      <c r="EH115">
        <v>1469.656966422792</v>
      </c>
      <c r="EI115">
        <v>8801.1209901939783</v>
      </c>
      <c r="EJ115">
        <v>225.52600991878299</v>
      </c>
      <c r="EK115">
        <v>155.74997163730202</v>
      </c>
      <c r="EL115">
        <v>5405.7709634722642</v>
      </c>
      <c r="EM115">
        <v>1619.1770374846637</v>
      </c>
      <c r="EN115">
        <v>138.306019658765</v>
      </c>
      <c r="EO115">
        <v>330.19002894644899</v>
      </c>
      <c r="EP115">
        <v>3404.6950311630831</v>
      </c>
      <c r="EQ115">
        <v>340.15802344535899</v>
      </c>
      <c r="ER115">
        <v>2939.9369996922383</v>
      </c>
      <c r="ES115">
        <v>1767.450974853228</v>
      </c>
      <c r="ET115">
        <v>902.72702973267496</v>
      </c>
      <c r="EU115">
        <v>596.21100691841502</v>
      </c>
      <c r="EV115">
        <v>133.32202240930999</v>
      </c>
      <c r="EW115">
        <v>160.733968886757</v>
      </c>
      <c r="EX115">
        <v>451.67500989510899</v>
      </c>
      <c r="EY115">
        <v>28.658003381644001</v>
      </c>
      <c r="EZ115">
        <v>2606.0090304005307</v>
      </c>
      <c r="FA115">
        <v>3250.8140296984097</v>
      </c>
      <c r="FB115">
        <v>359.47102238563599</v>
      </c>
      <c r="FC115">
        <v>179.42397776949099</v>
      </c>
      <c r="FD115">
        <v>114.009023469033</v>
      </c>
      <c r="FE115">
        <v>14145.215016500155</v>
      </c>
      <c r="FF115">
        <v>7903.3780344998713</v>
      </c>
      <c r="FG115">
        <v>35736.525993508963</v>
      </c>
      <c r="FH115">
        <v>2753.036987654009</v>
      </c>
      <c r="FI115">
        <v>857.247987640926</v>
      </c>
      <c r="FJ115">
        <v>122.73103785285701</v>
      </c>
      <c r="FK115">
        <v>159.48798877167101</v>
      </c>
      <c r="FL115">
        <v>313.36899023634402</v>
      </c>
      <c r="FM115">
        <v>222.00000751988503</v>
      </c>
      <c r="FN115">
        <v>745.73100119117601</v>
      </c>
      <c r="FO115">
        <v>3597.8250205658533</v>
      </c>
      <c r="FP115">
        <v>2217.2570145757081</v>
      </c>
      <c r="FQ115">
        <v>380.03000144099894</v>
      </c>
      <c r="FR115">
        <v>389.37500588236605</v>
      </c>
      <c r="FS115">
        <v>322.71399467771101</v>
      </c>
      <c r="FT115">
        <v>47550.474971964381</v>
      </c>
      <c r="FU115">
        <v>1323.2519992268569</v>
      </c>
      <c r="FV115">
        <v>953.18999228476798</v>
      </c>
      <c r="FW115">
        <v>221.16500272687099</v>
      </c>
      <c r="FX115">
        <v>102.794972065926</v>
      </c>
      <c r="FY115">
        <v>152.01203129204399</v>
      </c>
      <c r="FZ115">
        <v>990.57001005023585</v>
      </c>
      <c r="GA115">
        <v>861.60899483283811</v>
      </c>
      <c r="GB115">
        <v>302.155015622348</v>
      </c>
      <c r="GC115">
        <v>699.00597898434103</v>
      </c>
      <c r="GD115">
        <v>556.96201898031791</v>
      </c>
      <c r="GE115">
        <v>4778.4099929420327</v>
      </c>
      <c r="GF115">
        <v>854.75602741075397</v>
      </c>
      <c r="GG115">
        <v>652.281033566617</v>
      </c>
      <c r="GH115">
        <v>171.32503023232098</v>
      </c>
      <c r="GI115">
        <v>442.33000545374199</v>
      </c>
      <c r="GJ115">
        <v>4612.6920268058211</v>
      </c>
      <c r="GK115">
        <v>1467.16500619262</v>
      </c>
      <c r="GL115">
        <v>79231.271034436941</v>
      </c>
      <c r="GM115">
        <v>2246.5380080148948</v>
      </c>
      <c r="GN115">
        <v>304.64697585252003</v>
      </c>
      <c r="GO115">
        <v>38.625997880553996</v>
      </c>
      <c r="GP115">
        <v>393.73601307427799</v>
      </c>
      <c r="GQ115">
        <v>713.95797073270592</v>
      </c>
      <c r="GR115">
        <v>672.217022564437</v>
      </c>
      <c r="GS115">
        <v>77.251995761107992</v>
      </c>
      <c r="GT115">
        <v>3404.6950311630831</v>
      </c>
      <c r="GU115">
        <v>720.811014943901</v>
      </c>
      <c r="GV115">
        <v>56.070026648202003</v>
      </c>
    </row>
    <row r="116" spans="1:204" x14ac:dyDescent="0.25">
      <c r="A116" s="122" t="s">
        <v>1290</v>
      </c>
      <c r="B116" s="123" t="s">
        <v>1158</v>
      </c>
      <c r="C116" s="123">
        <v>3</v>
      </c>
      <c r="D116" s="123" t="s">
        <v>857</v>
      </c>
      <c r="E116" s="123">
        <v>1</v>
      </c>
      <c r="F116" s="122">
        <v>0.68</v>
      </c>
      <c r="G116">
        <v>112639</v>
      </c>
      <c r="H116" s="122" t="b">
        <v>0</v>
      </c>
      <c r="I116">
        <v>62342.399964313612</v>
      </c>
      <c r="J116">
        <v>78495.120028052712</v>
      </c>
      <c r="K116">
        <v>1118.60000390456</v>
      </c>
      <c r="L116">
        <v>599.75998481900012</v>
      </c>
      <c r="M116">
        <v>6798.6399679033202</v>
      </c>
      <c r="N116">
        <v>12068.639977451881</v>
      </c>
      <c r="O116">
        <v>76528.560016345844</v>
      </c>
      <c r="P116">
        <v>1372.23999948184</v>
      </c>
      <c r="Q116">
        <v>7205.9599743538001</v>
      </c>
      <c r="R116">
        <v>539.23997375880003</v>
      </c>
      <c r="S116">
        <v>733.03996442443997</v>
      </c>
      <c r="T116">
        <v>1041.75999846796</v>
      </c>
      <c r="U116">
        <v>1491.9200093051202</v>
      </c>
      <c r="V116">
        <v>6489.2400043057605</v>
      </c>
      <c r="W116">
        <v>17972.39997286936</v>
      </c>
      <c r="X116">
        <v>3619.6400229248407</v>
      </c>
      <c r="Y116">
        <v>7759.48000063784</v>
      </c>
      <c r="Z116">
        <v>1659.1999899604803</v>
      </c>
      <c r="AA116">
        <v>490.95999677816002</v>
      </c>
      <c r="AB116">
        <v>5402.5999830054407</v>
      </c>
      <c r="AC116">
        <v>377.39996569740009</v>
      </c>
      <c r="AD116">
        <v>1532.7199952461201</v>
      </c>
      <c r="AE116">
        <v>2627.5200137346401</v>
      </c>
      <c r="AF116">
        <v>4881.72002206872</v>
      </c>
      <c r="AG116">
        <v>41179.440018534769</v>
      </c>
      <c r="AH116">
        <v>535.16001346196003</v>
      </c>
      <c r="AI116">
        <v>437.91997675760007</v>
      </c>
      <c r="AJ116">
        <v>18500.079995291679</v>
      </c>
      <c r="AK116">
        <v>4360.1599783889196</v>
      </c>
      <c r="AL116">
        <v>7611.2399623586016</v>
      </c>
      <c r="AM116">
        <v>93.159999812999999</v>
      </c>
      <c r="AN116">
        <v>1392.6400307496003</v>
      </c>
      <c r="AO116">
        <v>319.59997923144005</v>
      </c>
      <c r="AP116">
        <v>1400.8000279378002</v>
      </c>
      <c r="AQ116">
        <v>7605.1199836160804</v>
      </c>
      <c r="AR116">
        <v>3408.1600255856802</v>
      </c>
      <c r="AS116">
        <v>1723.12003176348</v>
      </c>
      <c r="AT116">
        <v>10993.559984082562</v>
      </c>
      <c r="AU116">
        <v>159.11998346716001</v>
      </c>
      <c r="AV116">
        <v>2654.7200298934804</v>
      </c>
      <c r="AW116">
        <v>3453.0399718235203</v>
      </c>
      <c r="AX116">
        <v>1844.1599772893601</v>
      </c>
      <c r="AY116">
        <v>4814.4000261174406</v>
      </c>
      <c r="AZ116">
        <v>27.200016158840004</v>
      </c>
      <c r="BA116">
        <v>33167.680034616758</v>
      </c>
      <c r="BB116">
        <v>3453.0399718235203</v>
      </c>
      <c r="BC116">
        <v>2141.9999895504402</v>
      </c>
      <c r="BD116">
        <v>78276.159963079408</v>
      </c>
      <c r="BE116">
        <v>14209.960037448282</v>
      </c>
      <c r="BF116">
        <v>104584.00001258409</v>
      </c>
      <c r="BG116">
        <v>8474.8400349832809</v>
      </c>
      <c r="BH116">
        <v>244.11998609196004</v>
      </c>
      <c r="BI116">
        <v>6191.3999920446804</v>
      </c>
      <c r="BJ116">
        <v>1975.40001504364</v>
      </c>
      <c r="BK116">
        <v>258079.04002203338</v>
      </c>
      <c r="BL116">
        <v>7321.5600238802408</v>
      </c>
      <c r="BM116">
        <v>21440.400003366682</v>
      </c>
      <c r="BN116">
        <v>377.39996569740009</v>
      </c>
      <c r="BO116">
        <v>37890.960002772365</v>
      </c>
      <c r="BP116">
        <v>703.12000026588009</v>
      </c>
      <c r="BQ116">
        <v>452.20002928283998</v>
      </c>
      <c r="BR116">
        <v>11302.280018126081</v>
      </c>
      <c r="BS116">
        <v>8301.4399989908798</v>
      </c>
      <c r="BT116">
        <v>233.23996430951999</v>
      </c>
      <c r="BU116">
        <v>3225.2399801079605</v>
      </c>
      <c r="BV116">
        <v>371.27998695487997</v>
      </c>
      <c r="BW116">
        <v>11038.44000691492</v>
      </c>
      <c r="BX116">
        <v>3506.7599979926404</v>
      </c>
      <c r="BY116">
        <v>1639.4799648412802</v>
      </c>
      <c r="BZ116">
        <v>44714.759968388847</v>
      </c>
      <c r="CA116">
        <v>384.20002718300003</v>
      </c>
      <c r="CB116">
        <v>2909.04003161932</v>
      </c>
      <c r="CC116">
        <v>1340.9600230261601</v>
      </c>
      <c r="CD116">
        <v>455.59998343111999</v>
      </c>
      <c r="CE116">
        <v>29790.799985486759</v>
      </c>
      <c r="CF116">
        <v>134.63999190255998</v>
      </c>
      <c r="CG116">
        <v>1945.4799742905602</v>
      </c>
      <c r="CH116">
        <v>509.3200096002401</v>
      </c>
      <c r="CI116">
        <v>6867.9999823002809</v>
      </c>
      <c r="CJ116">
        <v>17435.880023704802</v>
      </c>
      <c r="CK116">
        <v>4827.3199897510403</v>
      </c>
      <c r="CL116">
        <v>433.84001646076001</v>
      </c>
      <c r="CM116">
        <v>1478.31996292844</v>
      </c>
      <c r="CN116">
        <v>1455.8799898095201</v>
      </c>
      <c r="CO116">
        <v>1602.0800096430801</v>
      </c>
      <c r="CP116">
        <v>533.11999501627997</v>
      </c>
      <c r="CQ116">
        <v>2486.0800369409999</v>
      </c>
      <c r="CR116">
        <v>630.36003172064</v>
      </c>
      <c r="CS116">
        <v>3098.7599853936003</v>
      </c>
      <c r="CT116">
        <v>2308.59996405724</v>
      </c>
      <c r="CU116">
        <v>601028.87996874994</v>
      </c>
      <c r="CV116">
        <v>176856.43999554196</v>
      </c>
      <c r="CW116">
        <v>5617.4800110874012</v>
      </c>
      <c r="CX116">
        <v>887659.08002683963</v>
      </c>
      <c r="CY116">
        <v>737.1200013158001</v>
      </c>
      <c r="CZ116">
        <v>3707.3599735493603</v>
      </c>
      <c r="DA116">
        <v>5297.2000257074005</v>
      </c>
      <c r="DB116">
        <v>803.07998496996004</v>
      </c>
      <c r="DC116">
        <v>2913.7999980647201</v>
      </c>
      <c r="DD116">
        <v>11781.679986973242</v>
      </c>
      <c r="DE116">
        <v>271.32000225080003</v>
      </c>
      <c r="DF116">
        <v>258.39996202268003</v>
      </c>
      <c r="DG116">
        <v>17144.839996334802</v>
      </c>
      <c r="DH116">
        <v>144550.32001510417</v>
      </c>
      <c r="DI116">
        <v>2842.39996522208</v>
      </c>
      <c r="DJ116">
        <v>5812.640014050161</v>
      </c>
      <c r="DK116">
        <v>29212.120038084082</v>
      </c>
      <c r="DL116">
        <v>520226.51998893707</v>
      </c>
      <c r="DM116">
        <v>12964.200032680803</v>
      </c>
      <c r="DN116">
        <v>17286.959979277002</v>
      </c>
      <c r="DO116">
        <v>367.20002665804003</v>
      </c>
      <c r="DP116">
        <v>3773.3200337980406</v>
      </c>
      <c r="DQ116">
        <v>491.64000292672006</v>
      </c>
      <c r="DR116">
        <v>1313.0800007187599</v>
      </c>
      <c r="DS116">
        <v>18856.400000167279</v>
      </c>
      <c r="DT116">
        <v>31377.92001305056</v>
      </c>
      <c r="DU116">
        <v>2627.5200137346401</v>
      </c>
      <c r="DV116">
        <v>37788.959999622602</v>
      </c>
      <c r="DW116">
        <v>510.00001574880002</v>
      </c>
      <c r="DX116">
        <v>23538.199976233322</v>
      </c>
      <c r="DY116">
        <v>762.96000517752009</v>
      </c>
      <c r="DZ116">
        <v>79.560030030839997</v>
      </c>
      <c r="EA116">
        <v>161854.27999490613</v>
      </c>
      <c r="EB116">
        <v>47640.800000533127</v>
      </c>
      <c r="EC116">
        <v>41926.080029335884</v>
      </c>
      <c r="ED116">
        <v>29446.040008542161</v>
      </c>
      <c r="EE116">
        <v>25642.800010585561</v>
      </c>
      <c r="EF116">
        <v>2394.2799728305999</v>
      </c>
      <c r="EG116">
        <v>4030.3599835236005</v>
      </c>
      <c r="EH116">
        <v>7089.6799952733199</v>
      </c>
      <c r="EI116">
        <v>14356.15998068732</v>
      </c>
      <c r="EJ116">
        <v>4103.1200286633602</v>
      </c>
      <c r="EK116">
        <v>186.319999626</v>
      </c>
      <c r="EL116">
        <v>1606.8399760884799</v>
      </c>
      <c r="EM116">
        <v>2877.0799724205604</v>
      </c>
      <c r="EN116">
        <v>167.95998680392003</v>
      </c>
      <c r="EO116">
        <v>745.96000465256009</v>
      </c>
      <c r="EP116">
        <v>14566.959971877919</v>
      </c>
      <c r="EQ116">
        <v>699.03996337452008</v>
      </c>
      <c r="ER116">
        <v>2942.3600265206801</v>
      </c>
      <c r="ES116">
        <v>2175.3199844518003</v>
      </c>
      <c r="ET116">
        <v>1389.2400000068001</v>
      </c>
      <c r="EU116">
        <v>792.19996318751998</v>
      </c>
      <c r="EV116">
        <v>102.00000314976</v>
      </c>
      <c r="EW116">
        <v>114.24003722932001</v>
      </c>
      <c r="EX116">
        <v>533.80000116484007</v>
      </c>
      <c r="EY116">
        <v>78.880023882280014</v>
      </c>
      <c r="EZ116">
        <v>1479.6799752255602</v>
      </c>
      <c r="FA116">
        <v>6502.1599679393612</v>
      </c>
      <c r="FB116">
        <v>671.16001766164004</v>
      </c>
      <c r="FC116">
        <v>267.23996535944002</v>
      </c>
      <c r="FD116">
        <v>282.20002403324003</v>
      </c>
      <c r="FE116">
        <v>3695.8000222128799</v>
      </c>
      <c r="FF116">
        <v>13289.239984506201</v>
      </c>
      <c r="FG116">
        <v>5354.3200060248009</v>
      </c>
      <c r="FH116">
        <v>1328.7199889466001</v>
      </c>
      <c r="FI116">
        <v>983.28000585344012</v>
      </c>
      <c r="FJ116">
        <v>150.27998013040002</v>
      </c>
      <c r="FK116">
        <v>183.59997503176004</v>
      </c>
      <c r="FL116">
        <v>294.43998151828004</v>
      </c>
      <c r="FM116">
        <v>227.99998000728002</v>
      </c>
      <c r="FN116">
        <v>850.00002624800004</v>
      </c>
      <c r="FO116">
        <v>5402.5999830054407</v>
      </c>
      <c r="FP116">
        <v>2627.5200137346401</v>
      </c>
      <c r="FQ116">
        <v>745.96000465256009</v>
      </c>
      <c r="FR116" t="s">
        <v>853</v>
      </c>
      <c r="FS116">
        <v>588.20003348251998</v>
      </c>
      <c r="FT116">
        <v>41179.440018534769</v>
      </c>
      <c r="FU116">
        <v>1392.6400307496003</v>
      </c>
      <c r="FV116">
        <v>1254.60000810424</v>
      </c>
      <c r="FW116">
        <v>361.75997746956</v>
      </c>
      <c r="FX116">
        <v>163.88002650708</v>
      </c>
      <c r="FY116">
        <v>276.75997484475999</v>
      </c>
      <c r="FZ116">
        <v>758.1999621376001</v>
      </c>
      <c r="GA116">
        <v>1077.8000179635601</v>
      </c>
      <c r="GB116">
        <v>334.56003790523999</v>
      </c>
      <c r="GC116">
        <v>724.2000376822001</v>
      </c>
      <c r="GD116">
        <v>941.80001376387997</v>
      </c>
      <c r="GE116">
        <v>19178.039997844404</v>
      </c>
      <c r="GF116" t="s">
        <v>853</v>
      </c>
      <c r="GG116">
        <v>1105.6799636764401</v>
      </c>
      <c r="GH116">
        <v>195.16000296276002</v>
      </c>
      <c r="GI116">
        <v>522.23997323384003</v>
      </c>
      <c r="GJ116">
        <v>5297.2000257074005</v>
      </c>
      <c r="GK116">
        <v>1251.8799835100001</v>
      </c>
      <c r="GL116">
        <v>86137.639966867006</v>
      </c>
      <c r="GM116">
        <v>2530.27997703028</v>
      </c>
      <c r="GN116">
        <v>441.3200075004001</v>
      </c>
      <c r="GO116">
        <v>31.279976455680007</v>
      </c>
      <c r="GP116">
        <v>642.59998920568</v>
      </c>
      <c r="GQ116">
        <v>1190.0000367472001</v>
      </c>
      <c r="GR116">
        <v>554.87996198664007</v>
      </c>
      <c r="GS116">
        <v>134.63999190255998</v>
      </c>
      <c r="GT116">
        <v>14566.959971877919</v>
      </c>
      <c r="GU116">
        <v>619.48000993820006</v>
      </c>
      <c r="GV116">
        <v>59.840004911640008</v>
      </c>
    </row>
    <row r="117" spans="1:204" x14ac:dyDescent="0.25">
      <c r="A117" s="122" t="s">
        <v>1289</v>
      </c>
      <c r="B117" s="123" t="s">
        <v>1158</v>
      </c>
      <c r="C117" s="123">
        <v>3</v>
      </c>
      <c r="D117" s="123" t="s">
        <v>859</v>
      </c>
      <c r="E117" s="123">
        <v>1</v>
      </c>
      <c r="F117" s="122">
        <v>0.68</v>
      </c>
      <c r="G117">
        <v>103264</v>
      </c>
      <c r="H117" s="122" t="b">
        <v>0</v>
      </c>
      <c r="I117">
        <v>30355.880028266241</v>
      </c>
      <c r="J117">
        <v>49681.479976325129</v>
      </c>
      <c r="K117">
        <v>849.31998093824006</v>
      </c>
      <c r="L117">
        <v>344.76000744192004</v>
      </c>
      <c r="M117">
        <v>7246.0799981068812</v>
      </c>
      <c r="N117">
        <v>7316.1199667942419</v>
      </c>
      <c r="O117">
        <v>72012.680000065287</v>
      </c>
      <c r="P117">
        <v>1397.3999765644801</v>
      </c>
      <c r="Q117">
        <v>7390.9199763033603</v>
      </c>
      <c r="R117">
        <v>476.00000944384004</v>
      </c>
      <c r="S117">
        <v>922.75997878400017</v>
      </c>
      <c r="T117">
        <v>1379.0400297676802</v>
      </c>
      <c r="U117">
        <v>961.5200303116801</v>
      </c>
      <c r="V117">
        <v>4374.4400179737604</v>
      </c>
      <c r="W117">
        <v>14257.56002065024</v>
      </c>
      <c r="X117">
        <v>2478.59997995904</v>
      </c>
      <c r="Y117">
        <v>5223.0799930803205</v>
      </c>
      <c r="Z117">
        <v>1413.7199760857602</v>
      </c>
      <c r="AA117">
        <v>552.16003061632</v>
      </c>
      <c r="AB117">
        <v>4361.519977391361</v>
      </c>
      <c r="AC117">
        <v>330.48002541568002</v>
      </c>
      <c r="AD117">
        <v>1670.0799978240002</v>
      </c>
      <c r="AE117">
        <v>1657.8400332927999</v>
      </c>
      <c r="AF117">
        <v>4524.7199726041608</v>
      </c>
      <c r="AG117">
        <v>48959.320032618241</v>
      </c>
      <c r="AH117">
        <v>320.96001399168006</v>
      </c>
      <c r="AI117">
        <v>433.15999314560003</v>
      </c>
      <c r="AJ117">
        <v>25194.680004112644</v>
      </c>
      <c r="AK117">
        <v>3015.8000227174402</v>
      </c>
      <c r="AL117">
        <v>8039.6399923839999</v>
      </c>
      <c r="AM117">
        <v>115.60000831232</v>
      </c>
      <c r="AN117">
        <v>1326.68000204544</v>
      </c>
      <c r="AO117">
        <v>350.19998387584002</v>
      </c>
      <c r="AP117">
        <v>993.48002352256003</v>
      </c>
      <c r="AQ117">
        <v>4407.7600228479996</v>
      </c>
      <c r="AR117">
        <v>2543.1999722124806</v>
      </c>
      <c r="AS117">
        <v>1485.80003248768</v>
      </c>
      <c r="AT117">
        <v>14384.71998766208</v>
      </c>
      <c r="AU117">
        <v>133.96002532864003</v>
      </c>
      <c r="AV117">
        <v>1245.0800044390401</v>
      </c>
      <c r="AW117">
        <v>2671.0400152755201</v>
      </c>
      <c r="AX117">
        <v>3020.55999331968</v>
      </c>
      <c r="AY117">
        <v>3242.9200043520004</v>
      </c>
      <c r="AZ117">
        <v>52.360027722239998</v>
      </c>
      <c r="BA117">
        <v>33647.760031182086</v>
      </c>
      <c r="BB117">
        <v>2790.03998252672</v>
      </c>
      <c r="BC117">
        <v>2228.3600107059201</v>
      </c>
      <c r="BD117">
        <v>78133.359966816017</v>
      </c>
      <c r="BE117">
        <v>16115.320012968959</v>
      </c>
      <c r="BF117">
        <v>111112.00001762561</v>
      </c>
      <c r="BG117">
        <v>2156.9600303552002</v>
      </c>
      <c r="BH117">
        <v>423.63998172160001</v>
      </c>
      <c r="BI117">
        <v>5974.4799768908806</v>
      </c>
      <c r="BJ117">
        <v>2189.6000293977604</v>
      </c>
      <c r="BK117">
        <v>281276.55997660803</v>
      </c>
      <c r="BL117">
        <v>7525.5600074636804</v>
      </c>
      <c r="BM117">
        <v>13121.279966206721</v>
      </c>
      <c r="BN117">
        <v>467.16000385152006</v>
      </c>
      <c r="BO117">
        <v>37952.840016080649</v>
      </c>
      <c r="BP117">
        <v>667.75996870912013</v>
      </c>
      <c r="BQ117">
        <v>413.44003468544003</v>
      </c>
      <c r="BR117">
        <v>6993.8000113587204</v>
      </c>
      <c r="BS117">
        <v>5162.5599655974402</v>
      </c>
      <c r="BT117">
        <v>259.07997484544001</v>
      </c>
      <c r="BU117">
        <v>2029.7999931238401</v>
      </c>
      <c r="BV117">
        <v>396.44002933248004</v>
      </c>
      <c r="BW117">
        <v>3455.7600039603203</v>
      </c>
      <c r="BX117">
        <v>2384.0800119897599</v>
      </c>
      <c r="BY117">
        <v>1589.84001188096</v>
      </c>
      <c r="BZ117">
        <v>47476.920029288965</v>
      </c>
      <c r="CA117">
        <v>312.12000839936002</v>
      </c>
      <c r="CB117">
        <v>2622.0800167116804</v>
      </c>
      <c r="CC117">
        <v>1173.6800240883201</v>
      </c>
      <c r="CD117">
        <v>361.76001279488003</v>
      </c>
      <c r="CE117">
        <v>14686.639978805761</v>
      </c>
      <c r="CF117">
        <v>188.36000032639998</v>
      </c>
      <c r="CG117">
        <v>1374.27998894592</v>
      </c>
      <c r="CH117">
        <v>636.47998132992007</v>
      </c>
      <c r="CI117">
        <v>6320.5999959961609</v>
      </c>
      <c r="CJ117">
        <v>17191.759975541761</v>
      </c>
      <c r="CK117">
        <v>5610.68001682048</v>
      </c>
      <c r="CL117">
        <v>498.43999123072007</v>
      </c>
      <c r="CM117">
        <v>577.31996551040004</v>
      </c>
      <c r="CN117">
        <v>2003.95998217856</v>
      </c>
      <c r="CO117">
        <v>1131.5200136217602</v>
      </c>
      <c r="CP117">
        <v>522.23998468095999</v>
      </c>
      <c r="CQ117">
        <v>2720.6800196710401</v>
      </c>
      <c r="CR117">
        <v>794.24000010880013</v>
      </c>
      <c r="CS117">
        <v>1395.3600292889598</v>
      </c>
      <c r="CT117">
        <v>1281.1200326400001</v>
      </c>
      <c r="CU117">
        <v>475180.60002920195</v>
      </c>
      <c r="CV117">
        <v>210862.55999401602</v>
      </c>
      <c r="CW117">
        <v>4082.0399680345604</v>
      </c>
      <c r="CX117">
        <v>872120.40022347518</v>
      </c>
      <c r="CY117">
        <v>779.96001808256005</v>
      </c>
      <c r="CZ117">
        <v>2330.3599726041598</v>
      </c>
      <c r="DA117">
        <v>5328.4799841369604</v>
      </c>
      <c r="DB117">
        <v>1360.0000069196801</v>
      </c>
      <c r="DC117">
        <v>3616.2399758464003</v>
      </c>
      <c r="DD117">
        <v>14022.959974867201</v>
      </c>
      <c r="DE117">
        <v>216.24002876672003</v>
      </c>
      <c r="DF117">
        <v>591.60001775616001</v>
      </c>
      <c r="DG117">
        <v>5608.6399993254408</v>
      </c>
      <c r="DH117">
        <v>146972.47999560449</v>
      </c>
      <c r="DI117">
        <v>2876.4000209548803</v>
      </c>
      <c r="DJ117">
        <v>20111.000012794884</v>
      </c>
      <c r="DK117">
        <v>50868.759976608009</v>
      </c>
      <c r="DL117">
        <v>535978.03997789184</v>
      </c>
      <c r="DM117">
        <v>11041.160033075201</v>
      </c>
      <c r="DN117">
        <v>17105.400007333123</v>
      </c>
      <c r="DO117">
        <v>559.64002454527997</v>
      </c>
      <c r="DP117">
        <v>3871.9199917529609</v>
      </c>
      <c r="DQ117">
        <v>1145.11998981632</v>
      </c>
      <c r="DR117">
        <v>1172.3200124249602</v>
      </c>
      <c r="DS117">
        <v>18101.599983962882</v>
      </c>
      <c r="DT117">
        <v>89040.559974562566</v>
      </c>
      <c r="DU117">
        <v>2945.7599838105602</v>
      </c>
      <c r="DV117">
        <v>36892.719982809605</v>
      </c>
      <c r="DW117">
        <v>336.60000768128003</v>
      </c>
      <c r="DX117">
        <v>19123.639971537923</v>
      </c>
      <c r="DY117">
        <v>630.35999906432005</v>
      </c>
      <c r="DZ117">
        <v>337.28001351296001</v>
      </c>
      <c r="EA117">
        <v>100974.56001070593</v>
      </c>
      <c r="EB117">
        <v>75022.359970297606</v>
      </c>
      <c r="EC117">
        <v>3048.4400217600005</v>
      </c>
      <c r="ED117">
        <v>22884.719995800318</v>
      </c>
      <c r="EE117">
        <v>8937.2399660544015</v>
      </c>
      <c r="EF117">
        <v>4080.0000207590406</v>
      </c>
      <c r="EG117">
        <v>7412.0000166464015</v>
      </c>
      <c r="EH117">
        <v>3670.6400210636803</v>
      </c>
      <c r="EI117">
        <v>10426.440027700481</v>
      </c>
      <c r="EJ117">
        <v>5748.0400010880012</v>
      </c>
      <c r="EK117">
        <v>80.239985943039997</v>
      </c>
      <c r="EL117">
        <v>8354.4800241100802</v>
      </c>
      <c r="EM117">
        <v>1565.3600125990401</v>
      </c>
      <c r="EN117">
        <v>245.47999865087999</v>
      </c>
      <c r="EO117">
        <v>610.63997038464004</v>
      </c>
      <c r="EP117">
        <v>8321.8400250675204</v>
      </c>
      <c r="EQ117">
        <v>759.55998357120006</v>
      </c>
      <c r="ER117">
        <v>2764.1999715814404</v>
      </c>
      <c r="ES117">
        <v>1089.3600031552</v>
      </c>
      <c r="ET117">
        <v>711.95999667071999</v>
      </c>
      <c r="EU117">
        <v>331.16003124736005</v>
      </c>
      <c r="EV117">
        <v>223.04001686400002</v>
      </c>
      <c r="EW117">
        <v>223.04001686400002</v>
      </c>
      <c r="EX117">
        <v>223.04001686400002</v>
      </c>
      <c r="EY117">
        <v>43.520022129920001</v>
      </c>
      <c r="EZ117">
        <v>3876.6800325747204</v>
      </c>
      <c r="FA117">
        <v>3990.9200292236806</v>
      </c>
      <c r="FB117">
        <v>496.39997373567996</v>
      </c>
      <c r="FC117">
        <v>206.72001734272001</v>
      </c>
      <c r="FD117">
        <v>267.91998043775999</v>
      </c>
      <c r="FE117">
        <v>19246.7199737792</v>
      </c>
      <c r="FF117">
        <v>9541.0800185612807</v>
      </c>
      <c r="FG117">
        <v>3202.1200055487998</v>
      </c>
      <c r="FH117">
        <v>4156.1599717120007</v>
      </c>
      <c r="FI117">
        <v>1073.0400036339199</v>
      </c>
      <c r="FJ117">
        <v>157.0800129472</v>
      </c>
      <c r="FK117">
        <v>143.47996653312001</v>
      </c>
      <c r="FL117">
        <v>186.31998283136002</v>
      </c>
      <c r="FM117">
        <v>274.00000779648002</v>
      </c>
      <c r="FN117">
        <v>597.72000002176003</v>
      </c>
      <c r="FO117">
        <v>4361.519977391361</v>
      </c>
      <c r="FP117">
        <v>1657.8400332927999</v>
      </c>
      <c r="FQ117">
        <v>702.43998524672008</v>
      </c>
      <c r="FR117">
        <v>351.55999553920003</v>
      </c>
      <c r="FS117">
        <v>336.60000768128003</v>
      </c>
      <c r="FT117">
        <v>48959.320032618241</v>
      </c>
      <c r="FU117">
        <v>1326.68000204544</v>
      </c>
      <c r="FV117">
        <v>1194.0799883801601</v>
      </c>
      <c r="FW117">
        <v>200.60003507712</v>
      </c>
      <c r="FX117">
        <v>110.83996749056</v>
      </c>
      <c r="FY117">
        <v>225.75996997120001</v>
      </c>
      <c r="FZ117">
        <v>966.28000091392005</v>
      </c>
      <c r="GA117">
        <v>885.36000913920009</v>
      </c>
      <c r="GB117">
        <v>256.36002173824005</v>
      </c>
      <c r="GC117">
        <v>924.11999044736012</v>
      </c>
      <c r="GD117">
        <v>625.6000284620801</v>
      </c>
      <c r="GE117">
        <v>163.19999521280002</v>
      </c>
      <c r="GF117">
        <v>1395.3600292889598</v>
      </c>
      <c r="GG117">
        <v>979.19997127680006</v>
      </c>
      <c r="GH117">
        <v>178.83998890240002</v>
      </c>
      <c r="GI117">
        <v>300.55997948032007</v>
      </c>
      <c r="GJ117">
        <v>5328.4799841369604</v>
      </c>
      <c r="GK117">
        <v>1931.87999599616</v>
      </c>
      <c r="GL117">
        <v>84839.519969057277</v>
      </c>
      <c r="GM117">
        <v>1659.1999747366401</v>
      </c>
      <c r="GN117">
        <v>359.71999529984004</v>
      </c>
      <c r="GO117">
        <v>21.759975955200002</v>
      </c>
      <c r="GP117">
        <v>416.83999362432002</v>
      </c>
      <c r="GQ117">
        <v>924.7999962790401</v>
      </c>
      <c r="GR117">
        <v>393.04000017408003</v>
      </c>
      <c r="GS117">
        <v>119.67997308288001</v>
      </c>
      <c r="GT117">
        <v>8321.8400250675204</v>
      </c>
      <c r="GU117">
        <v>464.43998052480003</v>
      </c>
      <c r="GV117">
        <v>68.000021411840009</v>
      </c>
    </row>
    <row r="118" spans="1:204" x14ac:dyDescent="0.25">
      <c r="A118" s="122" t="s">
        <v>1288</v>
      </c>
      <c r="B118" s="123" t="s">
        <v>1158</v>
      </c>
      <c r="C118" s="123">
        <v>3</v>
      </c>
      <c r="D118" s="123" t="s">
        <v>854</v>
      </c>
      <c r="E118" s="123">
        <v>1</v>
      </c>
      <c r="F118" s="122">
        <v>0.68</v>
      </c>
      <c r="G118">
        <v>108891</v>
      </c>
      <c r="H118" s="122" t="b">
        <v>0</v>
      </c>
      <c r="I118">
        <v>50439.000005265247</v>
      </c>
      <c r="J118">
        <v>66448.240025939289</v>
      </c>
      <c r="K118">
        <v>985.99997319984004</v>
      </c>
      <c r="L118">
        <v>539.24000965056007</v>
      </c>
      <c r="M118">
        <v>7614.6400195581609</v>
      </c>
      <c r="N118">
        <v>18542.239987571644</v>
      </c>
      <c r="O118">
        <v>80319.560017502517</v>
      </c>
      <c r="P118">
        <v>1559.2399997994003</v>
      </c>
      <c r="Q118">
        <v>7565.0000318355596</v>
      </c>
      <c r="R118">
        <v>491.63998592196009</v>
      </c>
      <c r="S118">
        <v>682.71997010652012</v>
      </c>
      <c r="T118">
        <v>2321.5199725436405</v>
      </c>
      <c r="U118">
        <v>1252.56003203412</v>
      </c>
      <c r="V118">
        <v>4412.5200152877605</v>
      </c>
      <c r="W118">
        <v>17483.480015123881</v>
      </c>
      <c r="X118">
        <v>3232.0400191855206</v>
      </c>
      <c r="Y118">
        <v>5352.2799654369601</v>
      </c>
      <c r="Z118">
        <v>1545.6399930198002</v>
      </c>
      <c r="AA118">
        <v>699.03997824204009</v>
      </c>
      <c r="AB118">
        <v>6163.5200366336403</v>
      </c>
      <c r="AC118">
        <v>373.32000098532001</v>
      </c>
      <c r="AD118">
        <v>1442.95997885676</v>
      </c>
      <c r="AE118">
        <v>2530.9600029036001</v>
      </c>
      <c r="AF118">
        <v>3836.5599873322803</v>
      </c>
      <c r="AG118">
        <v>48911.719984374962</v>
      </c>
      <c r="AH118">
        <v>274.71998885616006</v>
      </c>
      <c r="AI118">
        <v>544.68001236240002</v>
      </c>
      <c r="AJ118">
        <v>14165.760027272763</v>
      </c>
      <c r="AK118">
        <v>3335.3999966646002</v>
      </c>
      <c r="AL118">
        <v>6511.0000247377202</v>
      </c>
      <c r="AM118">
        <v>95.880010773240002</v>
      </c>
      <c r="AN118">
        <v>1428.68000876112</v>
      </c>
      <c r="AO118">
        <v>321.63997522284006</v>
      </c>
      <c r="AP118">
        <v>1150.55998118712</v>
      </c>
      <c r="AQ118">
        <v>6477.0000077887207</v>
      </c>
      <c r="AR118">
        <v>2490.8400199267203</v>
      </c>
      <c r="AS118">
        <v>1717.0000043968801</v>
      </c>
      <c r="AT118">
        <v>9474.4400210949607</v>
      </c>
      <c r="AU118">
        <v>185.63998147272</v>
      </c>
      <c r="AV118">
        <v>2547.9599743551603</v>
      </c>
      <c r="AW118">
        <v>3268.0800001285206</v>
      </c>
      <c r="AX118">
        <v>1929.8399994288004</v>
      </c>
      <c r="AY118">
        <v>2900.8799651710806</v>
      </c>
      <c r="AZ118">
        <v>54.400027118400004</v>
      </c>
      <c r="BA118">
        <v>27983.360029079526</v>
      </c>
      <c r="BB118">
        <v>2716.5999843763202</v>
      </c>
      <c r="BC118">
        <v>2081.4799639525204</v>
      </c>
      <c r="BD118">
        <v>76867.879999895275</v>
      </c>
      <c r="BE118">
        <v>12069.319981816801</v>
      </c>
      <c r="BF118">
        <v>96704.160003155877</v>
      </c>
      <c r="BG118">
        <v>2912.4400079566803</v>
      </c>
      <c r="BH118">
        <v>184.27998079476001</v>
      </c>
      <c r="BI118">
        <v>5825.5599792294006</v>
      </c>
      <c r="BJ118">
        <v>1540.1999903079602</v>
      </c>
      <c r="BK118">
        <v>232426.0400196017</v>
      </c>
      <c r="BL118">
        <v>6532.0799982231611</v>
      </c>
      <c r="BM118">
        <v>14132.439973639801</v>
      </c>
      <c r="BN118">
        <v>496.40002531775997</v>
      </c>
      <c r="BO118">
        <v>37116.440028098281</v>
      </c>
      <c r="BP118">
        <v>1129.4800077016801</v>
      </c>
      <c r="BQ118">
        <v>339.31998403632002</v>
      </c>
      <c r="BR118">
        <v>7913.8400206176011</v>
      </c>
      <c r="BS118">
        <v>6134.9600223964808</v>
      </c>
      <c r="BT118">
        <v>241.40000926907999</v>
      </c>
      <c r="BU118">
        <v>2233.79996583816</v>
      </c>
      <c r="BV118">
        <v>301.23996505344002</v>
      </c>
      <c r="BW118">
        <v>8221.8799890608407</v>
      </c>
      <c r="BX118">
        <v>3188.5199974908001</v>
      </c>
      <c r="BY118">
        <v>1527.9599842063199</v>
      </c>
      <c r="BZ118">
        <v>41657.479996384434</v>
      </c>
      <c r="CA118">
        <v>378.07996633524004</v>
      </c>
      <c r="CB118">
        <v>2777.1199775226</v>
      </c>
      <c r="CC118">
        <v>1488.51996454548</v>
      </c>
      <c r="CD118">
        <v>178.16001476688001</v>
      </c>
      <c r="CE118">
        <v>12894.159985747201</v>
      </c>
      <c r="CF118">
        <v>158.43996791351998</v>
      </c>
      <c r="CG118">
        <v>1916.9200300111202</v>
      </c>
      <c r="CH118">
        <v>490.96002260592002</v>
      </c>
      <c r="CI118">
        <v>6952.3199855751609</v>
      </c>
      <c r="CJ118">
        <v>16515.84001405356</v>
      </c>
      <c r="CK118">
        <v>4792.6400196628801</v>
      </c>
      <c r="CL118">
        <v>420.23998735200001</v>
      </c>
      <c r="CM118">
        <v>2966.15999771316</v>
      </c>
      <c r="CN118">
        <v>1469.4800290999201</v>
      </c>
      <c r="CO118">
        <v>981.24000784992018</v>
      </c>
      <c r="CP118">
        <v>376.04000234124004</v>
      </c>
      <c r="CQ118">
        <v>2086.9199666643599</v>
      </c>
      <c r="CR118">
        <v>386.23997040300003</v>
      </c>
      <c r="CS118">
        <v>822.79996589052007</v>
      </c>
      <c r="CT118">
        <v>1759.8399887296803</v>
      </c>
      <c r="CU118">
        <v>454507.24002848932</v>
      </c>
      <c r="CV118">
        <v>209170.03997764297</v>
      </c>
      <c r="CW118">
        <v>5138.7600070889994</v>
      </c>
      <c r="CX118">
        <v>863923.68001511646</v>
      </c>
      <c r="CY118">
        <v>735.08003323092009</v>
      </c>
      <c r="CZ118">
        <v>5096.5999860722404</v>
      </c>
      <c r="DA118">
        <v>5361.7999701826793</v>
      </c>
      <c r="DB118">
        <v>703.80001763784003</v>
      </c>
      <c r="DC118">
        <v>3015.7999854357604</v>
      </c>
      <c r="DD118">
        <v>12797.600011657922</v>
      </c>
      <c r="DE118">
        <v>218.27999774376002</v>
      </c>
      <c r="DF118">
        <v>204.67999096416003</v>
      </c>
      <c r="DG118">
        <v>10273.440012144119</v>
      </c>
      <c r="DH118">
        <v>141422.99997066482</v>
      </c>
      <c r="DI118">
        <v>1233.5200225426802</v>
      </c>
      <c r="DJ118">
        <v>5609.9999828415603</v>
      </c>
      <c r="DK118">
        <v>27259.839964588322</v>
      </c>
      <c r="DL118">
        <v>422411.24002254341</v>
      </c>
      <c r="DM118">
        <v>12961.479982283279</v>
      </c>
      <c r="DN118">
        <v>17574.599986501322</v>
      </c>
      <c r="DO118">
        <v>407.99998125036001</v>
      </c>
      <c r="DP118">
        <v>3840.6399893661605</v>
      </c>
      <c r="DQ118">
        <v>516.11999812523993</v>
      </c>
      <c r="DR118">
        <v>1234.8800232206399</v>
      </c>
      <c r="DS118">
        <v>16561.399999742283</v>
      </c>
      <c r="DT118">
        <v>54018.520012554844</v>
      </c>
      <c r="DU118">
        <v>2552.7200137509603</v>
      </c>
      <c r="DV118">
        <v>36772.360004666167</v>
      </c>
      <c r="DW118">
        <v>393.03997379280003</v>
      </c>
      <c r="DX118">
        <v>21158.880033186721</v>
      </c>
      <c r="DY118">
        <v>815.31999918468</v>
      </c>
      <c r="DZ118">
        <v>106.76001619692002</v>
      </c>
      <c r="EA118">
        <v>162972.19997628842</v>
      </c>
      <c r="EB118">
        <v>38755.240030535402</v>
      </c>
      <c r="EC118">
        <v>36985.199999698081</v>
      </c>
      <c r="ED118">
        <v>25655.720016462121</v>
      </c>
      <c r="EE118">
        <v>17444.039995463041</v>
      </c>
      <c r="EF118">
        <v>1568.76000454512</v>
      </c>
      <c r="EG118">
        <v>5896.28001448332</v>
      </c>
      <c r="EH118">
        <v>6685.7600007867604</v>
      </c>
      <c r="EI118">
        <v>11938.080027462482</v>
      </c>
      <c r="EJ118">
        <v>3869.2000036033201</v>
      </c>
      <c r="EK118">
        <v>424.31998938587998</v>
      </c>
      <c r="EL118">
        <v>1472.8799937718802</v>
      </c>
      <c r="EM118">
        <v>2912.4400079566803</v>
      </c>
      <c r="EN118">
        <v>191.07998418455998</v>
      </c>
      <c r="EO118">
        <v>321.63997522284006</v>
      </c>
      <c r="EP118">
        <v>4594.7600320885203</v>
      </c>
      <c r="EQ118">
        <v>501.84002802960009</v>
      </c>
      <c r="ER118">
        <v>2821.9999998952803</v>
      </c>
      <c r="ES118">
        <v>1742.8400172781201</v>
      </c>
      <c r="ET118">
        <v>1017.27998879292</v>
      </c>
      <c r="EU118">
        <v>847.27997809380008</v>
      </c>
      <c r="EV118">
        <v>116.28002094264002</v>
      </c>
      <c r="EW118">
        <v>129.19999036032002</v>
      </c>
      <c r="EX118">
        <v>644.64002516952007</v>
      </c>
      <c r="EY118" t="s">
        <v>853</v>
      </c>
      <c r="EZ118">
        <v>1351.8400074793199</v>
      </c>
      <c r="FA118">
        <v>5411.4400319511606</v>
      </c>
      <c r="FB118">
        <v>545.35997567844004</v>
      </c>
      <c r="FC118">
        <v>213.52003239384004</v>
      </c>
      <c r="FD118">
        <v>161.84000663136001</v>
      </c>
      <c r="FE118">
        <v>5050.3599630216004</v>
      </c>
      <c r="FF118">
        <v>11235.640010502602</v>
      </c>
      <c r="FG118">
        <v>5025.1999875022802</v>
      </c>
      <c r="FH118">
        <v>1453.1600209644002</v>
      </c>
      <c r="FI118">
        <v>818.71996385664011</v>
      </c>
      <c r="FJ118">
        <v>168.64001002115998</v>
      </c>
      <c r="FK118">
        <v>220.32003578364001</v>
      </c>
      <c r="FL118">
        <v>265.19998411043997</v>
      </c>
      <c r="FM118">
        <v>233.00002250424004</v>
      </c>
      <c r="FN118">
        <v>539.91997296660008</v>
      </c>
      <c r="FO118">
        <v>6163.5200366336403</v>
      </c>
      <c r="FP118">
        <v>2530.9600029036001</v>
      </c>
      <c r="FQ118">
        <v>504.56002938552007</v>
      </c>
      <c r="FR118">
        <v>40.119982976880003</v>
      </c>
      <c r="FS118">
        <v>543.32001168444003</v>
      </c>
      <c r="FT118">
        <v>48911.719984374962</v>
      </c>
      <c r="FU118">
        <v>1428.68000876112</v>
      </c>
      <c r="FV118">
        <v>1126.7600063457601</v>
      </c>
      <c r="FW118">
        <v>299.20000105944007</v>
      </c>
      <c r="FX118">
        <v>119.00002229856</v>
      </c>
      <c r="FY118">
        <v>146.20003585775999</v>
      </c>
      <c r="FZ118">
        <v>994.84001462952006</v>
      </c>
      <c r="GA118">
        <v>1015.91998811496</v>
      </c>
      <c r="GB118">
        <v>374.68000166328005</v>
      </c>
      <c r="GC118">
        <v>750.72000400451998</v>
      </c>
      <c r="GD118">
        <v>435.88003217147997</v>
      </c>
      <c r="GE118">
        <v>831.64000732019997</v>
      </c>
      <c r="GF118">
        <v>822.79996589052007</v>
      </c>
      <c r="GG118">
        <v>658.91999526516008</v>
      </c>
      <c r="GH118">
        <v>232.55996783940003</v>
      </c>
      <c r="GI118">
        <v>737.80003458684007</v>
      </c>
      <c r="GJ118">
        <v>5361.7999701826793</v>
      </c>
      <c r="GK118">
        <v>1049.2399677020401</v>
      </c>
      <c r="GL118">
        <v>78030.679987184049</v>
      </c>
      <c r="GM118">
        <v>2375.2400363460001</v>
      </c>
      <c r="GN118">
        <v>439.96003420536005</v>
      </c>
      <c r="GO118" t="s">
        <v>853</v>
      </c>
      <c r="GP118">
        <v>761.6000094282</v>
      </c>
      <c r="GQ118">
        <v>998.92001666340002</v>
      </c>
      <c r="GR118">
        <v>597.04000144092004</v>
      </c>
      <c r="GS118">
        <v>105.40001551896</v>
      </c>
      <c r="GT118">
        <v>4594.7600320885203</v>
      </c>
      <c r="GU118">
        <v>591.59999872908008</v>
      </c>
      <c r="GV118">
        <v>82.959967309679996</v>
      </c>
    </row>
    <row r="119" spans="1:204" x14ac:dyDescent="0.25">
      <c r="A119" s="122" t="s">
        <v>1287</v>
      </c>
      <c r="B119" s="123" t="s">
        <v>1158</v>
      </c>
      <c r="C119" s="123">
        <v>4</v>
      </c>
      <c r="D119" s="123" t="s">
        <v>859</v>
      </c>
      <c r="E119" s="123">
        <v>1</v>
      </c>
      <c r="F119" s="122">
        <v>0.73899999999999999</v>
      </c>
      <c r="G119">
        <v>104772</v>
      </c>
      <c r="H119" s="122" t="b">
        <v>0</v>
      </c>
      <c r="I119">
        <v>62432.19800613961</v>
      </c>
      <c r="J119">
        <v>90449.165981838334</v>
      </c>
      <c r="K119">
        <v>1219.3499675608562</v>
      </c>
      <c r="L119">
        <v>682.09702943584796</v>
      </c>
      <c r="M119">
        <v>6969.5090237780632</v>
      </c>
      <c r="N119">
        <v>20697.912026258149</v>
      </c>
      <c r="O119">
        <v>90790.583975852423</v>
      </c>
      <c r="P119">
        <v>1499.4309916433881</v>
      </c>
      <c r="Q119">
        <v>7687.8170373283674</v>
      </c>
      <c r="R119">
        <v>650.32002915502801</v>
      </c>
      <c r="S119">
        <v>671.75098973085596</v>
      </c>
      <c r="T119">
        <v>669.53403652729207</v>
      </c>
      <c r="U119">
        <v>1654.6209678062039</v>
      </c>
      <c r="V119">
        <v>9093.3950227405076</v>
      </c>
      <c r="W119">
        <v>19349.237026943942</v>
      </c>
      <c r="X119">
        <v>2981.865006544584</v>
      </c>
      <c r="Y119">
        <v>10949.762990528974</v>
      </c>
      <c r="Z119">
        <v>2117.9740205175958</v>
      </c>
      <c r="AA119">
        <v>990.26002855791592</v>
      </c>
      <c r="AB119">
        <v>6532.0209929026441</v>
      </c>
      <c r="AC119">
        <v>352.50299231144402</v>
      </c>
      <c r="AD119">
        <v>1524.5569774605001</v>
      </c>
      <c r="AE119">
        <v>2551.0279901328718</v>
      </c>
      <c r="AF119">
        <v>3454.8249855156</v>
      </c>
      <c r="AG119">
        <v>41126.088990712247</v>
      </c>
      <c r="AH119">
        <v>552.032961663636</v>
      </c>
      <c r="AI119">
        <v>494.39101697335195</v>
      </c>
      <c r="AJ119">
        <v>15286.954010851476</v>
      </c>
      <c r="AK119">
        <v>7848.1800333436804</v>
      </c>
      <c r="AL119">
        <v>10635.688012962059</v>
      </c>
      <c r="AM119">
        <v>138.93203543948397</v>
      </c>
      <c r="AN119">
        <v>1807.5939907654561</v>
      </c>
      <c r="AO119">
        <v>344.373983236524</v>
      </c>
      <c r="AP119">
        <v>1424.7919927844041</v>
      </c>
      <c r="AQ119">
        <v>6486.2030051020565</v>
      </c>
      <c r="AR119">
        <v>3474.038992887864</v>
      </c>
      <c r="AS119">
        <v>2025.5990088975598</v>
      </c>
      <c r="AT119">
        <v>11494.405979136553</v>
      </c>
      <c r="AU119">
        <v>229.82897502180001</v>
      </c>
      <c r="AV119">
        <v>620.02102348541996</v>
      </c>
      <c r="AW119">
        <v>3096.4100147593081</v>
      </c>
      <c r="AX119">
        <v>2444.611990993068</v>
      </c>
      <c r="AY119">
        <v>2621.9719637505718</v>
      </c>
      <c r="AZ119">
        <v>49.513013041872</v>
      </c>
      <c r="BA119">
        <v>32317.208975887908</v>
      </c>
      <c r="BB119">
        <v>4091.10402715086</v>
      </c>
      <c r="BC119">
        <v>2151.2290154096281</v>
      </c>
      <c r="BD119">
        <v>84381.237000239431</v>
      </c>
      <c r="BE119">
        <v>15352.72496461668</v>
      </c>
      <c r="BF119">
        <v>119045.5100130744</v>
      </c>
      <c r="BG119">
        <v>2245.8209802332281</v>
      </c>
      <c r="BH119">
        <v>321.46502804948403</v>
      </c>
      <c r="BI119">
        <v>6726.3780198288478</v>
      </c>
      <c r="BJ119">
        <v>1776.5560265034958</v>
      </c>
      <c r="BK119">
        <v>302615.32703097002</v>
      </c>
      <c r="BL119">
        <v>8884.2579722756764</v>
      </c>
      <c r="BM119">
        <v>32920.971981223483</v>
      </c>
      <c r="BN119">
        <v>728.65397582878791</v>
      </c>
      <c r="BO119">
        <v>48564.124009627689</v>
      </c>
      <c r="BP119">
        <v>861.67403282342389</v>
      </c>
      <c r="BQ119">
        <v>869.06400587948394</v>
      </c>
      <c r="BR119">
        <v>15656.453979905113</v>
      </c>
      <c r="BS119">
        <v>4114.7520183567594</v>
      </c>
      <c r="BT119">
        <v>342.15703003295999</v>
      </c>
      <c r="BU119">
        <v>3969.9080044724274</v>
      </c>
      <c r="BV119">
        <v>777.42803027830803</v>
      </c>
      <c r="BW119">
        <v>4193.8250010493803</v>
      </c>
      <c r="BX119">
        <v>4618.7499615897359</v>
      </c>
      <c r="BY119">
        <v>1790.5970140232639</v>
      </c>
      <c r="BZ119">
        <v>51345.720010801226</v>
      </c>
      <c r="CA119">
        <v>369.49996905363605</v>
      </c>
      <c r="CB119">
        <v>3542.0269772831398</v>
      </c>
      <c r="CC119">
        <v>1259.2559769165962</v>
      </c>
      <c r="CD119">
        <v>942.22501012725604</v>
      </c>
      <c r="CE119">
        <v>12316.174002604237</v>
      </c>
      <c r="CF119">
        <v>147.06096708789599</v>
      </c>
      <c r="CG119">
        <v>2249.516005474512</v>
      </c>
      <c r="CH119">
        <v>1186.0949726688241</v>
      </c>
      <c r="CI119">
        <v>7887.3470066805594</v>
      </c>
      <c r="CJ119">
        <v>22115.313968559985</v>
      </c>
      <c r="CK119">
        <v>9253.0189827369595</v>
      </c>
      <c r="CL119">
        <v>786.29599794557998</v>
      </c>
      <c r="CM119">
        <v>1087.069024011588</v>
      </c>
      <c r="CN119">
        <v>1605.846990783192</v>
      </c>
      <c r="CO119">
        <v>2398.0549671736198</v>
      </c>
      <c r="CP119">
        <v>568.29097981347604</v>
      </c>
      <c r="CQ119">
        <v>2797.8540193233721</v>
      </c>
      <c r="CR119">
        <v>2757.2089739487719</v>
      </c>
      <c r="CS119">
        <v>2353.7149739842439</v>
      </c>
      <c r="CT119">
        <v>1908.8369700527637</v>
      </c>
      <c r="CU119">
        <v>815795.4022589752</v>
      </c>
      <c r="CV119">
        <v>197800.73996899748</v>
      </c>
      <c r="CW119">
        <v>8610.827962656851</v>
      </c>
      <c r="CX119">
        <v>1066088.0508149546</v>
      </c>
      <c r="CY119">
        <v>1039.7729641732801</v>
      </c>
      <c r="CZ119">
        <v>3266.3800144607517</v>
      </c>
      <c r="DA119">
        <v>5351.8379986786686</v>
      </c>
      <c r="DB119">
        <v>1056.0309823231198</v>
      </c>
      <c r="DC119">
        <v>3621.8389959946198</v>
      </c>
      <c r="DD119">
        <v>23140.306986621144</v>
      </c>
      <c r="DE119">
        <v>264.561964525044</v>
      </c>
      <c r="DF119">
        <v>280.81998267488399</v>
      </c>
      <c r="DG119">
        <v>172.18703033151598</v>
      </c>
      <c r="DH119">
        <v>156699.03800550997</v>
      </c>
      <c r="DI119">
        <v>2995.167035472</v>
      </c>
      <c r="DJ119">
        <v>9042.4040150874225</v>
      </c>
      <c r="DK119">
        <v>29844.515009855306</v>
      </c>
      <c r="DL119">
        <v>577172.30200484779</v>
      </c>
      <c r="DM119">
        <v>17467.742995911853</v>
      </c>
      <c r="DN119">
        <v>18977.520027260234</v>
      </c>
      <c r="DO119">
        <v>542.42603540401205</v>
      </c>
      <c r="DP119">
        <v>5588.3179881641763</v>
      </c>
      <c r="DQ119">
        <v>790.72998177921602</v>
      </c>
      <c r="DR119">
        <v>3629.9680050695397</v>
      </c>
      <c r="DS119">
        <v>16896.496026875953</v>
      </c>
      <c r="DT119">
        <v>38738.379985817111</v>
      </c>
      <c r="DU119">
        <v>2803.7659977682197</v>
      </c>
      <c r="DV119">
        <v>42611.478994835867</v>
      </c>
      <c r="DW119">
        <v>339.93999940288796</v>
      </c>
      <c r="DX119">
        <v>29167.59100027195</v>
      </c>
      <c r="DY119">
        <v>984.34797268655996</v>
      </c>
      <c r="DZ119">
        <v>144.84401388433201</v>
      </c>
      <c r="EA119">
        <v>166257.26399814658</v>
      </c>
      <c r="EB119">
        <v>58831.051012128468</v>
      </c>
      <c r="EC119">
        <v>44133.819019092807</v>
      </c>
      <c r="ED119">
        <v>35130.581977342263</v>
      </c>
      <c r="EE119">
        <v>28418.983981052035</v>
      </c>
      <c r="EF119">
        <v>3871.621014407544</v>
      </c>
      <c r="EG119">
        <v>22304.497975633691</v>
      </c>
      <c r="EH119">
        <v>9129.6060068549632</v>
      </c>
      <c r="EI119">
        <v>11062.830004132487</v>
      </c>
      <c r="EJ119">
        <v>5590.5350187942477</v>
      </c>
      <c r="EK119">
        <v>383.54103399991203</v>
      </c>
      <c r="EL119">
        <v>3009.9469815841203</v>
      </c>
      <c r="EM119">
        <v>3944.0429826364557</v>
      </c>
      <c r="EN119">
        <v>125.63000651206798</v>
      </c>
      <c r="EO119">
        <v>42.122962559304007</v>
      </c>
      <c r="EP119">
        <v>5484.857978246795</v>
      </c>
      <c r="EQ119">
        <v>1102.588006142568</v>
      </c>
      <c r="ER119">
        <v>3249.38303771856</v>
      </c>
      <c r="ES119">
        <v>4529.331016618632</v>
      </c>
      <c r="ET119">
        <v>2332.2840134084158</v>
      </c>
      <c r="EU119">
        <v>308.16299912206796</v>
      </c>
      <c r="EV119">
        <v>142.62698325425998</v>
      </c>
      <c r="EW119">
        <v>67.987984395276001</v>
      </c>
      <c r="EX119">
        <v>280.81998267488399</v>
      </c>
      <c r="EY119">
        <v>40.644967948092003</v>
      </c>
      <c r="EZ119">
        <v>1684.18101488346</v>
      </c>
      <c r="FA119">
        <v>5343.7089896037487</v>
      </c>
      <c r="FB119">
        <v>544.64298860757594</v>
      </c>
      <c r="FC119">
        <v>175.14301955393998</v>
      </c>
      <c r="FD119">
        <v>168.492005090232</v>
      </c>
      <c r="FE119">
        <v>3857.5800268877756</v>
      </c>
      <c r="FF119">
        <v>11898.639015119939</v>
      </c>
      <c r="FG119">
        <v>3783.6799866211441</v>
      </c>
      <c r="FH119">
        <v>1646.4920361577917</v>
      </c>
      <c r="FI119">
        <v>1432.921001859324</v>
      </c>
      <c r="FJ119">
        <v>274.16896821117598</v>
      </c>
      <c r="FK119">
        <v>226.87298579937598</v>
      </c>
      <c r="FL119">
        <v>274.908004230036</v>
      </c>
      <c r="FM119">
        <v>234.00001843426799</v>
      </c>
      <c r="FN119">
        <v>821.02898744882395</v>
      </c>
      <c r="FO119">
        <v>6532.0209929026441</v>
      </c>
      <c r="FP119">
        <v>2551.0279901328718</v>
      </c>
      <c r="FQ119">
        <v>546.12098321878796</v>
      </c>
      <c r="FR119">
        <v>826.20200730132001</v>
      </c>
      <c r="FS119">
        <v>508.43200449312002</v>
      </c>
      <c r="FT119">
        <v>41126.088990712247</v>
      </c>
      <c r="FU119">
        <v>1807.5939907654561</v>
      </c>
      <c r="FV119">
        <v>1525.29601347936</v>
      </c>
      <c r="FW119">
        <v>353.98098692265597</v>
      </c>
      <c r="FX119">
        <v>136.71500480941199</v>
      </c>
      <c r="FY119">
        <v>174.40398353507999</v>
      </c>
      <c r="FZ119">
        <v>1217.871972949644</v>
      </c>
      <c r="GA119">
        <v>1490.563023976116</v>
      </c>
      <c r="GB119">
        <v>484.78401328721998</v>
      </c>
      <c r="GC119">
        <v>1171.315026556704</v>
      </c>
      <c r="GD119">
        <v>522.47299201288797</v>
      </c>
      <c r="GE119">
        <v>103.46000991738001</v>
      </c>
      <c r="GF119">
        <v>2353.7149739842439</v>
      </c>
      <c r="GG119">
        <v>931.87897042226393</v>
      </c>
      <c r="GH119">
        <v>289.68802776866403</v>
      </c>
      <c r="GI119">
        <v>441.92201470905599</v>
      </c>
      <c r="GJ119">
        <v>5351.8379986786686</v>
      </c>
      <c r="GK119">
        <v>1493.5190131985398</v>
      </c>
      <c r="GL119">
        <v>187011.3399744838</v>
      </c>
      <c r="GM119">
        <v>4079.2799928346562</v>
      </c>
      <c r="GN119">
        <v>705.00598462288804</v>
      </c>
      <c r="GO119">
        <v>74.638998858983996</v>
      </c>
      <c r="GP119">
        <v>767.08199057331592</v>
      </c>
      <c r="GQ119">
        <v>1020.559034227524</v>
      </c>
      <c r="GR119">
        <v>1229.696007265848</v>
      </c>
      <c r="GS119">
        <v>110.111024381088</v>
      </c>
      <c r="GT119">
        <v>5484.857978246795</v>
      </c>
      <c r="GU119">
        <v>1322.0710188858839</v>
      </c>
      <c r="GV119">
        <v>68.727020414136007</v>
      </c>
    </row>
    <row r="120" spans="1:204" x14ac:dyDescent="0.25">
      <c r="A120" s="122" t="s">
        <v>1286</v>
      </c>
      <c r="B120" s="123" t="s">
        <v>1158</v>
      </c>
      <c r="C120" s="123">
        <v>4</v>
      </c>
      <c r="D120" s="123" t="s">
        <v>857</v>
      </c>
      <c r="E120" s="123">
        <v>1</v>
      </c>
      <c r="F120" s="122">
        <v>0.73899999999999999</v>
      </c>
      <c r="G120">
        <v>111106</v>
      </c>
      <c r="H120" s="122" t="b">
        <v>0</v>
      </c>
      <c r="I120">
        <v>46599.123016510734</v>
      </c>
      <c r="J120">
        <v>70496.166005520339</v>
      </c>
      <c r="K120">
        <v>952.57102705035595</v>
      </c>
      <c r="L120">
        <v>718.30796498026803</v>
      </c>
      <c r="M120">
        <v>7071.4910206713084</v>
      </c>
      <c r="N120">
        <v>12197.194968443222</v>
      </c>
      <c r="O120">
        <v>90741.809967278547</v>
      </c>
      <c r="P120">
        <v>1613.9759821339358</v>
      </c>
      <c r="Q120">
        <v>7019.0219710252886</v>
      </c>
      <c r="R120">
        <v>547.59901739753798</v>
      </c>
      <c r="S120">
        <v>615.58701002823</v>
      </c>
      <c r="T120">
        <v>1173.5319620464379</v>
      </c>
      <c r="U120">
        <v>1429.2260235785338</v>
      </c>
      <c r="V120">
        <v>7530.410011982146</v>
      </c>
      <c r="W120">
        <v>19586.455986799981</v>
      </c>
      <c r="X120">
        <v>1931.0070138133879</v>
      </c>
      <c r="Y120">
        <v>9547.1410236435659</v>
      </c>
      <c r="Z120">
        <v>1593.2840307852618</v>
      </c>
      <c r="AA120">
        <v>520.99500957152793</v>
      </c>
      <c r="AB120">
        <v>6154.3920040556313</v>
      </c>
      <c r="AC120">
        <v>338.46203114146005</v>
      </c>
      <c r="AD120">
        <v>1648.7090265626159</v>
      </c>
      <c r="AE120">
        <v>2612.3650363469765</v>
      </c>
      <c r="AF120">
        <v>4685.9989757977501</v>
      </c>
      <c r="AG120">
        <v>43192.332985950132</v>
      </c>
      <c r="AH120">
        <v>419.75198663149001</v>
      </c>
      <c r="AI120">
        <v>352.50296000679805</v>
      </c>
      <c r="AJ120">
        <v>22089.448963604253</v>
      </c>
      <c r="AK120">
        <v>4310.5870022096096</v>
      </c>
      <c r="AL120">
        <v>9876.7349700690229</v>
      </c>
      <c r="AM120">
        <v>90.158040206034002</v>
      </c>
      <c r="AN120">
        <v>1579.2430198125899</v>
      </c>
      <c r="AO120">
        <v>296.33899822344398</v>
      </c>
      <c r="AP120">
        <v>994.69397786103798</v>
      </c>
      <c r="AQ120">
        <v>6339.881010724368</v>
      </c>
      <c r="AR120">
        <v>2603.4970337383061</v>
      </c>
      <c r="AS120">
        <v>1707.089968471304</v>
      </c>
      <c r="AT120">
        <v>11679.155987110362</v>
      </c>
      <c r="AU120">
        <v>158.14603283672599</v>
      </c>
      <c r="AV120">
        <v>4136.9220263882116</v>
      </c>
      <c r="AW120">
        <v>3375.0130143705937</v>
      </c>
      <c r="AX120">
        <v>1702.6560082206358</v>
      </c>
      <c r="AY120">
        <v>3052.8089743271398</v>
      </c>
      <c r="AZ120">
        <v>53.208015652019995</v>
      </c>
      <c r="BA120">
        <v>27402.120014271568</v>
      </c>
      <c r="BB120">
        <v>3256.0339862132159</v>
      </c>
      <c r="BC120">
        <v>2231.0410062814999</v>
      </c>
      <c r="BD120">
        <v>83422.754003785172</v>
      </c>
      <c r="BE120">
        <v>14997.265991584269</v>
      </c>
      <c r="BF120">
        <v>121940.17299667154</v>
      </c>
      <c r="BG120">
        <v>4677.1309731890797</v>
      </c>
      <c r="BH120">
        <v>202.485963772742</v>
      </c>
      <c r="BI120">
        <v>6043.5420125009232</v>
      </c>
      <c r="BJ120">
        <v>1934.702008058056</v>
      </c>
      <c r="BK120">
        <v>310438.3810241106</v>
      </c>
      <c r="BL120">
        <v>7581.4009654014972</v>
      </c>
      <c r="BM120">
        <v>23866.005020932913</v>
      </c>
      <c r="BN120">
        <v>550.55496352887201</v>
      </c>
      <c r="BO120">
        <v>44761.229989034713</v>
      </c>
      <c r="BP120">
        <v>696.87696551825991</v>
      </c>
      <c r="BQ120">
        <v>650.31997234957589</v>
      </c>
      <c r="BR120">
        <v>11705.02102893037</v>
      </c>
      <c r="BS120">
        <v>6233.4649794203287</v>
      </c>
      <c r="BT120">
        <v>246.82597681609201</v>
      </c>
      <c r="BU120">
        <v>3247.165983604546</v>
      </c>
      <c r="BV120">
        <v>586.026973963552</v>
      </c>
      <c r="BW120">
        <v>8964.808961817349</v>
      </c>
      <c r="BX120">
        <v>3545.7219619533244</v>
      </c>
      <c r="BY120">
        <v>1925.095039443386</v>
      </c>
      <c r="BZ120">
        <v>56311.799979373034</v>
      </c>
      <c r="CA120">
        <v>467.04802791350801</v>
      </c>
      <c r="CB120">
        <v>2978.909007326446</v>
      </c>
      <c r="CC120">
        <v>1088.54701231174</v>
      </c>
      <c r="CD120">
        <v>588.24403619622001</v>
      </c>
      <c r="CE120">
        <v>17493.608028012532</v>
      </c>
      <c r="CF120">
        <v>165.53602132606198</v>
      </c>
      <c r="CG120">
        <v>1527.5130182799039</v>
      </c>
      <c r="CH120">
        <v>705.00600212093002</v>
      </c>
      <c r="CI120">
        <v>8360.3070166304551</v>
      </c>
      <c r="CJ120">
        <v>20425.959960062963</v>
      </c>
      <c r="CK120">
        <v>6866.0490286598979</v>
      </c>
      <c r="CL120">
        <v>646.624978104908</v>
      </c>
      <c r="CM120">
        <v>1492.7799738512238</v>
      </c>
      <c r="CN120">
        <v>2061.8099907107699</v>
      </c>
      <c r="CO120">
        <v>1732.955010291314</v>
      </c>
      <c r="CP120">
        <v>515.08303520152595</v>
      </c>
      <c r="CQ120">
        <v>3074.9790219024817</v>
      </c>
      <c r="CR120">
        <v>716.09098485493405</v>
      </c>
      <c r="CS120">
        <v>2338.1960035915395</v>
      </c>
      <c r="CT120">
        <v>2455.697017629584</v>
      </c>
      <c r="CU120">
        <v>694339.27398210741</v>
      </c>
      <c r="CV120">
        <v>164869.42201470758</v>
      </c>
      <c r="CW120">
        <v>5962.25197490356</v>
      </c>
      <c r="CX120">
        <v>1006829.1191444153</v>
      </c>
      <c r="CY120">
        <v>798.11998845829805</v>
      </c>
      <c r="CZ120">
        <v>3326.238958969242</v>
      </c>
      <c r="DA120">
        <v>5683.6489818974569</v>
      </c>
      <c r="DB120">
        <v>1035.3389966597201</v>
      </c>
      <c r="DC120">
        <v>4031.984009203506</v>
      </c>
      <c r="DD120">
        <v>23412.998003992077</v>
      </c>
      <c r="DE120">
        <v>393.887026918814</v>
      </c>
      <c r="DF120">
        <v>407.92803789148599</v>
      </c>
      <c r="DG120">
        <v>9290.7079961054715</v>
      </c>
      <c r="DH120">
        <v>159623.26102465895</v>
      </c>
      <c r="DI120">
        <v>2955.9999937451043</v>
      </c>
      <c r="DJ120">
        <v>11893.46598173044</v>
      </c>
      <c r="DK120">
        <v>30501.485981767393</v>
      </c>
      <c r="DL120">
        <v>608499.9899653719</v>
      </c>
      <c r="DM120">
        <v>17416.752032773169</v>
      </c>
      <c r="DN120">
        <v>18749.907959668333</v>
      </c>
      <c r="DO120">
        <v>227.61203958675199</v>
      </c>
      <c r="DP120">
        <v>4478.3400036610064</v>
      </c>
      <c r="DQ120">
        <v>787.77397173029408</v>
      </c>
      <c r="DR120">
        <v>2182.2670329874823</v>
      </c>
      <c r="DS120">
        <v>23271.109962253358</v>
      </c>
      <c r="DT120">
        <v>75113.438022681381</v>
      </c>
      <c r="DU120">
        <v>2771.9890011957018</v>
      </c>
      <c r="DV120">
        <v>48058.647960052615</v>
      </c>
      <c r="DW120">
        <v>450.79003681550194</v>
      </c>
      <c r="DX120">
        <v>30377.334027353347</v>
      </c>
      <c r="DY120">
        <v>982.87002912103389</v>
      </c>
      <c r="DZ120">
        <v>136.71503337471802</v>
      </c>
      <c r="EA120">
        <v>154300.98300537697</v>
      </c>
      <c r="EB120">
        <v>60433.942028782571</v>
      </c>
      <c r="EC120">
        <v>44391.72998981658</v>
      </c>
      <c r="ED120">
        <v>34775.862007536321</v>
      </c>
      <c r="EE120">
        <v>28152.204995441851</v>
      </c>
      <c r="EF120">
        <v>2761.6429844676982</v>
      </c>
      <c r="EG120">
        <v>7349.3549655640772</v>
      </c>
      <c r="EH120">
        <v>7302.0590063893942</v>
      </c>
      <c r="EI120">
        <v>10076.26498771043</v>
      </c>
      <c r="EJ120">
        <v>4583.2780208457116</v>
      </c>
      <c r="EK120">
        <v>141.887959631386</v>
      </c>
      <c r="EL120">
        <v>2069.9390273134395</v>
      </c>
      <c r="EM120">
        <v>3099.365967495824</v>
      </c>
      <c r="EN120">
        <v>266.03999615276604</v>
      </c>
      <c r="EO120">
        <v>87.202011967366005</v>
      </c>
      <c r="EP120">
        <v>5645.9599913374423</v>
      </c>
      <c r="EQ120">
        <v>569.03001685954598</v>
      </c>
      <c r="ER120">
        <v>2995.9059644304521</v>
      </c>
      <c r="ES120">
        <v>1759.5590181173243</v>
      </c>
      <c r="ET120">
        <v>969.56798415436197</v>
      </c>
      <c r="EU120">
        <v>418.27397251215598</v>
      </c>
      <c r="EV120">
        <v>212.093014494746</v>
      </c>
      <c r="EW120">
        <v>212.093014494746</v>
      </c>
      <c r="EX120">
        <v>677.66302828891992</v>
      </c>
      <c r="EY120">
        <v>82.029003603363989</v>
      </c>
      <c r="EZ120">
        <v>2515.555973657606</v>
      </c>
      <c r="FA120">
        <v>6457.3820247624117</v>
      </c>
      <c r="FB120">
        <v>673.22898593091804</v>
      </c>
      <c r="FC120">
        <v>216.52697474541401</v>
      </c>
      <c r="FD120">
        <v>200.26898364740796</v>
      </c>
      <c r="FE120">
        <v>11605.994986115666</v>
      </c>
      <c r="FF120">
        <v>13873.986016951181</v>
      </c>
      <c r="FG120">
        <v>6970.9869637372703</v>
      </c>
      <c r="FH120">
        <v>2592.4119688969681</v>
      </c>
      <c r="FI120">
        <v>1176.487990285106</v>
      </c>
      <c r="FJ120">
        <v>124.15203652137998</v>
      </c>
      <c r="FK120">
        <v>116.02299991871001</v>
      </c>
      <c r="FL120">
        <v>300.77304058144603</v>
      </c>
      <c r="FM120">
        <v>243.00002137369398</v>
      </c>
      <c r="FN120">
        <v>615.58701002823</v>
      </c>
      <c r="FO120">
        <v>6154.3920040556313</v>
      </c>
      <c r="FP120">
        <v>2612.3650363469765</v>
      </c>
      <c r="FQ120">
        <v>594.15601056622199</v>
      </c>
      <c r="FR120" t="s">
        <v>853</v>
      </c>
      <c r="FS120">
        <v>583.07102783221808</v>
      </c>
      <c r="FT120">
        <v>43192.332985950132</v>
      </c>
      <c r="FU120">
        <v>1579.2430198125899</v>
      </c>
      <c r="FV120">
        <v>1446.9620287958739</v>
      </c>
      <c r="FW120">
        <v>371.71697934347196</v>
      </c>
      <c r="FX120">
        <v>124.15203652137998</v>
      </c>
      <c r="FY120">
        <v>285.99298149544001</v>
      </c>
      <c r="FZ120">
        <v>861.67402083832212</v>
      </c>
      <c r="GA120">
        <v>1231.91298606246</v>
      </c>
      <c r="GB120">
        <v>368.02198509880401</v>
      </c>
      <c r="GC120">
        <v>1112.9340400124161</v>
      </c>
      <c r="GD120">
        <v>1421.096986975864</v>
      </c>
      <c r="GE120">
        <v>8590.8750023485427</v>
      </c>
      <c r="GF120">
        <v>2338.1960035915395</v>
      </c>
      <c r="GG120">
        <v>971.78496427969594</v>
      </c>
      <c r="GH120">
        <v>321.46499193011994</v>
      </c>
      <c r="GI120">
        <v>461.87501954950596</v>
      </c>
      <c r="GJ120">
        <v>5683.6489818974569</v>
      </c>
      <c r="GK120">
        <v>1480.95602511122</v>
      </c>
      <c r="GL120">
        <v>116705.83603747026</v>
      </c>
      <c r="GM120">
        <v>3023.2490203697962</v>
      </c>
      <c r="GN120">
        <v>568.290968746212</v>
      </c>
      <c r="GO120">
        <v>33.993996315345996</v>
      </c>
      <c r="GP120">
        <v>689.486977028924</v>
      </c>
      <c r="GQ120">
        <v>713.87400472959996</v>
      </c>
      <c r="GR120">
        <v>542.42600903353593</v>
      </c>
      <c r="GS120">
        <v>97.548028695369993</v>
      </c>
      <c r="GT120">
        <v>5645.9599913374423</v>
      </c>
      <c r="GU120">
        <v>607.45797342556</v>
      </c>
      <c r="GV120">
        <v>106.41603130403999</v>
      </c>
    </row>
    <row r="121" spans="1:204" x14ac:dyDescent="0.25">
      <c r="A121" s="122" t="s">
        <v>1285</v>
      </c>
      <c r="B121" s="123" t="s">
        <v>1158</v>
      </c>
      <c r="C121" s="123">
        <v>4</v>
      </c>
      <c r="D121" s="123" t="s">
        <v>854</v>
      </c>
      <c r="E121" s="123">
        <v>1</v>
      </c>
      <c r="F121" s="122">
        <v>0.73899999999999999</v>
      </c>
      <c r="G121">
        <v>107513</v>
      </c>
      <c r="H121" s="122" t="b">
        <v>0</v>
      </c>
      <c r="I121">
        <v>34351.675976884821</v>
      </c>
      <c r="J121">
        <v>74192.643998966872</v>
      </c>
      <c r="K121">
        <v>987.303980233228</v>
      </c>
      <c r="L121">
        <v>474.43800762869694</v>
      </c>
      <c r="M121">
        <v>6391.6110326032021</v>
      </c>
      <c r="N121">
        <v>10358.562967929616</v>
      </c>
      <c r="O121">
        <v>84010.258964881243</v>
      </c>
      <c r="P121">
        <v>1359.759964688363</v>
      </c>
      <c r="Q121">
        <v>7237.7659611877207</v>
      </c>
      <c r="R121">
        <v>586.76596636737099</v>
      </c>
      <c r="S121">
        <v>567.55198387945393</v>
      </c>
      <c r="T121">
        <v>1090.024987453997</v>
      </c>
      <c r="U121">
        <v>1528.9909662956882</v>
      </c>
      <c r="V121">
        <v>6854.9639617153653</v>
      </c>
      <c r="W121">
        <v>18035.294987411136</v>
      </c>
      <c r="X121">
        <v>1722.6089976255928</v>
      </c>
      <c r="Y121">
        <v>8290.8410312124051</v>
      </c>
      <c r="Z121">
        <v>1809.07203799938</v>
      </c>
      <c r="AA121">
        <v>778.16696610354791</v>
      </c>
      <c r="AB121">
        <v>5082.1030160023056</v>
      </c>
      <c r="AC121">
        <v>337.72301916744294</v>
      </c>
      <c r="AD121">
        <v>1429.9650382151681</v>
      </c>
      <c r="AE121">
        <v>3210.954967351719</v>
      </c>
      <c r="AF121">
        <v>4898.0920156424136</v>
      </c>
      <c r="AG121">
        <v>45303.656005962992</v>
      </c>
      <c r="AH121">
        <v>426.403011682851</v>
      </c>
      <c r="AI121">
        <v>516.560972292673</v>
      </c>
      <c r="AJ121">
        <v>14524.3059818206</v>
      </c>
      <c r="AK121">
        <v>5093.9269991139381</v>
      </c>
      <c r="AL121">
        <v>8699.5080285017521</v>
      </c>
      <c r="AM121">
        <v>130.06397313217698</v>
      </c>
      <c r="AN121">
        <v>1652.4040035508951</v>
      </c>
      <c r="AO121">
        <v>314.814036991384</v>
      </c>
      <c r="AP121">
        <v>1285.1209868783158</v>
      </c>
      <c r="AQ121">
        <v>7548.8849984909612</v>
      </c>
      <c r="AR121">
        <v>2952.3049891817791</v>
      </c>
      <c r="AS121">
        <v>1581.4600254289901</v>
      </c>
      <c r="AT121">
        <v>9404.513984889667</v>
      </c>
      <c r="AU121">
        <v>158.88498659010597</v>
      </c>
      <c r="AV121">
        <v>583.07096667922895</v>
      </c>
      <c r="AW121">
        <v>2687.7429797299687</v>
      </c>
      <c r="AX121">
        <v>1798.7260229821609</v>
      </c>
      <c r="AY121">
        <v>4527.1139992816925</v>
      </c>
      <c r="AZ121">
        <v>51.729995633987997</v>
      </c>
      <c r="BA121">
        <v>25634.432013441667</v>
      </c>
      <c r="BB121">
        <v>3315.1540221190085</v>
      </c>
      <c r="BC121">
        <v>2289.42199745784</v>
      </c>
      <c r="BD121">
        <v>84794.337962266654</v>
      </c>
      <c r="BE121">
        <v>13405.459980908674</v>
      </c>
      <c r="BF121">
        <v>130262.79098610162</v>
      </c>
      <c r="BG121">
        <v>2846.6279663200748</v>
      </c>
      <c r="BH121">
        <v>232.78498035294598</v>
      </c>
      <c r="BI121">
        <v>5827.7539689597825</v>
      </c>
      <c r="BJ121">
        <v>1723.3479816728</v>
      </c>
      <c r="BK121">
        <v>268908.05901157198</v>
      </c>
      <c r="BL121">
        <v>7338.2700162668671</v>
      </c>
      <c r="BM121">
        <v>16536.603002667787</v>
      </c>
      <c r="BN121">
        <v>492.17402202219995</v>
      </c>
      <c r="BO121">
        <v>45599.99496506156</v>
      </c>
      <c r="BP121">
        <v>588.98299796109904</v>
      </c>
      <c r="BQ121">
        <v>764.86501489750094</v>
      </c>
      <c r="BR121">
        <v>8649.9949850093853</v>
      </c>
      <c r="BS121">
        <v>5111.663013507442</v>
      </c>
      <c r="BT121">
        <v>305.94599006857896</v>
      </c>
      <c r="BU121">
        <v>2397.3159724611651</v>
      </c>
      <c r="BV121">
        <v>534.29698668617596</v>
      </c>
      <c r="BW121">
        <v>5235.8150348098561</v>
      </c>
      <c r="BX121">
        <v>3339.5409723894822</v>
      </c>
      <c r="BY121">
        <v>1679.0079854150958</v>
      </c>
      <c r="BZ121">
        <v>47383.20200524394</v>
      </c>
      <c r="CA121">
        <v>320.72598882114704</v>
      </c>
      <c r="CB121">
        <v>3101.5830242539801</v>
      </c>
      <c r="CC121">
        <v>863.89102243012792</v>
      </c>
      <c r="CD121">
        <v>799.59798018519302</v>
      </c>
      <c r="CE121">
        <v>11747.883009575224</v>
      </c>
      <c r="CF121">
        <v>136.71498846125399</v>
      </c>
      <c r="CG121">
        <v>1413.706991916079</v>
      </c>
      <c r="CH121">
        <v>774.47196641540586</v>
      </c>
      <c r="CI121">
        <v>8233.9379883437523</v>
      </c>
      <c r="CJ121">
        <v>18945.00397419338</v>
      </c>
      <c r="CK121">
        <v>6871.9609920616622</v>
      </c>
      <c r="CL121">
        <v>556.46698481502801</v>
      </c>
      <c r="CM121">
        <v>1517.9059672312619</v>
      </c>
      <c r="CN121">
        <v>1551.16096442454</v>
      </c>
      <c r="CO121">
        <v>2069.1999842637342</v>
      </c>
      <c r="CP121">
        <v>512.86597260453095</v>
      </c>
      <c r="CQ121">
        <v>2660.4000138185611</v>
      </c>
      <c r="CR121">
        <v>1808.332974500066</v>
      </c>
      <c r="CS121">
        <v>1780.251024541451</v>
      </c>
      <c r="CT121">
        <v>1825.3300048463618</v>
      </c>
      <c r="CU121">
        <v>562617.69697975507</v>
      </c>
      <c r="CV121">
        <v>209954.33398178365</v>
      </c>
      <c r="CW121">
        <v>4759.1599955874308</v>
      </c>
      <c r="CX121">
        <v>926899.61807766883</v>
      </c>
      <c r="CY121">
        <v>753.04103178586809</v>
      </c>
      <c r="CZ121">
        <v>2445.3509684070109</v>
      </c>
      <c r="DA121">
        <v>5154.5249622186248</v>
      </c>
      <c r="DB121">
        <v>886.06102055898009</v>
      </c>
      <c r="DC121">
        <v>3434.8719802339674</v>
      </c>
      <c r="DD121">
        <v>22805.53998206299</v>
      </c>
      <c r="DE121">
        <v>236.479980041088</v>
      </c>
      <c r="DF121">
        <v>658.44900798858998</v>
      </c>
      <c r="DG121">
        <v>749.34603209772604</v>
      </c>
      <c r="DH121">
        <v>151796.51201194446</v>
      </c>
      <c r="DI121">
        <v>3125.9699745244525</v>
      </c>
      <c r="DJ121">
        <v>13251.747962101124</v>
      </c>
      <c r="DK121">
        <v>36958.128963475661</v>
      </c>
      <c r="DL121">
        <v>605266.86500318139</v>
      </c>
      <c r="DM121">
        <v>15160.584991680338</v>
      </c>
      <c r="DN121">
        <v>19240.604028696845</v>
      </c>
      <c r="DO121">
        <v>447.83402576449606</v>
      </c>
      <c r="DP121">
        <v>4300.2409707585084</v>
      </c>
      <c r="DQ121">
        <v>840.98196080196215</v>
      </c>
      <c r="DR121">
        <v>2719.5200088288334</v>
      </c>
      <c r="DS121">
        <v>15732.571038747248</v>
      </c>
      <c r="DT121">
        <v>58961.854013211843</v>
      </c>
      <c r="DU121">
        <v>4085.1920047990657</v>
      </c>
      <c r="DV121">
        <v>38389.571969785247</v>
      </c>
      <c r="DW121">
        <v>324.42098850928897</v>
      </c>
      <c r="DX121">
        <v>25273.800012098171</v>
      </c>
      <c r="DY121">
        <v>976.21898116880197</v>
      </c>
      <c r="DZ121">
        <v>138.93202005498202</v>
      </c>
      <c r="EA121">
        <v>141435.73201242113</v>
      </c>
      <c r="EB121">
        <v>68269.559022162604</v>
      </c>
      <c r="EC121">
        <v>3374.2740171292808</v>
      </c>
      <c r="ED121">
        <v>23763.283964791084</v>
      </c>
      <c r="EE121">
        <v>13787.522996333822</v>
      </c>
      <c r="EF121">
        <v>3845.7560091170426</v>
      </c>
      <c r="EG121">
        <v>19757.903985036726</v>
      </c>
      <c r="EH121">
        <v>6508.3729750772245</v>
      </c>
      <c r="EI121">
        <v>11541.702011086478</v>
      </c>
      <c r="EJ121">
        <v>3768.8999997132682</v>
      </c>
      <c r="EK121">
        <v>263.82302540460302</v>
      </c>
      <c r="EL121">
        <v>4593.6239936682477</v>
      </c>
      <c r="EM121">
        <v>2631.5790003606317</v>
      </c>
      <c r="EN121">
        <v>211.35396627130098</v>
      </c>
      <c r="EO121">
        <v>110.11100659705301</v>
      </c>
      <c r="EP121">
        <v>6885.263022719816</v>
      </c>
      <c r="EQ121">
        <v>703.52798829350104</v>
      </c>
      <c r="ER121">
        <v>3610.7539971703691</v>
      </c>
      <c r="ES121">
        <v>3073.500994843258</v>
      </c>
      <c r="ET121">
        <v>1526.7740141540671</v>
      </c>
      <c r="EU121">
        <v>357.675985702567</v>
      </c>
      <c r="EV121">
        <v>212.093029770615</v>
      </c>
      <c r="EW121">
        <v>98.287023485419994</v>
      </c>
      <c r="EX121">
        <v>577.8979988966729</v>
      </c>
      <c r="EY121">
        <v>62.076010651206992</v>
      </c>
      <c r="EZ121">
        <v>2403.966987790242</v>
      </c>
      <c r="FA121">
        <v>4346.0590145627348</v>
      </c>
      <c r="FB121">
        <v>410.88402888307598</v>
      </c>
      <c r="FC121">
        <v>197.31303101804701</v>
      </c>
      <c r="FD121">
        <v>161.10201818383399</v>
      </c>
      <c r="FE121">
        <v>10952.719013125379</v>
      </c>
      <c r="FF121">
        <v>9886.3419918946474</v>
      </c>
      <c r="FG121">
        <v>4786.5029614988389</v>
      </c>
      <c r="FH121">
        <v>2278.336998393414</v>
      </c>
      <c r="FI121">
        <v>1066.3770212307311</v>
      </c>
      <c r="FJ121">
        <v>229.82896471201101</v>
      </c>
      <c r="FK121">
        <v>188.44498409524201</v>
      </c>
      <c r="FL121">
        <v>189.183968142449</v>
      </c>
      <c r="FM121">
        <v>212.99997557202002</v>
      </c>
      <c r="FN121">
        <v>518.039019839194</v>
      </c>
      <c r="FO121">
        <v>5082.1030160023056</v>
      </c>
      <c r="FP121">
        <v>3210.954967351719</v>
      </c>
      <c r="FQ121">
        <v>464.09199261147802</v>
      </c>
      <c r="FR121">
        <v>640.71299359508703</v>
      </c>
      <c r="FS121">
        <v>620.76002705996291</v>
      </c>
      <c r="FT121">
        <v>45303.656005962992</v>
      </c>
      <c r="FU121">
        <v>1652.4040035508951</v>
      </c>
      <c r="FV121">
        <v>1249.6490375434171</v>
      </c>
      <c r="FW121">
        <v>305.94599006857896</v>
      </c>
      <c r="FX121">
        <v>124.891005349621</v>
      </c>
      <c r="FY121">
        <v>192.139983783384</v>
      </c>
      <c r="FZ121">
        <v>1101.1099865184231</v>
      </c>
      <c r="GA121">
        <v>1180.1830275159259</v>
      </c>
      <c r="GB121">
        <v>404.971997601206</v>
      </c>
      <c r="GC121">
        <v>985.08702809160695</v>
      </c>
      <c r="GD121">
        <v>840.98196080196215</v>
      </c>
      <c r="GE121">
        <v>1656.837987286244</v>
      </c>
      <c r="GF121">
        <v>1780.251024541451</v>
      </c>
      <c r="GG121">
        <v>1200.8749780982571</v>
      </c>
      <c r="GH121">
        <v>257.91099412273297</v>
      </c>
      <c r="GI121">
        <v>365.80496912605804</v>
      </c>
      <c r="GJ121">
        <v>5154.5249622186248</v>
      </c>
      <c r="GK121">
        <v>1455.8300360321621</v>
      </c>
      <c r="GL121">
        <v>163219.9740330104</v>
      </c>
      <c r="GM121">
        <v>2701.78399443533</v>
      </c>
      <c r="GN121">
        <v>908.23101868783192</v>
      </c>
      <c r="GO121" t="s">
        <v>853</v>
      </c>
      <c r="GP121">
        <v>541.68698606246005</v>
      </c>
      <c r="GQ121">
        <v>752.30196828655392</v>
      </c>
      <c r="GR121">
        <v>923.75000148760694</v>
      </c>
      <c r="GS121">
        <v>84.246008780059</v>
      </c>
      <c r="GT121">
        <v>6885.263022719816</v>
      </c>
      <c r="GU121">
        <v>1176.488027827784</v>
      </c>
      <c r="GV121">
        <v>57.642026915858004</v>
      </c>
    </row>
    <row r="122" spans="1:204" x14ac:dyDescent="0.25">
      <c r="A122" s="122" t="s">
        <v>1284</v>
      </c>
      <c r="B122" s="123" t="s">
        <v>1158</v>
      </c>
      <c r="C122" s="123">
        <v>5</v>
      </c>
      <c r="D122" s="123" t="s">
        <v>857</v>
      </c>
      <c r="E122" s="123">
        <v>1</v>
      </c>
      <c r="F122" s="122">
        <v>0.76700000000000002</v>
      </c>
      <c r="G122">
        <v>113153</v>
      </c>
      <c r="H122" s="122" t="b">
        <v>0</v>
      </c>
      <c r="I122">
        <v>35977.668980766706</v>
      </c>
      <c r="J122">
        <v>55237.039018752381</v>
      </c>
      <c r="K122">
        <v>1193.4519567994921</v>
      </c>
      <c r="L122">
        <v>549.93898589410298</v>
      </c>
      <c r="M122">
        <v>12614.081989831882</v>
      </c>
      <c r="N122">
        <v>15272.504040629525</v>
      </c>
      <c r="O122">
        <v>97274.007958000628</v>
      </c>
      <c r="P122">
        <v>1701.2059892880779</v>
      </c>
      <c r="Q122">
        <v>8026.6550104219959</v>
      </c>
      <c r="R122">
        <v>869.77801291397896</v>
      </c>
      <c r="S122">
        <v>570.647988267968</v>
      </c>
      <c r="T122">
        <v>433.35497895888898</v>
      </c>
      <c r="U122">
        <v>1233.335977443297</v>
      </c>
      <c r="V122">
        <v>6279.428977286062</v>
      </c>
      <c r="W122">
        <v>20564.037013962468</v>
      </c>
      <c r="X122">
        <v>3448.4320224240118</v>
      </c>
      <c r="Y122">
        <v>7224.3729923875253</v>
      </c>
      <c r="Z122">
        <v>2224.3000363926158</v>
      </c>
      <c r="AA122">
        <v>950.31300285937607</v>
      </c>
      <c r="AB122">
        <v>4544.4749905582303</v>
      </c>
      <c r="AC122">
        <v>348.21803670171704</v>
      </c>
      <c r="AD122">
        <v>1676.6619832602248</v>
      </c>
      <c r="AE122">
        <v>2668.3929908673308</v>
      </c>
      <c r="AF122">
        <v>3618.7059937267068</v>
      </c>
      <c r="AG122">
        <v>39472.887995696365</v>
      </c>
      <c r="AH122">
        <v>594.42495884968298</v>
      </c>
      <c r="AI122">
        <v>681.09597199913094</v>
      </c>
      <c r="AJ122">
        <v>14157.285967437016</v>
      </c>
      <c r="AK122">
        <v>7943.0519654803984</v>
      </c>
      <c r="AL122">
        <v>10461.879987418901</v>
      </c>
      <c r="AM122">
        <v>266.14897586404396</v>
      </c>
      <c r="AN122">
        <v>2482.7790049486839</v>
      </c>
      <c r="AO122">
        <v>318.30504291595099</v>
      </c>
      <c r="AP122">
        <v>1257.1130348133629</v>
      </c>
      <c r="AQ122">
        <v>6190.4570313749018</v>
      </c>
      <c r="AR122">
        <v>3265.8860047132152</v>
      </c>
      <c r="AS122">
        <v>2067.832008813597</v>
      </c>
      <c r="AT122">
        <v>10213.371958932519</v>
      </c>
      <c r="AU122">
        <v>516.19098845434894</v>
      </c>
      <c r="AV122">
        <v>178.71101405680901</v>
      </c>
      <c r="AW122">
        <v>2455.9339793707677</v>
      </c>
      <c r="AX122">
        <v>2255.7470142823072</v>
      </c>
      <c r="AY122">
        <v>5095.1810118984713</v>
      </c>
      <c r="AZ122">
        <v>32.980961993616006</v>
      </c>
      <c r="BA122">
        <v>31144.802027866644</v>
      </c>
      <c r="BB122">
        <v>4058.196995889647</v>
      </c>
      <c r="BC122">
        <v>2308.6700299920012</v>
      </c>
      <c r="BD122">
        <v>87823.033996458762</v>
      </c>
      <c r="BE122">
        <v>16756.648979320915</v>
      </c>
      <c r="BF122">
        <v>124046.90998616179</v>
      </c>
      <c r="BG122">
        <v>2752.7629844667158</v>
      </c>
      <c r="BH122">
        <v>634.30897949348798</v>
      </c>
      <c r="BI122">
        <v>5909.7349895526932</v>
      </c>
      <c r="BJ122">
        <v>2599.3630118838978</v>
      </c>
      <c r="BK122">
        <v>308276.47503404564</v>
      </c>
      <c r="BL122">
        <v>9062.8719909846823</v>
      </c>
      <c r="BM122">
        <v>18470.127015017093</v>
      </c>
      <c r="BN122">
        <v>839.86501912821313</v>
      </c>
      <c r="BO122">
        <v>51596.090038547889</v>
      </c>
      <c r="BP122">
        <v>603.62903704993494</v>
      </c>
      <c r="BQ122">
        <v>790.00997162636907</v>
      </c>
      <c r="BR122">
        <v>10054.602998591788</v>
      </c>
      <c r="BS122">
        <v>5557.6820359853382</v>
      </c>
      <c r="BT122">
        <v>284.55695868784602</v>
      </c>
      <c r="BU122">
        <v>2804.1520160724849</v>
      </c>
      <c r="BV122">
        <v>569.11400416404297</v>
      </c>
      <c r="BW122">
        <v>3724.5520251460953</v>
      </c>
      <c r="BX122">
        <v>3713.0470141841306</v>
      </c>
      <c r="BY122">
        <v>1656.7200163324981</v>
      </c>
      <c r="BZ122">
        <v>54942.511033206494</v>
      </c>
      <c r="CA122">
        <v>371.99500728343202</v>
      </c>
      <c r="CB122">
        <v>3644.783983858485</v>
      </c>
      <c r="CC122">
        <v>1020.876965946734</v>
      </c>
      <c r="CD122">
        <v>1934.374003158506</v>
      </c>
      <c r="CE122">
        <v>11621.584033566989</v>
      </c>
      <c r="CF122">
        <v>216.29401515055099</v>
      </c>
      <c r="CG122">
        <v>1536.3010057432959</v>
      </c>
      <c r="CH122">
        <v>1138.2280083280859</v>
      </c>
      <c r="CI122">
        <v>9871.2900322232035</v>
      </c>
      <c r="CJ122">
        <v>21756.722022104175</v>
      </c>
      <c r="CK122">
        <v>8912.5399866097141</v>
      </c>
      <c r="CL122">
        <v>767.7669851485789</v>
      </c>
      <c r="CM122">
        <v>1593.8259737647652</v>
      </c>
      <c r="CN122">
        <v>1810.8870243614542</v>
      </c>
      <c r="CO122">
        <v>2656.12103124758</v>
      </c>
      <c r="CP122">
        <v>282.25602592613399</v>
      </c>
      <c r="CQ122">
        <v>3255.1480291973885</v>
      </c>
      <c r="CR122">
        <v>7052.5650369809055</v>
      </c>
      <c r="CS122">
        <v>2587.0909654757961</v>
      </c>
      <c r="CT122">
        <v>1855.3729973170339</v>
      </c>
      <c r="CU122">
        <v>740398.13901827228</v>
      </c>
      <c r="CV122">
        <v>312670.61802022887</v>
      </c>
      <c r="CW122">
        <v>5483.282982455642</v>
      </c>
      <c r="CX122">
        <v>1001741.8842043901</v>
      </c>
      <c r="CY122">
        <v>720.21295719679802</v>
      </c>
      <c r="CZ122">
        <v>4210.0629843685401</v>
      </c>
      <c r="DA122">
        <v>5291.5329733329445</v>
      </c>
      <c r="DB122">
        <v>984.06100029913</v>
      </c>
      <c r="DC122">
        <v>4358.0939691934445</v>
      </c>
      <c r="DD122">
        <v>26230.632962786694</v>
      </c>
      <c r="DE122">
        <v>322.139959781588</v>
      </c>
      <c r="DF122">
        <v>643.51297090538901</v>
      </c>
      <c r="DG122">
        <v>35.281981543679002</v>
      </c>
      <c r="DH122">
        <v>158038.81601895255</v>
      </c>
      <c r="DI122">
        <v>2221.9990168425529</v>
      </c>
      <c r="DJ122">
        <v>15706.625968246202</v>
      </c>
      <c r="DK122">
        <v>35828.104011837881</v>
      </c>
      <c r="DL122">
        <v>652532.15303296177</v>
      </c>
      <c r="DM122">
        <v>15060.045029132962</v>
      </c>
      <c r="DN122">
        <v>19830.018026253645</v>
      </c>
      <c r="DO122">
        <v>606.69700525778501</v>
      </c>
      <c r="DP122">
        <v>4338.9190377118566</v>
      </c>
      <c r="DQ122">
        <v>773.90300835263008</v>
      </c>
      <c r="DR122">
        <v>5247.0470003773644</v>
      </c>
      <c r="DS122">
        <v>16512.742989934661</v>
      </c>
      <c r="DT122">
        <v>61564.788972648013</v>
      </c>
      <c r="DU122">
        <v>4693.2730108292726</v>
      </c>
      <c r="DV122">
        <v>40782.923959431071</v>
      </c>
      <c r="DW122">
        <v>282.25602592613399</v>
      </c>
      <c r="DX122">
        <v>24987.325958485359</v>
      </c>
      <c r="DY122">
        <v>987.896003953118</v>
      </c>
      <c r="DZ122">
        <v>208.62400784257503</v>
      </c>
      <c r="EA122">
        <v>132725.51501024328</v>
      </c>
      <c r="EB122">
        <v>76160.031958144042</v>
      </c>
      <c r="EC122" t="s">
        <v>853</v>
      </c>
      <c r="ED122">
        <v>20778.796958220744</v>
      </c>
      <c r="EE122">
        <v>8346.4940374418729</v>
      </c>
      <c r="EF122">
        <v>3595.6959718027788</v>
      </c>
      <c r="EG122">
        <v>42118.270964639763</v>
      </c>
      <c r="EH122">
        <v>6511.8300424987037</v>
      </c>
      <c r="EI122">
        <v>20806.409019244795</v>
      </c>
      <c r="EJ122">
        <v>4061.2649640974969</v>
      </c>
      <c r="EK122">
        <v>230.09995887422699</v>
      </c>
      <c r="EL122">
        <v>5957.289017504474</v>
      </c>
      <c r="EM122">
        <v>1981.9280311102871</v>
      </c>
      <c r="EN122">
        <v>177.943978610671</v>
      </c>
      <c r="EO122">
        <v>84.369993599384998</v>
      </c>
      <c r="EP122">
        <v>13698.620033792486</v>
      </c>
      <c r="EQ122">
        <v>624.33803942380007</v>
      </c>
      <c r="ER122">
        <v>4009.8760192800783</v>
      </c>
      <c r="ES122">
        <v>5181.8520250479187</v>
      </c>
      <c r="ET122">
        <v>2757.3650235668424</v>
      </c>
      <c r="EU122">
        <v>618.202016219749</v>
      </c>
      <c r="EV122">
        <v>174.10897495668297</v>
      </c>
      <c r="EW122">
        <v>174.10897495668297</v>
      </c>
      <c r="EX122">
        <v>328.27598298563902</v>
      </c>
      <c r="EY122">
        <v>67.495994879508004</v>
      </c>
      <c r="EZ122">
        <v>2579.4209581678197</v>
      </c>
      <c r="FA122">
        <v>2929.1729789734618</v>
      </c>
      <c r="FB122">
        <v>377.36399504134494</v>
      </c>
      <c r="FC122">
        <v>214.76003104662601</v>
      </c>
      <c r="FD122">
        <v>246.97395759410401</v>
      </c>
      <c r="FE122">
        <v>9328.254018190939</v>
      </c>
      <c r="FF122">
        <v>7839.5070403994232</v>
      </c>
      <c r="FG122">
        <v>5449.5349850158882</v>
      </c>
      <c r="FH122">
        <v>2729.7529625427883</v>
      </c>
      <c r="FI122">
        <v>1410.5130073961809</v>
      </c>
      <c r="FJ122">
        <v>380.43196324919495</v>
      </c>
      <c r="FK122">
        <v>184.08000181472201</v>
      </c>
      <c r="FL122">
        <v>250.808961248092</v>
      </c>
      <c r="FM122">
        <v>134.99997428730799</v>
      </c>
      <c r="FN122">
        <v>896.62303849189504</v>
      </c>
      <c r="FO122">
        <v>4544.4749905582303</v>
      </c>
      <c r="FP122">
        <v>2668.3929908673308</v>
      </c>
      <c r="FQ122">
        <v>848.30197509397601</v>
      </c>
      <c r="FR122">
        <v>1014.7410295310341</v>
      </c>
      <c r="FS122">
        <v>536.89999082821396</v>
      </c>
      <c r="FT122">
        <v>39472.887995696365</v>
      </c>
      <c r="FU122">
        <v>2482.7790049486839</v>
      </c>
      <c r="FV122">
        <v>1659.0210358825611</v>
      </c>
      <c r="FW122">
        <v>341.31497805152799</v>
      </c>
      <c r="FX122">
        <v>113.51603872736399</v>
      </c>
      <c r="FY122">
        <v>256.94498445214305</v>
      </c>
      <c r="FZ122">
        <v>1641.3800017165461</v>
      </c>
      <c r="GA122">
        <v>1550.87398491311</v>
      </c>
      <c r="GB122">
        <v>520.02599210833705</v>
      </c>
      <c r="GC122">
        <v>1029.314008700848</v>
      </c>
      <c r="GD122">
        <v>1125.955961919984</v>
      </c>
      <c r="GE122">
        <v>2344.718960193467</v>
      </c>
      <c r="GF122">
        <v>2587.0909654757961</v>
      </c>
      <c r="GG122">
        <v>1285.4919577068531</v>
      </c>
      <c r="GH122">
        <v>199.420016430674</v>
      </c>
      <c r="GI122">
        <v>656.55196597127804</v>
      </c>
      <c r="GJ122">
        <v>5291.5329733329445</v>
      </c>
      <c r="GK122">
        <v>1630.6420262007198</v>
      </c>
      <c r="GL122">
        <v>206826.15200232787</v>
      </c>
      <c r="GM122">
        <v>1867.6449569367849</v>
      </c>
      <c r="GN122">
        <v>1752.5950208938468</v>
      </c>
      <c r="GO122">
        <v>72.098033979633996</v>
      </c>
      <c r="GP122">
        <v>582.92003467607003</v>
      </c>
      <c r="GQ122">
        <v>1884.5190424450129</v>
      </c>
      <c r="GR122">
        <v>980.225996645142</v>
      </c>
      <c r="GS122">
        <v>93.573985011285998</v>
      </c>
      <c r="GT122">
        <v>13698.620033792486</v>
      </c>
      <c r="GU122">
        <v>1988.8310029721251</v>
      </c>
      <c r="GV122">
        <v>87.437961807234998</v>
      </c>
    </row>
    <row r="123" spans="1:204" x14ac:dyDescent="0.25">
      <c r="A123" s="122" t="s">
        <v>1283</v>
      </c>
      <c r="B123" s="123" t="s">
        <v>1158</v>
      </c>
      <c r="C123" s="123">
        <v>5</v>
      </c>
      <c r="D123" s="123" t="s">
        <v>859</v>
      </c>
      <c r="E123" s="123">
        <v>1</v>
      </c>
      <c r="F123" s="122">
        <v>0.76700000000000002</v>
      </c>
      <c r="G123">
        <v>126776</v>
      </c>
      <c r="H123" s="122" t="b">
        <v>0</v>
      </c>
      <c r="I123">
        <v>43225.818997987393</v>
      </c>
      <c r="J123">
        <v>65836.979026022775</v>
      </c>
      <c r="K123">
        <v>1167.374010240984</v>
      </c>
      <c r="L123">
        <v>562.21095580239205</v>
      </c>
      <c r="M123">
        <v>8359.5330291889532</v>
      </c>
      <c r="N123">
        <v>32470.944981070443</v>
      </c>
      <c r="O123">
        <v>112123.12802645229</v>
      </c>
      <c r="P123">
        <v>2172.144001294696</v>
      </c>
      <c r="Q123">
        <v>8822.800960932087</v>
      </c>
      <c r="R123">
        <v>579.85201888660811</v>
      </c>
      <c r="S123">
        <v>1098.3439663194961</v>
      </c>
      <c r="T123">
        <v>2406.8459950482479</v>
      </c>
      <c r="U123">
        <v>1367.560982033792</v>
      </c>
      <c r="V123">
        <v>4801.419975805753</v>
      </c>
      <c r="W123">
        <v>21131.617000681093</v>
      </c>
      <c r="X123">
        <v>5987.9689658347525</v>
      </c>
      <c r="Y123">
        <v>5997.939959214008</v>
      </c>
      <c r="Z123">
        <v>1650.584025979824</v>
      </c>
      <c r="AA123">
        <v>575.24997706363195</v>
      </c>
      <c r="AB123">
        <v>8468.4470466274634</v>
      </c>
      <c r="AC123">
        <v>400.37404082280807</v>
      </c>
      <c r="AD123">
        <v>2505.7890191075039</v>
      </c>
      <c r="AE123">
        <v>2838.667029949816</v>
      </c>
      <c r="AF123">
        <v>5116.6570208010398</v>
      </c>
      <c r="AG123">
        <v>37038.429970093137</v>
      </c>
      <c r="AH123">
        <v>687.23202238412796</v>
      </c>
      <c r="AI123">
        <v>407.27700632007998</v>
      </c>
      <c r="AJ123">
        <v>31611.138043356976</v>
      </c>
      <c r="AK123">
        <v>5435.7290034116168</v>
      </c>
      <c r="AL123">
        <v>10886.797951758768</v>
      </c>
      <c r="AM123">
        <v>133.45804602000001</v>
      </c>
      <c r="AN123">
        <v>2723.6169567473362</v>
      </c>
      <c r="AO123">
        <v>410.34503420206403</v>
      </c>
      <c r="AP123">
        <v>1250.209985157016</v>
      </c>
      <c r="AQ123">
        <v>6679.0360230713595</v>
      </c>
      <c r="AR123">
        <v>3188.4189996686559</v>
      </c>
      <c r="AS123">
        <v>2294.0970399944481</v>
      </c>
      <c r="AT123">
        <v>18593.613980524337</v>
      </c>
      <c r="AU123">
        <v>233.16797981256002</v>
      </c>
      <c r="AV123">
        <v>8244.4829559864738</v>
      </c>
      <c r="AW123">
        <v>3476.8109951709685</v>
      </c>
      <c r="AX123">
        <v>3532.8020178312158</v>
      </c>
      <c r="AY123">
        <v>2863.9779682646081</v>
      </c>
      <c r="AZ123">
        <v>23.777021610992001</v>
      </c>
      <c r="BA123">
        <v>42197.271985322688</v>
      </c>
      <c r="BB123">
        <v>3387.0719575204716</v>
      </c>
      <c r="BC123">
        <v>2322.4760061912239</v>
      </c>
      <c r="BD123">
        <v>86611.173987280083</v>
      </c>
      <c r="BE123">
        <v>23581.414997128351</v>
      </c>
      <c r="BF123">
        <v>137089.74497146148</v>
      </c>
      <c r="BG123">
        <v>3467.6070087622084</v>
      </c>
      <c r="BH123">
        <v>182.546005945784</v>
      </c>
      <c r="BI123">
        <v>7831.0699911396168</v>
      </c>
      <c r="BJ123">
        <v>2327.8449577475039</v>
      </c>
      <c r="BK123">
        <v>399873.1490016015</v>
      </c>
      <c r="BL123">
        <v>11594.738967871905</v>
      </c>
      <c r="BM123">
        <v>33354.529037632092</v>
      </c>
      <c r="BN123">
        <v>551.47295545264001</v>
      </c>
      <c r="BO123">
        <v>54777.605964460294</v>
      </c>
      <c r="BP123">
        <v>737.08698928040803</v>
      </c>
      <c r="BQ123">
        <v>275.35297424107199</v>
      </c>
      <c r="BR123">
        <v>16836.416958017489</v>
      </c>
      <c r="BS123">
        <v>9156.4459787448941</v>
      </c>
      <c r="BT123">
        <v>294.52795402908799</v>
      </c>
      <c r="BU123">
        <v>4546.0089883231922</v>
      </c>
      <c r="BV123">
        <v>251.57595263008002</v>
      </c>
      <c r="BW123">
        <v>6514.1309829726006</v>
      </c>
      <c r="BX123">
        <v>4058.9640349690635</v>
      </c>
      <c r="BY123">
        <v>2136.8619723634561</v>
      </c>
      <c r="BZ123">
        <v>70849.323973971099</v>
      </c>
      <c r="CA123">
        <v>526.92902410834404</v>
      </c>
      <c r="CB123">
        <v>3296.566010136672</v>
      </c>
      <c r="CC123">
        <v>1519.4270008713122</v>
      </c>
      <c r="CD123">
        <v>161.07000524628</v>
      </c>
      <c r="CE123">
        <v>26644.046020481972</v>
      </c>
      <c r="CF123">
        <v>249.27502895578402</v>
      </c>
      <c r="CG123">
        <v>1535.533952777344</v>
      </c>
      <c r="CH123">
        <v>549.93903874884006</v>
      </c>
      <c r="CI123">
        <v>8650.2260456027525</v>
      </c>
      <c r="CJ123">
        <v>21678.488011547954</v>
      </c>
      <c r="CK123">
        <v>6754.9690324901194</v>
      </c>
      <c r="CL123">
        <v>610.53200599487207</v>
      </c>
      <c r="CM123">
        <v>908.89499487644014</v>
      </c>
      <c r="CN123">
        <v>2650.75197521056</v>
      </c>
      <c r="CO123">
        <v>1501.019028053792</v>
      </c>
      <c r="CP123">
        <v>679.56195267916803</v>
      </c>
      <c r="CQ123">
        <v>3402.4119996932</v>
      </c>
      <c r="CR123">
        <v>694.13498788139998</v>
      </c>
      <c r="CS123">
        <v>1937.442007541144</v>
      </c>
      <c r="CT123">
        <v>2280.2910117627116</v>
      </c>
      <c r="CU123">
        <v>984490.52025580988</v>
      </c>
      <c r="CV123">
        <v>205111.90702004018</v>
      </c>
      <c r="CW123">
        <v>6891.4950091549126</v>
      </c>
      <c r="CX123">
        <v>1108682.3927932782</v>
      </c>
      <c r="CY123">
        <v>1121.3539809599918</v>
      </c>
      <c r="CZ123">
        <v>3112.4859902498961</v>
      </c>
      <c r="DA123">
        <v>7160.712024869209</v>
      </c>
      <c r="DB123">
        <v>1619.1370319010641</v>
      </c>
      <c r="DC123">
        <v>4898.0619789535203</v>
      </c>
      <c r="DD123">
        <v>19585.345047553998</v>
      </c>
      <c r="DE123">
        <v>414.94697878784802</v>
      </c>
      <c r="DF123">
        <v>756.26196906842404</v>
      </c>
      <c r="DG123">
        <v>19658.977036061271</v>
      </c>
      <c r="DH123">
        <v>171145.31196247222</v>
      </c>
      <c r="DI123">
        <v>3130.1269560969199</v>
      </c>
      <c r="DJ123">
        <v>19019.298959661934</v>
      </c>
      <c r="DK123">
        <v>25080.900011241152</v>
      </c>
      <c r="DL123">
        <v>597407.09599707311</v>
      </c>
      <c r="DM123">
        <v>13556.725003994537</v>
      </c>
      <c r="DN123">
        <v>19088.329003583422</v>
      </c>
      <c r="DO123">
        <v>608.23098508338398</v>
      </c>
      <c r="DP123">
        <v>4471.6099928454232</v>
      </c>
      <c r="DQ123">
        <v>1245.6080405712321</v>
      </c>
      <c r="DR123">
        <v>1452.6979778613122</v>
      </c>
      <c r="DS123">
        <v>37792.391015487265</v>
      </c>
      <c r="DT123">
        <v>91073.579993716732</v>
      </c>
      <c r="DU123">
        <v>3480.6460300234485</v>
      </c>
      <c r="DV123">
        <v>53276.587033643693</v>
      </c>
      <c r="DW123">
        <v>631.24099972388001</v>
      </c>
      <c r="DX123">
        <v>29410.614978628309</v>
      </c>
      <c r="DY123">
        <v>890.48702205891993</v>
      </c>
      <c r="DZ123">
        <v>111.21503835000001</v>
      </c>
      <c r="EA123">
        <v>119720.26303080886</v>
      </c>
      <c r="EB123">
        <v>41134.976957667735</v>
      </c>
      <c r="EC123">
        <v>37534.679007093211</v>
      </c>
      <c r="ED123" t="s">
        <v>853</v>
      </c>
      <c r="EE123">
        <v>12479.090031404048</v>
      </c>
      <c r="EF123">
        <v>2972.1249787326237</v>
      </c>
      <c r="EG123">
        <v>10815.466984162984</v>
      </c>
      <c r="EH123">
        <v>16892.407980677737</v>
      </c>
      <c r="EI123">
        <v>15257.16399687064</v>
      </c>
      <c r="EJ123">
        <v>9693.345996232496</v>
      </c>
      <c r="EK123">
        <v>2157.5709660924645</v>
      </c>
      <c r="EL123">
        <v>11865.489997527193</v>
      </c>
      <c r="EM123">
        <v>3441.5289662397281</v>
      </c>
      <c r="EN123">
        <v>579.85201888660811</v>
      </c>
      <c r="EO123">
        <v>804.58301926090405</v>
      </c>
      <c r="EP123">
        <v>8436.2330455782085</v>
      </c>
      <c r="EQ123">
        <v>711.77595372842404</v>
      </c>
      <c r="ER123">
        <v>3820.4270063630324</v>
      </c>
      <c r="ES123">
        <v>1359.8910095660242</v>
      </c>
      <c r="ET123">
        <v>536.13301051710403</v>
      </c>
      <c r="EU123">
        <v>708.70802308363193</v>
      </c>
      <c r="EV123">
        <v>132.69103904950401</v>
      </c>
      <c r="EW123">
        <v>190.21597841355199</v>
      </c>
      <c r="EX123">
        <v>274.58596727057602</v>
      </c>
      <c r="EY123">
        <v>82.835974916032001</v>
      </c>
      <c r="EZ123">
        <v>4569.0190029636879</v>
      </c>
      <c r="FA123">
        <v>6091.5140317169844</v>
      </c>
      <c r="FB123">
        <v>638.14396522115203</v>
      </c>
      <c r="FC123">
        <v>292.22703035479202</v>
      </c>
      <c r="FD123">
        <v>234.70199375355199</v>
      </c>
      <c r="FE123">
        <v>18059.014983948226</v>
      </c>
      <c r="FF123">
        <v>14340.599029526431</v>
      </c>
      <c r="FG123">
        <v>3935.47698232832</v>
      </c>
      <c r="FH123">
        <v>4703.243958716992</v>
      </c>
      <c r="FI123">
        <v>1411.2799904032961</v>
      </c>
      <c r="FJ123">
        <v>166.43895680256</v>
      </c>
      <c r="FK123">
        <v>187.14804776875999</v>
      </c>
      <c r="FL123">
        <v>406.50999934958406</v>
      </c>
      <c r="FM123">
        <v>350.00002179563199</v>
      </c>
      <c r="FN123">
        <v>1708.1089653438721</v>
      </c>
      <c r="FO123">
        <v>8468.4470466274634</v>
      </c>
      <c r="FP123">
        <v>2838.667029949816</v>
      </c>
      <c r="FQ123">
        <v>757.02897603892006</v>
      </c>
      <c r="FR123" t="s">
        <v>853</v>
      </c>
      <c r="FS123">
        <v>466.33595962512004</v>
      </c>
      <c r="FT123">
        <v>37038.429970093137</v>
      </c>
      <c r="FU123">
        <v>2723.6169567473362</v>
      </c>
      <c r="FV123">
        <v>2248.0770107134558</v>
      </c>
      <c r="FW123">
        <v>330.57698993082403</v>
      </c>
      <c r="FX123">
        <v>174.87603347801601</v>
      </c>
      <c r="FY123">
        <v>244.67298713280798</v>
      </c>
      <c r="FZ123">
        <v>839.09804122164803</v>
      </c>
      <c r="GA123">
        <v>1254.812026979992</v>
      </c>
      <c r="GB123">
        <v>449.46200074859206</v>
      </c>
      <c r="GC123">
        <v>1115.2180224332162</v>
      </c>
      <c r="GD123">
        <v>2126.8909789842</v>
      </c>
      <c r="GE123">
        <v>1608.3990315513122</v>
      </c>
      <c r="GF123">
        <v>1937.442007541144</v>
      </c>
      <c r="GG123">
        <v>992.49797676296794</v>
      </c>
      <c r="GH123">
        <v>244.67298713280798</v>
      </c>
      <c r="GI123">
        <v>428.753007019584</v>
      </c>
      <c r="GJ123">
        <v>7160.712024869209</v>
      </c>
      <c r="GK123">
        <v>2485.080025378496</v>
      </c>
      <c r="GL123">
        <v>75527.256994373296</v>
      </c>
      <c r="GM123">
        <v>1863.043012063376</v>
      </c>
      <c r="GN123">
        <v>281.48903000503998</v>
      </c>
      <c r="GO123">
        <v>37.582952605536001</v>
      </c>
      <c r="GP123">
        <v>1053.8580482166881</v>
      </c>
      <c r="GQ123">
        <v>1441.9599775115601</v>
      </c>
      <c r="GR123">
        <v>437.95699342834399</v>
      </c>
      <c r="GS123">
        <v>168.739977714048</v>
      </c>
      <c r="GT123">
        <v>8436.2330455782085</v>
      </c>
      <c r="GU123">
        <v>623.57102725611196</v>
      </c>
      <c r="GV123">
        <v>147.263977014544</v>
      </c>
    </row>
    <row r="124" spans="1:204" x14ac:dyDescent="0.25">
      <c r="A124" s="122" t="s">
        <v>1282</v>
      </c>
      <c r="B124" s="123" t="s">
        <v>1158</v>
      </c>
      <c r="C124" s="123">
        <v>6</v>
      </c>
      <c r="D124" s="123" t="s">
        <v>854</v>
      </c>
      <c r="E124" s="123">
        <v>1</v>
      </c>
      <c r="F124" s="122">
        <v>0.88200000000000001</v>
      </c>
      <c r="G124">
        <v>112533</v>
      </c>
      <c r="H124" s="122" t="b">
        <v>0</v>
      </c>
      <c r="I124">
        <v>39494.195958738273</v>
      </c>
      <c r="J124">
        <v>52427.843972955226</v>
      </c>
      <c r="K124">
        <v>1218.0420216513362</v>
      </c>
      <c r="L124">
        <v>632.3939632311841</v>
      </c>
      <c r="M124">
        <v>7474.0680244737359</v>
      </c>
      <c r="N124">
        <v>10434.060002846216</v>
      </c>
      <c r="O124">
        <v>110709.52201862961</v>
      </c>
      <c r="P124">
        <v>2167.07395249107</v>
      </c>
      <c r="Q124">
        <v>8647.1279860317663</v>
      </c>
      <c r="R124">
        <v>769.10398822882803</v>
      </c>
      <c r="S124">
        <v>659.73598808153395</v>
      </c>
      <c r="T124">
        <v>584.76598718013008</v>
      </c>
      <c r="U124">
        <v>1393.5600050785561</v>
      </c>
      <c r="V124">
        <v>5763.8699525325237</v>
      </c>
      <c r="W124">
        <v>30958.200016079743</v>
      </c>
      <c r="X124">
        <v>2424.6180104693403</v>
      </c>
      <c r="Y124">
        <v>6705.8460082308247</v>
      </c>
      <c r="Z124">
        <v>1996.8479994875577</v>
      </c>
      <c r="AA124">
        <v>896.11202361907795</v>
      </c>
      <c r="AB124">
        <v>4725.7559727462003</v>
      </c>
      <c r="AC124">
        <v>548.60404396240801</v>
      </c>
      <c r="AD124">
        <v>1940.4000058150257</v>
      </c>
      <c r="AE124">
        <v>4257.4139601089037</v>
      </c>
      <c r="AF124">
        <v>4893.336009791964</v>
      </c>
      <c r="AG124">
        <v>56378.321955062987</v>
      </c>
      <c r="AH124">
        <v>621.81000163787405</v>
      </c>
      <c r="AI124">
        <v>766.45797301697394</v>
      </c>
      <c r="AJ124">
        <v>23123.394035144174</v>
      </c>
      <c r="AK124">
        <v>6853.1399948217777</v>
      </c>
      <c r="AL124">
        <v>10920.041951472362</v>
      </c>
      <c r="AM124">
        <v>271.65600676934997</v>
      </c>
      <c r="AN124">
        <v>2735.9640469082879</v>
      </c>
      <c r="AO124">
        <v>385.43396610033</v>
      </c>
      <c r="AP124">
        <v>1535.5619612458022</v>
      </c>
      <c r="AQ124">
        <v>6054.0479665307457</v>
      </c>
      <c r="AR124">
        <v>3576.5100488407502</v>
      </c>
      <c r="AS124">
        <v>2606.3099963061841</v>
      </c>
      <c r="AT124">
        <v>12998.916025510969</v>
      </c>
      <c r="AU124">
        <v>363.383971673688</v>
      </c>
      <c r="AV124">
        <v>444.52797498471602</v>
      </c>
      <c r="AW124">
        <v>2938.8239559317522</v>
      </c>
      <c r="AX124">
        <v>1913.939952950592</v>
      </c>
      <c r="AY124">
        <v>3788.1899754856918</v>
      </c>
      <c r="AZ124">
        <v>50.273991262907998</v>
      </c>
      <c r="BA124">
        <v>36628.577960481991</v>
      </c>
      <c r="BB124">
        <v>3968.1180173507037</v>
      </c>
      <c r="BC124">
        <v>2653.0560003713217</v>
      </c>
      <c r="BD124">
        <v>100579.75197857269</v>
      </c>
      <c r="BE124">
        <v>20091.960043068058</v>
      </c>
      <c r="BF124">
        <v>122950.79998949096</v>
      </c>
      <c r="BG124">
        <v>2712.1500092557085</v>
      </c>
      <c r="BH124">
        <v>249.606012342708</v>
      </c>
      <c r="BI124">
        <v>7266.7979577583737</v>
      </c>
      <c r="BJ124">
        <v>4304.1599641740413</v>
      </c>
      <c r="BK124">
        <v>376978.26603464672</v>
      </c>
      <c r="BL124">
        <v>9866.9339516549335</v>
      </c>
      <c r="BM124">
        <v>16390.206002062998</v>
      </c>
      <c r="BN124">
        <v>771.75000344068201</v>
      </c>
      <c r="BO124">
        <v>58778.24395589382</v>
      </c>
      <c r="BP124">
        <v>575.06399757273607</v>
      </c>
      <c r="BQ124">
        <v>616.51797121416598</v>
      </c>
      <c r="BR124">
        <v>9309.5099893251554</v>
      </c>
      <c r="BS124">
        <v>3498.0119614874698</v>
      </c>
      <c r="BT124">
        <v>326.33995721594397</v>
      </c>
      <c r="BU124">
        <v>2575.4399842580642</v>
      </c>
      <c r="BV124">
        <v>375.73197649293598</v>
      </c>
      <c r="BW124">
        <v>3900.2039908448401</v>
      </c>
      <c r="BX124">
        <v>4512.3120028753201</v>
      </c>
      <c r="BY124">
        <v>2152.96200369999</v>
      </c>
      <c r="BZ124">
        <v>67939.577986642122</v>
      </c>
      <c r="CA124">
        <v>451.58404863436198</v>
      </c>
      <c r="CB124">
        <v>3795.2460491353381</v>
      </c>
      <c r="CC124">
        <v>949.91400207975596</v>
      </c>
      <c r="CD124">
        <v>1374.156025863768</v>
      </c>
      <c r="CE124">
        <v>7645.1760487172696</v>
      </c>
      <c r="CF124">
        <v>239.021951495292</v>
      </c>
      <c r="CG124">
        <v>1854.8460433203122</v>
      </c>
      <c r="CH124">
        <v>1040.7599949981779</v>
      </c>
      <c r="CI124">
        <v>12025.187985778632</v>
      </c>
      <c r="CJ124">
        <v>23846.633991293776</v>
      </c>
      <c r="CK124">
        <v>7966.2239755095061</v>
      </c>
      <c r="CL124">
        <v>670.32004892895009</v>
      </c>
      <c r="CM124">
        <v>2711.2680372697923</v>
      </c>
      <c r="CN124">
        <v>2119.4459764400162</v>
      </c>
      <c r="CO124">
        <v>2668.0500204024238</v>
      </c>
      <c r="CP124">
        <v>689.724028143738</v>
      </c>
      <c r="CQ124">
        <v>3931.9559748788765</v>
      </c>
      <c r="CR124">
        <v>3741.4439714205541</v>
      </c>
      <c r="CS124">
        <v>1308.8880145697581</v>
      </c>
      <c r="CT124">
        <v>2034.773985931218</v>
      </c>
      <c r="CU124">
        <v>699487.74000874325</v>
      </c>
      <c r="CV124">
        <v>355253.72403500485</v>
      </c>
      <c r="CW124">
        <v>4207.139968845996</v>
      </c>
      <c r="CX124">
        <v>1075430.5380788154</v>
      </c>
      <c r="CY124">
        <v>914.63403084795004</v>
      </c>
      <c r="CZ124">
        <v>3662.94598332138</v>
      </c>
      <c r="DA124">
        <v>7893.0180178340397</v>
      </c>
      <c r="DB124">
        <v>957.85204771531801</v>
      </c>
      <c r="DC124">
        <v>5152.6440117420661</v>
      </c>
      <c r="DD124">
        <v>37219.518049325852</v>
      </c>
      <c r="DE124">
        <v>247.84196911676997</v>
      </c>
      <c r="DF124">
        <v>523.90803432391203</v>
      </c>
      <c r="DG124">
        <v>298.11596037967803</v>
      </c>
      <c r="DH124">
        <v>180785.30404496877</v>
      </c>
      <c r="DI124">
        <v>3606.497989648848</v>
      </c>
      <c r="DJ124">
        <v>13111.812012856031</v>
      </c>
      <c r="DK124">
        <v>49824.179991860903</v>
      </c>
      <c r="DL124">
        <v>750007.8180311576</v>
      </c>
      <c r="DM124">
        <v>19731.221987352121</v>
      </c>
      <c r="DN124">
        <v>23027.256011802045</v>
      </c>
      <c r="DO124">
        <v>490.39200706393802</v>
      </c>
      <c r="DP124">
        <v>4768.9739896135679</v>
      </c>
      <c r="DQ124">
        <v>757.63795539549608</v>
      </c>
      <c r="DR124">
        <v>4517.6040332990287</v>
      </c>
      <c r="DS124">
        <v>23496.479996425256</v>
      </c>
      <c r="DT124">
        <v>56943.683963028321</v>
      </c>
      <c r="DU124">
        <v>4822.7759680742456</v>
      </c>
      <c r="DV124">
        <v>35806.553965778396</v>
      </c>
      <c r="DW124">
        <v>368.67600209739601</v>
      </c>
      <c r="DX124">
        <v>20701.422039886686</v>
      </c>
      <c r="DY124">
        <v>1457.0639731466281</v>
      </c>
      <c r="DZ124">
        <v>39.690029669598005</v>
      </c>
      <c r="EA124">
        <v>158625.05398870949</v>
      </c>
      <c r="EB124">
        <v>78113.448015552305</v>
      </c>
      <c r="EC124">
        <v>3306.6179860432317</v>
      </c>
      <c r="ED124">
        <v>14515.955979527898</v>
      </c>
      <c r="EE124">
        <v>8534.2319986867024</v>
      </c>
      <c r="EF124">
        <v>5511.6180242320679</v>
      </c>
      <c r="EG124">
        <v>23420.628023537934</v>
      </c>
      <c r="EH124">
        <v>2323.1879567035021</v>
      </c>
      <c r="EI124">
        <v>16864.722017109918</v>
      </c>
      <c r="EJ124">
        <v>3947.8319668958943</v>
      </c>
      <c r="EK124">
        <v>234.61199231160597</v>
      </c>
      <c r="EL124">
        <v>7912.4219970488284</v>
      </c>
      <c r="EM124">
        <v>1984.4999946683101</v>
      </c>
      <c r="EN124">
        <v>213.44396987088001</v>
      </c>
      <c r="EO124">
        <v>96.138023342129998</v>
      </c>
      <c r="EP124">
        <v>13042.134042378335</v>
      </c>
      <c r="EQ124">
        <v>947.26798686790198</v>
      </c>
      <c r="ER124">
        <v>3942.540035726292</v>
      </c>
      <c r="ES124">
        <v>3866.6879635848659</v>
      </c>
      <c r="ET124">
        <v>2214.7020277962297</v>
      </c>
      <c r="EU124">
        <v>605.05203763494001</v>
      </c>
      <c r="EV124">
        <v>203.741980263486</v>
      </c>
      <c r="EW124">
        <v>203.741980263486</v>
      </c>
      <c r="EX124">
        <v>439.23604381511404</v>
      </c>
      <c r="EY124">
        <v>111.13204337323201</v>
      </c>
      <c r="EZ124">
        <v>2636.2980363683878</v>
      </c>
      <c r="FA124">
        <v>3623.2559536517824</v>
      </c>
      <c r="FB124">
        <v>369.55797408331205</v>
      </c>
      <c r="FC124">
        <v>190.512003458322</v>
      </c>
      <c r="FD124">
        <v>237.25800752345998</v>
      </c>
      <c r="FE124">
        <v>7761.6000232601027</v>
      </c>
      <c r="FF124">
        <v>8886.1500367811641</v>
      </c>
      <c r="FG124">
        <v>4320.03595619106</v>
      </c>
      <c r="FH124">
        <v>2632.7700491706178</v>
      </c>
      <c r="FI124">
        <v>1308.0060425838421</v>
      </c>
      <c r="FJ124">
        <v>246.95999713085402</v>
      </c>
      <c r="FK124">
        <v>221.382015506442</v>
      </c>
      <c r="FL124">
        <v>300.76197559153201</v>
      </c>
      <c r="FM124">
        <v>224.00004106040399</v>
      </c>
      <c r="FN124">
        <v>1287.7199921290321</v>
      </c>
      <c r="FO124">
        <v>4725.7559727462003</v>
      </c>
      <c r="FP124">
        <v>4257.4139601089037</v>
      </c>
      <c r="FQ124">
        <v>951.67804530569401</v>
      </c>
      <c r="FR124">
        <v>911.98801563609595</v>
      </c>
      <c r="FS124">
        <v>1120.139955083268</v>
      </c>
      <c r="FT124">
        <v>56378.321955062987</v>
      </c>
      <c r="FU124">
        <v>2735.9640469082879</v>
      </c>
      <c r="FV124">
        <v>2121.210019665954</v>
      </c>
      <c r="FW124">
        <v>350.15399486852397</v>
      </c>
      <c r="FX124">
        <v>171.108024243534</v>
      </c>
      <c r="FY124">
        <v>390.72599652403801</v>
      </c>
      <c r="FZ124">
        <v>1674.0360294693839</v>
      </c>
      <c r="GA124">
        <v>1928.9339729816941</v>
      </c>
      <c r="GB124">
        <v>649.15202648822401</v>
      </c>
      <c r="GC124">
        <v>937.56599726050808</v>
      </c>
      <c r="GD124">
        <v>1098.9720318966481</v>
      </c>
      <c r="GE124">
        <v>614.75402724233402</v>
      </c>
      <c r="GF124">
        <v>1308.8880145697581</v>
      </c>
      <c r="GG124">
        <v>1202.166029634318</v>
      </c>
      <c r="GH124">
        <v>150.82197378872402</v>
      </c>
      <c r="GI124">
        <v>560.06997754163399</v>
      </c>
      <c r="GJ124">
        <v>7893.0180178340397</v>
      </c>
      <c r="GK124">
        <v>2014.4880347305141</v>
      </c>
      <c r="GL124">
        <v>219745.88997977576</v>
      </c>
      <c r="GM124">
        <v>1966.8599594253537</v>
      </c>
      <c r="GN124">
        <v>1402.380022700034</v>
      </c>
      <c r="GO124">
        <v>62.621996082155995</v>
      </c>
      <c r="GP124">
        <v>747.93596578810195</v>
      </c>
      <c r="GQ124">
        <v>1210.1039760157739</v>
      </c>
      <c r="GR124">
        <v>953.44198927752609</v>
      </c>
      <c r="GS124">
        <v>116.423974542834</v>
      </c>
      <c r="GT124">
        <v>13042.134042378335</v>
      </c>
      <c r="GU124">
        <v>1352.9880034230421</v>
      </c>
      <c r="GV124">
        <v>52.920006474762005</v>
      </c>
    </row>
    <row r="125" spans="1:204" x14ac:dyDescent="0.25">
      <c r="A125" s="122" t="s">
        <v>1281</v>
      </c>
      <c r="B125" s="123" t="s">
        <v>1158</v>
      </c>
      <c r="C125" s="123">
        <v>6</v>
      </c>
      <c r="D125" s="123" t="s">
        <v>857</v>
      </c>
      <c r="E125" s="123">
        <v>1</v>
      </c>
      <c r="F125" s="122">
        <v>0.88200000000000001</v>
      </c>
      <c r="G125">
        <v>115041</v>
      </c>
      <c r="H125" s="122" t="b">
        <v>0</v>
      </c>
      <c r="I125">
        <v>35121.239996493168</v>
      </c>
      <c r="J125">
        <v>58598.315981938395</v>
      </c>
      <c r="K125">
        <v>1228.625953929612</v>
      </c>
      <c r="L125">
        <v>545.95796321177988</v>
      </c>
      <c r="M125">
        <v>7944.1740325158116</v>
      </c>
      <c r="N125">
        <v>11628.288006544441</v>
      </c>
      <c r="O125">
        <v>124443.14404651757</v>
      </c>
      <c r="P125">
        <v>2100.0420094629781</v>
      </c>
      <c r="Q125">
        <v>9696.7080335944975</v>
      </c>
      <c r="R125">
        <v>871.41595406720398</v>
      </c>
      <c r="S125">
        <v>1186.2900095644079</v>
      </c>
      <c r="T125">
        <v>2391.1019567387821</v>
      </c>
      <c r="U125">
        <v>1416.49197339888</v>
      </c>
      <c r="V125">
        <v>4761.9179866412278</v>
      </c>
      <c r="W125">
        <v>35098.308035084199</v>
      </c>
      <c r="X125">
        <v>4915.385962530876</v>
      </c>
      <c r="Y125">
        <v>5109.42599502552</v>
      </c>
      <c r="Z125">
        <v>2116.7999578465742</v>
      </c>
      <c r="AA125">
        <v>882.88203623785193</v>
      </c>
      <c r="AB125">
        <v>5062.6800268613097</v>
      </c>
      <c r="AC125">
        <v>415.422050197266</v>
      </c>
      <c r="AD125">
        <v>2511.0540358612384</v>
      </c>
      <c r="AE125">
        <v>3930.1920438327543</v>
      </c>
      <c r="AF125">
        <v>6388.3259970382442</v>
      </c>
      <c r="AG125">
        <v>54802.188032505233</v>
      </c>
      <c r="AH125">
        <v>518.61597800380207</v>
      </c>
      <c r="AI125">
        <v>1016.0639838250019</v>
      </c>
      <c r="AJ125">
        <v>21605.471950590359</v>
      </c>
      <c r="AK125">
        <v>4656.0780242620558</v>
      </c>
      <c r="AL125">
        <v>11904.353994663019</v>
      </c>
      <c r="AM125">
        <v>267.24604198672802</v>
      </c>
      <c r="AN125">
        <v>3269.573969177628</v>
      </c>
      <c r="AO125">
        <v>429.53396400822601</v>
      </c>
      <c r="AP125">
        <v>1438.5419909277482</v>
      </c>
      <c r="AQ125">
        <v>5421.6540159500883</v>
      </c>
      <c r="AR125">
        <v>3325.1399849398499</v>
      </c>
      <c r="AS125">
        <v>3153.1499699740739</v>
      </c>
      <c r="AT125">
        <v>15140.411965607293</v>
      </c>
      <c r="AU125">
        <v>302.52602944645201</v>
      </c>
      <c r="AV125">
        <v>440.11800083260806</v>
      </c>
      <c r="AW125">
        <v>2986.4520241535702</v>
      </c>
      <c r="AX125">
        <v>2520.7560273393542</v>
      </c>
      <c r="AY125">
        <v>6897.2399835639299</v>
      </c>
      <c r="AZ125">
        <v>58.212050334858006</v>
      </c>
      <c r="BA125">
        <v>47262.852013362302</v>
      </c>
      <c r="BB125">
        <v>4098.6539788796281</v>
      </c>
      <c r="BC125">
        <v>2712.1500252613619</v>
      </c>
      <c r="BD125">
        <v>100952.8379896753</v>
      </c>
      <c r="BE125">
        <v>22362.227996146543</v>
      </c>
      <c r="BF125">
        <v>140238.88201763469</v>
      </c>
      <c r="BG125">
        <v>2729.7900189912239</v>
      </c>
      <c r="BH125">
        <v>366.03004746042006</v>
      </c>
      <c r="BI125">
        <v>8309.3220346299659</v>
      </c>
      <c r="BJ125">
        <v>3026.1420354123002</v>
      </c>
      <c r="BK125">
        <v>416010.29398055898</v>
      </c>
      <c r="BL125">
        <v>12051.64795752729</v>
      </c>
      <c r="BM125">
        <v>13142.682041536909</v>
      </c>
      <c r="BN125">
        <v>879.35395631894994</v>
      </c>
      <c r="BO125">
        <v>59846.34602029041</v>
      </c>
      <c r="BP125">
        <v>540.66599553266997</v>
      </c>
      <c r="BQ125">
        <v>560.95202383516801</v>
      </c>
      <c r="BR125">
        <v>7488.1800271797119</v>
      </c>
      <c r="BS125">
        <v>6051.4020254783336</v>
      </c>
      <c r="BT125">
        <v>448.93804843062003</v>
      </c>
      <c r="BU125">
        <v>2324.0699602720742</v>
      </c>
      <c r="BV125">
        <v>226.673985381732</v>
      </c>
      <c r="BW125">
        <v>3673.5300386704084</v>
      </c>
      <c r="BX125">
        <v>5398.7219530749535</v>
      </c>
      <c r="BY125">
        <v>2163.5460274769457</v>
      </c>
      <c r="BZ125">
        <v>73757.249986621813</v>
      </c>
      <c r="CA125">
        <v>578.59201756503001</v>
      </c>
      <c r="CB125">
        <v>3662.06395649976</v>
      </c>
      <c r="CC125">
        <v>1113.9660454185901</v>
      </c>
      <c r="CD125">
        <v>983.43003093791401</v>
      </c>
      <c r="CE125">
        <v>12577.319993902734</v>
      </c>
      <c r="CF125">
        <v>303.40797332655603</v>
      </c>
      <c r="CG125">
        <v>1607.0040274407838</v>
      </c>
      <c r="CH125">
        <v>1191.5819772435182</v>
      </c>
      <c r="CI125">
        <v>13209.714038003616</v>
      </c>
      <c r="CJ125">
        <v>26997.138048225996</v>
      </c>
      <c r="CK125">
        <v>8513.0639571365646</v>
      </c>
      <c r="CL125">
        <v>777.04197239251801</v>
      </c>
      <c r="CM125">
        <v>1871.6040348548761</v>
      </c>
      <c r="CN125">
        <v>2272.9139683088583</v>
      </c>
      <c r="CO125">
        <v>1850.4359612061119</v>
      </c>
      <c r="CP125">
        <v>657.97204008249003</v>
      </c>
      <c r="CQ125">
        <v>4320.9180419285167</v>
      </c>
      <c r="CR125">
        <v>3615.3179883355506</v>
      </c>
      <c r="CS125">
        <v>1781.639975513034</v>
      </c>
      <c r="CT125">
        <v>2200.5900041630402</v>
      </c>
      <c r="CU125">
        <v>688608.27004667278</v>
      </c>
      <c r="CV125">
        <v>407853.5579779385</v>
      </c>
      <c r="CW125">
        <v>4441.7519634649143</v>
      </c>
      <c r="CX125">
        <v>1165899.0419131848</v>
      </c>
      <c r="CY125">
        <v>1223.3339862505022</v>
      </c>
      <c r="CZ125">
        <v>4215.0779780831826</v>
      </c>
      <c r="DA125">
        <v>8888.7959960750995</v>
      </c>
      <c r="DB125">
        <v>1143.9539637330422</v>
      </c>
      <c r="DC125">
        <v>5561.0099765626137</v>
      </c>
      <c r="DD125">
        <v>28902.257979848069</v>
      </c>
      <c r="DE125">
        <v>237.25802220611399</v>
      </c>
      <c r="DF125">
        <v>919.04396757767995</v>
      </c>
      <c r="DG125">
        <v>1136.8980068275619</v>
      </c>
      <c r="DH125">
        <v>184229.51402724671</v>
      </c>
      <c r="DI125">
        <v>3620.6099560146599</v>
      </c>
      <c r="DJ125">
        <v>19972.007983287865</v>
      </c>
      <c r="DK125">
        <v>51776.928042439198</v>
      </c>
      <c r="DL125">
        <v>724602.68998645956</v>
      </c>
      <c r="DM125">
        <v>15749.874048299203</v>
      </c>
      <c r="DN125">
        <v>22351.643959322162</v>
      </c>
      <c r="DO125">
        <v>69.678031039344006</v>
      </c>
      <c r="DP125">
        <v>5904.1079611478999</v>
      </c>
      <c r="DQ125">
        <v>1015.1820399448981</v>
      </c>
      <c r="DR125">
        <v>2808.2879961624176</v>
      </c>
      <c r="DS125">
        <v>21475.817981455952</v>
      </c>
      <c r="DT125">
        <v>84523.824030577176</v>
      </c>
      <c r="DU125">
        <v>5899.698038815056</v>
      </c>
      <c r="DV125">
        <v>39754.385957880098</v>
      </c>
      <c r="DW125">
        <v>406.60200259925404</v>
      </c>
      <c r="DX125">
        <v>20403.306037988623</v>
      </c>
      <c r="DY125">
        <v>1420.901997197886</v>
      </c>
      <c r="DZ125">
        <v>380.14196127138001</v>
      </c>
      <c r="EA125">
        <v>119228.76003299298</v>
      </c>
      <c r="EB125">
        <v>90681.066018434678</v>
      </c>
      <c r="EC125">
        <v>3288.9779521338601</v>
      </c>
      <c r="ED125">
        <v>18004.265977531933</v>
      </c>
      <c r="EE125">
        <v>5718.8879762512679</v>
      </c>
      <c r="EF125">
        <v>5547.7800066317586</v>
      </c>
      <c r="EG125">
        <v>32474.357978472151</v>
      </c>
      <c r="EH125">
        <v>3209.5980310825621</v>
      </c>
      <c r="EI125">
        <v>19718.87395657826</v>
      </c>
      <c r="EJ125" t="s">
        <v>853</v>
      </c>
      <c r="EK125">
        <v>208.15204777176601</v>
      </c>
      <c r="EL125">
        <v>10918.278030618631</v>
      </c>
      <c r="EM125">
        <v>1879.5420371066223</v>
      </c>
      <c r="EN125">
        <v>198.449954827488</v>
      </c>
      <c r="EO125">
        <v>141.11994983889602</v>
      </c>
      <c r="EP125">
        <v>11262.25795908402</v>
      </c>
      <c r="EQ125">
        <v>685.31402529046807</v>
      </c>
      <c r="ER125">
        <v>4297.1040351732781</v>
      </c>
      <c r="ES125">
        <v>4310.3340051041341</v>
      </c>
      <c r="ET125">
        <v>2144.1420445207141</v>
      </c>
      <c r="EU125">
        <v>664.14595164170407</v>
      </c>
      <c r="EV125">
        <v>291.060048741966</v>
      </c>
      <c r="EW125">
        <v>291.060048741966</v>
      </c>
      <c r="EX125">
        <v>249.60604825686605</v>
      </c>
      <c r="EY125">
        <v>71.442020265713992</v>
      </c>
      <c r="EZ125">
        <v>4067.7840152189096</v>
      </c>
      <c r="FA125">
        <v>3196.3679596855436</v>
      </c>
      <c r="FB125">
        <v>389.843952749496</v>
      </c>
      <c r="FC125">
        <v>247.841957564334</v>
      </c>
      <c r="FD125">
        <v>262.836018187722</v>
      </c>
      <c r="FE125">
        <v>11819.682004466449</v>
      </c>
      <c r="FF125">
        <v>8951.4179687428023</v>
      </c>
      <c r="FG125">
        <v>5578.6499702924766</v>
      </c>
      <c r="FH125">
        <v>4215.9600234294476</v>
      </c>
      <c r="FI125">
        <v>1395.324001216278</v>
      </c>
      <c r="FJ125">
        <v>324.57604697532003</v>
      </c>
      <c r="FK125">
        <v>355.44601063603801</v>
      </c>
      <c r="FL125">
        <v>276.94803346484406</v>
      </c>
      <c r="FM125">
        <v>284.00003319000598</v>
      </c>
      <c r="FN125">
        <v>934.91997208117186</v>
      </c>
      <c r="FO125">
        <v>5062.6800268613097</v>
      </c>
      <c r="FP125">
        <v>3930.1920438327543</v>
      </c>
      <c r="FQ125">
        <v>1005.4800484667819</v>
      </c>
      <c r="FR125">
        <v>1164.2399920355401</v>
      </c>
      <c r="FS125">
        <v>958.73397883640996</v>
      </c>
      <c r="FT125">
        <v>54802.188032505233</v>
      </c>
      <c r="FU125">
        <v>3269.573969177628</v>
      </c>
      <c r="FV125">
        <v>2723.6160059658478</v>
      </c>
      <c r="FW125">
        <v>437.47196625997196</v>
      </c>
      <c r="FX125">
        <v>191.393997922008</v>
      </c>
      <c r="FY125">
        <v>246.96001368423001</v>
      </c>
      <c r="FZ125">
        <v>2163.5460274769457</v>
      </c>
      <c r="GA125">
        <v>2138.8499753754422</v>
      </c>
      <c r="GB125">
        <v>608.58003734564397</v>
      </c>
      <c r="GC125">
        <v>1055.753995083732</v>
      </c>
      <c r="GD125">
        <v>584.76603059040599</v>
      </c>
      <c r="GE125">
        <v>228.437974608102</v>
      </c>
      <c r="GF125">
        <v>1781.639975513034</v>
      </c>
      <c r="GG125">
        <v>1410.3179603735041</v>
      </c>
      <c r="GH125">
        <v>206.38795707923401</v>
      </c>
      <c r="GI125">
        <v>704.71800824670004</v>
      </c>
      <c r="GJ125">
        <v>8888.7959960750995</v>
      </c>
      <c r="GK125">
        <v>2511.9359797413422</v>
      </c>
      <c r="GL125">
        <v>204027.76800634246</v>
      </c>
      <c r="GM125">
        <v>2340.8280101218315</v>
      </c>
      <c r="GN125">
        <v>1206.5760378669061</v>
      </c>
      <c r="GO125">
        <v>52.038037309482</v>
      </c>
      <c r="GP125">
        <v>803.50201372039191</v>
      </c>
      <c r="GQ125">
        <v>1766.6460163558079</v>
      </c>
      <c r="GR125">
        <v>1203.0479579480041</v>
      </c>
      <c r="GS125">
        <v>222.26396158272601</v>
      </c>
      <c r="GT125">
        <v>11262.25795908402</v>
      </c>
      <c r="GU125">
        <v>1884.8340047857318</v>
      </c>
      <c r="GV125">
        <v>51.155991963216003</v>
      </c>
    </row>
    <row r="126" spans="1:204" x14ac:dyDescent="0.25">
      <c r="A126" s="122" t="s">
        <v>1280</v>
      </c>
      <c r="B126" s="123" t="s">
        <v>1158</v>
      </c>
      <c r="C126" s="123">
        <v>7</v>
      </c>
      <c r="D126" s="123" t="s">
        <v>854</v>
      </c>
      <c r="E126" s="123">
        <v>1</v>
      </c>
      <c r="F126" s="122">
        <v>0.95</v>
      </c>
      <c r="G126">
        <v>115895</v>
      </c>
      <c r="H126" s="122" t="b">
        <v>0</v>
      </c>
      <c r="I126">
        <v>48225.800031392748</v>
      </c>
      <c r="J126">
        <v>65777.049997876748</v>
      </c>
      <c r="K126">
        <v>1565.6000117419999</v>
      </c>
      <c r="L126">
        <v>745.74995054299995</v>
      </c>
      <c r="M126">
        <v>6721.2499953592505</v>
      </c>
      <c r="N126">
        <v>13385.499990290999</v>
      </c>
      <c r="O126">
        <v>142185.55002043926</v>
      </c>
      <c r="P126">
        <v>2397.8000179834999</v>
      </c>
      <c r="Q126">
        <v>10416.750023075499</v>
      </c>
      <c r="R126">
        <v>1273.9499545045001</v>
      </c>
      <c r="S126">
        <v>660.24994990174991</v>
      </c>
      <c r="T126">
        <v>2638.1499647360001</v>
      </c>
      <c r="U126">
        <v>1579.8499567987499</v>
      </c>
      <c r="V126">
        <v>6889.4000516704991</v>
      </c>
      <c r="W126">
        <v>36113.300050649246</v>
      </c>
      <c r="X126">
        <v>3855.1000289132498</v>
      </c>
      <c r="Y126">
        <v>7770.9999481822506</v>
      </c>
      <c r="Z126">
        <v>2793.0000209475002</v>
      </c>
      <c r="AA126">
        <v>1048.800007866</v>
      </c>
      <c r="AB126">
        <v>3670.8000275310001</v>
      </c>
      <c r="AC126">
        <v>399.00000299249996</v>
      </c>
      <c r="AD126">
        <v>2306.6000172995</v>
      </c>
      <c r="AE126">
        <v>4757.6000356819995</v>
      </c>
      <c r="AF126">
        <v>4191.4000314354998</v>
      </c>
      <c r="AG126">
        <v>60104.600010383503</v>
      </c>
      <c r="AH126">
        <v>638.40000478799993</v>
      </c>
      <c r="AI126">
        <v>743.8499505287499</v>
      </c>
      <c r="AJ126">
        <v>19187.149978753248</v>
      </c>
      <c r="AK126">
        <v>9140.899958456499</v>
      </c>
      <c r="AL126">
        <v>13839.599993696751</v>
      </c>
      <c r="AM126">
        <v>406.60000304949995</v>
      </c>
      <c r="AN126">
        <v>3486.5000261487498</v>
      </c>
      <c r="AO126">
        <v>428.44994816324999</v>
      </c>
      <c r="AP126">
        <v>1454.44995585825</v>
      </c>
      <c r="AQ126">
        <v>5372.2499852417495</v>
      </c>
      <c r="AR126">
        <v>3552.0499715902497</v>
      </c>
      <c r="AS126">
        <v>2383.5499628264997</v>
      </c>
      <c r="AT126">
        <v>13489.050046117751</v>
      </c>
      <c r="AU126">
        <v>545.30000408975002</v>
      </c>
      <c r="AV126">
        <v>212.80000159600002</v>
      </c>
      <c r="AW126">
        <v>3076.10002307075</v>
      </c>
      <c r="AX126">
        <v>3322.149969866</v>
      </c>
      <c r="AY126">
        <v>5954.600044659499</v>
      </c>
      <c r="AZ126">
        <v>42.7499452705</v>
      </c>
      <c r="BA126">
        <v>34590.449984177743</v>
      </c>
      <c r="BB126">
        <v>4013.7499750529996</v>
      </c>
      <c r="BC126">
        <v>2745.5000205912497</v>
      </c>
      <c r="BD126">
        <v>105878.4499683365</v>
      </c>
      <c r="BE126">
        <v>22326.899947251248</v>
      </c>
      <c r="BF126">
        <v>120171.20002048201</v>
      </c>
      <c r="BG126">
        <v>2709.4000203205001</v>
      </c>
      <c r="BH126">
        <v>524.40000393299999</v>
      </c>
      <c r="BI126">
        <v>7089.8499981237492</v>
      </c>
      <c r="BJ126">
        <v>3180.6000238544998</v>
      </c>
      <c r="BK126">
        <v>424470.4500456712</v>
      </c>
      <c r="BL126">
        <v>11941.499979460999</v>
      </c>
      <c r="BM126">
        <v>22221.4500015105</v>
      </c>
      <c r="BN126">
        <v>898.70000674025005</v>
      </c>
      <c r="BO126">
        <v>71893.15004374749</v>
      </c>
      <c r="BP126">
        <v>532.00000398999998</v>
      </c>
      <c r="BQ126">
        <v>1354.70001016025</v>
      </c>
      <c r="BR126">
        <v>12184.699981284999</v>
      </c>
      <c r="BS126">
        <v>6189.2499913692491</v>
      </c>
      <c r="BT126">
        <v>402.80000302100001</v>
      </c>
      <c r="BU126">
        <v>3439.0000257924994</v>
      </c>
      <c r="BV126">
        <v>582.34994931750009</v>
      </c>
      <c r="BW126">
        <v>10528.850023916249</v>
      </c>
      <c r="BX126">
        <v>4952.349982092499</v>
      </c>
      <c r="BY126">
        <v>2014.9499600619999</v>
      </c>
      <c r="BZ126">
        <v>79738.249992485493</v>
      </c>
      <c r="CA126">
        <v>488.30000366224994</v>
      </c>
      <c r="CB126">
        <v>4147.70003110775</v>
      </c>
      <c r="CC126">
        <v>892.04995164025001</v>
      </c>
      <c r="CD126">
        <v>3080.84996805625</v>
      </c>
      <c r="CE126">
        <v>10406.299967946999</v>
      </c>
      <c r="CF126">
        <v>278.34994703749999</v>
      </c>
      <c r="CG126">
        <v>2197.3499614300003</v>
      </c>
      <c r="CH126">
        <v>1418.3499555875001</v>
      </c>
      <c r="CI126">
        <v>14271.850051988748</v>
      </c>
      <c r="CJ126">
        <v>28305.250047138998</v>
      </c>
      <c r="CK126">
        <v>11431.350030685</v>
      </c>
      <c r="CL126">
        <v>990.84995238124986</v>
      </c>
      <c r="CM126">
        <v>2662.8499649212495</v>
      </c>
      <c r="CN126">
        <v>2259.1000169432496</v>
      </c>
      <c r="CO126">
        <v>3307.9000248092498</v>
      </c>
      <c r="CP126">
        <v>643.1499497735</v>
      </c>
      <c r="CQ126">
        <v>4619.84997959875</v>
      </c>
      <c r="CR126">
        <v>12088.7500356155</v>
      </c>
      <c r="CS126">
        <v>3138.800023541</v>
      </c>
      <c r="CT126">
        <v>2761.64996566225</v>
      </c>
      <c r="CU126">
        <v>842868.50004579953</v>
      </c>
      <c r="CV126">
        <v>364000.09997749445</v>
      </c>
      <c r="CW126">
        <v>4649.3000348697497</v>
      </c>
      <c r="CX126">
        <v>1207208.7001359449</v>
      </c>
      <c r="CY126">
        <v>1335.7000100177499</v>
      </c>
      <c r="CZ126">
        <v>4062.2000304664998</v>
      </c>
      <c r="DA126">
        <v>6944.5000520837493</v>
      </c>
      <c r="DB126">
        <v>1550.4000116279999</v>
      </c>
      <c r="DC126">
        <v>6309.9000473242504</v>
      </c>
      <c r="DD126">
        <v>45597.149956627749</v>
      </c>
      <c r="DE126">
        <v>340.10000255074993</v>
      </c>
      <c r="DF126">
        <v>664.04994993025002</v>
      </c>
      <c r="DG126">
        <v>38.949945242000005</v>
      </c>
      <c r="DH126">
        <v>194701.54997390826</v>
      </c>
      <c r="DI126">
        <v>3940.6000295545</v>
      </c>
      <c r="DJ126">
        <v>14177.799996233249</v>
      </c>
      <c r="DK126">
        <v>43226.899993901003</v>
      </c>
      <c r="DL126">
        <v>806588.95004895353</v>
      </c>
      <c r="DM126">
        <v>19268.849979365998</v>
      </c>
      <c r="DN126">
        <v>24528.050018809998</v>
      </c>
      <c r="DO126">
        <v>494.00000370499993</v>
      </c>
      <c r="DP126">
        <v>5483.4000411255001</v>
      </c>
      <c r="DQ126">
        <v>806.54995099899998</v>
      </c>
      <c r="DR126">
        <v>8876.7999564757502</v>
      </c>
      <c r="DS126">
        <v>22974.799952110498</v>
      </c>
      <c r="DT126">
        <v>35533.800046302997</v>
      </c>
      <c r="DU126">
        <v>2754.0499656052502</v>
      </c>
      <c r="DV126">
        <v>35523.349991174495</v>
      </c>
      <c r="DW126">
        <v>285.94994709449998</v>
      </c>
      <c r="DX126">
        <v>21238.200049186249</v>
      </c>
      <c r="DY126">
        <v>1462.0499559152499</v>
      </c>
      <c r="DZ126">
        <v>425.60000319200003</v>
      </c>
      <c r="EA126">
        <v>161643.449946173</v>
      </c>
      <c r="EB126">
        <v>50915.249996513499</v>
      </c>
      <c r="EC126" t="s">
        <v>853</v>
      </c>
      <c r="ED126">
        <v>15538.200006436247</v>
      </c>
      <c r="EE126">
        <v>6669.9499949744995</v>
      </c>
      <c r="EF126">
        <v>4513.4499788007497</v>
      </c>
      <c r="EG126">
        <v>72839.350050844005</v>
      </c>
      <c r="EH126">
        <v>2288.5499621139998</v>
      </c>
      <c r="EI126">
        <v>19036.1000326705</v>
      </c>
      <c r="EJ126">
        <v>3458.0000259349999</v>
      </c>
      <c r="EK126">
        <v>203.30000152474997</v>
      </c>
      <c r="EL126">
        <v>1027.9000077092501</v>
      </c>
      <c r="EM126">
        <v>2315.1499623134996</v>
      </c>
      <c r="EN126">
        <v>227.04994665275001</v>
      </c>
      <c r="EO126">
        <v>671.6499499872499</v>
      </c>
      <c r="EP126">
        <v>13464.350045932499</v>
      </c>
      <c r="EQ126">
        <v>562.40000421799994</v>
      </c>
      <c r="ER126">
        <v>3991.9000299392501</v>
      </c>
      <c r="ES126">
        <v>7095.5499981664998</v>
      </c>
      <c r="ET126">
        <v>3803.8000285285002</v>
      </c>
      <c r="EU126">
        <v>406.60000304949995</v>
      </c>
      <c r="EV126">
        <v>125.40000094050001</v>
      </c>
      <c r="EW126">
        <v>192.84994639624998</v>
      </c>
      <c r="EX126">
        <v>481.64994856225002</v>
      </c>
      <c r="EY126">
        <v>92.149945641000002</v>
      </c>
      <c r="EZ126">
        <v>2646.7000198502501</v>
      </c>
      <c r="FA126">
        <v>3814.2499735567499</v>
      </c>
      <c r="FB126">
        <v>452.20000339149993</v>
      </c>
      <c r="FC126">
        <v>229.90000172424999</v>
      </c>
      <c r="FD126">
        <v>228.00000170999996</v>
      </c>
      <c r="FE126">
        <v>6067.6499904572493</v>
      </c>
      <c r="FF126">
        <v>8940.4500120032499</v>
      </c>
      <c r="FG126">
        <v>4151.5000311362501</v>
      </c>
      <c r="FH126">
        <v>2592.5499643939997</v>
      </c>
      <c r="FI126">
        <v>1591.24995688425</v>
      </c>
      <c r="FJ126">
        <v>441.74994826299996</v>
      </c>
      <c r="FK126">
        <v>358.14994763599998</v>
      </c>
      <c r="FL126">
        <v>323.94994737950003</v>
      </c>
      <c r="FM126">
        <v>218.00003640349999</v>
      </c>
      <c r="FN126">
        <v>1170.4000087779998</v>
      </c>
      <c r="FO126">
        <v>3670.8000275310001</v>
      </c>
      <c r="FP126">
        <v>4757.6000356819995</v>
      </c>
      <c r="FQ126">
        <v>826.50000619875004</v>
      </c>
      <c r="FR126">
        <v>1525.7000114427499</v>
      </c>
      <c r="FS126">
        <v>941.44995201075005</v>
      </c>
      <c r="FT126">
        <v>60104.600010383503</v>
      </c>
      <c r="FU126">
        <v>3486.5000261487498</v>
      </c>
      <c r="FV126">
        <v>2771.1499657334998</v>
      </c>
      <c r="FW126">
        <v>580.44994930324992</v>
      </c>
      <c r="FX126">
        <v>155.80000116850002</v>
      </c>
      <c r="FY126">
        <v>324.90000243675001</v>
      </c>
      <c r="FZ126">
        <v>2158.4000161880003</v>
      </c>
      <c r="GA126">
        <v>2167.9000162592497</v>
      </c>
      <c r="GB126">
        <v>866.40000649799993</v>
      </c>
      <c r="GC126" t="s">
        <v>853</v>
      </c>
      <c r="GD126">
        <v>1178.9499537919999</v>
      </c>
      <c r="GE126">
        <v>451.24994833425001</v>
      </c>
      <c r="GF126">
        <v>3138.800023541</v>
      </c>
      <c r="GG126">
        <v>1548.5000116137498</v>
      </c>
      <c r="GH126">
        <v>171.00000128249999</v>
      </c>
      <c r="GI126">
        <v>676.40000507299999</v>
      </c>
      <c r="GJ126">
        <v>6944.5000520837493</v>
      </c>
      <c r="GK126">
        <v>2031.1000152332499</v>
      </c>
      <c r="GL126">
        <v>288731.59996348195</v>
      </c>
      <c r="GM126">
        <v>2913.6499668022498</v>
      </c>
      <c r="GN126">
        <v>2314.2000173564998</v>
      </c>
      <c r="GO126">
        <v>108.30000081224999</v>
      </c>
      <c r="GP126">
        <v>821.74995111299995</v>
      </c>
      <c r="GQ126">
        <v>2184.04996133025</v>
      </c>
      <c r="GR126">
        <v>1324.3000099322498</v>
      </c>
      <c r="GS126">
        <v>133.0000009975</v>
      </c>
      <c r="GT126">
        <v>13464.350045932499</v>
      </c>
      <c r="GU126">
        <v>2736.0000205199999</v>
      </c>
      <c r="GV126">
        <v>60.800000455999999</v>
      </c>
    </row>
    <row r="127" spans="1:204" x14ac:dyDescent="0.25">
      <c r="A127" s="122" t="s">
        <v>1279</v>
      </c>
      <c r="B127" s="123" t="s">
        <v>1158</v>
      </c>
      <c r="C127" s="123">
        <v>7</v>
      </c>
      <c r="D127" s="123" t="s">
        <v>859</v>
      </c>
      <c r="E127" s="123">
        <v>1</v>
      </c>
      <c r="F127" s="122">
        <v>0.95</v>
      </c>
      <c r="G127">
        <v>107793</v>
      </c>
      <c r="H127" s="122" t="b">
        <v>0</v>
      </c>
      <c r="I127">
        <v>58560.849967183196</v>
      </c>
      <c r="J127">
        <v>86699.850039258745</v>
      </c>
      <c r="K127">
        <v>1428.8000470411498</v>
      </c>
      <c r="L127">
        <v>777.10000747364984</v>
      </c>
      <c r="M127">
        <v>10832.849999401498</v>
      </c>
      <c r="N127">
        <v>12645.45001958805</v>
      </c>
      <c r="O127">
        <v>114080.75002141965</v>
      </c>
      <c r="P127">
        <v>2204.9499562335</v>
      </c>
      <c r="Q127">
        <v>9759.3500491672494</v>
      </c>
      <c r="R127">
        <v>1454.45003814915</v>
      </c>
      <c r="S127">
        <v>768.55004457209998</v>
      </c>
      <c r="T127">
        <v>924.34998297599986</v>
      </c>
      <c r="U127">
        <v>1878.1500429751502</v>
      </c>
      <c r="V127">
        <v>8797.9500221444996</v>
      </c>
      <c r="W127">
        <v>25472.349968688002</v>
      </c>
      <c r="X127">
        <v>3047.5999864957503</v>
      </c>
      <c r="Y127">
        <v>10585.850047100999</v>
      </c>
      <c r="Z127">
        <v>2290.4499948623998</v>
      </c>
      <c r="AA127">
        <v>816.0500432762999</v>
      </c>
      <c r="AB127">
        <v>5093.9000166915002</v>
      </c>
      <c r="AC127">
        <v>373.35001848794997</v>
      </c>
      <c r="AD127">
        <v>1871.4999694261498</v>
      </c>
      <c r="AE127">
        <v>2931.6999773690995</v>
      </c>
      <c r="AF127">
        <v>4706.2999576309503</v>
      </c>
      <c r="AG127">
        <v>60470.349976534046</v>
      </c>
      <c r="AH127">
        <v>462.65004062864995</v>
      </c>
      <c r="AI127">
        <v>472.14999940815005</v>
      </c>
      <c r="AJ127">
        <v>28562.699974498195</v>
      </c>
      <c r="AK127">
        <v>7459.3999931220005</v>
      </c>
      <c r="AL127">
        <v>12224.600002395899</v>
      </c>
      <c r="AM127">
        <v>150.09996313619999</v>
      </c>
      <c r="AN127">
        <v>2713.2000038104497</v>
      </c>
      <c r="AO127">
        <v>438.90004127654998</v>
      </c>
      <c r="AP127">
        <v>1501.0000409754</v>
      </c>
      <c r="AQ127">
        <v>5588.8500195737997</v>
      </c>
      <c r="AR127">
        <v>3844.6500098097004</v>
      </c>
      <c r="AS127">
        <v>2932.6499732470497</v>
      </c>
      <c r="AT127">
        <v>13376.950020113398</v>
      </c>
      <c r="AU127">
        <v>272.65004581184996</v>
      </c>
      <c r="AV127">
        <v>1085.8499990509501</v>
      </c>
      <c r="AW127">
        <v>4274.99998578135</v>
      </c>
      <c r="AX127">
        <v>1667.2500364400998</v>
      </c>
      <c r="AY127">
        <v>3228.1000225330499</v>
      </c>
      <c r="AZ127">
        <v>52.249978093949998</v>
      </c>
      <c r="BA127">
        <v>34170.550014034343</v>
      </c>
      <c r="BB127">
        <v>4384.250023762349</v>
      </c>
      <c r="BC127">
        <v>2813.8999764865498</v>
      </c>
      <c r="BD127">
        <v>108157.50001916055</v>
      </c>
      <c r="BE127">
        <v>20403.150049629901</v>
      </c>
      <c r="BF127">
        <v>128357.350029279</v>
      </c>
      <c r="BG127">
        <v>2337.9499935665999</v>
      </c>
      <c r="BH127">
        <v>193.79997832859996</v>
      </c>
      <c r="BI127">
        <v>6348.8499988409994</v>
      </c>
      <c r="BJ127">
        <v>2393.9999551723499</v>
      </c>
      <c r="BK127">
        <v>385128.10004944273</v>
      </c>
      <c r="BL127">
        <v>10446.200038622248</v>
      </c>
      <c r="BM127">
        <v>31280.649957698399</v>
      </c>
      <c r="BN127">
        <v>620.34997078845004</v>
      </c>
      <c r="BO127">
        <v>58733.7500361969</v>
      </c>
      <c r="BP127">
        <v>563.35001330474995</v>
      </c>
      <c r="BQ127">
        <v>1306.2499643654999</v>
      </c>
      <c r="BR127">
        <v>17345.10000607335</v>
      </c>
      <c r="BS127">
        <v>5231.6500334143502</v>
      </c>
      <c r="BT127">
        <v>380.94998551154998</v>
      </c>
      <c r="BU127">
        <v>4822.1999667576001</v>
      </c>
      <c r="BV127">
        <v>377.15000199975003</v>
      </c>
      <c r="BW127">
        <v>8626.950047290049</v>
      </c>
      <c r="BX127">
        <v>4747.1499851895005</v>
      </c>
      <c r="BY127">
        <v>2406.35000398905</v>
      </c>
      <c r="BZ127">
        <v>71119.849952264398</v>
      </c>
      <c r="CA127">
        <v>508.25004757695001</v>
      </c>
      <c r="CB127">
        <v>4109.6999861945997</v>
      </c>
      <c r="CC127">
        <v>1097.2499495863499</v>
      </c>
      <c r="CD127">
        <v>1219.8000322620001</v>
      </c>
      <c r="CE127">
        <v>10773.950050161899</v>
      </c>
      <c r="CF127">
        <v>242.24997291074996</v>
      </c>
      <c r="CG127">
        <v>2753.1000354910498</v>
      </c>
      <c r="CH127">
        <v>1293.9000179521499</v>
      </c>
      <c r="CI127">
        <v>10795.799955354751</v>
      </c>
      <c r="CJ127">
        <v>24282.000013449149</v>
      </c>
      <c r="CK127">
        <v>9500.950043928</v>
      </c>
      <c r="CL127">
        <v>817.00003915424998</v>
      </c>
      <c r="CM127">
        <v>2300.89994951985</v>
      </c>
      <c r="CN127">
        <v>2261.9500161205497</v>
      </c>
      <c r="CO127">
        <v>3177.7500361949997</v>
      </c>
      <c r="CP127">
        <v>864.50003785845001</v>
      </c>
      <c r="CQ127">
        <v>4266.4500228797997</v>
      </c>
      <c r="CR127">
        <v>3386.7500509741499</v>
      </c>
      <c r="CS127">
        <v>2271.4499749000497</v>
      </c>
      <c r="CT127">
        <v>2338.8999894445496</v>
      </c>
      <c r="CU127">
        <v>945873.19997764647</v>
      </c>
      <c r="CV127">
        <v>274569.95000156079</v>
      </c>
      <c r="CW127">
        <v>5722.7999503814999</v>
      </c>
      <c r="CX127">
        <v>1253627.5995613753</v>
      </c>
      <c r="CY127">
        <v>1326.1999802057999</v>
      </c>
      <c r="CZ127">
        <v>3672.7000390773001</v>
      </c>
      <c r="DA127">
        <v>6762.1000490095494</v>
      </c>
      <c r="DB127">
        <v>1168.5000500460001</v>
      </c>
      <c r="DC127">
        <v>5095.8000084473997</v>
      </c>
      <c r="DD127">
        <v>32092.9000174629</v>
      </c>
      <c r="DE127">
        <v>286.89998398109998</v>
      </c>
      <c r="DF127">
        <v>85.500038628899986</v>
      </c>
      <c r="DG127">
        <v>799.90001094779996</v>
      </c>
      <c r="DH127">
        <v>199499.99998501752</v>
      </c>
      <c r="DI127">
        <v>3829.4499733591497</v>
      </c>
      <c r="DJ127">
        <v>8071.2000010088996</v>
      </c>
      <c r="DK127">
        <v>44948.30004770805</v>
      </c>
      <c r="DL127">
        <v>754872.84997785359</v>
      </c>
      <c r="DM127">
        <v>22022.899984962452</v>
      </c>
      <c r="DN127">
        <v>25059.100020922797</v>
      </c>
      <c r="DO127">
        <v>500.64997814999998</v>
      </c>
      <c r="DP127">
        <v>4569.5000391894</v>
      </c>
      <c r="DQ127">
        <v>646.94995777439988</v>
      </c>
      <c r="DR127">
        <v>4450.7500424289001</v>
      </c>
      <c r="DS127">
        <v>30778.099987792499</v>
      </c>
      <c r="DT127">
        <v>125019.04997288701</v>
      </c>
      <c r="DU127">
        <v>5224.0499639873997</v>
      </c>
      <c r="DV127">
        <v>54444.500009842945</v>
      </c>
      <c r="DW127">
        <v>429.39998009369998</v>
      </c>
      <c r="DX127">
        <v>29653.299952938898</v>
      </c>
      <c r="DY127">
        <v>1191.2999511167998</v>
      </c>
      <c r="DZ127">
        <v>133.95003321105</v>
      </c>
      <c r="EA127">
        <v>217557.59997165384</v>
      </c>
      <c r="EB127">
        <v>71344.999999372056</v>
      </c>
      <c r="EC127">
        <v>4071.7000486732495</v>
      </c>
      <c r="ED127">
        <v>21976.349982136198</v>
      </c>
      <c r="EE127">
        <v>23607.499970407502</v>
      </c>
      <c r="EF127">
        <v>5933.6999569165491</v>
      </c>
      <c r="EG127">
        <v>19489.250021311349</v>
      </c>
      <c r="EH127">
        <v>3819.9500145796501</v>
      </c>
      <c r="EI127">
        <v>15600.899996309248</v>
      </c>
      <c r="EJ127">
        <v>4573.3000227011999</v>
      </c>
      <c r="EK127">
        <v>245.09996054459998</v>
      </c>
      <c r="EL127">
        <v>1627.3500047595001</v>
      </c>
      <c r="EM127">
        <v>4328.1999597532495</v>
      </c>
      <c r="EN127">
        <v>267.89996401874998</v>
      </c>
      <c r="EO127">
        <v>113.0500214928</v>
      </c>
      <c r="EP127">
        <v>7448.9500384645489</v>
      </c>
      <c r="EQ127">
        <v>711.54998468504994</v>
      </c>
      <c r="ER127">
        <v>4123.0000308892495</v>
      </c>
      <c r="ES127">
        <v>3525.4499611716001</v>
      </c>
      <c r="ET127">
        <v>1782.2000496887999</v>
      </c>
      <c r="EU127">
        <v>478.79997055380005</v>
      </c>
      <c r="EV127">
        <v>157.70003256314999</v>
      </c>
      <c r="EW127">
        <v>123.49997615024998</v>
      </c>
      <c r="EX127">
        <v>459.79995059145006</v>
      </c>
      <c r="EY127" t="s">
        <v>853</v>
      </c>
      <c r="EZ127">
        <v>1538.9999784967499</v>
      </c>
      <c r="FA127">
        <v>5907.0999699305994</v>
      </c>
      <c r="FB127">
        <v>594.69997968045004</v>
      </c>
      <c r="FC127">
        <v>265.99997226285001</v>
      </c>
      <c r="FD127">
        <v>168.1499872206</v>
      </c>
      <c r="FE127">
        <v>6651.9000151505998</v>
      </c>
      <c r="FF127">
        <v>12526.70002282755</v>
      </c>
      <c r="FG127">
        <v>4295.8999974996004</v>
      </c>
      <c r="FH127">
        <v>2027.3000102333997</v>
      </c>
      <c r="FI127">
        <v>1606.4499930412499</v>
      </c>
      <c r="FJ127">
        <v>296.40004516394998</v>
      </c>
      <c r="FK127">
        <v>335.34997856324998</v>
      </c>
      <c r="FL127">
        <v>310.64998333319994</v>
      </c>
      <c r="FM127">
        <v>257.00004904139996</v>
      </c>
      <c r="FN127">
        <v>822.70001442194996</v>
      </c>
      <c r="FO127">
        <v>5093.9000166915002</v>
      </c>
      <c r="FP127">
        <v>2931.6999773690995</v>
      </c>
      <c r="FQ127">
        <v>652.65003544545004</v>
      </c>
      <c r="FR127">
        <v>853.09998491969998</v>
      </c>
      <c r="FS127">
        <v>656.45001895724999</v>
      </c>
      <c r="FT127">
        <v>60470.349976534046</v>
      </c>
      <c r="FU127">
        <v>2713.2000038104497</v>
      </c>
      <c r="FV127">
        <v>2311.3500065806502</v>
      </c>
      <c r="FW127">
        <v>417.05003368035</v>
      </c>
      <c r="FX127">
        <v>185.25001542704999</v>
      </c>
      <c r="FY127">
        <v>382.84997726744996</v>
      </c>
      <c r="FZ127">
        <v>1436.4000140647497</v>
      </c>
      <c r="GA127">
        <v>1637.7999594169501</v>
      </c>
      <c r="GB127">
        <v>754.30000399950006</v>
      </c>
      <c r="GC127">
        <v>1043.0999797364998</v>
      </c>
      <c r="GD127">
        <v>955.69994935170007</v>
      </c>
      <c r="GE127">
        <v>541.50000570854991</v>
      </c>
      <c r="GF127">
        <v>2271.4499749000497</v>
      </c>
      <c r="GG127">
        <v>1490.5499839145998</v>
      </c>
      <c r="GH127">
        <v>220.39996531455003</v>
      </c>
      <c r="GI127">
        <v>482.5999540656</v>
      </c>
      <c r="GJ127">
        <v>6762.1000490095494</v>
      </c>
      <c r="GK127">
        <v>1722.3500021678999</v>
      </c>
      <c r="GL127">
        <v>211891.79997875611</v>
      </c>
      <c r="GM127">
        <v>7260.8500354036496</v>
      </c>
      <c r="GN127">
        <v>1268.2500268441499</v>
      </c>
      <c r="GO127" t="s">
        <v>853</v>
      </c>
      <c r="GP127">
        <v>883.49995541745</v>
      </c>
      <c r="GQ127">
        <v>1359.45004074075</v>
      </c>
      <c r="GR127">
        <v>854.99997667560001</v>
      </c>
      <c r="GS127">
        <v>161.50001607495</v>
      </c>
      <c r="GT127">
        <v>7448.9500384645489</v>
      </c>
      <c r="GU127">
        <v>1076.3500402714499</v>
      </c>
      <c r="GV127">
        <v>79.799960957850004</v>
      </c>
    </row>
    <row r="128" spans="1:204" x14ac:dyDescent="0.25">
      <c r="A128" s="122" t="s">
        <v>1278</v>
      </c>
      <c r="B128" s="123" t="s">
        <v>1158</v>
      </c>
      <c r="C128" s="123">
        <v>7</v>
      </c>
      <c r="D128" s="123" t="s">
        <v>857</v>
      </c>
      <c r="E128" s="123">
        <v>1</v>
      </c>
      <c r="F128" s="122">
        <v>0.95</v>
      </c>
      <c r="G128">
        <v>109555</v>
      </c>
      <c r="H128" s="122" t="b">
        <v>0</v>
      </c>
      <c r="I128">
        <v>62951.749958617991</v>
      </c>
      <c r="J128">
        <v>101315.60003283674</v>
      </c>
      <c r="K128">
        <v>1724.2499863722499</v>
      </c>
      <c r="L128">
        <v>686.85000558125</v>
      </c>
      <c r="M128">
        <v>10042.449967305751</v>
      </c>
      <c r="N128">
        <v>17022.1000507965</v>
      </c>
      <c r="O128">
        <v>153250.20002961624</v>
      </c>
      <c r="P128">
        <v>2581.1500414152497</v>
      </c>
      <c r="Q128">
        <v>10166.900026761499</v>
      </c>
      <c r="R128">
        <v>860.70001951774998</v>
      </c>
      <c r="S128">
        <v>850.25003915424998</v>
      </c>
      <c r="T128">
        <v>864.49998399250001</v>
      </c>
      <c r="U128">
        <v>2117.5500042512499</v>
      </c>
      <c r="V128">
        <v>7700.6999774992501</v>
      </c>
      <c r="W128">
        <v>35083.50001258275</v>
      </c>
      <c r="X128">
        <v>6264.2999800785001</v>
      </c>
      <c r="Y128">
        <v>9326.1499508327488</v>
      </c>
      <c r="Z128">
        <v>2068.1500497704997</v>
      </c>
      <c r="AA128">
        <v>608.00004020874997</v>
      </c>
      <c r="AB128">
        <v>9642.5000376152511</v>
      </c>
      <c r="AC128">
        <v>520.60002467149991</v>
      </c>
      <c r="AD128">
        <v>2986.7999698565</v>
      </c>
      <c r="AE128">
        <v>6038.1999602472506</v>
      </c>
      <c r="AF128">
        <v>6383.9999538442498</v>
      </c>
      <c r="AG128">
        <v>63781.100037045253</v>
      </c>
      <c r="AH128">
        <v>608.00004020874997</v>
      </c>
      <c r="AI128">
        <v>726.74999683649992</v>
      </c>
      <c r="AJ128">
        <v>29166.8999563</v>
      </c>
      <c r="AK128">
        <v>5459.6500350075003</v>
      </c>
      <c r="AL128">
        <v>13110.94995394875</v>
      </c>
      <c r="AM128">
        <v>196.65000893949997</v>
      </c>
      <c r="AN128">
        <v>4144.8500456285001</v>
      </c>
      <c r="AO128">
        <v>418.00004715800003</v>
      </c>
      <c r="AP128">
        <v>1746.0999642372499</v>
      </c>
      <c r="AQ128">
        <v>7807.1000235647498</v>
      </c>
      <c r="AR128">
        <v>4390.9000090487498</v>
      </c>
      <c r="AS128">
        <v>4090.7000054577493</v>
      </c>
      <c r="AT128">
        <v>16470.149980957249</v>
      </c>
      <c r="AU128">
        <v>280.24995592475</v>
      </c>
      <c r="AV128">
        <v>1896.1999660327499</v>
      </c>
      <c r="AW128">
        <v>3212.8999896877499</v>
      </c>
      <c r="AX128">
        <v>2728.3999917967499</v>
      </c>
      <c r="AY128">
        <v>6501.799997411249</v>
      </c>
      <c r="AZ128">
        <v>92.149997150000004</v>
      </c>
      <c r="BA128">
        <v>48040.550000261246</v>
      </c>
      <c r="BB128">
        <v>4531.5000476187497</v>
      </c>
      <c r="BC128">
        <v>2921.2500362614996</v>
      </c>
      <c r="BD128">
        <v>108368.399978872</v>
      </c>
      <c r="BE128">
        <v>28345.150014976753</v>
      </c>
      <c r="BF128">
        <v>174487.45004124899</v>
      </c>
      <c r="BG128">
        <v>3428.5500291554995</v>
      </c>
      <c r="BH128">
        <v>415.14999574399997</v>
      </c>
      <c r="BI128">
        <v>9622.5499899489987</v>
      </c>
      <c r="BJ128">
        <v>4183.8000197457495</v>
      </c>
      <c r="BK128">
        <v>480253.49996654096</v>
      </c>
      <c r="BL128">
        <v>15092.65000532</v>
      </c>
      <c r="BM128">
        <v>24872.900030091248</v>
      </c>
      <c r="BN128">
        <v>781.849950068</v>
      </c>
      <c r="BO128">
        <v>66117.150028101009</v>
      </c>
      <c r="BP128">
        <v>603.24995451874997</v>
      </c>
      <c r="BQ128">
        <v>385.69998485225</v>
      </c>
      <c r="BR128">
        <v>13314.249978776999</v>
      </c>
      <c r="BS128">
        <v>9339.449982610251</v>
      </c>
      <c r="BT128">
        <v>469.30003591474997</v>
      </c>
      <c r="BU128">
        <v>3742.0499604467495</v>
      </c>
      <c r="BV128">
        <v>216.59995252849998</v>
      </c>
      <c r="BW128">
        <v>10435.74998518475</v>
      </c>
      <c r="BX128">
        <v>7108.8500204820002</v>
      </c>
      <c r="BY128">
        <v>2209.7000014012501</v>
      </c>
      <c r="BZ128">
        <v>85171.299997810245</v>
      </c>
      <c r="CA128">
        <v>661.19995916424989</v>
      </c>
      <c r="CB128">
        <v>4235.1000085024998</v>
      </c>
      <c r="CC128">
        <v>1555.1499540484997</v>
      </c>
      <c r="CD128">
        <v>723.90004949974991</v>
      </c>
      <c r="CE128">
        <v>25167.400034931499</v>
      </c>
      <c r="CF128">
        <v>331.55004875874999</v>
      </c>
      <c r="CG128">
        <v>2565.9499753617497</v>
      </c>
      <c r="CH128">
        <v>1011.7500384512501</v>
      </c>
      <c r="CI128">
        <v>14074.249950979998</v>
      </c>
      <c r="CJ128">
        <v>31716.699952547497</v>
      </c>
      <c r="CK128">
        <v>10537.400049637499</v>
      </c>
      <c r="CL128">
        <v>931.00003880275005</v>
      </c>
      <c r="CM128">
        <v>2132.7499662275</v>
      </c>
      <c r="CN128">
        <v>2851.9000341145002</v>
      </c>
      <c r="CO128">
        <v>2039.6499519394999</v>
      </c>
      <c r="CP128">
        <v>570.94999629025006</v>
      </c>
      <c r="CQ128">
        <v>4811.7500035435005</v>
      </c>
      <c r="CR128">
        <v>1904.7500161975001</v>
      </c>
      <c r="CS128">
        <v>3372.4999547087505</v>
      </c>
      <c r="CT128">
        <v>2785.3999793042499</v>
      </c>
      <c r="CU128">
        <v>1030197.0999933833</v>
      </c>
      <c r="CV128">
        <v>391102.64999095118</v>
      </c>
      <c r="CW128">
        <v>9574.0999485289994</v>
      </c>
      <c r="CX128">
        <v>1376643.1003525925</v>
      </c>
      <c r="CY128">
        <v>2084.3000288847497</v>
      </c>
      <c r="CZ128">
        <v>4296.84997762275</v>
      </c>
      <c r="DA128">
        <v>12392.750007276998</v>
      </c>
      <c r="DB128">
        <v>1370.8499597484997</v>
      </c>
      <c r="DC128">
        <v>6323.2000018620001</v>
      </c>
      <c r="DD128">
        <v>37622.850028466746</v>
      </c>
      <c r="DE128">
        <v>509.20002716999994</v>
      </c>
      <c r="DF128">
        <v>841.69998898949996</v>
      </c>
      <c r="DG128">
        <v>8454.9999509515001</v>
      </c>
      <c r="DH128">
        <v>202292.04998388799</v>
      </c>
      <c r="DI128">
        <v>3927.2999718847495</v>
      </c>
      <c r="DJ128">
        <v>14319.350001339499</v>
      </c>
      <c r="DK128">
        <v>52916.900024338996</v>
      </c>
      <c r="DL128">
        <v>810158.09999613825</v>
      </c>
      <c r="DM128">
        <v>20805.0000196365</v>
      </c>
      <c r="DN128">
        <v>24788.349961890752</v>
      </c>
      <c r="DO128">
        <v>608.00004020874997</v>
      </c>
      <c r="DP128">
        <v>5720.8999604039991</v>
      </c>
      <c r="DQ128">
        <v>627.94998379774995</v>
      </c>
      <c r="DR128">
        <v>2990.6000384084996</v>
      </c>
      <c r="DS128">
        <v>45834.649963334748</v>
      </c>
      <c r="DT128">
        <v>53150.599973119744</v>
      </c>
      <c r="DU128">
        <v>5772.1999491607503</v>
      </c>
      <c r="DV128">
        <v>46666.849989098751</v>
      </c>
      <c r="DW128">
        <v>719.14996380975003</v>
      </c>
      <c r="DX128">
        <v>28115.250030670748</v>
      </c>
      <c r="DY128">
        <v>1737.55001814975</v>
      </c>
      <c r="DZ128">
        <v>162.45001643500001</v>
      </c>
      <c r="EA128">
        <v>156939.99998416824</v>
      </c>
      <c r="EB128">
        <v>65639.300046098739</v>
      </c>
      <c r="EC128">
        <v>5178.4499578674995</v>
      </c>
      <c r="ED128">
        <v>25030.599960836247</v>
      </c>
      <c r="EE128">
        <v>15501.149985175251</v>
      </c>
      <c r="EF128">
        <v>6860.9000227857496</v>
      </c>
      <c r="EG128">
        <v>22458.94998672375</v>
      </c>
      <c r="EH128">
        <v>1727.1000377862497</v>
      </c>
      <c r="EI128">
        <v>20976.949999296998</v>
      </c>
      <c r="EJ128">
        <v>4783.25000978975</v>
      </c>
      <c r="EK128">
        <v>427.50001038350001</v>
      </c>
      <c r="EL128">
        <v>730.54996131124994</v>
      </c>
      <c r="EM128">
        <v>4389.9499919107502</v>
      </c>
      <c r="EN128">
        <v>256.50004786099998</v>
      </c>
      <c r="EO128">
        <v>68.399985008999991</v>
      </c>
      <c r="EP128">
        <v>17259.599964051999</v>
      </c>
      <c r="EQ128">
        <v>977.55004594674995</v>
      </c>
      <c r="ER128">
        <v>5043.5500221254997</v>
      </c>
      <c r="ES128">
        <v>4147.6999929652493</v>
      </c>
      <c r="ET128">
        <v>2002.6000120982499</v>
      </c>
      <c r="EU128">
        <v>520.60002467149991</v>
      </c>
      <c r="EV128">
        <v>186.20002857599999</v>
      </c>
      <c r="EW128">
        <v>166.24998090974998</v>
      </c>
      <c r="EX128">
        <v>528.19995362100008</v>
      </c>
      <c r="EY128">
        <v>92.149997150000004</v>
      </c>
      <c r="EZ128">
        <v>3335.4500148674997</v>
      </c>
      <c r="FA128">
        <v>6172.1499829284994</v>
      </c>
      <c r="FB128">
        <v>626.99996665974993</v>
      </c>
      <c r="FC128">
        <v>377.15003876474998</v>
      </c>
      <c r="FD128">
        <v>329.65001448274995</v>
      </c>
      <c r="FE128">
        <v>6517.9499765255005</v>
      </c>
      <c r="FF128">
        <v>14743.999960309002</v>
      </c>
      <c r="FG128">
        <v>4535.3000120934994</v>
      </c>
      <c r="FH128">
        <v>3003.89996610875</v>
      </c>
      <c r="FI128">
        <v>1382.2499572499999</v>
      </c>
      <c r="FJ128">
        <v>326.79996306875</v>
      </c>
      <c r="FK128">
        <v>250.80004911024997</v>
      </c>
      <c r="FL128">
        <v>253.64999644699995</v>
      </c>
      <c r="FM128">
        <v>309.00004731024995</v>
      </c>
      <c r="FN128">
        <v>959.50003255650006</v>
      </c>
      <c r="FO128">
        <v>9642.5000376152511</v>
      </c>
      <c r="FP128">
        <v>6038.1999602472506</v>
      </c>
      <c r="FQ128">
        <v>1204.5999788387498</v>
      </c>
      <c r="FR128">
        <v>1090.6000038237498</v>
      </c>
      <c r="FS128">
        <v>1187.4999825864998</v>
      </c>
      <c r="FT128">
        <v>63781.100037045253</v>
      </c>
      <c r="FU128">
        <v>4144.8500456285001</v>
      </c>
      <c r="FV128">
        <v>3625.2000380949999</v>
      </c>
      <c r="FW128">
        <v>418.94996021874999</v>
      </c>
      <c r="FX128">
        <v>222.29995127925</v>
      </c>
      <c r="FY128">
        <v>355.29995682250001</v>
      </c>
      <c r="FZ128">
        <v>1913.2999622849998</v>
      </c>
      <c r="GA128">
        <v>2095.7000263862496</v>
      </c>
      <c r="GB128">
        <v>1049.7499954305001</v>
      </c>
      <c r="GC128">
        <v>1710.9499545947499</v>
      </c>
      <c r="GD128">
        <v>2012.0999753237497</v>
      </c>
      <c r="GE128">
        <v>995.59995525974989</v>
      </c>
      <c r="GF128">
        <v>3372.4999547087505</v>
      </c>
      <c r="GG128">
        <v>1612.1500456332501</v>
      </c>
      <c r="GH128">
        <v>327.74998020674997</v>
      </c>
      <c r="GI128">
        <v>584.25002806775001</v>
      </c>
      <c r="GJ128">
        <v>12392.750007276998</v>
      </c>
      <c r="GK128">
        <v>3809.5000323950003</v>
      </c>
      <c r="GL128">
        <v>191042.14998632949</v>
      </c>
      <c r="GM128">
        <v>3814.25001400775</v>
      </c>
      <c r="GN128">
        <v>1149.5000256072499</v>
      </c>
      <c r="GO128">
        <v>54.150040170750003</v>
      </c>
      <c r="GP128">
        <v>1238.79997134325</v>
      </c>
      <c r="GQ128">
        <v>2034.8999703267498</v>
      </c>
      <c r="GR128">
        <v>1333.8000199072499</v>
      </c>
      <c r="GS128">
        <v>152.94994913225</v>
      </c>
      <c r="GT128">
        <v>17259.599964051999</v>
      </c>
      <c r="GU128">
        <v>1556.0999711864999</v>
      </c>
      <c r="GV128">
        <v>84.549964123249993</v>
      </c>
    </row>
    <row r="129" spans="1:204" x14ac:dyDescent="0.25">
      <c r="A129" s="122" t="s">
        <v>1277</v>
      </c>
      <c r="B129" s="123" t="s">
        <v>1158</v>
      </c>
      <c r="C129" s="123">
        <v>8</v>
      </c>
      <c r="D129" s="123" t="s">
        <v>854</v>
      </c>
      <c r="E129" s="123">
        <v>1</v>
      </c>
      <c r="F129" s="122">
        <v>1.4259999999999999</v>
      </c>
      <c r="G129">
        <v>100083</v>
      </c>
      <c r="H129" s="122" t="b">
        <v>0</v>
      </c>
      <c r="I129">
        <v>98793.280017966172</v>
      </c>
      <c r="J129">
        <v>127947.84998531219</v>
      </c>
      <c r="K129">
        <v>2268.7660497645475</v>
      </c>
      <c r="L129">
        <v>1112.279947342098</v>
      </c>
      <c r="M129">
        <v>15393.670027818407</v>
      </c>
      <c r="N129">
        <v>24060.897965505061</v>
      </c>
      <c r="O129">
        <v>260399.00806518673</v>
      </c>
      <c r="P129">
        <v>4441.9900083577859</v>
      </c>
      <c r="Q129">
        <v>14552.330036544101</v>
      </c>
      <c r="R129">
        <v>1554.3400709620378</v>
      </c>
      <c r="S129">
        <v>624.58805496374407</v>
      </c>
      <c r="T129">
        <v>443.48602273471801</v>
      </c>
      <c r="U129">
        <v>2820.6279692953681</v>
      </c>
      <c r="V129">
        <v>12078.219956979005</v>
      </c>
      <c r="W129">
        <v>91368.097981041326</v>
      </c>
      <c r="X129">
        <v>7467.9620074537024</v>
      </c>
      <c r="Y129">
        <v>12699.956070994835</v>
      </c>
      <c r="Z129">
        <v>3101.5499327583957</v>
      </c>
      <c r="AA129">
        <v>1410.313984647684</v>
      </c>
      <c r="AB129">
        <v>7713.2340668351935</v>
      </c>
      <c r="AC129">
        <v>606.04993928805004</v>
      </c>
      <c r="AD129">
        <v>5773.8739756767181</v>
      </c>
      <c r="AE129">
        <v>12115.296045612035</v>
      </c>
      <c r="AF129">
        <v>9671.1319882326461</v>
      </c>
      <c r="AG129">
        <v>118192.58395513661</v>
      </c>
      <c r="AH129">
        <v>1166.467967099328</v>
      </c>
      <c r="AI129">
        <v>1721.1819702964201</v>
      </c>
      <c r="AJ129">
        <v>50243.683953512409</v>
      </c>
      <c r="AK129">
        <v>11175.562022218504</v>
      </c>
      <c r="AL129">
        <v>28042.290020003926</v>
      </c>
      <c r="AM129">
        <v>557.56594414500603</v>
      </c>
      <c r="AN129">
        <v>10670.758055997594</v>
      </c>
      <c r="AO129">
        <v>683.05405750202397</v>
      </c>
      <c r="AP129">
        <v>2382.845971174836</v>
      </c>
      <c r="AQ129">
        <v>12930.967997481683</v>
      </c>
      <c r="AR129">
        <v>6364.2380256737042</v>
      </c>
      <c r="AS129">
        <v>9599.8320373512179</v>
      </c>
      <c r="AT129">
        <v>28444.421971324562</v>
      </c>
      <c r="AU129">
        <v>623.16201313060799</v>
      </c>
      <c r="AV129">
        <v>1244.8979844280798</v>
      </c>
      <c r="AW129">
        <v>5809.5240224766112</v>
      </c>
      <c r="AX129">
        <v>5548.5659310856972</v>
      </c>
      <c r="AY129">
        <v>8618.7439425436078</v>
      </c>
      <c r="AZ129">
        <v>38.501987747808002</v>
      </c>
      <c r="BA129">
        <v>89009.494007438014</v>
      </c>
      <c r="BB129">
        <v>7363.8639507202915</v>
      </c>
      <c r="BC129">
        <v>4075.5079611186839</v>
      </c>
      <c r="BD129">
        <v>161129.4440613522</v>
      </c>
      <c r="BE129">
        <v>62070.927969214084</v>
      </c>
      <c r="BF129">
        <v>191680.06802316965</v>
      </c>
      <c r="BG129">
        <v>4849.82598429261</v>
      </c>
      <c r="BH129">
        <v>534.74998840661999</v>
      </c>
      <c r="BI129">
        <v>15145.546027489001</v>
      </c>
      <c r="BJ129">
        <v>6928.9340362660314</v>
      </c>
      <c r="BK129">
        <v>904276.50993818557</v>
      </c>
      <c r="BL129">
        <v>27320.733974754094</v>
      </c>
      <c r="BM129">
        <v>26519.322013060733</v>
      </c>
      <c r="BN129">
        <v>1933.6560665442898</v>
      </c>
      <c r="BO129">
        <v>145811.35196719627</v>
      </c>
      <c r="BP129">
        <v>683.05405750202397</v>
      </c>
      <c r="BQ129">
        <v>1093.7419743847618</v>
      </c>
      <c r="BR129">
        <v>14375.505987096123</v>
      </c>
      <c r="BS129">
        <v>6352.8299764453332</v>
      </c>
      <c r="BT129">
        <v>1050.962003855904</v>
      </c>
      <c r="BU129">
        <v>3944.3159658658378</v>
      </c>
      <c r="BV129">
        <v>1366.1079722856898</v>
      </c>
      <c r="BW129">
        <v>4099.7499586902059</v>
      </c>
      <c r="BX129">
        <v>11711.73805245826</v>
      </c>
      <c r="BY129">
        <v>5308.99803903675</v>
      </c>
      <c r="BZ129">
        <v>167626.29998139353</v>
      </c>
      <c r="CA129">
        <v>1224.933969637608</v>
      </c>
      <c r="CB129">
        <v>6746.4059622038694</v>
      </c>
      <c r="CC129">
        <v>1055.239986636954</v>
      </c>
      <c r="CD129">
        <v>2106.2019904928579</v>
      </c>
      <c r="CE129">
        <v>19363.654033088907</v>
      </c>
      <c r="CF129">
        <v>598.92001555908598</v>
      </c>
      <c r="CG129">
        <v>4424.8779345152279</v>
      </c>
      <c r="CH129">
        <v>1858.0779901634517</v>
      </c>
      <c r="CI129">
        <v>36434.300018841735</v>
      </c>
      <c r="CJ129">
        <v>56746.244040886275</v>
      </c>
      <c r="CK129">
        <v>21131.893956695232</v>
      </c>
      <c r="CL129">
        <v>1862.3559729445019</v>
      </c>
      <c r="CM129">
        <v>1082.3340678747479</v>
      </c>
      <c r="CN129">
        <v>5950.6980251246932</v>
      </c>
      <c r="CO129">
        <v>4761.413959568622</v>
      </c>
      <c r="CP129">
        <v>780.02204778811188</v>
      </c>
      <c r="CQ129">
        <v>9541.3660348129379</v>
      </c>
      <c r="CR129">
        <v>11828.67005753482</v>
      </c>
      <c r="CS129">
        <v>5367.46404157503</v>
      </c>
      <c r="CT129">
        <v>7256.9139530389675</v>
      </c>
      <c r="CU129">
        <v>1849494.9066861484</v>
      </c>
      <c r="CV129">
        <v>830481.00996817031</v>
      </c>
      <c r="CW129">
        <v>10455.43201880181</v>
      </c>
      <c r="CX129">
        <v>1972466.0162465412</v>
      </c>
      <c r="CY129">
        <v>2836.3140013047896</v>
      </c>
      <c r="CZ129">
        <v>6214.5080574635213</v>
      </c>
      <c r="DA129">
        <v>23427.753944979213</v>
      </c>
      <c r="DB129">
        <v>3445.2160242591117</v>
      </c>
      <c r="DC129">
        <v>12575.893999470953</v>
      </c>
      <c r="DD129">
        <v>148589.19996596279</v>
      </c>
      <c r="DE129">
        <v>986.79197670343797</v>
      </c>
      <c r="DF129">
        <v>530.47200562556998</v>
      </c>
      <c r="DG129">
        <v>827.08000109802003</v>
      </c>
      <c r="DH129">
        <v>289868.72400096257</v>
      </c>
      <c r="DI129">
        <v>5722.5380395857601</v>
      </c>
      <c r="DJ129">
        <v>3823.1059780082282</v>
      </c>
      <c r="DK129">
        <v>111267.92804436998</v>
      </c>
      <c r="DL129">
        <v>1336467.1640124416</v>
      </c>
      <c r="DM129">
        <v>64894.408022175725</v>
      </c>
      <c r="DN129">
        <v>35812.564047544263</v>
      </c>
      <c r="DO129">
        <v>101.24597306713798</v>
      </c>
      <c r="DP129">
        <v>10990.18200720843</v>
      </c>
      <c r="DQ129">
        <v>727.26006986401796</v>
      </c>
      <c r="DR129">
        <v>10271.47804562487</v>
      </c>
      <c r="DS129">
        <v>74360.195980607823</v>
      </c>
      <c r="DT129">
        <v>31905.324027593098</v>
      </c>
      <c r="DU129">
        <v>3948.5939486468878</v>
      </c>
      <c r="DV129">
        <v>54501.719988693236</v>
      </c>
      <c r="DW129">
        <v>946.86394712249387</v>
      </c>
      <c r="DX129">
        <v>31267.902024286206</v>
      </c>
      <c r="DY129">
        <v>2479.8139614609236</v>
      </c>
      <c r="DZ129">
        <v>203.91798796741202</v>
      </c>
      <c r="EA129">
        <v>229520.40404387802</v>
      </c>
      <c r="EB129">
        <v>58128.038045181376</v>
      </c>
      <c r="EC129">
        <v>6515.3940357170222</v>
      </c>
      <c r="ED129">
        <v>7362.4380516055144</v>
      </c>
      <c r="EE129">
        <v>18951.539931654672</v>
      </c>
      <c r="EF129">
        <v>13775.159929703905</v>
      </c>
      <c r="EG129">
        <v>53309.583982189259</v>
      </c>
      <c r="EH129">
        <v>3492.2739775690197</v>
      </c>
      <c r="EI129">
        <v>25576.736048719289</v>
      </c>
      <c r="EJ129">
        <v>5046.614048531058</v>
      </c>
      <c r="EK129">
        <v>741.52006004030409</v>
      </c>
      <c r="EL129">
        <v>742.94595915508194</v>
      </c>
      <c r="EM129">
        <v>10739.20606593111</v>
      </c>
      <c r="EN129">
        <v>219.604019976834</v>
      </c>
      <c r="EO129">
        <v>191.08403962426198</v>
      </c>
      <c r="EP129">
        <v>17334.456018091663</v>
      </c>
      <c r="EQ129">
        <v>2044.8840470066641</v>
      </c>
      <c r="ER129">
        <v>5612.7359582381641</v>
      </c>
      <c r="ES129">
        <v>17196.133956391492</v>
      </c>
      <c r="ET129">
        <v>8597.3540286383577</v>
      </c>
      <c r="EU129">
        <v>366.48204723910197</v>
      </c>
      <c r="EV129">
        <v>163.98995838646798</v>
      </c>
      <c r="EW129">
        <v>89.838066557124009</v>
      </c>
      <c r="EX129">
        <v>211.04805441473403</v>
      </c>
      <c r="EY129">
        <v>199.64000518636198</v>
      </c>
      <c r="EZ129">
        <v>1092.315932551626</v>
      </c>
      <c r="FA129">
        <v>9377.3759337081119</v>
      </c>
      <c r="FB129">
        <v>838.48805032639189</v>
      </c>
      <c r="FC129">
        <v>346.51803244863004</v>
      </c>
      <c r="FD129">
        <v>490.54397604462599</v>
      </c>
      <c r="FE129">
        <v>2408.5140105794935</v>
      </c>
      <c r="FF129">
        <v>19061.342013002264</v>
      </c>
      <c r="FG129">
        <v>7650.4899387975047</v>
      </c>
      <c r="FH129">
        <v>1005.329949660774</v>
      </c>
      <c r="FI129">
        <v>1930.8039828780181</v>
      </c>
      <c r="FJ129">
        <v>322.27603487710797</v>
      </c>
      <c r="FK129">
        <v>533.32394657348391</v>
      </c>
      <c r="FL129">
        <v>312.29402748187204</v>
      </c>
      <c r="FM129">
        <v>360.99994967160603</v>
      </c>
      <c r="FN129">
        <v>2207.447963559996</v>
      </c>
      <c r="FO129">
        <v>7713.2340668351935</v>
      </c>
      <c r="FP129">
        <v>12115.296045612035</v>
      </c>
      <c r="FQ129">
        <v>3294.0600142157941</v>
      </c>
      <c r="FR129">
        <v>2435.60794909893</v>
      </c>
      <c r="FS129">
        <v>2886.22403828097</v>
      </c>
      <c r="FT129">
        <v>118192.58395513661</v>
      </c>
      <c r="FU129">
        <v>10670.758055997594</v>
      </c>
      <c r="FV129">
        <v>10003.390030504992</v>
      </c>
      <c r="FW129">
        <v>436.355956287396</v>
      </c>
      <c r="FX129">
        <v>347.943931563408</v>
      </c>
      <c r="FY129">
        <v>464.87593663996796</v>
      </c>
      <c r="FZ129">
        <v>4121.1400153138138</v>
      </c>
      <c r="GA129">
        <v>4750.0060530586088</v>
      </c>
      <c r="GB129">
        <v>2514.037966427682</v>
      </c>
      <c r="GC129">
        <v>2649.5079444615776</v>
      </c>
      <c r="GD129">
        <v>4039.8580570371473</v>
      </c>
      <c r="GE129">
        <v>343.66594878235793</v>
      </c>
      <c r="GF129">
        <v>5367.46404157503</v>
      </c>
      <c r="GG129">
        <v>1909.4140689727678</v>
      </c>
      <c r="GH129">
        <v>356.50003984386598</v>
      </c>
      <c r="GI129">
        <v>1357.55200672359</v>
      </c>
      <c r="GJ129">
        <v>23427.753944979213</v>
      </c>
      <c r="GK129">
        <v>4904.0140040498391</v>
      </c>
      <c r="GL129">
        <v>482973.36599895614</v>
      </c>
      <c r="GM129">
        <v>5960.6800325199292</v>
      </c>
      <c r="GN129">
        <v>3440.9380414780612</v>
      </c>
      <c r="GO129" t="s">
        <v>853</v>
      </c>
      <c r="GP129">
        <v>2325.8060104696915</v>
      </c>
      <c r="GQ129">
        <v>2328.657951417606</v>
      </c>
      <c r="GR129">
        <v>3132.9219967772401</v>
      </c>
      <c r="GS129">
        <v>232.43796831998398</v>
      </c>
      <c r="GT129">
        <v>17334.456018091663</v>
      </c>
      <c r="GU129">
        <v>4745.7280702775579</v>
      </c>
      <c r="GV129">
        <v>142.60004448121799</v>
      </c>
    </row>
    <row r="130" spans="1:204" x14ac:dyDescent="0.25">
      <c r="A130" s="122" t="s">
        <v>1276</v>
      </c>
      <c r="B130" s="123" t="s">
        <v>1158</v>
      </c>
      <c r="C130" s="123">
        <v>8</v>
      </c>
      <c r="D130" s="123" t="s">
        <v>857</v>
      </c>
      <c r="E130" s="123">
        <v>1</v>
      </c>
      <c r="F130" s="122">
        <v>1.4259999999999999</v>
      </c>
      <c r="G130">
        <v>105972</v>
      </c>
      <c r="H130" s="122" t="b">
        <v>0</v>
      </c>
      <c r="I130">
        <v>107451.95206413005</v>
      </c>
      <c r="J130">
        <v>144162.8960232609</v>
      </c>
      <c r="K130">
        <v>2186.0579424181196</v>
      </c>
      <c r="L130">
        <v>995.3480711745118</v>
      </c>
      <c r="M130">
        <v>12657.176029558126</v>
      </c>
      <c r="N130">
        <v>22857.354031075392</v>
      </c>
      <c r="O130">
        <v>346863.09202189196</v>
      </c>
      <c r="P130">
        <v>4948.2200684879281</v>
      </c>
      <c r="Q130">
        <v>13979.078074288895</v>
      </c>
      <c r="R130">
        <v>2295.8599381458239</v>
      </c>
      <c r="S130">
        <v>720.13004066951999</v>
      </c>
      <c r="T130">
        <v>664.51600161993599</v>
      </c>
      <c r="U130">
        <v>3191.387985728592</v>
      </c>
      <c r="V130">
        <v>13207.611939452037</v>
      </c>
      <c r="W130">
        <v>94287.12002684873</v>
      </c>
      <c r="X130">
        <v>7224.1160623618307</v>
      </c>
      <c r="Y130">
        <v>16143.745990063631</v>
      </c>
      <c r="Z130">
        <v>2917.596037595064</v>
      </c>
      <c r="AA130">
        <v>1420.2959859510479</v>
      </c>
      <c r="AB130">
        <v>9621.2219553547911</v>
      </c>
      <c r="AC130">
        <v>633.14400284059195</v>
      </c>
      <c r="AD130">
        <v>6288.6599751191507</v>
      </c>
      <c r="AE130">
        <v>13100.661957351193</v>
      </c>
      <c r="AF130">
        <v>9186.2920684422952</v>
      </c>
      <c r="AG130">
        <v>106246.98197363611</v>
      </c>
      <c r="AH130">
        <v>1276.2699778171441</v>
      </c>
      <c r="AI130">
        <v>1232.0639932749839</v>
      </c>
      <c r="AJ130">
        <v>75493.866071185927</v>
      </c>
      <c r="AK130">
        <v>10073.264075144496</v>
      </c>
      <c r="AL130">
        <v>38621.784022160035</v>
      </c>
      <c r="AM130">
        <v>397.85401199551194</v>
      </c>
      <c r="AN130">
        <v>12658.601960813519</v>
      </c>
      <c r="AO130">
        <v>624.5879619600239</v>
      </c>
      <c r="AP130">
        <v>2569.652037395424</v>
      </c>
      <c r="AQ130">
        <v>14378.358017539798</v>
      </c>
      <c r="AR130">
        <v>5855.1560194620479</v>
      </c>
      <c r="AS130">
        <v>9214.8120535947837</v>
      </c>
      <c r="AT130">
        <v>36284.569961982837</v>
      </c>
      <c r="AU130">
        <v>701.59202765299199</v>
      </c>
      <c r="AV130">
        <v>1818.14999794656</v>
      </c>
      <c r="AW130">
        <v>6198.8220747794394</v>
      </c>
      <c r="AX130">
        <v>5712.5559425835363</v>
      </c>
      <c r="AY130">
        <v>8389.1579620798075</v>
      </c>
      <c r="AZ130">
        <v>79.855928203752001</v>
      </c>
      <c r="BA130">
        <v>119661.36406989681</v>
      </c>
      <c r="BB130">
        <v>7476.5179838519762</v>
      </c>
      <c r="BC130">
        <v>4279.4259708696727</v>
      </c>
      <c r="BD130">
        <v>163142.95604034438</v>
      </c>
      <c r="BE130">
        <v>77421.818064860199</v>
      </c>
      <c r="BF130">
        <v>251663.33201681537</v>
      </c>
      <c r="BG130">
        <v>5066.5779539801288</v>
      </c>
      <c r="BH130">
        <v>239.56793572732801</v>
      </c>
      <c r="BI130">
        <v>19469.178011790165</v>
      </c>
      <c r="BJ130">
        <v>7971.3400058123761</v>
      </c>
      <c r="BK130">
        <v>1034235.0199282551</v>
      </c>
      <c r="BL130">
        <v>35356.243984365334</v>
      </c>
      <c r="BM130">
        <v>39555.814027031258</v>
      </c>
      <c r="BN130">
        <v>1903.7099534040237</v>
      </c>
      <c r="BO130">
        <v>170697.90402114473</v>
      </c>
      <c r="BP130">
        <v>868.43399368567202</v>
      </c>
      <c r="BQ130">
        <v>1223.507952394416</v>
      </c>
      <c r="BR130">
        <v>19671.670072600511</v>
      </c>
      <c r="BS130">
        <v>9545.6439720332874</v>
      </c>
      <c r="BT130">
        <v>1257.731964800616</v>
      </c>
      <c r="BU130">
        <v>5761.0400231240146</v>
      </c>
      <c r="BV130">
        <v>2591.0420640388074</v>
      </c>
      <c r="BW130">
        <v>3942.8900251774558</v>
      </c>
      <c r="BX130">
        <v>15346.612034817215</v>
      </c>
      <c r="BY130">
        <v>6033.4060400021517</v>
      </c>
      <c r="BZ130">
        <v>190475.09799347463</v>
      </c>
      <c r="CA130">
        <v>1249.17607503612</v>
      </c>
      <c r="CB130">
        <v>5907.9180448847756</v>
      </c>
      <c r="CC130">
        <v>1190.7100223596799</v>
      </c>
      <c r="CD130">
        <v>2020.6420587569039</v>
      </c>
      <c r="CE130">
        <v>49613.391951670004</v>
      </c>
      <c r="CF130">
        <v>703.01795890838412</v>
      </c>
      <c r="CG130">
        <v>5541.4360316686079</v>
      </c>
      <c r="CH130">
        <v>2221.7080371957836</v>
      </c>
      <c r="CI130">
        <v>37148.726010786268</v>
      </c>
      <c r="CJ130">
        <v>79412.514056093132</v>
      </c>
      <c r="CK130">
        <v>29526.755936428915</v>
      </c>
      <c r="CL130">
        <v>2747.9020579355279</v>
      </c>
      <c r="CM130">
        <v>1520.116009542792</v>
      </c>
      <c r="CN130">
        <v>6931.7859500957038</v>
      </c>
      <c r="CO130">
        <v>4477.6399356816964</v>
      </c>
      <c r="CP130">
        <v>628.86605795834396</v>
      </c>
      <c r="CQ130">
        <v>11430.816063536857</v>
      </c>
      <c r="CR130">
        <v>8322.1360196388705</v>
      </c>
      <c r="CS130">
        <v>8657.2460340756952</v>
      </c>
      <c r="CT130">
        <v>6683.6619734878077</v>
      </c>
      <c r="CU130">
        <v>2504975.7700035363</v>
      </c>
      <c r="CV130">
        <v>862330.72003647697</v>
      </c>
      <c r="CW130">
        <v>14860.346053737383</v>
      </c>
      <c r="CX130">
        <v>2207530.7081332454</v>
      </c>
      <c r="CY130">
        <v>3679.0800491798873</v>
      </c>
      <c r="CZ130">
        <v>7159.9459824316809</v>
      </c>
      <c r="DA130">
        <v>29083.270008635856</v>
      </c>
      <c r="DB130">
        <v>3375.3420335224077</v>
      </c>
      <c r="DC130">
        <v>14737.710072246864</v>
      </c>
      <c r="DD130">
        <v>234779.4920418103</v>
      </c>
      <c r="DE130">
        <v>1321.9020447307678</v>
      </c>
      <c r="DF130">
        <v>1176.4499542254</v>
      </c>
      <c r="DG130">
        <v>4297.9639838862004</v>
      </c>
      <c r="DH130">
        <v>302344.7980093545</v>
      </c>
      <c r="DI130">
        <v>5461.5799523487831</v>
      </c>
      <c r="DJ130">
        <v>13783.715971987654</v>
      </c>
      <c r="DK130">
        <v>145608.85998073759</v>
      </c>
      <c r="DL130">
        <v>1317258.9440299517</v>
      </c>
      <c r="DM130">
        <v>66068.006067016293</v>
      </c>
      <c r="DN130">
        <v>35457.489939212472</v>
      </c>
      <c r="DO130">
        <v>694.46206914388802</v>
      </c>
      <c r="DP130">
        <v>12165.206021224585</v>
      </c>
      <c r="DQ130">
        <v>946.86399063403189</v>
      </c>
      <c r="DR130">
        <v>15111.322043972137</v>
      </c>
      <c r="DS130">
        <v>104176.43005419942</v>
      </c>
      <c r="DT130">
        <v>107745.70795653552</v>
      </c>
      <c r="DU130">
        <v>4570.3300007643356</v>
      </c>
      <c r="DV130">
        <v>75898.85004169053</v>
      </c>
      <c r="DW130">
        <v>1570.0260213386641</v>
      </c>
      <c r="DX130">
        <v>41826.005993651444</v>
      </c>
      <c r="DY130">
        <v>3420.97394931996</v>
      </c>
      <c r="DZ130">
        <v>269.51400325127997</v>
      </c>
      <c r="EA130">
        <v>206978.19603824531</v>
      </c>
      <c r="EB130">
        <v>79502.351956432845</v>
      </c>
      <c r="EC130">
        <v>65479.068048717862</v>
      </c>
      <c r="ED130">
        <v>19199.664008538886</v>
      </c>
      <c r="EE130">
        <v>24591.370004819877</v>
      </c>
      <c r="EF130">
        <v>17374.384052083224</v>
      </c>
      <c r="EG130">
        <v>55977.630061226737</v>
      </c>
      <c r="EH130">
        <v>9819.4360712828893</v>
      </c>
      <c r="EI130">
        <v>26875.822039574348</v>
      </c>
      <c r="EJ130">
        <v>1266.2880056811839</v>
      </c>
      <c r="EK130">
        <v>827.08002277036803</v>
      </c>
      <c r="EL130">
        <v>2864.8340121723359</v>
      </c>
      <c r="EM130">
        <v>11955.584001905136</v>
      </c>
      <c r="EN130">
        <v>395.00199836865596</v>
      </c>
      <c r="EO130">
        <v>221.03007382687201</v>
      </c>
      <c r="EP130">
        <v>20738.318031098206</v>
      </c>
      <c r="EQ130">
        <v>3721.8599513505837</v>
      </c>
      <c r="ER130">
        <v>5381.7240241450318</v>
      </c>
      <c r="ES130">
        <v>13143.44201063796</v>
      </c>
      <c r="ET130">
        <v>6910.3960745683926</v>
      </c>
      <c r="EU130">
        <v>362.20406833391996</v>
      </c>
      <c r="EV130">
        <v>165.41603477728799</v>
      </c>
      <c r="EW130">
        <v>228.16003233597598</v>
      </c>
      <c r="EX130">
        <v>349.36993145503203</v>
      </c>
      <c r="EY130">
        <v>62.743997558688001</v>
      </c>
      <c r="EZ130">
        <v>3169.9979590852081</v>
      </c>
      <c r="FA130">
        <v>8933.8899958360798</v>
      </c>
      <c r="FB130">
        <v>871.286007312528</v>
      </c>
      <c r="FC130">
        <v>534.75006162031195</v>
      </c>
      <c r="FD130">
        <v>566.12206039965599</v>
      </c>
      <c r="FE130">
        <v>3954.2979285688075</v>
      </c>
      <c r="FF130">
        <v>20317.648061203919</v>
      </c>
      <c r="FG130">
        <v>8228.02002330084</v>
      </c>
      <c r="FH130">
        <v>3517.9419592848476</v>
      </c>
      <c r="FI130">
        <v>1838.1139422184799</v>
      </c>
      <c r="FJ130">
        <v>369.33402684302399</v>
      </c>
      <c r="FK130">
        <v>667.36801524679197</v>
      </c>
      <c r="FL130">
        <v>295.18197477691194</v>
      </c>
      <c r="FM130">
        <v>428.999941131144</v>
      </c>
      <c r="FN130">
        <v>2131.8699857400002</v>
      </c>
      <c r="FO130">
        <v>9621.2219553547911</v>
      </c>
      <c r="FP130">
        <v>13100.661957351193</v>
      </c>
      <c r="FQ130">
        <v>3813.1239340617599</v>
      </c>
      <c r="FR130">
        <v>2642.3780070900721</v>
      </c>
      <c r="FS130">
        <v>2658.064006479744</v>
      </c>
      <c r="FT130">
        <v>106246.98197363611</v>
      </c>
      <c r="FU130">
        <v>12658.601960813519</v>
      </c>
      <c r="FV130">
        <v>12256.470003935761</v>
      </c>
      <c r="FW130">
        <v>737.24197131458391</v>
      </c>
      <c r="FX130">
        <v>470.57998169015991</v>
      </c>
      <c r="FY130">
        <v>501.95198046950401</v>
      </c>
      <c r="FZ130">
        <v>4584.5900688986167</v>
      </c>
      <c r="GA130">
        <v>5220.5859342499916</v>
      </c>
      <c r="GB130">
        <v>2970.3580630177921</v>
      </c>
      <c r="GC130">
        <v>4798.4900331003118</v>
      </c>
      <c r="GD130">
        <v>7852.9819692041028</v>
      </c>
      <c r="GE130">
        <v>626.01404433148798</v>
      </c>
      <c r="GF130">
        <v>8657.2460340756952</v>
      </c>
      <c r="GG130">
        <v>2043.45801665568</v>
      </c>
      <c r="GH130">
        <v>557.56601951908794</v>
      </c>
      <c r="GI130">
        <v>1079.4819442605119</v>
      </c>
      <c r="GJ130">
        <v>29083.270008635856</v>
      </c>
      <c r="GK130">
        <v>6585.2680322675278</v>
      </c>
      <c r="GL130">
        <v>554492.96992487821</v>
      </c>
      <c r="GM130">
        <v>5465.8580483471042</v>
      </c>
      <c r="GN130">
        <v>4846.9739625247203</v>
      </c>
      <c r="GO130">
        <v>92.69006508263999</v>
      </c>
      <c r="GP130">
        <v>2689.4360052590878</v>
      </c>
      <c r="GQ130">
        <v>1996.4000184866641</v>
      </c>
      <c r="GR130">
        <v>2847.7219304112</v>
      </c>
      <c r="GS130">
        <v>240.994018098792</v>
      </c>
      <c r="GT130">
        <v>20738.318031098206</v>
      </c>
      <c r="GU130">
        <v>4233.7940550721205</v>
      </c>
      <c r="GV130">
        <v>198.21396481202402</v>
      </c>
    </row>
    <row r="131" spans="1:204" x14ac:dyDescent="0.25">
      <c r="A131" s="122" t="s">
        <v>1275</v>
      </c>
      <c r="B131" s="123" t="s">
        <v>1158</v>
      </c>
      <c r="C131" s="123">
        <v>8</v>
      </c>
      <c r="D131" s="123" t="s">
        <v>859</v>
      </c>
      <c r="E131" s="123">
        <v>1</v>
      </c>
      <c r="F131" s="122">
        <v>1.4259999999999999</v>
      </c>
      <c r="G131">
        <v>22527</v>
      </c>
      <c r="H131" s="122" t="b">
        <v>0</v>
      </c>
      <c r="I131">
        <v>54012.602007128567</v>
      </c>
      <c r="J131">
        <v>181149.05799533124</v>
      </c>
      <c r="K131">
        <v>2846.29598815707</v>
      </c>
      <c r="L131">
        <v>871.28600173401594</v>
      </c>
      <c r="M131">
        <v>10301.423985591695</v>
      </c>
      <c r="N131">
        <v>18408.234015447859</v>
      </c>
      <c r="O131">
        <v>125214.20798648008</v>
      </c>
      <c r="P131">
        <v>1779.6479857713719</v>
      </c>
      <c r="Q131">
        <v>16173.691992283915</v>
      </c>
      <c r="R131">
        <v>1070.9259855175442</v>
      </c>
      <c r="S131">
        <v>1490.170002860556</v>
      </c>
      <c r="T131">
        <v>3579.2599891951982</v>
      </c>
      <c r="U131">
        <v>3979.9660153865402</v>
      </c>
      <c r="V131">
        <v>7264.0440120382909</v>
      </c>
      <c r="W131">
        <v>25630.923997803959</v>
      </c>
      <c r="X131">
        <v>3967.132001743998</v>
      </c>
      <c r="Y131">
        <v>7072.9599945184555</v>
      </c>
      <c r="Z131">
        <v>2964.6540033240058</v>
      </c>
      <c r="AA131">
        <v>1373.2380141944041</v>
      </c>
      <c r="AB131">
        <v>1418.8699948849378</v>
      </c>
      <c r="AC131">
        <v>295.18199254344597</v>
      </c>
      <c r="AD131">
        <v>2391.402015011502</v>
      </c>
      <c r="AE131">
        <v>2807.7940114764478</v>
      </c>
      <c r="AF131">
        <v>3704.7480083720452</v>
      </c>
      <c r="AG131">
        <v>106788.86200638134</v>
      </c>
      <c r="AH131">
        <v>531.89799075381598</v>
      </c>
      <c r="AI131">
        <v>209.62200867150599</v>
      </c>
      <c r="AJ131">
        <v>36572.621996551927</v>
      </c>
      <c r="AK131">
        <v>10155.972013009397</v>
      </c>
      <c r="AL131">
        <v>14632.185999100195</v>
      </c>
      <c r="AM131">
        <v>336.53599010213401</v>
      </c>
      <c r="AN131">
        <v>3743.2499850526679</v>
      </c>
      <c r="AO131">
        <v>965.40198399314988</v>
      </c>
      <c r="AP131">
        <v>2809.2200058537296</v>
      </c>
      <c r="AQ131">
        <v>6164.5980104810997</v>
      </c>
      <c r="AR131">
        <v>6984.54798976845</v>
      </c>
      <c r="AS131">
        <v>5952.1240130550295</v>
      </c>
      <c r="AT131">
        <v>15463.543997652805</v>
      </c>
      <c r="AU131">
        <v>340.81400535748196</v>
      </c>
      <c r="AV131">
        <v>446.33800688187603</v>
      </c>
      <c r="AW131">
        <v>2370.0120029817658</v>
      </c>
      <c r="AX131">
        <v>3982.8180041411038</v>
      </c>
      <c r="AY131">
        <v>9142.085995324147</v>
      </c>
      <c r="AZ131">
        <v>115.50599428886999</v>
      </c>
      <c r="BA131">
        <v>46859.786006247297</v>
      </c>
      <c r="BB131">
        <v>7148.5379856259196</v>
      </c>
      <c r="BC131">
        <v>3513.6639908522102</v>
      </c>
      <c r="BD131">
        <v>135241.83999155808</v>
      </c>
      <c r="BE131">
        <v>26840.17198401739</v>
      </c>
      <c r="BF131">
        <v>81011.060009494307</v>
      </c>
      <c r="BG131">
        <v>2362.881998971854</v>
      </c>
      <c r="BH131">
        <v>323.70200858309397</v>
      </c>
      <c r="BI131">
        <v>7219.8379936015381</v>
      </c>
      <c r="BJ131">
        <v>2796.3859922111878</v>
      </c>
      <c r="BK131">
        <v>349964.64189019799</v>
      </c>
      <c r="BL131">
        <v>10918.881992340954</v>
      </c>
      <c r="BM131">
        <v>20527.270012199428</v>
      </c>
      <c r="BN131">
        <v>693.03599785672202</v>
      </c>
      <c r="BO131">
        <v>41396.779992010124</v>
      </c>
      <c r="BP131">
        <v>651.68200029803393</v>
      </c>
      <c r="BQ131">
        <v>1043.8319959786797</v>
      </c>
      <c r="BR131">
        <v>12216.542015427893</v>
      </c>
      <c r="BS131">
        <v>7947.0979850070353</v>
      </c>
      <c r="BT131">
        <v>630.29198826829804</v>
      </c>
      <c r="BU131">
        <v>3854.4779962096914</v>
      </c>
      <c r="BV131">
        <v>145.45200470579996</v>
      </c>
      <c r="BW131">
        <v>1929.3780057325198</v>
      </c>
      <c r="BX131">
        <v>4196.7179959444557</v>
      </c>
      <c r="BY131">
        <v>1474.48400046345</v>
      </c>
      <c r="BZ131">
        <v>56967.2739855646</v>
      </c>
      <c r="CA131">
        <v>360.777990886434</v>
      </c>
      <c r="CB131">
        <v>5783.8560019422121</v>
      </c>
      <c r="CC131">
        <v>963.975989615868</v>
      </c>
      <c r="CD131">
        <v>1495.874012493186</v>
      </c>
      <c r="CE131">
        <v>10318.536014489586</v>
      </c>
      <c r="CF131">
        <v>203.91799903887599</v>
      </c>
      <c r="CG131">
        <v>2310.1200142714079</v>
      </c>
      <c r="CH131">
        <v>969.67999924849801</v>
      </c>
      <c r="CI131">
        <v>5520.046014192978</v>
      </c>
      <c r="CJ131">
        <v>21759.334004819881</v>
      </c>
      <c r="CK131">
        <v>5776.7259979322998</v>
      </c>
      <c r="CL131">
        <v>489.117998817846</v>
      </c>
      <c r="CM131">
        <v>550.43601402898798</v>
      </c>
      <c r="CN131">
        <v>2444.1639997119482</v>
      </c>
      <c r="CO131">
        <v>3860.1820058423218</v>
      </c>
      <c r="CP131">
        <v>1287.6779981989619</v>
      </c>
      <c r="CQ131">
        <v>2929.004015397948</v>
      </c>
      <c r="CR131">
        <v>3552.1659996563335</v>
      </c>
      <c r="CS131">
        <v>1320.4759973704561</v>
      </c>
      <c r="CT131">
        <v>2140.4260087813077</v>
      </c>
      <c r="CU131">
        <v>542032.58203848766</v>
      </c>
      <c r="CV131">
        <v>418662.19197749771</v>
      </c>
      <c r="CW131" t="s">
        <v>853</v>
      </c>
      <c r="CX131">
        <v>1693145.4138659418</v>
      </c>
      <c r="CY131">
        <v>812.82000740094009</v>
      </c>
      <c r="CZ131">
        <v>3828.8100010481098</v>
      </c>
      <c r="DA131">
        <v>4025.5979960770737</v>
      </c>
      <c r="DB131">
        <v>1358.9780061745801</v>
      </c>
      <c r="DC131">
        <v>3485.1440069360638</v>
      </c>
      <c r="DD131">
        <v>20561.494005748205</v>
      </c>
      <c r="DE131">
        <v>209.62200867150599</v>
      </c>
      <c r="DF131">
        <v>248.12398535212799</v>
      </c>
      <c r="DG131">
        <v>360.777990886434</v>
      </c>
      <c r="DH131">
        <v>270847.30999488063</v>
      </c>
      <c r="DI131">
        <v>1066.648002385698</v>
      </c>
      <c r="DJ131">
        <v>2408.5140117858896</v>
      </c>
      <c r="DK131">
        <v>27021.274008772751</v>
      </c>
      <c r="DL131">
        <v>941298.32210650796</v>
      </c>
      <c r="DM131">
        <v>24979.241997505924</v>
      </c>
      <c r="DN131">
        <v>1008.182008052622</v>
      </c>
      <c r="DO131">
        <v>54.188011201230005</v>
      </c>
      <c r="DP131">
        <v>1270.5660014245739</v>
      </c>
      <c r="DQ131">
        <v>185.38000788720601</v>
      </c>
      <c r="DR131">
        <v>2398.5319868979118</v>
      </c>
      <c r="DS131">
        <v>20397.504009890734</v>
      </c>
      <c r="DT131">
        <v>7716.0859964292958</v>
      </c>
      <c r="DU131">
        <v>1475.909994840732</v>
      </c>
      <c r="DV131">
        <v>10971.6440091649</v>
      </c>
      <c r="DW131">
        <v>163.98999585747001</v>
      </c>
      <c r="DX131">
        <v>5259.0880151983074</v>
      </c>
      <c r="DY131">
        <v>558.99201241618198</v>
      </c>
      <c r="DZ131">
        <v>102.67201276982999</v>
      </c>
      <c r="EA131">
        <v>61713.002001160763</v>
      </c>
      <c r="EB131">
        <v>16789.724004655891</v>
      </c>
      <c r="EC131">
        <v>18058.864011703183</v>
      </c>
      <c r="ED131">
        <v>2288.7300022416716</v>
      </c>
      <c r="EE131">
        <v>2264.4880014573719</v>
      </c>
      <c r="EF131">
        <v>3326.857988587722</v>
      </c>
      <c r="EG131">
        <v>15507.749983966056</v>
      </c>
      <c r="EH131">
        <v>327.97999171494001</v>
      </c>
      <c r="EI131">
        <v>16119.504013206186</v>
      </c>
      <c r="EJ131">
        <v>104.098007147112</v>
      </c>
      <c r="EK131">
        <v>211.04800304878796</v>
      </c>
      <c r="EL131">
        <v>319.42399332774602</v>
      </c>
      <c r="EM131">
        <v>2712.2520027165301</v>
      </c>
      <c r="EN131">
        <v>165.41599023475197</v>
      </c>
      <c r="EO131">
        <v>282.34801102440599</v>
      </c>
      <c r="EP131">
        <v>17273.137993841105</v>
      </c>
      <c r="EQ131">
        <v>501.95201246038795</v>
      </c>
      <c r="ER131">
        <v>3349.67399499474</v>
      </c>
      <c r="ES131">
        <v>2341.4919869421178</v>
      </c>
      <c r="ET131">
        <v>1309.0680102286979</v>
      </c>
      <c r="EU131">
        <v>868.43401297945206</v>
      </c>
      <c r="EV131">
        <v>115.50599428886999</v>
      </c>
      <c r="EW131">
        <v>99.819991891764005</v>
      </c>
      <c r="EX131">
        <v>193.93600627440003</v>
      </c>
      <c r="EY131">
        <v>78.430011985530001</v>
      </c>
      <c r="EZ131">
        <v>695.8879866112859</v>
      </c>
      <c r="FA131">
        <v>2586.7640156631837</v>
      </c>
      <c r="FB131">
        <v>416.39199646494603</v>
      </c>
      <c r="FC131">
        <v>191.08398539633399</v>
      </c>
      <c r="FD131">
        <v>212.47399742607001</v>
      </c>
      <c r="FE131">
        <v>1721.1819914382959</v>
      </c>
      <c r="FF131">
        <v>6003.4600033781944</v>
      </c>
      <c r="FG131">
        <v>3351.0999893720218</v>
      </c>
      <c r="FH131">
        <v>744.37198817988599</v>
      </c>
      <c r="FI131">
        <v>1313.3459933605438</v>
      </c>
      <c r="FJ131">
        <v>236.71599821037</v>
      </c>
      <c r="FK131">
        <v>487.69200444056395</v>
      </c>
      <c r="FL131">
        <v>1203.5440087043041</v>
      </c>
      <c r="FM131">
        <v>106.00000757703</v>
      </c>
      <c r="FN131">
        <v>968.2540048712159</v>
      </c>
      <c r="FO131">
        <v>1418.8699948849378</v>
      </c>
      <c r="FP131">
        <v>2807.7940114764478</v>
      </c>
      <c r="FQ131">
        <v>717.2779986410219</v>
      </c>
      <c r="FR131">
        <v>691.61000347943991</v>
      </c>
      <c r="FS131">
        <v>436.35601411740004</v>
      </c>
      <c r="FT131">
        <v>106788.86200638134</v>
      </c>
      <c r="FU131">
        <v>3743.2499850526679</v>
      </c>
      <c r="FV131">
        <v>2920.4479848872516</v>
      </c>
      <c r="FW131">
        <v>540.45398914100997</v>
      </c>
      <c r="FX131">
        <v>209.62200867150599</v>
      </c>
      <c r="FY131">
        <v>454.89400526907002</v>
      </c>
      <c r="FZ131">
        <v>1853.8000146250561</v>
      </c>
      <c r="GA131">
        <v>1116.5579983315797</v>
      </c>
      <c r="GB131">
        <v>973.95801450384613</v>
      </c>
      <c r="GC131">
        <v>426.37398922942197</v>
      </c>
      <c r="GD131">
        <v>377.88998766082199</v>
      </c>
      <c r="GE131">
        <v>201.06601028431197</v>
      </c>
      <c r="GF131">
        <v>1320.4759973704561</v>
      </c>
      <c r="GG131">
        <v>2121.8879855061359</v>
      </c>
      <c r="GH131">
        <v>302.31199655335797</v>
      </c>
      <c r="GI131">
        <v>614.60598587119205</v>
      </c>
      <c r="GJ131">
        <v>4025.5979960770737</v>
      </c>
      <c r="GK131">
        <v>1614.2319955366197</v>
      </c>
      <c r="GL131">
        <v>119873.83800266519</v>
      </c>
      <c r="GM131">
        <v>2826.3320026281176</v>
      </c>
      <c r="GN131">
        <v>1149.3559975030739</v>
      </c>
      <c r="GO131">
        <v>92.689987881852005</v>
      </c>
      <c r="GP131">
        <v>608.90200836206395</v>
      </c>
      <c r="GQ131">
        <v>1473.0580060861678</v>
      </c>
      <c r="GR131">
        <v>580.38199232241607</v>
      </c>
      <c r="GS131">
        <v>94.116014382635996</v>
      </c>
      <c r="GT131">
        <v>17273.137993841105</v>
      </c>
      <c r="GU131">
        <v>697.31401311206992</v>
      </c>
      <c r="GV131">
        <v>119.78400954421799</v>
      </c>
    </row>
    <row r="132" spans="1:204" x14ac:dyDescent="0.25">
      <c r="A132" s="122" t="s">
        <v>1274</v>
      </c>
      <c r="B132" s="123" t="s">
        <v>1158</v>
      </c>
      <c r="C132" s="123">
        <v>9</v>
      </c>
      <c r="D132" s="123" t="s">
        <v>854</v>
      </c>
      <c r="E132" s="123">
        <v>1</v>
      </c>
      <c r="F132" s="122">
        <v>2.1480000000000001</v>
      </c>
      <c r="G132">
        <v>108766</v>
      </c>
      <c r="H132" s="122" t="b">
        <v>0</v>
      </c>
      <c r="I132">
        <v>140558.67590631286</v>
      </c>
      <c r="J132">
        <v>216194.05192832986</v>
      </c>
      <c r="K132">
        <v>2616.2639004015364</v>
      </c>
      <c r="L132">
        <v>2057.7841104071999</v>
      </c>
      <c r="M132">
        <v>16657.740062141642</v>
      </c>
      <c r="N132">
        <v>39817.476083918067</v>
      </c>
      <c r="O132">
        <v>708358.84810574609</v>
      </c>
      <c r="P132">
        <v>13104.948075399097</v>
      </c>
      <c r="Q132">
        <v>24751.404077422514</v>
      </c>
      <c r="R132">
        <v>4074.7559737772162</v>
      </c>
      <c r="S132">
        <v>1681.8840360992883</v>
      </c>
      <c r="T132">
        <v>15562.259898988155</v>
      </c>
      <c r="U132">
        <v>4631.0880089915281</v>
      </c>
      <c r="V132">
        <v>17566.344065531182</v>
      </c>
      <c r="W132">
        <v>259255.00803263241</v>
      </c>
      <c r="X132">
        <v>19024.835905277494</v>
      </c>
      <c r="Y132">
        <v>17057.268008952866</v>
      </c>
      <c r="Z132">
        <v>4478.5798974072241</v>
      </c>
      <c r="AA132">
        <v>1868.7599622338641</v>
      </c>
      <c r="AB132">
        <v>17130.300082130929</v>
      </c>
      <c r="AC132">
        <v>1026.744066794208</v>
      </c>
      <c r="AD132">
        <v>18913.140040730374</v>
      </c>
      <c r="AE132">
        <v>38081.892103954611</v>
      </c>
      <c r="AF132">
        <v>11313.515929532712</v>
      </c>
      <c r="AG132">
        <v>164818.18806806154</v>
      </c>
      <c r="AH132">
        <v>3634.4160135581765</v>
      </c>
      <c r="AI132">
        <v>1381.1640233788321</v>
      </c>
      <c r="AJ132">
        <v>148547.08802227478</v>
      </c>
      <c r="AK132">
        <v>20590.728100010881</v>
      </c>
      <c r="AL132">
        <v>107404.29608088078</v>
      </c>
      <c r="AM132">
        <v>1439.159944061784</v>
      </c>
      <c r="AN132">
        <v>50022.623919840938</v>
      </c>
      <c r="AO132">
        <v>983.78406497700018</v>
      </c>
      <c r="AP132">
        <v>3269.2561149265921</v>
      </c>
      <c r="AQ132">
        <v>20466.144071378043</v>
      </c>
      <c r="AR132">
        <v>6521.3280889486796</v>
      </c>
      <c r="AS132">
        <v>43299.383985891938</v>
      </c>
      <c r="AT132">
        <v>85060.800093631333</v>
      </c>
      <c r="AU132">
        <v>26504.171964661105</v>
      </c>
      <c r="AV132">
        <v>3247.7759972033041</v>
      </c>
      <c r="AW132">
        <v>16511.675915785516</v>
      </c>
      <c r="AX132">
        <v>16348.428095783616</v>
      </c>
      <c r="AY132">
        <v>21095.50794614105</v>
      </c>
      <c r="AZ132">
        <v>161.100065221872</v>
      </c>
      <c r="BA132">
        <v>250222.66794260117</v>
      </c>
      <c r="BB132">
        <v>8093.6640152808723</v>
      </c>
      <c r="BC132">
        <v>6454.7399809987919</v>
      </c>
      <c r="BD132">
        <v>242928.0600545721</v>
      </c>
      <c r="BE132">
        <v>257141.37598995166</v>
      </c>
      <c r="BF132">
        <v>444547.93189208023</v>
      </c>
      <c r="BG132">
        <v>9141.8879661690007</v>
      </c>
      <c r="BH132">
        <v>824.83198816452011</v>
      </c>
      <c r="BI132">
        <v>30505.896098889621</v>
      </c>
      <c r="BJ132">
        <v>36041.291900822544</v>
      </c>
      <c r="BK132">
        <v>2712868.1511778748</v>
      </c>
      <c r="BL132">
        <v>87133.619889274909</v>
      </c>
      <c r="BM132">
        <v>47427.83990353332</v>
      </c>
      <c r="BN132">
        <v>7002.480062575537</v>
      </c>
      <c r="BO132">
        <v>444792.80397252715</v>
      </c>
      <c r="BP132">
        <v>1623.8881154163359</v>
      </c>
      <c r="BQ132">
        <v>2272.5838858638722</v>
      </c>
      <c r="BR132">
        <v>23322.98407540769</v>
      </c>
      <c r="BS132">
        <v>25056.420066961757</v>
      </c>
      <c r="BT132">
        <v>4326.0720194522883</v>
      </c>
      <c r="BU132">
        <v>7034.6998887164164</v>
      </c>
      <c r="BV132">
        <v>2513.1599894919841</v>
      </c>
      <c r="BW132">
        <v>6145.4280146407682</v>
      </c>
      <c r="BX132">
        <v>18532.943989603678</v>
      </c>
      <c r="BY132">
        <v>14935.044012634538</v>
      </c>
      <c r="BZ132">
        <v>494033.55590602069</v>
      </c>
      <c r="CA132">
        <v>3664.4880849190326</v>
      </c>
      <c r="CB132">
        <v>7653.324055061833</v>
      </c>
      <c r="CC132">
        <v>1802.1720879133441</v>
      </c>
      <c r="CD132">
        <v>6749.0160284910726</v>
      </c>
      <c r="CE132">
        <v>95268.095917963583</v>
      </c>
      <c r="CF132">
        <v>1974.0120951821762</v>
      </c>
      <c r="CG132">
        <v>14148.876049468441</v>
      </c>
      <c r="CH132">
        <v>2472.3479760841683</v>
      </c>
      <c r="CI132">
        <v>111668.07596920196</v>
      </c>
      <c r="CJ132">
        <v>179233.41608207079</v>
      </c>
      <c r="CK132">
        <v>27283.895962599025</v>
      </c>
      <c r="CL132">
        <v>2231.7721060854242</v>
      </c>
      <c r="CM132">
        <v>2876.1718997141766</v>
      </c>
      <c r="CN132">
        <v>21604.58400271937</v>
      </c>
      <c r="CO132">
        <v>8484.6000084545267</v>
      </c>
      <c r="CP132">
        <v>1838.687890873008</v>
      </c>
      <c r="CQ132">
        <v>24156.408017209778</v>
      </c>
      <c r="CR132">
        <v>32741.963948164466</v>
      </c>
      <c r="CS132">
        <v>9292.2480893439115</v>
      </c>
      <c r="CT132">
        <v>13218.791928355609</v>
      </c>
      <c r="CU132">
        <v>4680936.6358041456</v>
      </c>
      <c r="CV132">
        <v>1557748.9319041648</v>
      </c>
      <c r="CW132">
        <v>37250.615916932547</v>
      </c>
      <c r="CX132">
        <v>3654538.4642981421</v>
      </c>
      <c r="CY132">
        <v>25466.687955819936</v>
      </c>
      <c r="CZ132">
        <v>21063.287886370799</v>
      </c>
      <c r="DA132">
        <v>95347.571956369837</v>
      </c>
      <c r="DB132">
        <v>17628.635963032921</v>
      </c>
      <c r="DC132">
        <v>37409.567993745026</v>
      </c>
      <c r="DD132">
        <v>523126.06792176125</v>
      </c>
      <c r="DE132">
        <v>3393.8399099300641</v>
      </c>
      <c r="DF132">
        <v>5990.7719146470718</v>
      </c>
      <c r="DG132">
        <v>4330.3679962710721</v>
      </c>
      <c r="DH132">
        <v>465162.2880982238</v>
      </c>
      <c r="DI132">
        <v>10254.552036597626</v>
      </c>
      <c r="DJ132">
        <v>6388.1521066782725</v>
      </c>
      <c r="DK132">
        <v>248502.12011513283</v>
      </c>
      <c r="DL132">
        <v>1971962.8079382537</v>
      </c>
      <c r="DM132">
        <v>51794.723936393428</v>
      </c>
      <c r="DN132">
        <v>1275.9118904305201</v>
      </c>
      <c r="DO132">
        <v>122.436040223448</v>
      </c>
      <c r="DP132">
        <v>14127.395931745152</v>
      </c>
      <c r="DQ132">
        <v>773.28003270974409</v>
      </c>
      <c r="DR132">
        <v>30780.840017068011</v>
      </c>
      <c r="DS132">
        <v>279598.716063787</v>
      </c>
      <c r="DT132">
        <v>50920.48798118352</v>
      </c>
      <c r="DU132">
        <v>8039.9640714167044</v>
      </c>
      <c r="DV132">
        <v>77839.224045150957</v>
      </c>
      <c r="DW132">
        <v>242.72409203750399</v>
      </c>
      <c r="DX132">
        <v>33364.884091328669</v>
      </c>
      <c r="DY132">
        <v>4964.0280814822327</v>
      </c>
      <c r="DZ132">
        <v>169.69201885944</v>
      </c>
      <c r="EA132">
        <v>28467.443884166954</v>
      </c>
      <c r="EB132">
        <v>10896.804075446353</v>
      </c>
      <c r="EC132">
        <v>22569.035938382473</v>
      </c>
      <c r="ED132">
        <v>350.12397976583998</v>
      </c>
      <c r="EE132">
        <v>4128.455917641385</v>
      </c>
      <c r="EF132">
        <v>53773.032008394388</v>
      </c>
      <c r="EG132">
        <v>135876.03594186655</v>
      </c>
      <c r="EH132">
        <v>4064.0160317302561</v>
      </c>
      <c r="EI132">
        <v>59411.531954866237</v>
      </c>
      <c r="EJ132">
        <v>195.46811340151203</v>
      </c>
      <c r="EK132">
        <v>1686.180012918072</v>
      </c>
      <c r="EL132">
        <v>2468.0519992653844</v>
      </c>
      <c r="EM132">
        <v>19533.911961855818</v>
      </c>
      <c r="EN132">
        <v>590.70008339395201</v>
      </c>
      <c r="EO132">
        <v>122.436040223448</v>
      </c>
      <c r="EP132">
        <v>62519.688004570955</v>
      </c>
      <c r="EQ132">
        <v>7036.848110755177</v>
      </c>
      <c r="ER132">
        <v>9365.279928892609</v>
      </c>
      <c r="ES132">
        <v>53220.995949998854</v>
      </c>
      <c r="ET132">
        <v>25101.528057188352</v>
      </c>
      <c r="EU132">
        <v>597.14404862212803</v>
      </c>
      <c r="EV132">
        <v>1361.831894064936</v>
      </c>
      <c r="EW132">
        <v>906.45601498015196</v>
      </c>
      <c r="EX132">
        <v>680.91606384715203</v>
      </c>
      <c r="EY132">
        <v>231.98391636117603</v>
      </c>
      <c r="EZ132">
        <v>6246.3839371409285</v>
      </c>
      <c r="FA132">
        <v>13897.560003793371</v>
      </c>
      <c r="FB132">
        <v>1546.5600654194882</v>
      </c>
      <c r="FC132">
        <v>1529.375924514984</v>
      </c>
      <c r="FD132">
        <v>1099.7759063429039</v>
      </c>
      <c r="FE132">
        <v>4160.6759774116317</v>
      </c>
      <c r="FF132">
        <v>34526.951895173304</v>
      </c>
      <c r="FG132">
        <v>14496.852040824888</v>
      </c>
      <c r="FH132">
        <v>6710.3520034926487</v>
      </c>
      <c r="FI132">
        <v>3133.9319106174239</v>
      </c>
      <c r="FJ132">
        <v>644.40002725812008</v>
      </c>
      <c r="FK132">
        <v>1192.1401088348641</v>
      </c>
      <c r="FL132">
        <v>1776.395993371272</v>
      </c>
      <c r="FM132">
        <v>767.00007529790412</v>
      </c>
      <c r="FN132">
        <v>5539.6920123810723</v>
      </c>
      <c r="FO132">
        <v>17130.300082130929</v>
      </c>
      <c r="FP132">
        <v>38081.892103954611</v>
      </c>
      <c r="FQ132">
        <v>343851.84005991207</v>
      </c>
      <c r="FR132">
        <v>7348.3080655225922</v>
      </c>
      <c r="FS132">
        <v>6759.7559705380327</v>
      </c>
      <c r="FT132">
        <v>164818.18806806154</v>
      </c>
      <c r="FU132">
        <v>50022.623919840938</v>
      </c>
      <c r="FV132">
        <v>50776.572056866156</v>
      </c>
      <c r="FW132">
        <v>1058.9638929350881</v>
      </c>
      <c r="FX132">
        <v>1477.8239690602081</v>
      </c>
      <c r="FY132" t="s">
        <v>853</v>
      </c>
      <c r="FZ132">
        <v>3065.1960478875121</v>
      </c>
      <c r="GA132">
        <v>11558.388009979608</v>
      </c>
      <c r="GB132">
        <v>9756.2159220662652</v>
      </c>
      <c r="GC132">
        <v>10791.551942498041</v>
      </c>
      <c r="GD132">
        <v>8516.8200682247771</v>
      </c>
      <c r="GE132">
        <v>197.61610181090401</v>
      </c>
      <c r="GF132">
        <v>9292.2480893439115</v>
      </c>
      <c r="GG132">
        <v>4923.2160680744155</v>
      </c>
      <c r="GH132">
        <v>625.067897944224</v>
      </c>
      <c r="GI132">
        <v>3872.8438951475282</v>
      </c>
      <c r="GJ132">
        <v>95347.571956369837</v>
      </c>
      <c r="GK132">
        <v>7560.9600861992403</v>
      </c>
      <c r="GL132">
        <v>953510.08807913668</v>
      </c>
      <c r="GM132">
        <v>19804.559903215417</v>
      </c>
      <c r="GN132">
        <v>12028.800041559505</v>
      </c>
      <c r="GO132">
        <v>137.47195908919201</v>
      </c>
      <c r="GP132">
        <v>5505.3239642014314</v>
      </c>
      <c r="GQ132">
        <v>6386.0038846395119</v>
      </c>
      <c r="GR132">
        <v>5595.5399446546326</v>
      </c>
      <c r="GS132">
        <v>298.57202431106401</v>
      </c>
      <c r="GT132">
        <v>62519.688004570955</v>
      </c>
      <c r="GU132">
        <v>21986.928042255458</v>
      </c>
      <c r="GV132">
        <v>423.156052943904</v>
      </c>
    </row>
    <row r="133" spans="1:204" x14ac:dyDescent="0.25">
      <c r="A133" s="122" t="s">
        <v>1273</v>
      </c>
      <c r="B133" s="123" t="s">
        <v>1158</v>
      </c>
      <c r="C133" s="123">
        <v>9</v>
      </c>
      <c r="D133" s="123" t="s">
        <v>857</v>
      </c>
      <c r="E133" s="123">
        <v>1</v>
      </c>
      <c r="F133" s="122">
        <v>2.1480000000000001</v>
      </c>
      <c r="G133">
        <v>113723</v>
      </c>
      <c r="H133" s="122" t="b">
        <v>0</v>
      </c>
      <c r="I133">
        <v>207977.95198881539</v>
      </c>
      <c r="J133">
        <v>176413.09188860044</v>
      </c>
      <c r="K133">
        <v>2940.6119482460886</v>
      </c>
      <c r="L133">
        <v>1346.7961010225879</v>
      </c>
      <c r="M133">
        <v>35639.61597925247</v>
      </c>
      <c r="N133">
        <v>38313.876099201087</v>
      </c>
      <c r="O133">
        <v>882325.36797676515</v>
      </c>
      <c r="P133">
        <v>15027.408060094596</v>
      </c>
      <c r="Q133">
        <v>27193.679939471509</v>
      </c>
      <c r="R133">
        <v>3988.8360841436047</v>
      </c>
      <c r="S133">
        <v>988.07996191166399</v>
      </c>
      <c r="T133">
        <v>6459.0359889227639</v>
      </c>
      <c r="U133">
        <v>3348.731890030992</v>
      </c>
      <c r="V133">
        <v>9401.7961091420275</v>
      </c>
      <c r="W133">
        <v>404865.7800270326</v>
      </c>
      <c r="X133">
        <v>21151.356091672344</v>
      </c>
      <c r="Y133">
        <v>10265.29211196665</v>
      </c>
      <c r="Z133">
        <v>3722.4840115691277</v>
      </c>
      <c r="AA133">
        <v>2495.9760142412401</v>
      </c>
      <c r="AB133">
        <v>14889.936046276511</v>
      </c>
      <c r="AC133">
        <v>1351.0919564149319</v>
      </c>
      <c r="AD133">
        <v>20689.536003267109</v>
      </c>
      <c r="AE133">
        <v>37779.024026355961</v>
      </c>
      <c r="AF133">
        <v>15912.38407271195</v>
      </c>
      <c r="AG133">
        <v>164639.9039685812</v>
      </c>
      <c r="AH133">
        <v>2936.3160928537445</v>
      </c>
      <c r="AI133">
        <v>2233.9200413361123</v>
      </c>
      <c r="AJ133">
        <v>229889.69988974102</v>
      </c>
      <c r="AK133">
        <v>10666.968026386032</v>
      </c>
      <c r="AL133">
        <v>118189.40392175912</v>
      </c>
      <c r="AM133">
        <v>1961.1239413961162</v>
      </c>
      <c r="AN133">
        <v>57443.964075491458</v>
      </c>
      <c r="AO133">
        <v>1166.36406761904</v>
      </c>
      <c r="AP133">
        <v>3365.9160444313802</v>
      </c>
      <c r="AQ133">
        <v>23683.848098133531</v>
      </c>
      <c r="AR133">
        <v>7475.0399879926808</v>
      </c>
      <c r="AS133">
        <v>58838.016051491853</v>
      </c>
      <c r="AT133">
        <v>91238.448117373177</v>
      </c>
      <c r="AU133">
        <v>6128.2438869700927</v>
      </c>
      <c r="AV133">
        <v>1963.2721133692924</v>
      </c>
      <c r="AW133">
        <v>11440.247890370376</v>
      </c>
      <c r="AX133">
        <v>11556.239894395729</v>
      </c>
      <c r="AY133">
        <v>27000.360095613923</v>
      </c>
      <c r="AZ133">
        <v>85.920039170928007</v>
      </c>
      <c r="BA133">
        <v>224569.10393127907</v>
      </c>
      <c r="BB133">
        <v>9079.5959622510491</v>
      </c>
      <c r="BC133">
        <v>6538.512000728173</v>
      </c>
      <c r="BD133">
        <v>245247.90005178831</v>
      </c>
      <c r="BE133">
        <v>289803.86411428871</v>
      </c>
      <c r="BF133">
        <v>435605.80804433901</v>
      </c>
      <c r="BG133">
        <v>10510.163930471388</v>
      </c>
      <c r="BH133">
        <v>1119.1079483642279</v>
      </c>
      <c r="BI133">
        <v>39856.139971777433</v>
      </c>
      <c r="BJ133">
        <v>32907.360101568185</v>
      </c>
      <c r="BK133">
        <v>2860113.5516819889</v>
      </c>
      <c r="BL133">
        <v>106805.00410570523</v>
      </c>
      <c r="BM133">
        <v>30823.799884504188</v>
      </c>
      <c r="BN133">
        <v>7956.1919142174729</v>
      </c>
      <c r="BO133">
        <v>424519.97994913324</v>
      </c>
      <c r="BP133">
        <v>1458.492005378592</v>
      </c>
      <c r="BQ133">
        <v>1400.4960033659163</v>
      </c>
      <c r="BR133">
        <v>16430.051991156684</v>
      </c>
      <c r="BS133">
        <v>15409.751892417422</v>
      </c>
      <c r="BT133">
        <v>4912.4760166770729</v>
      </c>
      <c r="BU133">
        <v>5056.3920578606758</v>
      </c>
      <c r="BV133">
        <v>1881.6479295907079</v>
      </c>
      <c r="BW133">
        <v>4775.0040028589883</v>
      </c>
      <c r="BX133">
        <v>32658.191939117092</v>
      </c>
      <c r="BY133">
        <v>16339.836096593413</v>
      </c>
      <c r="BZ133">
        <v>518918.13596807217</v>
      </c>
      <c r="CA133">
        <v>3954.4680196198319</v>
      </c>
      <c r="CB133">
        <v>8899.1639288475017</v>
      </c>
      <c r="CC133">
        <v>1340.3520736570681</v>
      </c>
      <c r="CD133">
        <v>3694.5599744108763</v>
      </c>
      <c r="CE133">
        <v>97106.783959134307</v>
      </c>
      <c r="CF133">
        <v>2362.8001000925042</v>
      </c>
      <c r="CG133">
        <v>21645.396072628177</v>
      </c>
      <c r="CH133">
        <v>2837.5079989517762</v>
      </c>
      <c r="CI133">
        <v>97018.7159922672</v>
      </c>
      <c r="CJ133">
        <v>198863.98796204053</v>
      </c>
      <c r="CK133">
        <v>35983.295891659174</v>
      </c>
      <c r="CL133">
        <v>3245.6279407366806</v>
      </c>
      <c r="CM133">
        <v>2480.9400318140283</v>
      </c>
      <c r="CN133">
        <v>23372.388078277414</v>
      </c>
      <c r="CO133">
        <v>5339.9280405585359</v>
      </c>
      <c r="CP133">
        <v>3219.8520755516042</v>
      </c>
      <c r="CQ133">
        <v>27079.836107419334</v>
      </c>
      <c r="CR133">
        <v>27429.960047191562</v>
      </c>
      <c r="CS133">
        <v>10323.288113979324</v>
      </c>
      <c r="CT133">
        <v>14481.816104491609</v>
      </c>
      <c r="CU133">
        <v>3834684.780308689</v>
      </c>
      <c r="CV133">
        <v>1725045.9120719002</v>
      </c>
      <c r="CW133">
        <v>38281.655962373487</v>
      </c>
      <c r="CX133">
        <v>3608225.4362484808</v>
      </c>
      <c r="CY133">
        <v>13257.456034859893</v>
      </c>
      <c r="CZ133">
        <v>20176.163940214716</v>
      </c>
      <c r="DA133">
        <v>112598.16003533031</v>
      </c>
      <c r="DB133">
        <v>11702.304107552509</v>
      </c>
      <c r="DC133">
        <v>40176.191946695239</v>
      </c>
      <c r="DD133">
        <v>618604.66805292247</v>
      </c>
      <c r="DE133">
        <v>3690.2641190185318</v>
      </c>
      <c r="DF133">
        <v>6040.1759201029927</v>
      </c>
      <c r="DG133">
        <v>12550.763883672913</v>
      </c>
      <c r="DH133">
        <v>472222.76410274528</v>
      </c>
      <c r="DI133">
        <v>10907.543989498428</v>
      </c>
      <c r="DJ133">
        <v>6923.0040050241723</v>
      </c>
      <c r="DK133">
        <v>405175.09211919253</v>
      </c>
      <c r="DL133">
        <v>2012190.5520486676</v>
      </c>
      <c r="DM133">
        <v>148111.04388352257</v>
      </c>
      <c r="DN133">
        <v>857.05197545910016</v>
      </c>
      <c r="DO133">
        <v>122.43603139087202</v>
      </c>
      <c r="DP133">
        <v>19190.231905999226</v>
      </c>
      <c r="DQ133">
        <v>1155.623940584172</v>
      </c>
      <c r="DR133">
        <v>24809.400073863279</v>
      </c>
      <c r="DS133">
        <v>291938.97606172279</v>
      </c>
      <c r="DT133">
        <v>52484.231939559584</v>
      </c>
      <c r="DU133">
        <v>9380.3160993492966</v>
      </c>
      <c r="DV133">
        <v>83045.976095435646</v>
      </c>
      <c r="DW133">
        <v>1091.1839112059761</v>
      </c>
      <c r="DX133">
        <v>31964.388086938154</v>
      </c>
      <c r="DY133">
        <v>6985.296106706197</v>
      </c>
      <c r="DZ133" t="s">
        <v>853</v>
      </c>
      <c r="EA133">
        <v>43679.580004944699</v>
      </c>
      <c r="EB133">
        <v>14535.51600683494</v>
      </c>
      <c r="EC133">
        <v>13614.024001997641</v>
      </c>
      <c r="ED133">
        <v>562.77611000337606</v>
      </c>
      <c r="EE133">
        <v>2740.8480770229844</v>
      </c>
      <c r="EF133">
        <v>47831.66396809146</v>
      </c>
      <c r="EG133">
        <v>148940.17206610041</v>
      </c>
      <c r="EH133">
        <v>5524.6559293544287</v>
      </c>
      <c r="EI133">
        <v>50091.360118889657</v>
      </c>
      <c r="EJ133">
        <v>491.89205325966003</v>
      </c>
      <c r="EK133">
        <v>1696.920040794816</v>
      </c>
      <c r="EL133">
        <v>1602.4080465621962</v>
      </c>
      <c r="EM133">
        <v>21913.896072898824</v>
      </c>
      <c r="EN133">
        <v>809.79610048129211</v>
      </c>
      <c r="EO133">
        <v>375.90004923430803</v>
      </c>
      <c r="EP133">
        <v>34823.376095682666</v>
      </c>
      <c r="EQ133">
        <v>4914.6239443732447</v>
      </c>
      <c r="ER133">
        <v>10286.772121759381</v>
      </c>
      <c r="ES133">
        <v>42826.823884877944</v>
      </c>
      <c r="ET133">
        <v>20885.004019097869</v>
      </c>
      <c r="EU133">
        <v>530.55597317577599</v>
      </c>
      <c r="EV133">
        <v>867.79210249396806</v>
      </c>
      <c r="EW133">
        <v>511.22389107921606</v>
      </c>
      <c r="EX133">
        <v>378.04797693047999</v>
      </c>
      <c r="EY133">
        <v>240.57596311239604</v>
      </c>
      <c r="EZ133">
        <v>7221.5759701492443</v>
      </c>
      <c r="FA133">
        <v>14533.368079138765</v>
      </c>
      <c r="FB133">
        <v>1479.9720151713241</v>
      </c>
      <c r="FC133">
        <v>1327.4640189260281</v>
      </c>
      <c r="FD133">
        <v>1477.8240874751523</v>
      </c>
      <c r="FE133">
        <v>2171.6279396540876</v>
      </c>
      <c r="FF133">
        <v>35989.739919024694</v>
      </c>
      <c r="FG133">
        <v>15250.800113083609</v>
      </c>
      <c r="FH133">
        <v>6953.0759698785969</v>
      </c>
      <c r="FI133">
        <v>3325.1039525420879</v>
      </c>
      <c r="FJ133">
        <v>305.015992490592</v>
      </c>
      <c r="FK133">
        <v>1011.7078994005682</v>
      </c>
      <c r="FL133">
        <v>1162.067967949692</v>
      </c>
      <c r="FM133">
        <v>866.00008639262398</v>
      </c>
      <c r="FN133">
        <v>6386.0040044828766</v>
      </c>
      <c r="FO133">
        <v>14889.936046276511</v>
      </c>
      <c r="FP133">
        <v>37779.024026355961</v>
      </c>
      <c r="FQ133">
        <v>141714.29999628183</v>
      </c>
      <c r="FR133">
        <v>7232.3160971841126</v>
      </c>
      <c r="FS133">
        <v>10460.759883520404</v>
      </c>
      <c r="FT133">
        <v>164639.9039685812</v>
      </c>
      <c r="FU133">
        <v>57443.964075491458</v>
      </c>
      <c r="FV133">
        <v>59800.319903941447</v>
      </c>
      <c r="FW133">
        <v>912.90004977560409</v>
      </c>
      <c r="FX133">
        <v>1849.428037040112</v>
      </c>
      <c r="FY133">
        <v>1099.7761105446721</v>
      </c>
      <c r="FZ133">
        <v>7466.4480329309881</v>
      </c>
      <c r="GA133">
        <v>15424.788119121637</v>
      </c>
      <c r="GB133">
        <v>9958.1279475028805</v>
      </c>
      <c r="GC133">
        <v>10656.227899351165</v>
      </c>
      <c r="GD133">
        <v>4036.0919591214124</v>
      </c>
      <c r="GE133">
        <v>513.37206305239204</v>
      </c>
      <c r="GF133">
        <v>10323.288113979324</v>
      </c>
      <c r="GG133">
        <v>2349.9120453614642</v>
      </c>
      <c r="GH133">
        <v>1114.8120929718839</v>
      </c>
      <c r="GI133">
        <v>5359.2598783780913</v>
      </c>
      <c r="GJ133">
        <v>112598.16003533031</v>
      </c>
      <c r="GK133">
        <v>18844.404065896346</v>
      </c>
      <c r="GL133">
        <v>885341.1600814244</v>
      </c>
      <c r="GM133">
        <v>8312.7598813552213</v>
      </c>
      <c r="GN133">
        <v>11139.527997549132</v>
      </c>
      <c r="GO133" t="s">
        <v>853</v>
      </c>
      <c r="GP133">
        <v>6699.6119520351594</v>
      </c>
      <c r="GQ133">
        <v>5258.3041010569559</v>
      </c>
      <c r="GR133">
        <v>5818.9320390871553</v>
      </c>
      <c r="GS133">
        <v>363.011994503268</v>
      </c>
      <c r="GT133">
        <v>34823.376095682666</v>
      </c>
      <c r="GU133">
        <v>16709.292118462203</v>
      </c>
      <c r="GV133">
        <v>438.19190663932801</v>
      </c>
    </row>
    <row r="134" spans="1:204" x14ac:dyDescent="0.25">
      <c r="A134" s="122" t="s">
        <v>1272</v>
      </c>
      <c r="B134" s="123" t="s">
        <v>1158</v>
      </c>
      <c r="C134" s="123">
        <v>10</v>
      </c>
      <c r="D134" s="123" t="s">
        <v>859</v>
      </c>
      <c r="E134" s="123">
        <v>1</v>
      </c>
      <c r="F134" s="122">
        <v>2.35</v>
      </c>
      <c r="G134">
        <v>73173</v>
      </c>
      <c r="H134" s="122" t="b">
        <v>0</v>
      </c>
      <c r="I134">
        <v>22451.900043423302</v>
      </c>
      <c r="J134">
        <v>152545.55004960616</v>
      </c>
      <c r="K134">
        <v>1804.8000629212499</v>
      </c>
      <c r="L134">
        <v>1703.7499682703001</v>
      </c>
      <c r="M134">
        <v>15293.800080910501</v>
      </c>
      <c r="N134">
        <v>42492.699971889298</v>
      </c>
      <c r="O134">
        <v>242656.29999138255</v>
      </c>
      <c r="P134">
        <v>31306.699927612954</v>
      </c>
      <c r="Q134">
        <v>17662.599916307099</v>
      </c>
      <c r="R134">
        <v>2728.3499762274</v>
      </c>
      <c r="S134">
        <v>1132.6999772449499</v>
      </c>
      <c r="T134">
        <v>3635.4500100909004</v>
      </c>
      <c r="U134">
        <v>4042.0000029939001</v>
      </c>
      <c r="V134">
        <v>14161.099931709001</v>
      </c>
      <c r="W134">
        <v>122404.45003008</v>
      </c>
      <c r="X134">
        <v>11895.699977219101</v>
      </c>
      <c r="Y134">
        <v>14175.200024895901</v>
      </c>
      <c r="Z134">
        <v>2730.6999344397</v>
      </c>
      <c r="AA134">
        <v>1386.4999350436503</v>
      </c>
      <c r="AB134">
        <v>9016.9499240997011</v>
      </c>
      <c r="AC134">
        <v>8060.5000799517002</v>
      </c>
      <c r="AD134">
        <v>29090.649955364101</v>
      </c>
      <c r="AE134">
        <v>6406.0999219658997</v>
      </c>
      <c r="AF134">
        <v>15338.449974770401</v>
      </c>
      <c r="AG134">
        <v>155457.20003356741</v>
      </c>
      <c r="AH134">
        <v>3515.6000777849999</v>
      </c>
      <c r="AI134">
        <v>133.95002549280002</v>
      </c>
      <c r="AJ134">
        <v>88009.849985408844</v>
      </c>
      <c r="AK134">
        <v>12335.150072920502</v>
      </c>
      <c r="AL134">
        <v>187750.89994991446</v>
      </c>
      <c r="AM134">
        <v>888.30002425199996</v>
      </c>
      <c r="AN134">
        <v>4260.5500717384502</v>
      </c>
      <c r="AO134">
        <v>770.80005015840004</v>
      </c>
      <c r="AP134">
        <v>3936.2499919183501</v>
      </c>
      <c r="AQ134">
        <v>17209.050071331898</v>
      </c>
      <c r="AR134">
        <v>6854.9500224730509</v>
      </c>
      <c r="AS134">
        <v>17495.749959972451</v>
      </c>
      <c r="AT134">
        <v>62068.19992040551</v>
      </c>
      <c r="AU134">
        <v>7209.8000749227003</v>
      </c>
      <c r="AV134">
        <v>3999.7000673462999</v>
      </c>
      <c r="AW134">
        <v>9209.6499366393</v>
      </c>
      <c r="AX134">
        <v>156441.8500640892</v>
      </c>
      <c r="AY134">
        <v>15338.449974770401</v>
      </c>
      <c r="AZ134">
        <v>204.44997555764999</v>
      </c>
      <c r="BA134">
        <v>74553.750070218011</v>
      </c>
      <c r="BB134">
        <v>8565.7500373368002</v>
      </c>
      <c r="BC134">
        <v>6685.7499359695503</v>
      </c>
      <c r="BD134">
        <v>266407.74996838544</v>
      </c>
      <c r="BE134">
        <v>184430.35001483792</v>
      </c>
      <c r="BF134">
        <v>342152.9500028952</v>
      </c>
      <c r="BG134">
        <v>7879.5500304301504</v>
      </c>
      <c r="BH134">
        <v>277.30005579135002</v>
      </c>
      <c r="BI134">
        <v>30533.54991924225</v>
      </c>
      <c r="BJ134">
        <v>27899.199991072353</v>
      </c>
      <c r="BK134">
        <v>2336767.15021902</v>
      </c>
      <c r="BL134">
        <v>115563.59992883731</v>
      </c>
      <c r="BM134">
        <v>39254.399949895655</v>
      </c>
      <c r="BN134">
        <v>6008.949933868651</v>
      </c>
      <c r="BO134">
        <v>332534.39994318405</v>
      </c>
      <c r="BP134">
        <v>1391.2000234248001</v>
      </c>
      <c r="BQ134">
        <v>979.94994214065014</v>
      </c>
      <c r="BR134">
        <v>20741.100028559551</v>
      </c>
      <c r="BS134">
        <v>18764.749920922502</v>
      </c>
      <c r="BT134">
        <v>2232.50002364805</v>
      </c>
      <c r="BU134">
        <v>6182.8499367967497</v>
      </c>
      <c r="BV134">
        <v>2728.3499762274</v>
      </c>
      <c r="BW134">
        <v>4674.1499392783508</v>
      </c>
      <c r="BX134">
        <v>4662.3999762603007</v>
      </c>
      <c r="BY134">
        <v>14931.899981867402</v>
      </c>
      <c r="BZ134">
        <v>443668.25005769246</v>
      </c>
      <c r="CA134">
        <v>3945.6499967241002</v>
      </c>
      <c r="CB134">
        <v>8159.2000444338</v>
      </c>
      <c r="CC134">
        <v>1285.4500123492501</v>
      </c>
      <c r="CD134">
        <v>3442.7499975513001</v>
      </c>
      <c r="CE134">
        <v>76708.699925251189</v>
      </c>
      <c r="CF134">
        <v>1111.55000942115</v>
      </c>
      <c r="CG134">
        <v>22602.299948358748</v>
      </c>
      <c r="CH134">
        <v>632.14993628444995</v>
      </c>
      <c r="CI134">
        <v>40316.599977075748</v>
      </c>
      <c r="CJ134">
        <v>244743.10002651977</v>
      </c>
      <c r="CK134">
        <v>5228.7500508610492</v>
      </c>
      <c r="CL134">
        <v>441.80005391369997</v>
      </c>
      <c r="CM134">
        <v>2704.8500501912995</v>
      </c>
      <c r="CN134">
        <v>22874.89991576895</v>
      </c>
      <c r="CO134">
        <v>7306.1500811925007</v>
      </c>
      <c r="CP134">
        <v>3703.60000194345</v>
      </c>
      <c r="CQ134">
        <v>35701.200024844205</v>
      </c>
      <c r="CR134">
        <v>6591.7500598686011</v>
      </c>
      <c r="CS134">
        <v>6610.5500694801003</v>
      </c>
      <c r="CT134">
        <v>16426.500058155449</v>
      </c>
      <c r="CU134">
        <v>3717187.7007222255</v>
      </c>
      <c r="CV134">
        <v>1490891.7000209738</v>
      </c>
      <c r="CW134">
        <v>29186.999961633901</v>
      </c>
      <c r="CX134">
        <v>3316085.000716656</v>
      </c>
      <c r="CY134">
        <v>18905.749993008751</v>
      </c>
      <c r="CZ134">
        <v>19286.449929706803</v>
      </c>
      <c r="DA134">
        <v>127569.75000551311</v>
      </c>
      <c r="DB134">
        <v>28261.099918158903</v>
      </c>
      <c r="DC134">
        <v>37987.749947157907</v>
      </c>
      <c r="DD134">
        <v>134083.95006872341</v>
      </c>
      <c r="DE134">
        <v>3515.6000777849999</v>
      </c>
      <c r="DF134">
        <v>2615.5499185583999</v>
      </c>
      <c r="DG134">
        <v>10471.600022952451</v>
      </c>
      <c r="DH134">
        <v>492513.00005288207</v>
      </c>
      <c r="DI134">
        <v>15672.15005939625</v>
      </c>
      <c r="DJ134">
        <v>4650.6500132422498</v>
      </c>
      <c r="DK134">
        <v>218639.29992160635</v>
      </c>
      <c r="DL134">
        <v>1930172.500199985</v>
      </c>
      <c r="DM134">
        <v>54588.15000824145</v>
      </c>
      <c r="DN134">
        <v>453.55001693175001</v>
      </c>
      <c r="DO134">
        <v>110.44992750015001</v>
      </c>
      <c r="DP134">
        <v>14327.950060000201</v>
      </c>
      <c r="DQ134">
        <v>625.10006164754998</v>
      </c>
      <c r="DR134">
        <v>3771.7499937960001</v>
      </c>
      <c r="DS134">
        <v>179706.84992136195</v>
      </c>
      <c r="DT134">
        <v>24978.150002305349</v>
      </c>
      <c r="DU134">
        <v>6091.2000189081</v>
      </c>
      <c r="DV134">
        <v>43035.549948497399</v>
      </c>
      <c r="DW134">
        <v>183.30000773384998</v>
      </c>
      <c r="DX134">
        <v>9482.2500760060502</v>
      </c>
      <c r="DY134">
        <v>1534.5500537233502</v>
      </c>
      <c r="DZ134">
        <v>183.30000773384998</v>
      </c>
      <c r="EA134">
        <v>2058.60002071995</v>
      </c>
      <c r="EB134">
        <v>491.15003615475001</v>
      </c>
      <c r="EC134">
        <v>33814.150048840049</v>
      </c>
      <c r="ED134">
        <v>376.00002027345005</v>
      </c>
      <c r="EE134">
        <v>947.05001129879997</v>
      </c>
      <c r="EF134">
        <v>315503.94996316143</v>
      </c>
      <c r="EG134">
        <v>9700.7999727940496</v>
      </c>
      <c r="EH134">
        <v>845.99991664785</v>
      </c>
      <c r="EI134">
        <v>32498.150063861252</v>
      </c>
      <c r="EJ134">
        <v>166.84995633464999</v>
      </c>
      <c r="EK134">
        <v>549.90002320155008</v>
      </c>
      <c r="EL134">
        <v>907.10003386350002</v>
      </c>
      <c r="EM134">
        <v>21197.000003703601</v>
      </c>
      <c r="EN134">
        <v>533.44997180234998</v>
      </c>
      <c r="EO134">
        <v>427.69996072680004</v>
      </c>
      <c r="EP134">
        <v>29967.20001659805</v>
      </c>
      <c r="EQ134">
        <v>5162.9500172208</v>
      </c>
      <c r="ER134">
        <v>7087.6000124479506</v>
      </c>
      <c r="ES134">
        <v>8878.2999821823014</v>
      </c>
      <c r="ET134">
        <v>5010.1999821165</v>
      </c>
      <c r="EU134">
        <v>321.94994965125005</v>
      </c>
      <c r="EV134">
        <v>171.55004471580003</v>
      </c>
      <c r="EW134">
        <v>237.35007835605003</v>
      </c>
      <c r="EX134">
        <v>343.09991747505001</v>
      </c>
      <c r="EY134">
        <v>129.24993711164998</v>
      </c>
      <c r="EZ134">
        <v>1426.4500844355</v>
      </c>
      <c r="FA134">
        <v>9919.3500415386006</v>
      </c>
      <c r="FB134">
        <v>1010.4999147702001</v>
      </c>
      <c r="FC134">
        <v>249649.899955773</v>
      </c>
      <c r="FD134">
        <v>1764.8500854859499</v>
      </c>
      <c r="FE134">
        <v>4387.4500506377999</v>
      </c>
      <c r="FF134">
        <v>34239.500051354553</v>
      </c>
      <c r="FG134">
        <v>11705.349922891801</v>
      </c>
      <c r="FH134">
        <v>1553.3500633348501</v>
      </c>
      <c r="FI134">
        <v>2328.85002991785</v>
      </c>
      <c r="FJ134">
        <v>470.00006833095</v>
      </c>
      <c r="FK134">
        <v>610.99996846064994</v>
      </c>
      <c r="FL134">
        <v>820.15003239944997</v>
      </c>
      <c r="FM134">
        <v>1755.0000703888497</v>
      </c>
      <c r="FN134">
        <v>1797.7500163278</v>
      </c>
      <c r="FO134">
        <v>9016.9499240997011</v>
      </c>
      <c r="FP134">
        <v>6406.0999219658997</v>
      </c>
      <c r="FQ134">
        <v>202299.75003687147</v>
      </c>
      <c r="FR134">
        <v>1109.20005120885</v>
      </c>
      <c r="FS134">
        <v>143.35003029855002</v>
      </c>
      <c r="FT134">
        <v>155457.20003356741</v>
      </c>
      <c r="FU134">
        <v>4260.5500717384502</v>
      </c>
      <c r="FV134">
        <v>25417.599926050203</v>
      </c>
      <c r="FW134">
        <v>1290.14992877385</v>
      </c>
      <c r="FX134">
        <v>3332.3000700511498</v>
      </c>
      <c r="FY134">
        <v>2589.7000343100003</v>
      </c>
      <c r="FZ134">
        <v>3214.7999240009999</v>
      </c>
      <c r="GA134">
        <v>7017.1000623830996</v>
      </c>
      <c r="GB134">
        <v>5513.0999812893006</v>
      </c>
      <c r="GC134">
        <v>4053.7499660119502</v>
      </c>
      <c r="GD134">
        <v>3658.9499361270005</v>
      </c>
      <c r="GE134">
        <v>904.75007565119995</v>
      </c>
      <c r="GF134">
        <v>6610.5500694801003</v>
      </c>
      <c r="GG134">
        <v>2728.3499762274</v>
      </c>
      <c r="GH134">
        <v>556.95006979499999</v>
      </c>
      <c r="GI134">
        <v>3341.7000748569003</v>
      </c>
      <c r="GJ134">
        <v>127569.75000551311</v>
      </c>
      <c r="GK134">
        <v>9917.0000833263002</v>
      </c>
      <c r="GL134">
        <v>161339.2499885367</v>
      </c>
      <c r="GM134">
        <v>4660.0500180480003</v>
      </c>
      <c r="GN134">
        <v>5741.0500548396003</v>
      </c>
      <c r="GO134">
        <v>202.10001734535004</v>
      </c>
      <c r="GP134">
        <v>5108.8999465985999</v>
      </c>
      <c r="GQ134">
        <v>2676.6500357740501</v>
      </c>
      <c r="GR134">
        <v>1092.74999980965</v>
      </c>
      <c r="GS134">
        <v>133.95002549280002</v>
      </c>
      <c r="GT134">
        <v>29967.20001659805</v>
      </c>
      <c r="GU134">
        <v>3468.60005375625</v>
      </c>
      <c r="GV134">
        <v>110.44992750015001</v>
      </c>
    </row>
    <row r="135" spans="1:204" x14ac:dyDescent="0.25">
      <c r="A135" s="122" t="s">
        <v>1271</v>
      </c>
      <c r="B135" s="123" t="s">
        <v>1158</v>
      </c>
      <c r="C135" s="123">
        <v>10</v>
      </c>
      <c r="D135" s="123" t="s">
        <v>854</v>
      </c>
      <c r="E135" s="123">
        <v>1</v>
      </c>
      <c r="F135" s="122">
        <v>2.35</v>
      </c>
      <c r="G135">
        <v>74197</v>
      </c>
      <c r="H135" s="122" t="b">
        <v>0</v>
      </c>
      <c r="I135">
        <v>164147.50007290172</v>
      </c>
      <c r="J135">
        <v>183403.39991546815</v>
      </c>
      <c r="K135">
        <v>4260.5499651025002</v>
      </c>
      <c r="L135">
        <v>1605.0500120508</v>
      </c>
      <c r="M135">
        <v>19190.0999730361</v>
      </c>
      <c r="N135">
        <v>133240.30000551074</v>
      </c>
      <c r="O135">
        <v>256728.09993192754</v>
      </c>
      <c r="P135">
        <v>40991.050081065601</v>
      </c>
      <c r="Q135">
        <v>30352.599996341054</v>
      </c>
      <c r="R135">
        <v>4227.6499431558505</v>
      </c>
      <c r="S135">
        <v>3015.0499562618002</v>
      </c>
      <c r="T135">
        <v>5691.6999607855505</v>
      </c>
      <c r="U135">
        <v>5397.9500014687501</v>
      </c>
      <c r="V135">
        <v>7968.8499229952004</v>
      </c>
      <c r="W135">
        <v>142461.699954504</v>
      </c>
      <c r="X135">
        <v>10572.650040831251</v>
      </c>
      <c r="Y135">
        <v>9021.6499278362007</v>
      </c>
      <c r="Z135">
        <v>4570.7500225741005</v>
      </c>
      <c r="AA135">
        <v>4246.4499307878004</v>
      </c>
      <c r="AB135">
        <v>2855.2499742087502</v>
      </c>
      <c r="AC135">
        <v>12471.450012198851</v>
      </c>
      <c r="AD135">
        <v>36385.04997270475</v>
      </c>
      <c r="AE135">
        <v>6904.2999476796012</v>
      </c>
      <c r="AF135">
        <v>16081.050078614551</v>
      </c>
      <c r="AG135">
        <v>122728.75005525557</v>
      </c>
      <c r="AH135">
        <v>5191.1499631543502</v>
      </c>
      <c r="AI135">
        <v>225.60002594635</v>
      </c>
      <c r="AJ135">
        <v>89690.099973393299</v>
      </c>
      <c r="AK135">
        <v>23337.850012346902</v>
      </c>
      <c r="AL135">
        <v>121292.89993189232</v>
      </c>
      <c r="AM135">
        <v>2028.0499953141</v>
      </c>
      <c r="AN135">
        <v>4746.9999284189998</v>
      </c>
      <c r="AO135">
        <v>1426.4500423657998</v>
      </c>
      <c r="AP135">
        <v>7496.4999939934005</v>
      </c>
      <c r="AQ135">
        <v>22529.450021084202</v>
      </c>
      <c r="AR135">
        <v>11963.849997410298</v>
      </c>
      <c r="AS135">
        <v>18452.19997898395</v>
      </c>
      <c r="AT135">
        <v>59241.149975052402</v>
      </c>
      <c r="AU135">
        <v>17390.000067508448</v>
      </c>
      <c r="AV135">
        <v>1583.8999605787501</v>
      </c>
      <c r="AW135">
        <v>9214.349931835899</v>
      </c>
      <c r="AX135">
        <v>161285.20008153559</v>
      </c>
      <c r="AY135">
        <v>25652.599949820451</v>
      </c>
      <c r="AZ135">
        <v>105.7500829973</v>
      </c>
      <c r="BA135">
        <v>79495.799923404105</v>
      </c>
      <c r="BB135">
        <v>12304.600012988451</v>
      </c>
      <c r="BC135">
        <v>6711.5999436798993</v>
      </c>
      <c r="BD135">
        <v>261717.14998444772</v>
      </c>
      <c r="BE135">
        <v>169923.80006521248</v>
      </c>
      <c r="BF135">
        <v>289924.19993200275</v>
      </c>
      <c r="BG135">
        <v>10457.500051199451</v>
      </c>
      <c r="BH135">
        <v>625.10006826045003</v>
      </c>
      <c r="BI135">
        <v>24221.449954137399</v>
      </c>
      <c r="BJ135">
        <v>30171.649962815954</v>
      </c>
      <c r="BK135">
        <v>2287381.8991998485</v>
      </c>
      <c r="BL135">
        <v>112440.45006710662</v>
      </c>
      <c r="BM135">
        <v>46607.549916960401</v>
      </c>
      <c r="BN135">
        <v>9823.0000763044991</v>
      </c>
      <c r="BO135">
        <v>363758.85002709075</v>
      </c>
      <c r="BP135">
        <v>1574.5000539442501</v>
      </c>
      <c r="BQ135">
        <v>1428.7999318429502</v>
      </c>
      <c r="BR135">
        <v>26042.700085500052</v>
      </c>
      <c r="BS135">
        <v>21335.650021822104</v>
      </c>
      <c r="BT135">
        <v>1642.6499873147</v>
      </c>
      <c r="BU135">
        <v>8431.7999453624998</v>
      </c>
      <c r="BV135">
        <v>329.00004510355006</v>
      </c>
      <c r="BW135">
        <v>6333.2499528378503</v>
      </c>
      <c r="BX135">
        <v>3452.1499738398006</v>
      </c>
      <c r="BY135">
        <v>14452.499951251601</v>
      </c>
      <c r="BZ135">
        <v>434416.29994566104</v>
      </c>
      <c r="CA135">
        <v>4025.5500325216499</v>
      </c>
      <c r="CB135">
        <v>11416.299943517752</v>
      </c>
      <c r="CC135">
        <v>2812.9500456275996</v>
      </c>
      <c r="CD135">
        <v>1882.3500475757501</v>
      </c>
      <c r="CE135">
        <v>54928.900000371308</v>
      </c>
      <c r="CF135">
        <v>1001.0999952624001</v>
      </c>
      <c r="CG135">
        <v>14346.75004261725</v>
      </c>
      <c r="CH135">
        <v>333.6999984208</v>
      </c>
      <c r="CI135">
        <v>51500.249967480704</v>
      </c>
      <c r="CJ135">
        <v>229021.59998200371</v>
      </c>
      <c r="CK135">
        <v>3633.1000073649002</v>
      </c>
      <c r="CL135">
        <v>481.75000999925004</v>
      </c>
      <c r="CM135">
        <v>2361.7499937349003</v>
      </c>
      <c r="CN135">
        <v>17906.9999889315</v>
      </c>
      <c r="CO135">
        <v>6817.3500266772007</v>
      </c>
      <c r="CP135">
        <v>4497.8999615234507</v>
      </c>
      <c r="CQ135">
        <v>36577.74997670445</v>
      </c>
      <c r="CR135">
        <v>7355.4999995723001</v>
      </c>
      <c r="CS135">
        <v>5212.3000146264012</v>
      </c>
      <c r="CT135">
        <v>12722.9000429345</v>
      </c>
      <c r="CU135">
        <v>3139343.8493576511</v>
      </c>
      <c r="CV135">
        <v>1595252.8499482414</v>
      </c>
      <c r="CW135">
        <v>23568.149991610499</v>
      </c>
      <c r="CX135">
        <v>3182099.7492584572</v>
      </c>
      <c r="CY135">
        <v>25951.050036817451</v>
      </c>
      <c r="CZ135">
        <v>20499.049961929999</v>
      </c>
      <c r="DA135">
        <v>139185.80006087205</v>
      </c>
      <c r="DB135">
        <v>26923.94996345045</v>
      </c>
      <c r="DC135">
        <v>39487.050024331897</v>
      </c>
      <c r="DD135">
        <v>121950.90002209939</v>
      </c>
      <c r="DE135">
        <v>1654.3999577892998</v>
      </c>
      <c r="DF135">
        <v>4718.8000341525503</v>
      </c>
      <c r="DG135">
        <v>17972.800032824802</v>
      </c>
      <c r="DH135">
        <v>486682.64997582324</v>
      </c>
      <c r="DI135">
        <v>9611.5000846728508</v>
      </c>
      <c r="DJ135">
        <v>1186.74998210475</v>
      </c>
      <c r="DK135">
        <v>123913.14997352021</v>
      </c>
      <c r="DL135">
        <v>1933965.4004548662</v>
      </c>
      <c r="DM135">
        <v>21575.35008208315</v>
      </c>
      <c r="DN135">
        <v>900.0500399453</v>
      </c>
      <c r="DO135">
        <v>166.8499992104</v>
      </c>
      <c r="DP135">
        <v>10119.09992509845</v>
      </c>
      <c r="DQ135">
        <v>627.44995773760002</v>
      </c>
      <c r="DR135">
        <v>3532.0500520478004</v>
      </c>
      <c r="DS135">
        <v>155358.50001380628</v>
      </c>
      <c r="DT135">
        <v>18501.549924722451</v>
      </c>
      <c r="DU135">
        <v>6673.9999684160002</v>
      </c>
      <c r="DV135">
        <v>30498.299944079401</v>
      </c>
      <c r="DW135">
        <v>667.3999968416</v>
      </c>
      <c r="DX135">
        <v>7421.3000434656014</v>
      </c>
      <c r="DY135">
        <v>1055.1500686811</v>
      </c>
      <c r="DZ135">
        <v>286.69994215945002</v>
      </c>
      <c r="EA135">
        <v>4173.6000441000997</v>
      </c>
      <c r="EB135">
        <v>1095.0999334221501</v>
      </c>
      <c r="EC135">
        <v>29398.500057339999</v>
      </c>
      <c r="ED135">
        <v>173.90001636775</v>
      </c>
      <c r="EE135">
        <v>961.14995615840007</v>
      </c>
      <c r="EF135">
        <v>278122.49998048565</v>
      </c>
      <c r="EG135">
        <v>16927.05004514115</v>
      </c>
      <c r="EH135">
        <v>338.39995173804999</v>
      </c>
      <c r="EI135">
        <v>47761.400051481447</v>
      </c>
      <c r="EJ135">
        <v>124.55007062925</v>
      </c>
      <c r="EK135">
        <v>575.74994815900004</v>
      </c>
      <c r="EL135">
        <v>791.95006747085006</v>
      </c>
      <c r="EM135">
        <v>11566.700018936299</v>
      </c>
      <c r="EN135">
        <v>556.94996052704994</v>
      </c>
      <c r="EO135">
        <v>216.1999449489</v>
      </c>
      <c r="EP135">
        <v>48071.5999345901</v>
      </c>
      <c r="EQ135">
        <v>3670.6999826287997</v>
      </c>
      <c r="ER135">
        <v>9327.1500319905517</v>
      </c>
      <c r="ES135">
        <v>7968.8499229952004</v>
      </c>
      <c r="ET135">
        <v>4502.5999148407</v>
      </c>
      <c r="EU135">
        <v>486.44996331650003</v>
      </c>
      <c r="EV135">
        <v>58.750026735950001</v>
      </c>
      <c r="EW135">
        <v>164.49993537030002</v>
      </c>
      <c r="EX135">
        <v>615.69998726299991</v>
      </c>
      <c r="EY135">
        <v>188.00005068245</v>
      </c>
      <c r="EZ135">
        <v>3033.8499438937497</v>
      </c>
      <c r="FA135">
        <v>5705.7999951002494</v>
      </c>
      <c r="FB135">
        <v>716.7499425801002</v>
      </c>
      <c r="FC135">
        <v>229486.90006821108</v>
      </c>
      <c r="FD135">
        <v>1214.95005073415</v>
      </c>
      <c r="FE135">
        <v>3738.8499159992502</v>
      </c>
      <c r="FF135">
        <v>22120.5500721356</v>
      </c>
      <c r="FG135">
        <v>12889.7500421449</v>
      </c>
      <c r="FH135">
        <v>5590.6500054684502</v>
      </c>
      <c r="FI135">
        <v>2735.4000312597004</v>
      </c>
      <c r="FJ135">
        <v>286.69994215945002</v>
      </c>
      <c r="FK135">
        <v>690.89993779079998</v>
      </c>
      <c r="FL135">
        <v>1149.15000684085</v>
      </c>
      <c r="FM135">
        <v>1592.9999629392501</v>
      </c>
      <c r="FN135">
        <v>2422.85008431095</v>
      </c>
      <c r="FO135">
        <v>2855.2499742087502</v>
      </c>
      <c r="FP135">
        <v>6904.2999476796012</v>
      </c>
      <c r="FQ135">
        <v>333756.39995296241</v>
      </c>
      <c r="FR135">
        <v>845.99996652660002</v>
      </c>
      <c r="FS135">
        <v>152.74996489570003</v>
      </c>
      <c r="FT135">
        <v>122728.75005525557</v>
      </c>
      <c r="FU135">
        <v>4746.9999284189998</v>
      </c>
      <c r="FV135">
        <v>28740.499967132902</v>
      </c>
      <c r="FW135">
        <v>1219.6500040513999</v>
      </c>
      <c r="FX135">
        <v>3137.2499630509506</v>
      </c>
      <c r="FY135">
        <v>1259.6000431554</v>
      </c>
      <c r="FZ135">
        <v>4563.7000054167502</v>
      </c>
      <c r="GA135">
        <v>7487.09991299595</v>
      </c>
      <c r="GB135">
        <v>5529.5499148924</v>
      </c>
      <c r="GC135">
        <v>2761.2500360490003</v>
      </c>
      <c r="GD135">
        <v>3123.1499287362503</v>
      </c>
      <c r="GE135">
        <v>408.89994894860001</v>
      </c>
      <c r="GF135">
        <v>5212.3000146264012</v>
      </c>
      <c r="GG135">
        <v>3618.9999730502004</v>
      </c>
      <c r="GH135">
        <v>559.30002436714994</v>
      </c>
      <c r="GI135">
        <v>4425.0500748357499</v>
      </c>
      <c r="GJ135">
        <v>139185.80006087205</v>
      </c>
      <c r="GK135">
        <v>8060.4999716778002</v>
      </c>
      <c r="GL135">
        <v>127259.55003872565</v>
      </c>
      <c r="GM135">
        <v>4175.9499335772507</v>
      </c>
      <c r="GN135">
        <v>3369.9000061546503</v>
      </c>
      <c r="GO135">
        <v>150.40007541854999</v>
      </c>
      <c r="GP135">
        <v>4220.5999259985001</v>
      </c>
      <c r="GQ135">
        <v>3750.6000608368004</v>
      </c>
      <c r="GR135">
        <v>636.85003873505002</v>
      </c>
      <c r="GS135">
        <v>65.8000438933</v>
      </c>
      <c r="GT135">
        <v>48071.5999345901</v>
      </c>
      <c r="GU135">
        <v>3301.7500727841998</v>
      </c>
      <c r="GV135">
        <v>284.35005268230003</v>
      </c>
    </row>
    <row r="136" spans="1:204" x14ac:dyDescent="0.25">
      <c r="A136" s="122" t="s">
        <v>1270</v>
      </c>
      <c r="B136" s="123" t="s">
        <v>1158</v>
      </c>
      <c r="C136" s="123">
        <v>10</v>
      </c>
      <c r="D136" s="123" t="s">
        <v>857</v>
      </c>
      <c r="E136" s="123">
        <v>1</v>
      </c>
      <c r="F136" s="122">
        <v>2.35</v>
      </c>
      <c r="G136">
        <v>106944</v>
      </c>
      <c r="H136" s="122" t="b">
        <v>0</v>
      </c>
      <c r="I136">
        <v>173968.15011400319</v>
      </c>
      <c r="J136">
        <v>207206.5501010688</v>
      </c>
      <c r="K136">
        <v>3459.1999884192001</v>
      </c>
      <c r="L136">
        <v>1459.3499047968</v>
      </c>
      <c r="M136">
        <v>22386.100026470402</v>
      </c>
      <c r="N136">
        <v>60026.050008873608</v>
      </c>
      <c r="O136">
        <v>328920.09997683839</v>
      </c>
      <c r="P136">
        <v>47517.000095654403</v>
      </c>
      <c r="Q136">
        <v>28007.299976236802</v>
      </c>
      <c r="R136">
        <v>5083.0501006176009</v>
      </c>
      <c r="S136">
        <v>1541.5998828383999</v>
      </c>
      <c r="T136">
        <v>7346.0999129184002</v>
      </c>
      <c r="U136">
        <v>5174.6998894559993</v>
      </c>
      <c r="V136">
        <v>8852.4498769727998</v>
      </c>
      <c r="W136">
        <v>154152.95011204801</v>
      </c>
      <c r="X136">
        <v>11425.6999798464</v>
      </c>
      <c r="Y136">
        <v>9656.1500357952009</v>
      </c>
      <c r="Z136">
        <v>4032.6000076703995</v>
      </c>
      <c r="AA136">
        <v>2707.2000455712</v>
      </c>
      <c r="AB136">
        <v>11282.3499750336</v>
      </c>
      <c r="AC136">
        <v>12339.850051737601</v>
      </c>
      <c r="AD136">
        <v>39693.850109040002</v>
      </c>
      <c r="AE136">
        <v>8885.3499687168005</v>
      </c>
      <c r="AF136">
        <v>14396.100005414399</v>
      </c>
      <c r="AG136">
        <v>259125.09994074242</v>
      </c>
      <c r="AH136">
        <v>4244.1000230111995</v>
      </c>
      <c r="AI136">
        <v>321.94992840960003</v>
      </c>
      <c r="AJ136">
        <v>119189.649910512</v>
      </c>
      <c r="AK136">
        <v>12943.800084374401</v>
      </c>
      <c r="AL136">
        <v>169214.099925552</v>
      </c>
      <c r="AM136">
        <v>2493.3499518720005</v>
      </c>
      <c r="AN136">
        <v>6023.0500291775998</v>
      </c>
      <c r="AO136">
        <v>1271.3499190847999</v>
      </c>
      <c r="AP136">
        <v>6890.2000418112011</v>
      </c>
      <c r="AQ136">
        <v>27417.449911113599</v>
      </c>
      <c r="AR136">
        <v>10213.100009174401</v>
      </c>
      <c r="AS136">
        <v>20677.650109190403</v>
      </c>
      <c r="AT136">
        <v>80048.050120771208</v>
      </c>
      <c r="AU136">
        <v>10718.350017897601</v>
      </c>
      <c r="AV136">
        <v>2209.0000206047998</v>
      </c>
      <c r="AW136">
        <v>11888.6500860288</v>
      </c>
      <c r="AX136">
        <v>206858.750064672</v>
      </c>
      <c r="AY136">
        <v>33760.100041660808</v>
      </c>
      <c r="AZ136">
        <v>42.299902540799998</v>
      </c>
      <c r="BA136">
        <v>108988.30004181121</v>
      </c>
      <c r="BB136">
        <v>11503.2500524896</v>
      </c>
      <c r="BC136">
        <v>7653.9501251328002</v>
      </c>
      <c r="BD136">
        <v>267704.95002692158</v>
      </c>
      <c r="BE136">
        <v>218691.00002932802</v>
      </c>
      <c r="BF136">
        <v>402117.89987998083</v>
      </c>
      <c r="BG136">
        <v>11545.549955030401</v>
      </c>
      <c r="BH136">
        <v>413.59996856640004</v>
      </c>
      <c r="BI136">
        <v>37578.849955631995</v>
      </c>
      <c r="BJ136">
        <v>33424.049894419208</v>
      </c>
      <c r="BK136">
        <v>2782012.2505384325</v>
      </c>
      <c r="BL136">
        <v>153412.7000583552</v>
      </c>
      <c r="BM136">
        <v>31473.549948412801</v>
      </c>
      <c r="BN136">
        <v>14849.650049481603</v>
      </c>
      <c r="BO136">
        <v>437882.5499106624</v>
      </c>
      <c r="BP136">
        <v>1903.4998867488</v>
      </c>
      <c r="BQ136">
        <v>2317.1001066336003</v>
      </c>
      <c r="BR136">
        <v>16934.099938185598</v>
      </c>
      <c r="BS136">
        <v>19721.19988344</v>
      </c>
      <c r="BT136">
        <v>2559.1498840416002</v>
      </c>
      <c r="BU136">
        <v>5273.3999133695997</v>
      </c>
      <c r="BV136">
        <v>1022.2499066016002</v>
      </c>
      <c r="BW136">
        <v>6234.5500445183998</v>
      </c>
      <c r="BX136">
        <v>5414.4000911424</v>
      </c>
      <c r="BY136">
        <v>17655.550118966399</v>
      </c>
      <c r="BZ136">
        <v>506636.49991592643</v>
      </c>
      <c r="CA136">
        <v>5043.1000251167998</v>
      </c>
      <c r="CB136">
        <v>10715.999939539201</v>
      </c>
      <c r="CC136">
        <v>1877.6500300800001</v>
      </c>
      <c r="CD136">
        <v>3839.9001165600002</v>
      </c>
      <c r="CE136">
        <v>98657.699884492802</v>
      </c>
      <c r="CF136">
        <v>1292.5001216736002</v>
      </c>
      <c r="CG136">
        <v>16073.999909308803</v>
      </c>
      <c r="CH136">
        <v>183.30008031360001</v>
      </c>
      <c r="CI136">
        <v>54263.849881334398</v>
      </c>
      <c r="CJ136">
        <v>301831.64997789124</v>
      </c>
      <c r="CK136">
        <v>6965.4000360960008</v>
      </c>
      <c r="CL136">
        <v>813.09996961920001</v>
      </c>
      <c r="CM136">
        <v>4081.9498939680002</v>
      </c>
      <c r="CN136">
        <v>28545.450076704004</v>
      </c>
      <c r="CO136">
        <v>5776.3000950528012</v>
      </c>
      <c r="CP136">
        <v>4756.4000154912001</v>
      </c>
      <c r="CQ136">
        <v>41975.700045571204</v>
      </c>
      <c r="CR136">
        <v>6112.3499909760003</v>
      </c>
      <c r="CS136">
        <v>7623.4001117471998</v>
      </c>
      <c r="CT136">
        <v>14957.749884192001</v>
      </c>
      <c r="CU136">
        <v>3754143.7994916486</v>
      </c>
      <c r="CV136">
        <v>1747934.6998844927</v>
      </c>
      <c r="CW136">
        <v>40502.249921942399</v>
      </c>
      <c r="CX136">
        <v>3497432.1493517761</v>
      </c>
      <c r="CY136">
        <v>26493.900028425604</v>
      </c>
      <c r="CZ136">
        <v>25525.699913519999</v>
      </c>
      <c r="DA136">
        <v>187652.20000075203</v>
      </c>
      <c r="DB136">
        <v>36074.850069936001</v>
      </c>
      <c r="DC136">
        <v>48106.849909459204</v>
      </c>
      <c r="DD136">
        <v>156662.75010979199</v>
      </c>
      <c r="DE136">
        <v>3811.6999302144</v>
      </c>
      <c r="DF136">
        <v>7371.9500209055996</v>
      </c>
      <c r="DG136">
        <v>10842.89989848</v>
      </c>
      <c r="DH136">
        <v>499870.85000601603</v>
      </c>
      <c r="DI136">
        <v>12257.600073696001</v>
      </c>
      <c r="DJ136">
        <v>5087.750006016</v>
      </c>
      <c r="DK136">
        <v>251229.10003820161</v>
      </c>
      <c r="DL136">
        <v>1985848.7000236127</v>
      </c>
      <c r="DM136">
        <v>43658.300106182403</v>
      </c>
      <c r="DN136">
        <v>1111.5501197184001</v>
      </c>
      <c r="DO136">
        <v>152.750066928</v>
      </c>
      <c r="DP136">
        <v>20024.349938937601</v>
      </c>
      <c r="DQ136">
        <v>1172.6498951712001</v>
      </c>
      <c r="DR136">
        <v>3524.9999205888007</v>
      </c>
      <c r="DS136">
        <v>216764.00011295042</v>
      </c>
      <c r="DT136">
        <v>31807.250017295999</v>
      </c>
      <c r="DU136">
        <v>8246.1500172960004</v>
      </c>
      <c r="DV136">
        <v>53575.300043616007</v>
      </c>
      <c r="DW136">
        <v>914.15007189120001</v>
      </c>
      <c r="DX136">
        <v>12405.6499839072</v>
      </c>
      <c r="DY136">
        <v>2091.5001237792003</v>
      </c>
      <c r="DZ136">
        <v>199.74987486720002</v>
      </c>
      <c r="EA136">
        <v>907.10008813440015</v>
      </c>
      <c r="EB136">
        <v>1301.8999324704</v>
      </c>
      <c r="EC136">
        <v>40455.250114003204</v>
      </c>
      <c r="ED136">
        <v>112.79999142720001</v>
      </c>
      <c r="EE136" t="s">
        <v>853</v>
      </c>
      <c r="EF136">
        <v>362518.04988945596</v>
      </c>
      <c r="EG136">
        <v>16337.199889305601</v>
      </c>
      <c r="EH136">
        <v>1158.5499276575999</v>
      </c>
      <c r="EI136">
        <v>40969.8999335232</v>
      </c>
      <c r="EJ136">
        <v>206.80010994240001</v>
      </c>
      <c r="EK136">
        <v>632.14996766399997</v>
      </c>
      <c r="EL136">
        <v>589.85006512320012</v>
      </c>
      <c r="EM136">
        <v>25422.299984208003</v>
      </c>
      <c r="EN136">
        <v>895.34994766080001</v>
      </c>
      <c r="EO136">
        <v>354.85002015359998</v>
      </c>
      <c r="EP136">
        <v>35383.9499025408</v>
      </c>
      <c r="EQ136">
        <v>4939.7000958048002</v>
      </c>
      <c r="ER136">
        <v>9644.3998953215996</v>
      </c>
      <c r="ES136">
        <v>9221.4001159584004</v>
      </c>
      <c r="ET136">
        <v>5374.4500156415997</v>
      </c>
      <c r="EU136">
        <v>401.85007941120006</v>
      </c>
      <c r="EV136">
        <v>258.50007459840003</v>
      </c>
      <c r="EW136">
        <v>230.2998882528</v>
      </c>
      <c r="EX136">
        <v>364.25008226879999</v>
      </c>
      <c r="EY136">
        <v>204.45003158400002</v>
      </c>
      <c r="EZ136">
        <v>4347.4999523232</v>
      </c>
      <c r="FA136">
        <v>8516.3999810496007</v>
      </c>
      <c r="FB136">
        <v>897.7000260192001</v>
      </c>
      <c r="FC136">
        <v>298038.7499205888</v>
      </c>
      <c r="FD136">
        <v>1717.8499793952001</v>
      </c>
      <c r="FE136">
        <v>3701.2500171455999</v>
      </c>
      <c r="FF136">
        <v>32704.950043315199</v>
      </c>
      <c r="FG136">
        <v>16478.2000670784</v>
      </c>
      <c r="FH136">
        <v>7555.2501012192006</v>
      </c>
      <c r="FI136">
        <v>3132.5499032928001</v>
      </c>
      <c r="FJ136">
        <v>307.84996089600003</v>
      </c>
      <c r="FK136">
        <v>730.84999157760001</v>
      </c>
      <c r="FL136">
        <v>1330.1001188160001</v>
      </c>
      <c r="FM136">
        <v>3196.0000084224002</v>
      </c>
      <c r="FN136">
        <v>2892.8499529248002</v>
      </c>
      <c r="FO136">
        <v>11282.3499750336</v>
      </c>
      <c r="FP136">
        <v>8885.3499687168005</v>
      </c>
      <c r="FQ136">
        <v>308414.00005880638</v>
      </c>
      <c r="FR136">
        <v>1297.200027072</v>
      </c>
      <c r="FS136">
        <v>237.35012332800002</v>
      </c>
      <c r="FT136">
        <v>259125.09994074242</v>
      </c>
      <c r="FU136">
        <v>6023.0500291775998</v>
      </c>
      <c r="FV136">
        <v>35174.799965558399</v>
      </c>
      <c r="FW136">
        <v>1022.2499066016002</v>
      </c>
      <c r="FX136">
        <v>4568.4000297791999</v>
      </c>
      <c r="FY136" t="s">
        <v>853</v>
      </c>
      <c r="FZ136">
        <v>6281.5501037759996</v>
      </c>
      <c r="GA136">
        <v>9423.5000691839996</v>
      </c>
      <c r="GB136">
        <v>7898.3499808992001</v>
      </c>
      <c r="GC136">
        <v>5332.1501131007999</v>
      </c>
      <c r="GD136">
        <v>1543.9499611968001</v>
      </c>
      <c r="GE136">
        <v>761.4000049632001</v>
      </c>
      <c r="GF136">
        <v>7623.4001117471998</v>
      </c>
      <c r="GG136">
        <v>2458.1000330880001</v>
      </c>
      <c r="GH136">
        <v>693.24999443520005</v>
      </c>
      <c r="GI136">
        <v>6161.6998772735997</v>
      </c>
      <c r="GJ136">
        <v>187652.20000075203</v>
      </c>
      <c r="GK136">
        <v>16123.350046924799</v>
      </c>
      <c r="GL136">
        <v>172198.59991863361</v>
      </c>
      <c r="GM136">
        <v>11235.349915776</v>
      </c>
      <c r="GN136">
        <v>6878.4499013376007</v>
      </c>
      <c r="GO136" t="s">
        <v>853</v>
      </c>
      <c r="GP136">
        <v>6344.9999575872007</v>
      </c>
      <c r="GQ136">
        <v>3398.0999616479999</v>
      </c>
      <c r="GR136">
        <v>1287.7999649568001</v>
      </c>
      <c r="GS136">
        <v>220.90007745599999</v>
      </c>
      <c r="GT136">
        <v>35383.9499025408</v>
      </c>
      <c r="GU136">
        <v>4382.7501224256002</v>
      </c>
      <c r="GV136">
        <v>244.40010708480003</v>
      </c>
    </row>
    <row r="137" spans="1:204" x14ac:dyDescent="0.25">
      <c r="A137" s="122" t="s">
        <v>1269</v>
      </c>
      <c r="B137" s="123" t="s">
        <v>1158</v>
      </c>
      <c r="C137" s="123">
        <v>11</v>
      </c>
      <c r="D137" s="123" t="s">
        <v>854</v>
      </c>
      <c r="E137" s="123">
        <v>1</v>
      </c>
      <c r="F137" s="122">
        <v>2.3439999999999999</v>
      </c>
      <c r="G137">
        <v>78002</v>
      </c>
      <c r="H137" s="122" t="b">
        <v>0</v>
      </c>
      <c r="I137">
        <v>136575.50406491474</v>
      </c>
      <c r="J137">
        <v>191164.91998178241</v>
      </c>
      <c r="K137">
        <v>1411.088031648688</v>
      </c>
      <c r="L137">
        <v>944.63196499939204</v>
      </c>
      <c r="M137">
        <v>13018.575912343775</v>
      </c>
      <c r="N137">
        <v>33141.816007421105</v>
      </c>
      <c r="O137">
        <v>323823.59997858986</v>
      </c>
      <c r="P137">
        <v>6293.6399446534724</v>
      </c>
      <c r="Q137">
        <v>17207.30391548005</v>
      </c>
      <c r="R137">
        <v>4125.4399977685125</v>
      </c>
      <c r="S137">
        <v>1052.456062176944</v>
      </c>
      <c r="T137">
        <v>691.47994352835201</v>
      </c>
      <c r="U137">
        <v>4420.7839618724956</v>
      </c>
      <c r="V137">
        <v>13428.77605548248</v>
      </c>
      <c r="W137">
        <v>91880.11195113229</v>
      </c>
      <c r="X137">
        <v>34820.120041418479</v>
      </c>
      <c r="Y137">
        <v>13344.391987379904</v>
      </c>
      <c r="Z137">
        <v>3445.6800687776476</v>
      </c>
      <c r="AA137">
        <v>2076.783979761904</v>
      </c>
      <c r="AB137">
        <v>6586.639942417296</v>
      </c>
      <c r="AC137">
        <v>9645.5600799679032</v>
      </c>
      <c r="AD137">
        <v>27509.184078200527</v>
      </c>
      <c r="AE137">
        <v>6874.9520075007995</v>
      </c>
      <c r="AF137">
        <v>13067.799936833886</v>
      </c>
      <c r="AG137">
        <v>145039.68792279332</v>
      </c>
      <c r="AH137">
        <v>4230.9199457692157</v>
      </c>
      <c r="AI137">
        <v>178.14400156579197</v>
      </c>
      <c r="AJ137">
        <v>129438.02398774555</v>
      </c>
      <c r="AK137">
        <v>15132.864084894993</v>
      </c>
      <c r="AL137">
        <v>183849.29608588418</v>
      </c>
      <c r="AM137">
        <v>3340.1999379402555</v>
      </c>
      <c r="AN137">
        <v>2449.4799301112957</v>
      </c>
      <c r="AO137">
        <v>710.23203992300807</v>
      </c>
      <c r="AP137">
        <v>6178.7839484554397</v>
      </c>
      <c r="AQ137">
        <v>16792.416022497709</v>
      </c>
      <c r="AR137">
        <v>6577.264077056655</v>
      </c>
      <c r="AS137">
        <v>19659.127994768191</v>
      </c>
      <c r="AT137">
        <v>111911.93607908655</v>
      </c>
      <c r="AU137">
        <v>64858.480002315868</v>
      </c>
      <c r="AV137">
        <v>1059.4879611974241</v>
      </c>
      <c r="AW137">
        <v>12507.583936721374</v>
      </c>
      <c r="AX137">
        <v>274072.20006575389</v>
      </c>
      <c r="AY137">
        <v>18787.160083333889</v>
      </c>
      <c r="AZ137">
        <v>292.99999776382396</v>
      </c>
      <c r="BA137">
        <v>128214.45600585999</v>
      </c>
      <c r="BB137">
        <v>7971.9439786508483</v>
      </c>
      <c r="BC137">
        <v>6612.4239378324319</v>
      </c>
      <c r="BD137">
        <v>262994.45607423916</v>
      </c>
      <c r="BE137">
        <v>327956.07205821562</v>
      </c>
      <c r="BF137">
        <v>299356.92809072218</v>
      </c>
      <c r="BG137">
        <v>7514.8639601988798</v>
      </c>
      <c r="BH137">
        <v>482.86401386710401</v>
      </c>
      <c r="BI137">
        <v>48223.111918649127</v>
      </c>
      <c r="BJ137">
        <v>27921.728004842702</v>
      </c>
      <c r="BK137">
        <v>1935047.0082448076</v>
      </c>
      <c r="BL137">
        <v>203330.28007908651</v>
      </c>
      <c r="BM137">
        <v>33516.855924110656</v>
      </c>
      <c r="BN137">
        <v>16940.08791313136</v>
      </c>
      <c r="BO137">
        <v>389418.09601624386</v>
      </c>
      <c r="BP137">
        <v>1007.9199703671519</v>
      </c>
      <c r="BQ137">
        <v>1368.8960890157439</v>
      </c>
      <c r="BR137">
        <v>18166.000044193774</v>
      </c>
      <c r="BS137">
        <v>22216.432022057041</v>
      </c>
      <c r="BT137">
        <v>1211.8479673480799</v>
      </c>
      <c r="BU137">
        <v>5766.2400218132634</v>
      </c>
      <c r="BV137">
        <v>4350.464057484256</v>
      </c>
      <c r="BW137">
        <v>5822.4959453238562</v>
      </c>
      <c r="BX137">
        <v>5803.7440317658875</v>
      </c>
      <c r="BY137">
        <v>13862.416044859472</v>
      </c>
      <c r="BZ137">
        <v>356330.19196599326</v>
      </c>
      <c r="CA137">
        <v>4087.935987815888</v>
      </c>
      <c r="CB137">
        <v>8637.6399267640645</v>
      </c>
      <c r="CC137">
        <v>1289.1999535934879</v>
      </c>
      <c r="CD137">
        <v>7046.063927209424</v>
      </c>
      <c r="CE137">
        <v>56009.879996713702</v>
      </c>
      <c r="CF137">
        <v>799.30404070590407</v>
      </c>
      <c r="CG137">
        <v>16459.568048441102</v>
      </c>
      <c r="CH137">
        <v>972.75992675468797</v>
      </c>
      <c r="CI137">
        <v>102692.98408947515</v>
      </c>
      <c r="CJ137">
        <v>262328.75994328922</v>
      </c>
      <c r="CK137">
        <v>8384.4880881297104</v>
      </c>
      <c r="CL137">
        <v>726.63998714081595</v>
      </c>
      <c r="CM137">
        <v>4437.1919090903039</v>
      </c>
      <c r="CN137">
        <v>29506.271922540174</v>
      </c>
      <c r="CO137">
        <v>7723.4800726968151</v>
      </c>
      <c r="CP137">
        <v>3637.8880512210876</v>
      </c>
      <c r="CQ137">
        <v>33423.095990647438</v>
      </c>
      <c r="CR137">
        <v>18236.319948582015</v>
      </c>
      <c r="CS137">
        <v>13088.895999568704</v>
      </c>
      <c r="CT137">
        <v>16119.687992527328</v>
      </c>
      <c r="CU137">
        <v>4485194.776483098</v>
      </c>
      <c r="CV137">
        <v>1721358.5920794897</v>
      </c>
      <c r="CW137">
        <v>38701.784065913278</v>
      </c>
      <c r="CX137">
        <v>2951206.1683953386</v>
      </c>
      <c r="CY137">
        <v>32530.032016478319</v>
      </c>
      <c r="CZ137">
        <v>13377.208064652208</v>
      </c>
      <c r="DA137">
        <v>197151.49594779444</v>
      </c>
      <c r="DB137">
        <v>40293.360065467925</v>
      </c>
      <c r="DC137">
        <v>37764.183999934365</v>
      </c>
      <c r="DD137">
        <v>116168.6400202709</v>
      </c>
      <c r="DE137">
        <v>3785.5599418547358</v>
      </c>
      <c r="DF137">
        <v>4066.8399250810717</v>
      </c>
      <c r="DG137">
        <v>482.86401386710401</v>
      </c>
      <c r="DH137">
        <v>484699.351944344</v>
      </c>
      <c r="DI137">
        <v>10840.999917261488</v>
      </c>
      <c r="DJ137">
        <v>728.98395348097608</v>
      </c>
      <c r="DK137">
        <v>237233.89593442425</v>
      </c>
      <c r="DL137">
        <v>1792927.9440686184</v>
      </c>
      <c r="DM137">
        <v>22059.384083226065</v>
      </c>
      <c r="DN137">
        <v>679.75992899086395</v>
      </c>
      <c r="DO137">
        <v>217.99197785857598</v>
      </c>
      <c r="DP137">
        <v>13262.352068454176</v>
      </c>
      <c r="DQ137">
        <v>768.83192977376007</v>
      </c>
      <c r="DR137">
        <v>4627.0559251935838</v>
      </c>
      <c r="DS137">
        <v>142172.97595052284</v>
      </c>
      <c r="DT137">
        <v>41148.920029684414</v>
      </c>
      <c r="DU137">
        <v>6101.431962210032</v>
      </c>
      <c r="DV137">
        <v>67915.055990689623</v>
      </c>
      <c r="DW137">
        <v>1120.4320002250238</v>
      </c>
      <c r="DX137">
        <v>5191.9600408231036</v>
      </c>
      <c r="DY137">
        <v>557.87203377235198</v>
      </c>
      <c r="DZ137">
        <v>297.687930444144</v>
      </c>
      <c r="EA137">
        <v>1209.5040010079199</v>
      </c>
      <c r="EB137">
        <v>679.75992899086395</v>
      </c>
      <c r="EC137">
        <v>38615.056031470544</v>
      </c>
      <c r="ED137">
        <v>131.26394341583998</v>
      </c>
      <c r="EE137">
        <v>733.67206899798396</v>
      </c>
      <c r="EF137">
        <v>296555.84809015959</v>
      </c>
      <c r="EG137">
        <v>20071.671921410369</v>
      </c>
      <c r="EH137">
        <v>548.49598557502395</v>
      </c>
      <c r="EI137">
        <v>46036.160058206209</v>
      </c>
      <c r="EJ137">
        <v>229.71199239606398</v>
      </c>
      <c r="EK137">
        <v>257.83995415135996</v>
      </c>
      <c r="EL137">
        <v>5316.1920852184639</v>
      </c>
      <c r="EM137">
        <v>26951.312044428178</v>
      </c>
      <c r="EN137">
        <v>1136.839947442832</v>
      </c>
      <c r="EO137">
        <v>269.55996868884802</v>
      </c>
      <c r="EP137">
        <v>56288.816013599884</v>
      </c>
      <c r="EQ137">
        <v>8956.4239199430231</v>
      </c>
      <c r="ER137">
        <v>7200.7680825369271</v>
      </c>
      <c r="ES137">
        <v>27985.016010210464</v>
      </c>
      <c r="ET137">
        <v>13782.719909437215</v>
      </c>
      <c r="EU137">
        <v>520.36802381972802</v>
      </c>
      <c r="EV137">
        <v>304.72001230131201</v>
      </c>
      <c r="EW137">
        <v>304.72001230131201</v>
      </c>
      <c r="EX137">
        <v>1343.1119107639202</v>
      </c>
      <c r="EY137">
        <v>250.80805513088001</v>
      </c>
      <c r="EZ137">
        <v>801.64800704606387</v>
      </c>
      <c r="FA137">
        <v>1872.8559827809759</v>
      </c>
      <c r="FB137">
        <v>510.99197562239999</v>
      </c>
      <c r="FC137">
        <v>383909.69594858197</v>
      </c>
      <c r="FD137">
        <v>1174.3439573954561</v>
      </c>
      <c r="FE137">
        <v>8248.5360291968627</v>
      </c>
      <c r="FF137">
        <v>24321.343963574236</v>
      </c>
      <c r="FG137">
        <v>10911.320004486413</v>
      </c>
      <c r="FH137">
        <v>2815.1439814402079</v>
      </c>
      <c r="FI137">
        <v>3403.4879433080155</v>
      </c>
      <c r="FJ137">
        <v>487.551946547424</v>
      </c>
      <c r="FK137">
        <v>954.00801319671996</v>
      </c>
      <c r="FL137">
        <v>496.92799474475197</v>
      </c>
      <c r="FM137">
        <v>1349.9999173109441</v>
      </c>
      <c r="FN137">
        <v>635.22402001775993</v>
      </c>
      <c r="FO137">
        <v>6586.639942417296</v>
      </c>
      <c r="FP137">
        <v>6874.9520075007995</v>
      </c>
      <c r="FQ137">
        <v>436445.76791476278</v>
      </c>
      <c r="FR137">
        <v>1898.6399781961118</v>
      </c>
      <c r="FS137">
        <v>215.64801151841598</v>
      </c>
      <c r="FT137">
        <v>145039.68792279332</v>
      </c>
      <c r="FU137">
        <v>2449.4799301112957</v>
      </c>
      <c r="FV137">
        <v>27715.456041521615</v>
      </c>
      <c r="FW137">
        <v>2107.256090694048</v>
      </c>
      <c r="FX137">
        <v>4315.3040138717915</v>
      </c>
      <c r="FY137" t="s">
        <v>853</v>
      </c>
      <c r="FZ137">
        <v>4643.4640552480796</v>
      </c>
      <c r="GA137">
        <v>6310.0480747079682</v>
      </c>
      <c r="GB137">
        <v>10074.511953827887</v>
      </c>
      <c r="GC137">
        <v>4826.2959894941914</v>
      </c>
      <c r="GD137">
        <v>4453.6000391447997</v>
      </c>
      <c r="GE137">
        <v>843.83994967900787</v>
      </c>
      <c r="GF137">
        <v>13088.895999568704</v>
      </c>
      <c r="GG137">
        <v>3970.7360252776957</v>
      </c>
      <c r="GH137">
        <v>412.54392664217602</v>
      </c>
      <c r="GI137">
        <v>9139.2560370258234</v>
      </c>
      <c r="GJ137">
        <v>197151.49594779444</v>
      </c>
      <c r="GK137">
        <v>11443.40804284363</v>
      </c>
      <c r="GL137">
        <v>188408.37607302968</v>
      </c>
      <c r="GM137" t="s">
        <v>853</v>
      </c>
      <c r="GN137">
        <v>8053.9840804132646</v>
      </c>
      <c r="GO137">
        <v>103.135981660544</v>
      </c>
      <c r="GP137">
        <v>4467.6640200224483</v>
      </c>
      <c r="GQ137">
        <v>4491.1040490974237</v>
      </c>
      <c r="GR137">
        <v>2629.9680808539356</v>
      </c>
      <c r="GS137" t="s">
        <v>853</v>
      </c>
      <c r="GT137">
        <v>56288.816013599884</v>
      </c>
      <c r="GU137">
        <v>10983.984058051505</v>
      </c>
      <c r="GV137">
        <v>225.02405971574402</v>
      </c>
    </row>
    <row r="138" spans="1:204" x14ac:dyDescent="0.25">
      <c r="A138" s="122" t="s">
        <v>1268</v>
      </c>
      <c r="B138" s="123" t="s">
        <v>1158</v>
      </c>
      <c r="C138" s="123">
        <v>11</v>
      </c>
      <c r="D138" s="123" t="s">
        <v>857</v>
      </c>
      <c r="E138" s="123">
        <v>1</v>
      </c>
      <c r="F138" s="122">
        <v>2.3439999999999999</v>
      </c>
      <c r="G138">
        <v>100111</v>
      </c>
      <c r="H138" s="122" t="b">
        <v>0</v>
      </c>
      <c r="I138">
        <v>211536.6239793259</v>
      </c>
      <c r="J138">
        <v>258665.08801420697</v>
      </c>
      <c r="K138">
        <v>3963.7040676501838</v>
      </c>
      <c r="L138">
        <v>1903.3280484434479</v>
      </c>
      <c r="M138">
        <v>20601.415936829198</v>
      </c>
      <c r="N138">
        <v>49559.192020165428</v>
      </c>
      <c r="O138">
        <v>285588.272070034</v>
      </c>
      <c r="P138">
        <v>9059.5599840748637</v>
      </c>
      <c r="Q138">
        <v>22732.11210405485</v>
      </c>
      <c r="R138">
        <v>3283.9439665417435</v>
      </c>
      <c r="S138">
        <v>1586.8880863388958</v>
      </c>
      <c r="T138">
        <v>1436.8719426493519</v>
      </c>
      <c r="U138">
        <v>5400.5760102995355</v>
      </c>
      <c r="V138">
        <v>19120.008072518671</v>
      </c>
      <c r="W138">
        <v>143541.87202890622</v>
      </c>
      <c r="X138">
        <v>11033.207945877039</v>
      </c>
      <c r="Y138">
        <v>22028.912031826829</v>
      </c>
      <c r="Z138">
        <v>4162.9439394966721</v>
      </c>
      <c r="AA138">
        <v>2376.8159813112879</v>
      </c>
      <c r="AB138">
        <v>13379.551894334823</v>
      </c>
      <c r="AC138">
        <v>11968.463943383023</v>
      </c>
      <c r="AD138">
        <v>40115.215946545075</v>
      </c>
      <c r="AE138">
        <v>7707.0720782520957</v>
      </c>
      <c r="AF138">
        <v>15151.615963712533</v>
      </c>
      <c r="AG138">
        <v>259499.55206550073</v>
      </c>
      <c r="AH138">
        <v>4376.2479348110155</v>
      </c>
      <c r="AI138">
        <v>159.391991341264</v>
      </c>
      <c r="AJ138">
        <v>118346.2158861355</v>
      </c>
      <c r="AK138">
        <v>17458.112031665096</v>
      </c>
      <c r="AL138">
        <v>217607.58400842198</v>
      </c>
      <c r="AM138">
        <v>1183.7200668297837</v>
      </c>
      <c r="AN138">
        <v>2058.03199862876</v>
      </c>
      <c r="AO138">
        <v>1075.8960588836239</v>
      </c>
      <c r="AP138">
        <v>8105.5520566052555</v>
      </c>
      <c r="AQ138">
        <v>20505.312031772919</v>
      </c>
      <c r="AR138">
        <v>10252.655898556366</v>
      </c>
      <c r="AS138">
        <v>16417.376046790927</v>
      </c>
      <c r="AT138">
        <v>99291.83992047979</v>
      </c>
      <c r="AU138">
        <v>18981.712031719009</v>
      </c>
      <c r="AV138">
        <v>10142.488104692415</v>
      </c>
      <c r="AW138">
        <v>15275.848115704526</v>
      </c>
      <c r="AX138">
        <v>236870.5759282361</v>
      </c>
      <c r="AY138">
        <v>21529.640107261439</v>
      </c>
      <c r="AZ138">
        <v>192.20804477274399</v>
      </c>
      <c r="BA138">
        <v>102233.55993321944</v>
      </c>
      <c r="BB138">
        <v>10885.536057425656</v>
      </c>
      <c r="BC138">
        <v>6757.7519572782558</v>
      </c>
      <c r="BD138">
        <v>266315.90406790806</v>
      </c>
      <c r="BE138">
        <v>240027.94395686805</v>
      </c>
      <c r="BF138">
        <v>392887.21588682465</v>
      </c>
      <c r="BG138">
        <v>13306.887960398119</v>
      </c>
      <c r="BH138">
        <v>276.59208159932803</v>
      </c>
      <c r="BI138">
        <v>37072.70398759321</v>
      </c>
      <c r="BJ138">
        <v>37199.279925502989</v>
      </c>
      <c r="BK138">
        <v>2686676.3909943299</v>
      </c>
      <c r="BL138">
        <v>162024.31190139963</v>
      </c>
      <c r="BM138">
        <v>53349.439973006491</v>
      </c>
      <c r="BN138">
        <v>8621.2318905562934</v>
      </c>
      <c r="BO138">
        <v>475295.22388937959</v>
      </c>
      <c r="BP138">
        <v>1296.2321159318958</v>
      </c>
      <c r="BQ138">
        <v>2001.7759740777037</v>
      </c>
      <c r="BR138">
        <v>26639.559912493791</v>
      </c>
      <c r="BS138">
        <v>28552.264043249143</v>
      </c>
      <c r="BT138">
        <v>1530.6320617878398</v>
      </c>
      <c r="BU138">
        <v>8363.3919735807776</v>
      </c>
      <c r="BV138">
        <v>4312.9600831862153</v>
      </c>
      <c r="BW138">
        <v>12852.151957493903</v>
      </c>
      <c r="BX138">
        <v>7160.919976787367</v>
      </c>
      <c r="BY138">
        <v>18777.783884056382</v>
      </c>
      <c r="BZ138">
        <v>478333.04804183572</v>
      </c>
      <c r="CA138">
        <v>5381.8240803359122</v>
      </c>
      <c r="CB138">
        <v>10231.559948014768</v>
      </c>
      <c r="CC138">
        <v>2433.0720058623438</v>
      </c>
      <c r="CD138">
        <v>5206.0239449488154</v>
      </c>
      <c r="CE138">
        <v>161339.86399379541</v>
      </c>
      <c r="CF138">
        <v>1263.416062500416</v>
      </c>
      <c r="CG138">
        <v>17926.911923376982</v>
      </c>
      <c r="CH138">
        <v>543.8080808867519</v>
      </c>
      <c r="CI138">
        <v>83882.384039791737</v>
      </c>
      <c r="CJ138">
        <v>209417.64791499014</v>
      </c>
      <c r="CK138">
        <v>8675.1438945293758</v>
      </c>
      <c r="CL138">
        <v>843.83989894547199</v>
      </c>
      <c r="CM138">
        <v>3663.67201493128</v>
      </c>
      <c r="CN138">
        <v>23601.735994697872</v>
      </c>
      <c r="CO138">
        <v>9715.8801140637279</v>
      </c>
      <c r="CP138">
        <v>5323.2240352068802</v>
      </c>
      <c r="CQ138">
        <v>42665.488042665485</v>
      </c>
      <c r="CR138">
        <v>5756.8640875694955</v>
      </c>
      <c r="CS138">
        <v>7751.6079999132708</v>
      </c>
      <c r="CT138">
        <v>16916.64797135632</v>
      </c>
      <c r="CU138">
        <v>4115541.2870044555</v>
      </c>
      <c r="CV138">
        <v>1547002.495942103</v>
      </c>
      <c r="CW138">
        <v>39871.439918377226</v>
      </c>
      <c r="CX138">
        <v>3180271.2239670432</v>
      </c>
      <c r="CY138">
        <v>27706.07988906551</v>
      </c>
      <c r="CZ138">
        <v>11016.800036491391</v>
      </c>
      <c r="DA138">
        <v>166491.97593477115</v>
      </c>
      <c r="DB138">
        <v>32764.431945562937</v>
      </c>
      <c r="DC138">
        <v>45736.128013892885</v>
      </c>
      <c r="DD138">
        <v>245463.68004117705</v>
      </c>
      <c r="DE138">
        <v>3588.6640604166</v>
      </c>
      <c r="DF138">
        <v>2852.6479347571035</v>
      </c>
      <c r="DG138">
        <v>38082.967939613867</v>
      </c>
      <c r="DH138">
        <v>498582.8639425509</v>
      </c>
      <c r="DI138">
        <v>17657.351903511586</v>
      </c>
      <c r="DJ138">
        <v>4437.1920005180236</v>
      </c>
      <c r="DK138">
        <v>223760.58405376668</v>
      </c>
      <c r="DL138">
        <v>2013931.984071984</v>
      </c>
      <c r="DM138">
        <v>32907.416027518564</v>
      </c>
      <c r="DN138">
        <v>623.504076557384</v>
      </c>
      <c r="DO138">
        <v>128.91995848776</v>
      </c>
      <c r="DP138">
        <v>12964.664006596013</v>
      </c>
      <c r="DQ138">
        <v>728.98406392556785</v>
      </c>
      <c r="DR138">
        <v>7744.5759381793423</v>
      </c>
      <c r="DS138">
        <v>198571.95997272991</v>
      </c>
      <c r="DT138">
        <v>23859.57591167339</v>
      </c>
      <c r="DU138">
        <v>8398.5520475902322</v>
      </c>
      <c r="DV138">
        <v>41976.352093905327</v>
      </c>
      <c r="DW138" t="s">
        <v>853</v>
      </c>
      <c r="DX138">
        <v>12833.400027530281</v>
      </c>
      <c r="DY138">
        <v>604.75191193357591</v>
      </c>
      <c r="DZ138">
        <v>250.80808990177599</v>
      </c>
      <c r="EA138">
        <v>1239.9760913808398</v>
      </c>
      <c r="EB138">
        <v>349.25601553603195</v>
      </c>
      <c r="EC138">
        <v>39304.192101031083</v>
      </c>
      <c r="ED138">
        <v>351.60003611400799</v>
      </c>
      <c r="EE138" t="s">
        <v>853</v>
      </c>
      <c r="EF138">
        <v>339999.54397845623</v>
      </c>
      <c r="EG138">
        <v>10941.792081976711</v>
      </c>
      <c r="EH138">
        <v>1985.3680646920554</v>
      </c>
      <c r="EI138">
        <v>44189.088042719399</v>
      </c>
      <c r="EJ138">
        <v>314.09594152657598</v>
      </c>
      <c r="EK138">
        <v>543.8080808867519</v>
      </c>
      <c r="EL138">
        <v>607.09593251155206</v>
      </c>
      <c r="EM138">
        <v>24072.879906987735</v>
      </c>
      <c r="EN138">
        <v>541.46406030877597</v>
      </c>
      <c r="EO138">
        <v>124.23191733180801</v>
      </c>
      <c r="EP138">
        <v>33439.504005515431</v>
      </c>
      <c r="EQ138">
        <v>7756.296041069224</v>
      </c>
      <c r="ER138">
        <v>9129.8798974335914</v>
      </c>
      <c r="ES138">
        <v>10543.312103623552</v>
      </c>
      <c r="ET138">
        <v>5351.3520474824072</v>
      </c>
      <c r="EU138">
        <v>304.72009387485593</v>
      </c>
      <c r="EV138">
        <v>189.86402419476798</v>
      </c>
      <c r="EW138">
        <v>189.86402419476798</v>
      </c>
      <c r="EX138">
        <v>1300.9199224276638</v>
      </c>
      <c r="EY138">
        <v>147.67188845138398</v>
      </c>
      <c r="EZ138">
        <v>724.29602276961589</v>
      </c>
      <c r="FA138">
        <v>2278.3680556770314</v>
      </c>
      <c r="FB138">
        <v>382.072068967512</v>
      </c>
      <c r="FC138">
        <v>381450.83992143848</v>
      </c>
      <c r="FD138">
        <v>1772.064069377712</v>
      </c>
      <c r="FE138">
        <v>7153.8879150534394</v>
      </c>
      <c r="FF138">
        <v>37857.944076069827</v>
      </c>
      <c r="FG138">
        <v>12245.05602498235</v>
      </c>
      <c r="FH138">
        <v>2587.7759560476561</v>
      </c>
      <c r="FI138">
        <v>3166.7441109438641</v>
      </c>
      <c r="FJ138">
        <v>431.29603178464004</v>
      </c>
      <c r="FK138">
        <v>616.47201482345599</v>
      </c>
      <c r="FL138">
        <v>637.56796536505601</v>
      </c>
      <c r="FM138">
        <v>1348.0000298037678</v>
      </c>
      <c r="FN138">
        <v>893.0640964227839</v>
      </c>
      <c r="FO138">
        <v>13379.551894334823</v>
      </c>
      <c r="FP138">
        <v>7707.0720782520957</v>
      </c>
      <c r="FQ138">
        <v>347844.91209750803</v>
      </c>
      <c r="FR138" t="s">
        <v>853</v>
      </c>
      <c r="FS138">
        <v>126.57593790978399</v>
      </c>
      <c r="FT138">
        <v>259499.55206550073</v>
      </c>
      <c r="FU138">
        <v>2058.03199862876</v>
      </c>
      <c r="FV138">
        <v>24576.840107369262</v>
      </c>
      <c r="FW138">
        <v>2268.9919733651277</v>
      </c>
      <c r="FX138">
        <v>4113.7199766795438</v>
      </c>
      <c r="FY138">
        <v>977.44789858918398</v>
      </c>
      <c r="FZ138">
        <v>2787.0160625543276</v>
      </c>
      <c r="GA138">
        <v>8447.7760104073586</v>
      </c>
      <c r="GB138">
        <v>8236.8160356709923</v>
      </c>
      <c r="GC138">
        <v>5763.8959146432398</v>
      </c>
      <c r="GD138">
        <v>5037.256105955832</v>
      </c>
      <c r="GE138">
        <v>8208.6880233954635</v>
      </c>
      <c r="GF138">
        <v>7751.6079999132708</v>
      </c>
      <c r="GG138">
        <v>3466.7759290025838</v>
      </c>
      <c r="GH138">
        <v>689.13594876015998</v>
      </c>
      <c r="GI138">
        <v>2819.8321159858078</v>
      </c>
      <c r="GJ138">
        <v>166491.97593477115</v>
      </c>
      <c r="GK138">
        <v>7978.9758840352879</v>
      </c>
      <c r="GL138">
        <v>215444.07202242504</v>
      </c>
      <c r="GM138">
        <v>7050.7519482632315</v>
      </c>
      <c r="GN138">
        <v>11581.704067919743</v>
      </c>
      <c r="GO138">
        <v>182.83196246084</v>
      </c>
      <c r="GP138">
        <v>6891.3599569219668</v>
      </c>
      <c r="GQ138">
        <v>3530.0640152875676</v>
      </c>
      <c r="GR138">
        <v>1059.487914837792</v>
      </c>
      <c r="GS138">
        <v>171.112094231144</v>
      </c>
      <c r="GT138">
        <v>33439.504005515431</v>
      </c>
      <c r="GU138">
        <v>3801.9680557309439</v>
      </c>
      <c r="GV138">
        <v>349.25601553603195</v>
      </c>
    </row>
    <row r="139" spans="1:204" x14ac:dyDescent="0.25">
      <c r="A139" s="122" t="s">
        <v>1267</v>
      </c>
      <c r="B139" s="123" t="s">
        <v>1158</v>
      </c>
      <c r="C139" s="123">
        <v>11</v>
      </c>
      <c r="D139" s="123" t="s">
        <v>859</v>
      </c>
      <c r="E139" s="123">
        <v>1</v>
      </c>
      <c r="F139" s="122">
        <v>2.3439999999999999</v>
      </c>
      <c r="G139">
        <v>109062</v>
      </c>
      <c r="H139" s="122" t="b">
        <v>0</v>
      </c>
      <c r="I139">
        <v>329385.91193091759</v>
      </c>
      <c r="J139">
        <v>234296.86387772288</v>
      </c>
      <c r="K139">
        <v>3937.9199791008955</v>
      </c>
      <c r="L139">
        <v>1854.1039198586398</v>
      </c>
      <c r="M139">
        <v>32302.664114335632</v>
      </c>
      <c r="N139">
        <v>66944.63990035656</v>
      </c>
      <c r="O139">
        <v>337997.76806964021</v>
      </c>
      <c r="P139">
        <v>12366.943996451184</v>
      </c>
      <c r="Q139">
        <v>26541.111894749709</v>
      </c>
      <c r="R139">
        <v>3541.7840569826394</v>
      </c>
      <c r="S139">
        <v>2409.6319543435679</v>
      </c>
      <c r="T139">
        <v>2397.9120776614077</v>
      </c>
      <c r="U139">
        <v>6110.8081236928792</v>
      </c>
      <c r="V139">
        <v>15714.176055379343</v>
      </c>
      <c r="W139">
        <v>152671.75203793062</v>
      </c>
      <c r="X139">
        <v>13789.752108503759</v>
      </c>
      <c r="Y139">
        <v>19037.968105301854</v>
      </c>
      <c r="Z139">
        <v>4177.0080198302394</v>
      </c>
      <c r="AA139">
        <v>2144.7599292721438</v>
      </c>
      <c r="AB139">
        <v>16025.928098462065</v>
      </c>
      <c r="AC139">
        <v>13953.831915901967</v>
      </c>
      <c r="AD139">
        <v>45792.38405643883</v>
      </c>
      <c r="AE139">
        <v>9842.455972415808</v>
      </c>
      <c r="AF139">
        <v>18353.5198934652</v>
      </c>
      <c r="AG139">
        <v>190257.79203475214</v>
      </c>
      <c r="AH139">
        <v>5944.3840853169113</v>
      </c>
      <c r="AI139">
        <v>157.047881388912</v>
      </c>
      <c r="AJ139">
        <v>145215.48801085271</v>
      </c>
      <c r="AK139">
        <v>17718.295930617598</v>
      </c>
      <c r="AL139">
        <v>198804.01609713066</v>
      </c>
      <c r="AM139">
        <v>1983.0240972103679</v>
      </c>
      <c r="AN139">
        <v>2775.2959414468801</v>
      </c>
      <c r="AO139">
        <v>1249.3518920259839</v>
      </c>
      <c r="AP139">
        <v>9933.8720331019667</v>
      </c>
      <c r="AQ139">
        <v>39278.408084618393</v>
      </c>
      <c r="AR139">
        <v>12383.352079447535</v>
      </c>
      <c r="AS139">
        <v>24375.255931808348</v>
      </c>
      <c r="AT139">
        <v>121787.20808497467</v>
      </c>
      <c r="AU139">
        <v>12554.464068496369</v>
      </c>
      <c r="AV139">
        <v>3830.0960910597119</v>
      </c>
      <c r="AW139">
        <v>16768.975949350846</v>
      </c>
      <c r="AX139">
        <v>280093.93588483456</v>
      </c>
      <c r="AY139">
        <v>27783.432116407723</v>
      </c>
      <c r="AZ139">
        <v>145.32800470675198</v>
      </c>
      <c r="BA139">
        <v>140452.48002152258</v>
      </c>
      <c r="BB139">
        <v>13009.199885308079</v>
      </c>
      <c r="BC139">
        <v>7388.2879753973748</v>
      </c>
      <c r="BD139">
        <v>268814.60794834764</v>
      </c>
      <c r="BE139">
        <v>281626.91211590613</v>
      </c>
      <c r="BF139">
        <v>429448.92805449327</v>
      </c>
      <c r="BG139">
        <v>16487.696096924399</v>
      </c>
      <c r="BH139">
        <v>574.28009281771199</v>
      </c>
      <c r="BI139">
        <v>49491.21599481038</v>
      </c>
      <c r="BJ139">
        <v>38999.471951887048</v>
      </c>
      <c r="BK139">
        <v>2884031.8171436377</v>
      </c>
      <c r="BL139">
        <v>195447.40788121542</v>
      </c>
      <c r="BM139">
        <v>51699.264025090168</v>
      </c>
      <c r="BN139">
        <v>11141.032113430847</v>
      </c>
      <c r="BO139">
        <v>478548.69607785821</v>
      </c>
      <c r="BP139">
        <v>1926.7679222120159</v>
      </c>
      <c r="BQ139">
        <v>2027.559884243904</v>
      </c>
      <c r="BR139">
        <v>27600.599995035405</v>
      </c>
      <c r="BS139">
        <v>36116.352122398996</v>
      </c>
      <c r="BT139">
        <v>1640.8001191127039</v>
      </c>
      <c r="BU139">
        <v>8740.7760604330088</v>
      </c>
      <c r="BV139">
        <v>1685.3359061462399</v>
      </c>
      <c r="BW139">
        <v>35731.936076962891</v>
      </c>
      <c r="BX139">
        <v>8740.7760604330088</v>
      </c>
      <c r="BY139">
        <v>19748.200045839261</v>
      </c>
      <c r="BZ139">
        <v>521720.48809890269</v>
      </c>
      <c r="CA139">
        <v>5944.3840853169113</v>
      </c>
      <c r="CB139">
        <v>12523.991877840097</v>
      </c>
      <c r="CC139">
        <v>2618.2480600579675</v>
      </c>
      <c r="CD139">
        <v>4891.9279110405114</v>
      </c>
      <c r="CE139">
        <v>122842.00797894617</v>
      </c>
      <c r="CF139">
        <v>1322.0158943793599</v>
      </c>
      <c r="CG139">
        <v>26895.056005170864</v>
      </c>
      <c r="CH139">
        <v>668.03987319897601</v>
      </c>
      <c r="CI139">
        <v>78791.216003651949</v>
      </c>
      <c r="CJ139">
        <v>229803.41611977838</v>
      </c>
      <c r="CK139">
        <v>7568.7761214332641</v>
      </c>
      <c r="CL139">
        <v>752.42400787583995</v>
      </c>
      <c r="CM139">
        <v>7838.336097177551</v>
      </c>
      <c r="CN139">
        <v>29663.320020608448</v>
      </c>
      <c r="CO139">
        <v>7878.1839335382228</v>
      </c>
      <c r="CP139">
        <v>5250.5599721345288</v>
      </c>
      <c r="CQ139">
        <v>45677.527986747024</v>
      </c>
      <c r="CR139">
        <v>6563.1999651681599</v>
      </c>
      <c r="CS139">
        <v>8930.6401078146246</v>
      </c>
      <c r="CT139">
        <v>20784.247881477982</v>
      </c>
      <c r="CU139">
        <v>4117950.9208473084</v>
      </c>
      <c r="CV139">
        <v>1616670.8640187755</v>
      </c>
      <c r="CW139">
        <v>41966.975916051982</v>
      </c>
      <c r="CX139">
        <v>3321558.1690803962</v>
      </c>
      <c r="CY139">
        <v>28531.167917969375</v>
      </c>
      <c r="CZ139">
        <v>12798.240059898575</v>
      </c>
      <c r="DA139">
        <v>199687.70400205333</v>
      </c>
      <c r="DB139">
        <v>39447.176098330805</v>
      </c>
      <c r="DC139">
        <v>47618.360016618957</v>
      </c>
      <c r="DD139">
        <v>165533.27994319549</v>
      </c>
      <c r="DE139">
        <v>4113.7199188225923</v>
      </c>
      <c r="DF139">
        <v>3218.3118815764319</v>
      </c>
      <c r="DG139">
        <v>20613.135892429153</v>
      </c>
      <c r="DH139">
        <v>505917.23995817365</v>
      </c>
      <c r="DI139">
        <v>18580.88805751238</v>
      </c>
      <c r="DJ139">
        <v>4741.9119556608957</v>
      </c>
      <c r="DK139">
        <v>289690.27189051174</v>
      </c>
      <c r="DL139">
        <v>2095151.5840449533</v>
      </c>
      <c r="DM139">
        <v>39224.495884956479</v>
      </c>
      <c r="DN139">
        <v>923.53599692467185</v>
      </c>
      <c r="DO139">
        <v>171.11198904883199</v>
      </c>
      <c r="DP139">
        <v>10599.567930964511</v>
      </c>
      <c r="DQ139">
        <v>555.52803448492796</v>
      </c>
      <c r="DR139">
        <v>4894.2718863769433</v>
      </c>
      <c r="DS139">
        <v>204256.15999332897</v>
      </c>
      <c r="DT139">
        <v>28955.432055407473</v>
      </c>
      <c r="DU139">
        <v>8956.4240921567034</v>
      </c>
      <c r="DV139">
        <v>49674.048116182705</v>
      </c>
      <c r="DW139">
        <v>907.12791392831991</v>
      </c>
      <c r="DX139">
        <v>8635.2958920869278</v>
      </c>
      <c r="DY139">
        <v>700.85603919168</v>
      </c>
      <c r="DZ139">
        <v>323.47191976487994</v>
      </c>
      <c r="EA139">
        <v>1868.1680275185599</v>
      </c>
      <c r="EB139">
        <v>281.28010806777598</v>
      </c>
      <c r="EC139">
        <v>42928.016029642225</v>
      </c>
      <c r="ED139">
        <v>508.64801647363203</v>
      </c>
      <c r="EE139">
        <v>862.59212689478397</v>
      </c>
      <c r="EF139">
        <v>499754.86412143795</v>
      </c>
      <c r="EG139">
        <v>16447.848004922398</v>
      </c>
      <c r="EH139">
        <v>1748.6240071538878</v>
      </c>
      <c r="EI139">
        <v>47843.383949688381</v>
      </c>
      <c r="EJ139">
        <v>142.98402937031997</v>
      </c>
      <c r="EK139">
        <v>508.64801647363203</v>
      </c>
      <c r="EL139">
        <v>900.09598791902397</v>
      </c>
      <c r="EM139">
        <v>20301.384104987759</v>
      </c>
      <c r="EN139">
        <v>939.9440799210239</v>
      </c>
      <c r="EO139">
        <v>243.77599140220798</v>
      </c>
      <c r="EP139">
        <v>45201.695880624764</v>
      </c>
      <c r="EQ139">
        <v>7146.8559593316004</v>
      </c>
      <c r="ER139">
        <v>9718.2240013782721</v>
      </c>
      <c r="ES139">
        <v>13967.896023561887</v>
      </c>
      <c r="ET139">
        <v>7768.0160701606083</v>
      </c>
      <c r="EU139">
        <v>553.18405914849598</v>
      </c>
      <c r="EV139">
        <v>199.239948727344</v>
      </c>
      <c r="EW139">
        <v>159.392112366672</v>
      </c>
      <c r="EX139">
        <v>2899.5279124844155</v>
      </c>
      <c r="EY139">
        <v>229.71188374228802</v>
      </c>
      <c r="EZ139">
        <v>1017.2960329472641</v>
      </c>
      <c r="FA139">
        <v>3295.6640902439999</v>
      </c>
      <c r="FB139">
        <v>499.27211512790393</v>
      </c>
      <c r="FC139">
        <v>394002.96003627108</v>
      </c>
      <c r="FD139">
        <v>1050.11194329864</v>
      </c>
      <c r="FE139">
        <v>7568.7761214332641</v>
      </c>
      <c r="FF139">
        <v>42956.143989320735</v>
      </c>
      <c r="FG139">
        <v>13644.424103797008</v>
      </c>
      <c r="FH139">
        <v>2770.6079907740159</v>
      </c>
      <c r="FI139">
        <v>2869.0559774694721</v>
      </c>
      <c r="FJ139">
        <v>529.74405014284798</v>
      </c>
      <c r="FK139">
        <v>1129.8081273026398</v>
      </c>
      <c r="FL139">
        <v>869.62405290407992</v>
      </c>
      <c r="FM139">
        <v>1253.9999626516801</v>
      </c>
      <c r="FN139">
        <v>1593.9201011014077</v>
      </c>
      <c r="FO139">
        <v>16025.928098462065</v>
      </c>
      <c r="FP139">
        <v>9842.455972415808</v>
      </c>
      <c r="FQ139">
        <v>363793.48788252339</v>
      </c>
      <c r="FR139" t="s">
        <v>853</v>
      </c>
      <c r="FS139">
        <v>128.91992171039999</v>
      </c>
      <c r="FT139">
        <v>190257.79203475214</v>
      </c>
      <c r="FU139">
        <v>2775.2959414468801</v>
      </c>
      <c r="FV139">
        <v>30134.463920416511</v>
      </c>
      <c r="FW139">
        <v>2285.3999833060316</v>
      </c>
      <c r="FX139">
        <v>5273.9999811401749</v>
      </c>
      <c r="FY139">
        <v>1525.9440494208959</v>
      </c>
      <c r="FZ139">
        <v>4455.9438969202556</v>
      </c>
      <c r="GA139">
        <v>9296.3040949179358</v>
      </c>
      <c r="GB139">
        <v>8752.4959371151672</v>
      </c>
      <c r="GC139">
        <v>5077.1040077492635</v>
      </c>
      <c r="GD139">
        <v>4458.2878722566875</v>
      </c>
      <c r="GE139">
        <v>2620.5920353943998</v>
      </c>
      <c r="GF139">
        <v>8930.6401078146246</v>
      </c>
      <c r="GG139">
        <v>2918.2799708171997</v>
      </c>
      <c r="GH139">
        <v>499.27211512790393</v>
      </c>
      <c r="GI139">
        <v>3684.7680863529599</v>
      </c>
      <c r="GJ139">
        <v>199687.70400205333</v>
      </c>
      <c r="GK139">
        <v>11930.959982330929</v>
      </c>
      <c r="GL139">
        <v>200351.05592457944</v>
      </c>
      <c r="GM139">
        <v>10505.80789494192</v>
      </c>
      <c r="GN139">
        <v>6333.4880814258713</v>
      </c>
      <c r="GO139">
        <v>246.11996673863999</v>
      </c>
      <c r="GP139">
        <v>7242.9599706906238</v>
      </c>
      <c r="GQ139">
        <v>3361.295910946752</v>
      </c>
      <c r="GR139">
        <v>1472.0321054003039</v>
      </c>
      <c r="GS139">
        <v>220.33598239656001</v>
      </c>
      <c r="GT139">
        <v>45201.695880624764</v>
      </c>
      <c r="GU139">
        <v>5093.5120907456158</v>
      </c>
      <c r="GV139">
        <v>194.55199805447998</v>
      </c>
    </row>
    <row r="140" spans="1:204" x14ac:dyDescent="0.25">
      <c r="A140" s="122" t="s">
        <v>1266</v>
      </c>
      <c r="B140" s="123" t="s">
        <v>1158</v>
      </c>
      <c r="C140" s="123">
        <v>12</v>
      </c>
      <c r="D140" s="123" t="s">
        <v>854</v>
      </c>
      <c r="E140" s="123">
        <v>1</v>
      </c>
      <c r="F140" s="122">
        <v>2.3530000000000002</v>
      </c>
      <c r="G140">
        <v>107686</v>
      </c>
      <c r="H140" s="122" t="b">
        <v>0</v>
      </c>
      <c r="I140">
        <v>212082.94902508301</v>
      </c>
      <c r="J140">
        <v>222372.61800296951</v>
      </c>
      <c r="K140">
        <v>4522.4659363937044</v>
      </c>
      <c r="L140">
        <v>1797.691933847758</v>
      </c>
      <c r="M140">
        <v>19179.303114416976</v>
      </c>
      <c r="N140">
        <v>53869.581969811006</v>
      </c>
      <c r="O140">
        <v>351385.25510929216</v>
      </c>
      <c r="P140">
        <v>3141.2550784254904</v>
      </c>
      <c r="Q140">
        <v>28007.758924859303</v>
      </c>
      <c r="R140">
        <v>4108.3380484765057</v>
      </c>
      <c r="S140">
        <v>2602.4181105251164</v>
      </c>
      <c r="T140">
        <v>2416.5309578389461</v>
      </c>
      <c r="U140">
        <v>6155.447888905459</v>
      </c>
      <c r="V140">
        <v>6776.6401008589919</v>
      </c>
      <c r="W140">
        <v>170185.43087871699</v>
      </c>
      <c r="X140">
        <v>21852.31103595384</v>
      </c>
      <c r="Y140">
        <v>8237.8530149180206</v>
      </c>
      <c r="Z140">
        <v>4531.8779280876142</v>
      </c>
      <c r="AA140">
        <v>2044.756905851764</v>
      </c>
      <c r="AB140">
        <v>18266.338906567078</v>
      </c>
      <c r="AC140">
        <v>23977.069997896418</v>
      </c>
      <c r="AD140">
        <v>48248.264926266398</v>
      </c>
      <c r="AE140">
        <v>9553.1799310288661</v>
      </c>
      <c r="AF140">
        <v>18348.69389723508</v>
      </c>
      <c r="AG140">
        <v>196004.90008773867</v>
      </c>
      <c r="AH140">
        <v>5637.7880923552502</v>
      </c>
      <c r="AI140">
        <v>202.35794811164399</v>
      </c>
      <c r="AJ140">
        <v>147787.2240711312</v>
      </c>
      <c r="AK140">
        <v>17562.791957330701</v>
      </c>
      <c r="AL140">
        <v>183978.71699532226</v>
      </c>
      <c r="AM140">
        <v>2503.5920710464825</v>
      </c>
      <c r="AN140">
        <v>1609.452099969558</v>
      </c>
      <c r="AO140">
        <v>1183.5590323961042</v>
      </c>
      <c r="AP140">
        <v>10499.085983114874</v>
      </c>
      <c r="AQ140">
        <v>70274.697935250151</v>
      </c>
      <c r="AR140">
        <v>13195.624010579089</v>
      </c>
      <c r="AS140">
        <v>16529.825045422313</v>
      </c>
      <c r="AT140">
        <v>133793.93294099145</v>
      </c>
      <c r="AU140">
        <v>21377.005075333651</v>
      </c>
      <c r="AV140">
        <v>2098.8759214380366</v>
      </c>
      <c r="AW140">
        <v>15005.081124083104</v>
      </c>
      <c r="AX140">
        <v>278331.66390252463</v>
      </c>
      <c r="AY140">
        <v>35723.246020687584</v>
      </c>
      <c r="AZ140">
        <v>94.119916939100008</v>
      </c>
      <c r="BA140">
        <v>196367.2618946468</v>
      </c>
      <c r="BB140">
        <v>13802.698108299179</v>
      </c>
      <c r="BC140">
        <v>7240.1808818229283</v>
      </c>
      <c r="BD140">
        <v>270357.34690842126</v>
      </c>
      <c r="BE140">
        <v>263345.4070152145</v>
      </c>
      <c r="BF140">
        <v>691902.00311805948</v>
      </c>
      <c r="BG140">
        <v>29817.216038363313</v>
      </c>
      <c r="BH140">
        <v>458.83491180956003</v>
      </c>
      <c r="BI140">
        <v>98873.059909018906</v>
      </c>
      <c r="BJ140">
        <v>30725.474123673685</v>
      </c>
      <c r="BK140">
        <v>2649619.1791891563</v>
      </c>
      <c r="BL140">
        <v>149111.96297893595</v>
      </c>
      <c r="BM140">
        <v>45650.552938280816</v>
      </c>
      <c r="BN140">
        <v>13901.523894392654</v>
      </c>
      <c r="BO140">
        <v>481473.21296345326</v>
      </c>
      <c r="BP140">
        <v>1404.7409638955683</v>
      </c>
      <c r="BQ140">
        <v>2232.9969931151227</v>
      </c>
      <c r="BR140">
        <v>25755.937948356357</v>
      </c>
      <c r="BS140">
        <v>23777.064984361965</v>
      </c>
      <c r="BT140">
        <v>1087.0859274946581</v>
      </c>
      <c r="BU140">
        <v>8035.4950668063766</v>
      </c>
      <c r="BV140">
        <v>734.13611228045409</v>
      </c>
      <c r="BW140">
        <v>10197.901995524595</v>
      </c>
      <c r="BX140">
        <v>3534.2060483776809</v>
      </c>
      <c r="BY140">
        <v>19769.905909941281</v>
      </c>
      <c r="BZ140">
        <v>479633.16694029031</v>
      </c>
      <c r="CA140">
        <v>5748.3790581049825</v>
      </c>
      <c r="CB140">
        <v>11809.70703007134</v>
      </c>
      <c r="CC140">
        <v>2143.5829453303982</v>
      </c>
      <c r="CD140">
        <v>4282.4600215064211</v>
      </c>
      <c r="CE140">
        <v>75825.424914397881</v>
      </c>
      <c r="CF140">
        <v>1160.0289264687501</v>
      </c>
      <c r="CG140">
        <v>17412.20009022814</v>
      </c>
      <c r="CH140">
        <v>581.19105721554797</v>
      </c>
      <c r="CI140">
        <v>79545.518115461731</v>
      </c>
      <c r="CJ140">
        <v>146464.83809790362</v>
      </c>
      <c r="CK140">
        <v>6016.6209480739972</v>
      </c>
      <c r="CL140">
        <v>668.25191703792598</v>
      </c>
      <c r="CM140">
        <v>4160.103876100432</v>
      </c>
      <c r="CN140">
        <v>25007.683975227617</v>
      </c>
      <c r="CO140">
        <v>7251.9460614791851</v>
      </c>
      <c r="CP140">
        <v>5146.0110829244268</v>
      </c>
      <c r="CQ140">
        <v>44401.109964027339</v>
      </c>
      <c r="CR140">
        <v>6955.4679430432825</v>
      </c>
      <c r="CS140">
        <v>9124.933928878223</v>
      </c>
      <c r="CT140">
        <v>15616.861090957567</v>
      </c>
      <c r="CU140">
        <v>3816107.1644574455</v>
      </c>
      <c r="CV140">
        <v>1739031.7099317256</v>
      </c>
      <c r="CW140">
        <v>32944.353002555355</v>
      </c>
      <c r="CX140">
        <v>3015423.6187495468</v>
      </c>
      <c r="CY140">
        <v>30631.35395334943</v>
      </c>
      <c r="CZ140">
        <v>16753.359911498967</v>
      </c>
      <c r="DA140">
        <v>187623.51400944966</v>
      </c>
      <c r="DB140">
        <v>39466.869074293623</v>
      </c>
      <c r="DC140">
        <v>47980.023036297382</v>
      </c>
      <c r="DD140">
        <v>154895.6370692394</v>
      </c>
      <c r="DE140">
        <v>2705.950019158126</v>
      </c>
      <c r="DF140">
        <v>6131.9180363632631</v>
      </c>
      <c r="DG140">
        <v>32177.275046038794</v>
      </c>
      <c r="DH140">
        <v>495337.08889107022</v>
      </c>
      <c r="DI140">
        <v>12165.010033247891</v>
      </c>
      <c r="DJ140">
        <v>1098.8511071509142</v>
      </c>
      <c r="DK140">
        <v>213786.52104199163</v>
      </c>
      <c r="DL140">
        <v>2050319.4920164619</v>
      </c>
      <c r="DM140">
        <v>43492.851878716974</v>
      </c>
      <c r="DN140">
        <v>792.96099702110212</v>
      </c>
      <c r="DO140">
        <v>122.35589202083001</v>
      </c>
      <c r="DP140">
        <v>13101.504093639989</v>
      </c>
      <c r="DQ140">
        <v>698.84108008200201</v>
      </c>
      <c r="DR140">
        <v>5103.6569936092528</v>
      </c>
      <c r="DS140">
        <v>195673.12693710433</v>
      </c>
      <c r="DT140">
        <v>32073.742884020634</v>
      </c>
      <c r="DU140">
        <v>13397.981958690732</v>
      </c>
      <c r="DV140">
        <v>52735.436083846806</v>
      </c>
      <c r="DW140">
        <v>896.49290565411218</v>
      </c>
      <c r="DX140">
        <v>5357.7810227299806</v>
      </c>
      <c r="DY140">
        <v>475.30596062019197</v>
      </c>
      <c r="DZ140">
        <v>324.71409351763202</v>
      </c>
      <c r="EA140">
        <v>397.65709249172403</v>
      </c>
      <c r="EB140">
        <v>997.67187970993416</v>
      </c>
      <c r="EC140">
        <v>37099.751009501422</v>
      </c>
      <c r="ED140">
        <v>176.47490760710204</v>
      </c>
      <c r="EE140">
        <v>545.89602501709612</v>
      </c>
      <c r="EF140">
        <v>467359.91887586989</v>
      </c>
      <c r="EG140">
        <v>27795.988985053747</v>
      </c>
      <c r="EH140">
        <v>374.12698656437004</v>
      </c>
      <c r="EI140">
        <v>64549.848983072516</v>
      </c>
      <c r="EJ140">
        <v>176.47490760710204</v>
      </c>
      <c r="EK140">
        <v>564.72000840491603</v>
      </c>
      <c r="EL140">
        <v>1084.73299291747</v>
      </c>
      <c r="EM140">
        <v>21245.236938233749</v>
      </c>
      <c r="EN140">
        <v>1089.4391154570042</v>
      </c>
      <c r="EO140">
        <v>110.59096574973202</v>
      </c>
      <c r="EP140">
        <v>60145.033069545272</v>
      </c>
      <c r="EQ140">
        <v>5383.6640632345225</v>
      </c>
      <c r="ER140">
        <v>10539.086884467701</v>
      </c>
      <c r="ES140">
        <v>7967.2579369866617</v>
      </c>
      <c r="ET140">
        <v>4541.2899197815241</v>
      </c>
      <c r="EU140">
        <v>2531.8280461282125</v>
      </c>
      <c r="EV140">
        <v>242.35910284963003</v>
      </c>
      <c r="EW140">
        <v>242.35910284963003</v>
      </c>
      <c r="EX140">
        <v>1451.8009223651181</v>
      </c>
      <c r="EY140">
        <v>197.652078957268</v>
      </c>
      <c r="EZ140">
        <v>1049.4379607190183</v>
      </c>
      <c r="FA140">
        <v>1585.9219940422042</v>
      </c>
      <c r="FB140">
        <v>447.06998553846211</v>
      </c>
      <c r="FC140">
        <v>393141.59287347924</v>
      </c>
      <c r="FD140">
        <v>1216.5008766322101</v>
      </c>
      <c r="FE140">
        <v>8155.4980242500187</v>
      </c>
      <c r="FF140">
        <v>29760.744088199852</v>
      </c>
      <c r="FG140">
        <v>10875.565904256429</v>
      </c>
      <c r="FH140">
        <v>5889.5589335136328</v>
      </c>
      <c r="FI140">
        <v>2913.0140898093041</v>
      </c>
      <c r="FJ140">
        <v>2336.5289017481323</v>
      </c>
      <c r="FK140">
        <v>922.37594615865419</v>
      </c>
      <c r="FL140">
        <v>1345.91607915492</v>
      </c>
      <c r="FM140">
        <v>2135.000029873464</v>
      </c>
      <c r="FN140">
        <v>1185.9119669732922</v>
      </c>
      <c r="FO140">
        <v>18266.338906567078</v>
      </c>
      <c r="FP140">
        <v>9553.1799310288661</v>
      </c>
      <c r="FQ140">
        <v>410069.07501139329</v>
      </c>
      <c r="FR140">
        <v>635.31007280182007</v>
      </c>
      <c r="FS140">
        <v>131.76788371474001</v>
      </c>
      <c r="FT140">
        <v>196004.90008773867</v>
      </c>
      <c r="FU140">
        <v>1609.452099969558</v>
      </c>
      <c r="FV140">
        <v>25330.044880782905</v>
      </c>
      <c r="FW140">
        <v>1762.3969016493061</v>
      </c>
      <c r="FX140">
        <v>5527.1971266055189</v>
      </c>
      <c r="FY140">
        <v>1574.1570677711061</v>
      </c>
      <c r="FZ140">
        <v>5981.3259158755445</v>
      </c>
      <c r="GA140">
        <v>8769.6309257016728</v>
      </c>
      <c r="GB140">
        <v>8640.2159765641209</v>
      </c>
      <c r="GC140">
        <v>4814.2379322900724</v>
      </c>
      <c r="GD140">
        <v>5091.8920673381544</v>
      </c>
      <c r="GE140">
        <v>47685.898105823828</v>
      </c>
      <c r="GF140">
        <v>9011.9900285513031</v>
      </c>
      <c r="GG140">
        <v>3964.8049851055102</v>
      </c>
      <c r="GH140">
        <v>480.01208315972599</v>
      </c>
      <c r="GI140">
        <v>5891.912121475978</v>
      </c>
      <c r="GJ140">
        <v>187623.51400944966</v>
      </c>
      <c r="GK140">
        <v>12254.424081032616</v>
      </c>
      <c r="GL140">
        <v>157309.81509250114</v>
      </c>
      <c r="GM140">
        <v>4717.7650807737837</v>
      </c>
      <c r="GN140">
        <v>3795.3888812299724</v>
      </c>
      <c r="GO140">
        <v>294.12493047355599</v>
      </c>
      <c r="GP140">
        <v>5381.3108752721764</v>
      </c>
      <c r="GQ140">
        <v>3771.8590286877761</v>
      </c>
      <c r="GR140">
        <v>1345.91607915492</v>
      </c>
      <c r="GS140">
        <v>197.652078957268</v>
      </c>
      <c r="GT140">
        <v>60145.033069545272</v>
      </c>
      <c r="GU140">
        <v>4103.631925936972</v>
      </c>
      <c r="GV140">
        <v>270.59507793136004</v>
      </c>
    </row>
    <row r="141" spans="1:204" x14ac:dyDescent="0.25">
      <c r="A141" s="122" t="s">
        <v>1265</v>
      </c>
      <c r="B141" s="123" t="s">
        <v>1158</v>
      </c>
      <c r="C141" s="123">
        <v>12</v>
      </c>
      <c r="D141" s="123" t="s">
        <v>859</v>
      </c>
      <c r="E141" s="123">
        <v>1</v>
      </c>
      <c r="F141" s="122">
        <v>2.3530000000000002</v>
      </c>
      <c r="G141">
        <v>120691</v>
      </c>
      <c r="H141" s="122" t="b">
        <v>0</v>
      </c>
      <c r="I141">
        <v>219351.36589352673</v>
      </c>
      <c r="J141">
        <v>230603.4121168147</v>
      </c>
      <c r="K141">
        <v>4113.0439470504407</v>
      </c>
      <c r="L141">
        <v>1858.8699010116432</v>
      </c>
      <c r="M141">
        <v>15393.326038704499</v>
      </c>
      <c r="N141">
        <v>54166.060135151616</v>
      </c>
      <c r="O141">
        <v>406920.76101895352</v>
      </c>
      <c r="P141">
        <v>3974.2168606200457</v>
      </c>
      <c r="Q141">
        <v>28965.42990622354</v>
      </c>
      <c r="R141">
        <v>4068.3368951503203</v>
      </c>
      <c r="S141">
        <v>2120.0528903384352</v>
      </c>
      <c r="T141">
        <v>3082.4300659192954</v>
      </c>
      <c r="U141">
        <v>5823.6749001716234</v>
      </c>
      <c r="V141">
        <v>8047.2599704863205</v>
      </c>
      <c r="W141">
        <v>202221.52614069293</v>
      </c>
      <c r="X141">
        <v>25299.455910202461</v>
      </c>
      <c r="Y141">
        <v>9106.110003969512</v>
      </c>
      <c r="Z141">
        <v>4569.5260435257942</v>
      </c>
      <c r="AA141">
        <v>1670.6301159370162</v>
      </c>
      <c r="AB141">
        <v>20374.627126805524</v>
      </c>
      <c r="AC141">
        <v>27003.028109221555</v>
      </c>
      <c r="AD141">
        <v>54617.836016911009</v>
      </c>
      <c r="AE141">
        <v>10379.082867521394</v>
      </c>
      <c r="AF141">
        <v>16809.831919416811</v>
      </c>
      <c r="AG141">
        <v>173474.92499526811</v>
      </c>
      <c r="AH141">
        <v>5887.2059589777982</v>
      </c>
      <c r="AI141">
        <v>204.71096860862701</v>
      </c>
      <c r="AJ141">
        <v>171079.5710394269</v>
      </c>
      <c r="AK141">
        <v>15885.103041633984</v>
      </c>
      <c r="AL141">
        <v>226462.13201741219</v>
      </c>
      <c r="AM141">
        <v>1950.6371121698633</v>
      </c>
      <c r="AN141">
        <v>1861.2230083696213</v>
      </c>
      <c r="AO141">
        <v>1348.2688911761031</v>
      </c>
      <c r="AP141">
        <v>9435.5299828325133</v>
      </c>
      <c r="AQ141">
        <v>93915.288915383775</v>
      </c>
      <c r="AR141">
        <v>11101.453884053573</v>
      </c>
      <c r="AS141">
        <v>23508.822998727028</v>
      </c>
      <c r="AT141">
        <v>161359.3281296315</v>
      </c>
      <c r="AU141">
        <v>8816.6908622906758</v>
      </c>
      <c r="AV141">
        <v>4454.2288947314855</v>
      </c>
      <c r="AW141">
        <v>15275.676066538135</v>
      </c>
      <c r="AX141">
        <v>329763.53793299838</v>
      </c>
      <c r="AY141">
        <v>31518.434955401241</v>
      </c>
      <c r="AZ141">
        <v>155.29798597847301</v>
      </c>
      <c r="BA141">
        <v>223925.59786778261</v>
      </c>
      <c r="BB141">
        <v>11529.700112162805</v>
      </c>
      <c r="BC141">
        <v>7294.299978230044</v>
      </c>
      <c r="BD141">
        <v>272418.57487402513</v>
      </c>
      <c r="BE141">
        <v>303464.05711738882</v>
      </c>
      <c r="BF141">
        <v>781443.0649726371</v>
      </c>
      <c r="BG141">
        <v>14070.939908536537</v>
      </c>
      <c r="BH141">
        <v>397.65696839920997</v>
      </c>
      <c r="BI141">
        <v>120612.42698337842</v>
      </c>
      <c r="BJ141">
        <v>34925.579069453503</v>
      </c>
      <c r="BK141">
        <v>3193284.5360943316</v>
      </c>
      <c r="BL141">
        <v>184957.56494817283</v>
      </c>
      <c r="BM141">
        <v>51869.531860584757</v>
      </c>
      <c r="BN141">
        <v>13350.921999362337</v>
      </c>
      <c r="BO141">
        <v>554623.2771079957</v>
      </c>
      <c r="BP141">
        <v>1830.6340326455222</v>
      </c>
      <c r="BQ141">
        <v>1967.1080117179399</v>
      </c>
      <c r="BR141">
        <v>28558.361076364268</v>
      </c>
      <c r="BS141">
        <v>21372.298924854593</v>
      </c>
      <c r="BT141">
        <v>1145.9110299254539</v>
      </c>
      <c r="BU141">
        <v>8917.8699349089638</v>
      </c>
      <c r="BV141">
        <v>595.30889891982611</v>
      </c>
      <c r="BW141">
        <v>12230.894014430949</v>
      </c>
      <c r="BX141">
        <v>5506.0198901266649</v>
      </c>
      <c r="BY141">
        <v>23548.824119897115</v>
      </c>
      <c r="BZ141">
        <v>574717.89695458242</v>
      </c>
      <c r="CA141">
        <v>7103.7070857974395</v>
      </c>
      <c r="CB141">
        <v>9795.5389374196129</v>
      </c>
      <c r="CC141">
        <v>1625.9230640368951</v>
      </c>
      <c r="CD141">
        <v>3809.5070131815064</v>
      </c>
      <c r="CE141">
        <v>94440.008001395341</v>
      </c>
      <c r="CF141">
        <v>1592.9809809548181</v>
      </c>
      <c r="CG141">
        <v>20852.286053558986</v>
      </c>
      <c r="CH141">
        <v>642.36905817792501</v>
      </c>
      <c r="CI141">
        <v>85105.657091181114</v>
      </c>
      <c r="CJ141">
        <v>180583.3380117956</v>
      </c>
      <c r="CK141">
        <v>8877.869097724797</v>
      </c>
      <c r="CL141">
        <v>894.13990205872801</v>
      </c>
      <c r="CM141">
        <v>5287.1911293279391</v>
      </c>
      <c r="CN141">
        <v>32445.516940542046</v>
      </c>
      <c r="CO141">
        <v>8284.9130221770265</v>
      </c>
      <c r="CP141">
        <v>5906.0299658838539</v>
      </c>
      <c r="CQ141">
        <v>52144.832926087569</v>
      </c>
      <c r="CR141">
        <v>5000.1250950070817</v>
      </c>
      <c r="CS141">
        <v>8011.9650640321897</v>
      </c>
      <c r="CT141">
        <v>16148.639138318751</v>
      </c>
      <c r="CU141">
        <v>4382149.550098354</v>
      </c>
      <c r="CV141">
        <v>1772263.1289777667</v>
      </c>
      <c r="CW141">
        <v>41841.046086190392</v>
      </c>
      <c r="CX141">
        <v>3525323.4246196616</v>
      </c>
      <c r="CY141">
        <v>27386.567001444742</v>
      </c>
      <c r="CZ141">
        <v>14103.881991618615</v>
      </c>
      <c r="DA141">
        <v>222499.68012561023</v>
      </c>
      <c r="DB141">
        <v>46949.409007917842</v>
      </c>
      <c r="DC141">
        <v>56575.531883182965</v>
      </c>
      <c r="DD141">
        <v>186802.31705699439</v>
      </c>
      <c r="DE141">
        <v>3783.6239681874399</v>
      </c>
      <c r="DF141">
        <v>10393.200943697415</v>
      </c>
      <c r="DG141">
        <v>30372.523925475783</v>
      </c>
      <c r="DH141">
        <v>513330.48004545295</v>
      </c>
      <c r="DI141">
        <v>11021.451925699319</v>
      </c>
      <c r="DJ141">
        <v>4614.2330954259151</v>
      </c>
      <c r="DK141">
        <v>246940.29104020807</v>
      </c>
      <c r="DL141">
        <v>1969279.8190548439</v>
      </c>
      <c r="DM141">
        <v>78601.965119019456</v>
      </c>
      <c r="DN141">
        <v>1327.0920608979932</v>
      </c>
      <c r="DO141">
        <v>188.24006906055001</v>
      </c>
      <c r="DP141">
        <v>14873.312883422968</v>
      </c>
      <c r="DQ141">
        <v>825.90291252251916</v>
      </c>
      <c r="DR141">
        <v>5755.4379106354136</v>
      </c>
      <c r="DS141">
        <v>264877.2099826443</v>
      </c>
      <c r="DT141">
        <v>36593.856078032542</v>
      </c>
      <c r="DU141">
        <v>14447.420046657639</v>
      </c>
      <c r="DV141">
        <v>62295.67488736425</v>
      </c>
      <c r="DW141">
        <v>1127.0870230193991</v>
      </c>
      <c r="DX141">
        <v>7990.787949768157</v>
      </c>
      <c r="DY141">
        <v>814.13794370447511</v>
      </c>
      <c r="DZ141">
        <v>350.59709312703404</v>
      </c>
      <c r="EA141">
        <v>872.96307178061807</v>
      </c>
      <c r="EB141">
        <v>1449.4479637943889</v>
      </c>
      <c r="EC141">
        <v>47328.241969410999</v>
      </c>
      <c r="ED141">
        <v>188.24006906055001</v>
      </c>
      <c r="EE141">
        <v>124.70901025437402</v>
      </c>
      <c r="EF141">
        <v>623474.41005750967</v>
      </c>
      <c r="EG141">
        <v>28730.129961890812</v>
      </c>
      <c r="EH141">
        <v>1783.5738733874232</v>
      </c>
      <c r="EI141">
        <v>52860.144904531742</v>
      </c>
      <c r="EJ141">
        <v>376.48013812110003</v>
      </c>
      <c r="EK141">
        <v>548.24902364765012</v>
      </c>
      <c r="EL141">
        <v>955.31813749284925</v>
      </c>
      <c r="EM141">
        <v>24668.852104828504</v>
      </c>
      <c r="EN141">
        <v>1080.0268637613001</v>
      </c>
      <c r="EO141">
        <v>96.473141888252997</v>
      </c>
      <c r="EP141">
        <v>44208.163889679599</v>
      </c>
      <c r="EQ141">
        <v>5887.2059589777982</v>
      </c>
      <c r="ER141">
        <v>9877.8940031318434</v>
      </c>
      <c r="ES141">
        <v>7546.0711060967715</v>
      </c>
      <c r="ET141">
        <v>4336.5789225651233</v>
      </c>
      <c r="EU141">
        <v>3658.9149579330665</v>
      </c>
      <c r="EV141">
        <v>310.59597195694602</v>
      </c>
      <c r="EW141">
        <v>315.30190268697902</v>
      </c>
      <c r="EX141">
        <v>1491.8019083365321</v>
      </c>
      <c r="EY141">
        <v>138.82708643039601</v>
      </c>
      <c r="EZ141">
        <v>1303.5621232619051</v>
      </c>
      <c r="FA141">
        <v>1449.4479637943889</v>
      </c>
      <c r="FB141">
        <v>364.71488531713305</v>
      </c>
      <c r="FC141">
        <v>395748.71703800571</v>
      </c>
      <c r="FD141">
        <v>1515.3321299585432</v>
      </c>
      <c r="FE141">
        <v>9433.1768754745353</v>
      </c>
      <c r="FF141">
        <v>35857.366985324341</v>
      </c>
      <c r="FG141">
        <v>10179.078113628726</v>
      </c>
      <c r="FH141">
        <v>10849.683040172771</v>
      </c>
      <c r="FI141">
        <v>3480.0870343185052</v>
      </c>
      <c r="FJ141">
        <v>1849.458039551577</v>
      </c>
      <c r="FK141">
        <v>908.25797823475011</v>
      </c>
      <c r="FL141">
        <v>1112.9689468433769</v>
      </c>
      <c r="FM141">
        <v>2065.9998617123842</v>
      </c>
      <c r="FN141">
        <v>2110.6410288783691</v>
      </c>
      <c r="FO141">
        <v>20374.627126805524</v>
      </c>
      <c r="FP141">
        <v>10379.082867521394</v>
      </c>
      <c r="FQ141">
        <v>362750.24485910003</v>
      </c>
      <c r="FR141" t="s">
        <v>853</v>
      </c>
      <c r="FS141">
        <v>134.12087171444</v>
      </c>
      <c r="FT141">
        <v>173474.92499526811</v>
      </c>
      <c r="FU141">
        <v>1861.2230083696213</v>
      </c>
      <c r="FV141">
        <v>29094.84513119387</v>
      </c>
      <c r="FW141">
        <v>1811.8100257394672</v>
      </c>
      <c r="FX141">
        <v>6595.4588993339539</v>
      </c>
      <c r="FY141">
        <v>1583.5691194947522</v>
      </c>
      <c r="FZ141">
        <v>5258.9549769758951</v>
      </c>
      <c r="GA141">
        <v>10299.080909167142</v>
      </c>
      <c r="GB141">
        <v>9922.6010550319643</v>
      </c>
      <c r="GC141">
        <v>6626.0478750580542</v>
      </c>
      <c r="GD141">
        <v>3917.7451238878034</v>
      </c>
      <c r="GE141">
        <v>2324.7638589470625</v>
      </c>
      <c r="GF141">
        <v>8011.9650640321897</v>
      </c>
      <c r="GG141">
        <v>2894.189996858745</v>
      </c>
      <c r="GH141">
        <v>1014.1429815830691</v>
      </c>
      <c r="GI141">
        <v>4418.9339882773538</v>
      </c>
      <c r="GJ141">
        <v>222499.68012561023</v>
      </c>
      <c r="GK141">
        <v>16252.171034309096</v>
      </c>
      <c r="GL141">
        <v>185585.81593017475</v>
      </c>
      <c r="GM141">
        <v>6216.6259378407995</v>
      </c>
      <c r="GN141">
        <v>4444.8170332714199</v>
      </c>
      <c r="GO141">
        <v>72.942920266241998</v>
      </c>
      <c r="GP141">
        <v>7847.2549326077278</v>
      </c>
      <c r="GQ141">
        <v>3974.2168606200457</v>
      </c>
      <c r="GR141">
        <v>1275.3259709098611</v>
      </c>
      <c r="GS141">
        <v>232.94712096067101</v>
      </c>
      <c r="GT141">
        <v>44208.163889679599</v>
      </c>
      <c r="GU141">
        <v>3894.2149022657918</v>
      </c>
      <c r="GV141">
        <v>185.88696170257199</v>
      </c>
    </row>
    <row r="142" spans="1:204" x14ac:dyDescent="0.25">
      <c r="A142" s="122" t="s">
        <v>1264</v>
      </c>
      <c r="B142" s="123" t="s">
        <v>1158</v>
      </c>
      <c r="C142" s="123">
        <v>12</v>
      </c>
      <c r="D142" s="123" t="s">
        <v>857</v>
      </c>
      <c r="E142" s="123">
        <v>1</v>
      </c>
      <c r="F142" s="122">
        <v>2.3530000000000002</v>
      </c>
      <c r="G142">
        <v>108783</v>
      </c>
      <c r="H142" s="122" t="b">
        <v>0</v>
      </c>
      <c r="I142">
        <v>161639.33489287028</v>
      </c>
      <c r="J142">
        <v>125221.95403582913</v>
      </c>
      <c r="K142">
        <v>4033.0419060070626</v>
      </c>
      <c r="L142">
        <v>1397.6819966963883</v>
      </c>
      <c r="M142">
        <v>15786.276901496361</v>
      </c>
      <c r="N142">
        <v>74015.96806378277</v>
      </c>
      <c r="O142">
        <v>427773.04689814104</v>
      </c>
      <c r="P142">
        <v>3273.0228905666759</v>
      </c>
      <c r="Q142">
        <v>26398.30695225528</v>
      </c>
      <c r="R142">
        <v>4454.2289843007848</v>
      </c>
      <c r="S142">
        <v>4025.9831206218387</v>
      </c>
      <c r="T142">
        <v>4473.0530092496438</v>
      </c>
      <c r="U142">
        <v>5174.247106703845</v>
      </c>
      <c r="V142">
        <v>9376.7049812842379</v>
      </c>
      <c r="W142">
        <v>192240.09997567235</v>
      </c>
      <c r="X142">
        <v>18548.699043203436</v>
      </c>
      <c r="Y142">
        <v>10150.842079427868</v>
      </c>
      <c r="Z142">
        <v>4134.2210721029787</v>
      </c>
      <c r="AA142">
        <v>4331.8729501164007</v>
      </c>
      <c r="AB142">
        <v>60528.571977590029</v>
      </c>
      <c r="AC142">
        <v>24642.968993463368</v>
      </c>
      <c r="AD142">
        <v>48055.319115664068</v>
      </c>
      <c r="AE142">
        <v>9816.7160845268209</v>
      </c>
      <c r="AF142">
        <v>17527.49703355143</v>
      </c>
      <c r="AG142">
        <v>179835.08391622378</v>
      </c>
      <c r="AH142">
        <v>5070.7150974683191</v>
      </c>
      <c r="AI142">
        <v>68.237058443814007</v>
      </c>
      <c r="AJ142">
        <v>169413.64695809307</v>
      </c>
      <c r="AK142">
        <v>14369.770879851114</v>
      </c>
      <c r="AL142">
        <v>215534.80000593429</v>
      </c>
      <c r="AM142">
        <v>3788.3300936046935</v>
      </c>
      <c r="AN142">
        <v>1680.0421149628742</v>
      </c>
      <c r="AO142">
        <v>1155.3230274336272</v>
      </c>
      <c r="AP142">
        <v>8357.8560707382403</v>
      </c>
      <c r="AQ142">
        <v>113449.89501539098</v>
      </c>
      <c r="AR142">
        <v>9609.6520660557708</v>
      </c>
      <c r="AS142">
        <v>21854.664041422217</v>
      </c>
      <c r="AT142">
        <v>150373.17093501252</v>
      </c>
      <c r="AU142">
        <v>22024.080009995549</v>
      </c>
      <c r="AV142">
        <v>1270.620020266389</v>
      </c>
      <c r="AW142">
        <v>12092.066932635964</v>
      </c>
      <c r="AX142">
        <v>292993.20692885708</v>
      </c>
      <c r="AY142">
        <v>32814.937913819027</v>
      </c>
      <c r="AZ142">
        <v>30.589008546096004</v>
      </c>
      <c r="BA142">
        <v>266917.26098790555</v>
      </c>
      <c r="BB142">
        <v>11310.871049107111</v>
      </c>
      <c r="BC142">
        <v>6783.6990641168986</v>
      </c>
      <c r="BD142">
        <v>263399.52602897014</v>
      </c>
      <c r="BE142">
        <v>299598.07788394298</v>
      </c>
      <c r="BF142">
        <v>831037.24607656675</v>
      </c>
      <c r="BG142">
        <v>10052.01601243796</v>
      </c>
      <c r="BH142">
        <v>555.30809607534309</v>
      </c>
      <c r="BI142">
        <v>161462.85988294534</v>
      </c>
      <c r="BJ142">
        <v>31047.834971429875</v>
      </c>
      <c r="BK142">
        <v>2920249.4747337583</v>
      </c>
      <c r="BL142">
        <v>175627.92009939777</v>
      </c>
      <c r="BM142">
        <v>27019.499007668426</v>
      </c>
      <c r="BN142">
        <v>15141.554878888737</v>
      </c>
      <c r="BO142">
        <v>513135.18096182263</v>
      </c>
      <c r="BP142">
        <v>1515.3320886351571</v>
      </c>
      <c r="BQ142">
        <v>1821.2219181297182</v>
      </c>
      <c r="BR142">
        <v>14885.078082889131</v>
      </c>
      <c r="BS142">
        <v>20346.390994138677</v>
      </c>
      <c r="BT142">
        <v>1258.8550366691522</v>
      </c>
      <c r="BU142">
        <v>4073.0430550107872</v>
      </c>
      <c r="BV142">
        <v>1336.503979604196</v>
      </c>
      <c r="BW142">
        <v>6767.2278823076458</v>
      </c>
      <c r="BX142">
        <v>4802.473061905077</v>
      </c>
      <c r="BY142">
        <v>20854.63889985867</v>
      </c>
      <c r="BZ142">
        <v>503031.39907275018</v>
      </c>
      <c r="CA142">
        <v>6404.8659779665086</v>
      </c>
      <c r="CB142">
        <v>10049.662913331953</v>
      </c>
      <c r="CC142">
        <v>1952.990092771731</v>
      </c>
      <c r="CD142">
        <v>4289.5189579730677</v>
      </c>
      <c r="CE142">
        <v>120113.59088846311</v>
      </c>
      <c r="CF142">
        <v>1515.3320886351571</v>
      </c>
      <c r="CG142">
        <v>19685.198045688201</v>
      </c>
      <c r="CH142">
        <v>1115.321878429902</v>
      </c>
      <c r="CI142">
        <v>72686.523125530206</v>
      </c>
      <c r="CJ142">
        <v>153639.13504019394</v>
      </c>
      <c r="CK142">
        <v>11724.999086049211</v>
      </c>
      <c r="CL142">
        <v>1131.793060239153</v>
      </c>
      <c r="CM142">
        <v>5122.480974102883</v>
      </c>
      <c r="CN142">
        <v>28163.05705150482</v>
      </c>
      <c r="CO142">
        <v>6689.5789393726027</v>
      </c>
      <c r="CP142">
        <v>5889.5590308948904</v>
      </c>
      <c r="CQ142">
        <v>46401.160067001678</v>
      </c>
      <c r="CR142">
        <v>11030.864029946631</v>
      </c>
      <c r="CS142">
        <v>9131.9929129154698</v>
      </c>
      <c r="CT142">
        <v>15085.083060008561</v>
      </c>
      <c r="CU142">
        <v>3785927.5878643515</v>
      </c>
      <c r="CV142">
        <v>1742947.1020257561</v>
      </c>
      <c r="CW142">
        <v>34203.208026024186</v>
      </c>
      <c r="CX142">
        <v>3376571.4710668726</v>
      </c>
      <c r="CY142">
        <v>25878.294062938046</v>
      </c>
      <c r="CZ142">
        <v>21012.289884834769</v>
      </c>
      <c r="DA142">
        <v>185376.39912548079</v>
      </c>
      <c r="DB142">
        <v>46685.873028407776</v>
      </c>
      <c r="DC142">
        <v>53749.579111685154</v>
      </c>
      <c r="DD142">
        <v>186225.83206745345</v>
      </c>
      <c r="DE142">
        <v>2633.0070661710661</v>
      </c>
      <c r="DF142">
        <v>8421.3869309700403</v>
      </c>
      <c r="DG142">
        <v>4197.7519323347788</v>
      </c>
      <c r="DH142">
        <v>501909.01789700211</v>
      </c>
      <c r="DI142">
        <v>8814.3380998236735</v>
      </c>
      <c r="DJ142">
        <v>4811.8849463963079</v>
      </c>
      <c r="DK142">
        <v>288115.4380231229</v>
      </c>
      <c r="DL142">
        <v>2265844.8800963648</v>
      </c>
      <c r="DM142">
        <v>72375.927097823631</v>
      </c>
      <c r="DN142">
        <v>1508.2730472835353</v>
      </c>
      <c r="DO142">
        <v>190.59309262819801</v>
      </c>
      <c r="DP142">
        <v>10209.666997414053</v>
      </c>
      <c r="DQ142">
        <v>512.95410393201007</v>
      </c>
      <c r="DR142">
        <v>4858.944880785255</v>
      </c>
      <c r="DS142">
        <v>222391.4420707406</v>
      </c>
      <c r="DT142">
        <v>29360.734071081781</v>
      </c>
      <c r="DU142">
        <v>19035.770080834965</v>
      </c>
      <c r="DV142">
        <v>48012.965123520742</v>
      </c>
      <c r="DW142" t="s">
        <v>853</v>
      </c>
      <c r="DX142">
        <v>5021.302063973365</v>
      </c>
      <c r="DY142">
        <v>755.31307319477105</v>
      </c>
      <c r="DZ142">
        <v>409.42209469648503</v>
      </c>
      <c r="EA142">
        <v>2190.6431197888769</v>
      </c>
      <c r="EB142">
        <v>1729.45489249143</v>
      </c>
      <c r="EC142">
        <v>47570.600921172154</v>
      </c>
      <c r="ED142">
        <v>202.35807622543504</v>
      </c>
      <c r="EE142" t="s">
        <v>853</v>
      </c>
      <c r="EF142">
        <v>483922.68599122576</v>
      </c>
      <c r="EG142">
        <v>27108.912934200711</v>
      </c>
      <c r="EH142">
        <v>769.43089993161607</v>
      </c>
      <c r="EI142">
        <v>66413.425066239302</v>
      </c>
      <c r="EJ142">
        <v>381.18592928999703</v>
      </c>
      <c r="EK142">
        <v>407.06899559047804</v>
      </c>
      <c r="EL142">
        <v>1317.679954655337</v>
      </c>
      <c r="EM142">
        <v>17092.19187255446</v>
      </c>
      <c r="EN142">
        <v>952.96495120819213</v>
      </c>
      <c r="EO142">
        <v>143.53290227285103</v>
      </c>
      <c r="EP142">
        <v>47732.958104360259</v>
      </c>
      <c r="EQ142">
        <v>7244.8870354479468</v>
      </c>
      <c r="ER142">
        <v>11106.159873775669</v>
      </c>
      <c r="ES142">
        <v>7804.9010737689032</v>
      </c>
      <c r="ET142">
        <v>4607.1740270312639</v>
      </c>
      <c r="EU142">
        <v>2717.7150504577321</v>
      </c>
      <c r="EV142">
        <v>247.06491150837604</v>
      </c>
      <c r="EW142">
        <v>202.35807622543504</v>
      </c>
      <c r="EX142">
        <v>2865.9538949761982</v>
      </c>
      <c r="EY142">
        <v>115.29699283276202</v>
      </c>
      <c r="EZ142">
        <v>1609.4519574130529</v>
      </c>
      <c r="FA142">
        <v>1804.7509922868662</v>
      </c>
      <c r="FB142">
        <v>407.06899559047804</v>
      </c>
      <c r="FC142">
        <v>387237.91589483974</v>
      </c>
      <c r="FD142">
        <v>1374.1520295019141</v>
      </c>
      <c r="FE142">
        <v>7802.5479746628962</v>
      </c>
      <c r="FF142">
        <v>26574.781962180234</v>
      </c>
      <c r="FG142">
        <v>10386.142007339009</v>
      </c>
      <c r="FH142">
        <v>9757.8909105742368</v>
      </c>
      <c r="FI142">
        <v>3305.9649982187793</v>
      </c>
      <c r="FJ142">
        <v>3303.6118991127719</v>
      </c>
      <c r="FK142">
        <v>778.84304038924506</v>
      </c>
      <c r="FL142">
        <v>1564.7451221301121</v>
      </c>
      <c r="FM142">
        <v>1224.9998968718162</v>
      </c>
      <c r="FN142">
        <v>1303.562127918492</v>
      </c>
      <c r="FO142">
        <v>60528.571977590029</v>
      </c>
      <c r="FP142">
        <v>9816.7160845268209</v>
      </c>
      <c r="FQ142">
        <v>326772.87503344793</v>
      </c>
      <c r="FR142">
        <v>654.13390709885414</v>
      </c>
      <c r="FS142">
        <v>160.00408408210203</v>
      </c>
      <c r="FT142">
        <v>179835.08391622378</v>
      </c>
      <c r="FU142">
        <v>1680.0421149628742</v>
      </c>
      <c r="FV142">
        <v>24913.563872166218</v>
      </c>
      <c r="FW142">
        <v>1821.2219181297182</v>
      </c>
      <c r="FX142">
        <v>5663.6709874749813</v>
      </c>
      <c r="FY142">
        <v>1082.3800267441979</v>
      </c>
      <c r="FZ142">
        <v>7023.7049342736527</v>
      </c>
      <c r="GA142">
        <v>9294.3500961035788</v>
      </c>
      <c r="GB142">
        <v>20696.987914882578</v>
      </c>
      <c r="GC142">
        <v>13016.795974404067</v>
      </c>
      <c r="GD142">
        <v>3654.2090758230725</v>
      </c>
      <c r="GE142">
        <v>3661.268117174694</v>
      </c>
      <c r="GF142">
        <v>9131.9929129154698</v>
      </c>
      <c r="GG142">
        <v>3153.0199554882993</v>
      </c>
      <c r="GH142">
        <v>1720.0430080002002</v>
      </c>
      <c r="GI142">
        <v>7011.9399506764139</v>
      </c>
      <c r="GJ142">
        <v>185376.39912548079</v>
      </c>
      <c r="GK142">
        <v>13887.406040431601</v>
      </c>
      <c r="GL142">
        <v>206833.40605580376</v>
      </c>
      <c r="GM142">
        <v>4350.6969750652588</v>
      </c>
      <c r="GN142">
        <v>12021.477031052544</v>
      </c>
      <c r="GO142">
        <v>197.65187801342103</v>
      </c>
      <c r="GP142">
        <v>5826.0279146966914</v>
      </c>
      <c r="GQ142">
        <v>4327.1670078707857</v>
      </c>
      <c r="GR142">
        <v>1072.9678862865692</v>
      </c>
      <c r="GS142">
        <v>265.88893645723505</v>
      </c>
      <c r="GT142">
        <v>47732.958104360259</v>
      </c>
      <c r="GU142">
        <v>3929.5098967715376</v>
      </c>
      <c r="GV142">
        <v>287.06606051210105</v>
      </c>
    </row>
    <row r="143" spans="1:204" x14ac:dyDescent="0.25">
      <c r="A143" s="122" t="s">
        <v>1263</v>
      </c>
      <c r="B143" s="123" t="s">
        <v>1158</v>
      </c>
      <c r="C143" s="123">
        <v>1</v>
      </c>
      <c r="D143" s="123" t="s">
        <v>859</v>
      </c>
      <c r="E143" s="123">
        <v>2</v>
      </c>
      <c r="F143" s="122">
        <v>0.504</v>
      </c>
      <c r="G143">
        <v>107804</v>
      </c>
      <c r="H143" s="122" t="b">
        <v>1</v>
      </c>
      <c r="I143">
        <v>33697.94402015597</v>
      </c>
      <c r="J143">
        <v>26629.847985807359</v>
      </c>
      <c r="K143">
        <v>662.75999176060793</v>
      </c>
      <c r="L143">
        <v>206.13598351315198</v>
      </c>
      <c r="M143">
        <v>21236.543994722109</v>
      </c>
      <c r="N143">
        <v>4788.0000169142395</v>
      </c>
      <c r="O143">
        <v>19563.767985438433</v>
      </c>
      <c r="P143">
        <v>701.56798028755202</v>
      </c>
      <c r="Q143">
        <v>7785.7920148075209</v>
      </c>
      <c r="R143">
        <v>186.48001896048001</v>
      </c>
      <c r="S143">
        <v>919.29600976751999</v>
      </c>
      <c r="T143">
        <v>1829.5200024595201</v>
      </c>
      <c r="U143">
        <v>452.08799970969596</v>
      </c>
      <c r="V143">
        <v>1357.27198895232</v>
      </c>
      <c r="W143">
        <v>5500.6559939237759</v>
      </c>
      <c r="X143">
        <v>1344.6720074954881</v>
      </c>
      <c r="Y143">
        <v>1226.7360028465921</v>
      </c>
      <c r="Z143">
        <v>296.85599126870403</v>
      </c>
      <c r="AA143">
        <v>226.29599731065599</v>
      </c>
      <c r="AB143">
        <v>290.30400308448003</v>
      </c>
      <c r="AC143">
        <v>156.239998264224</v>
      </c>
      <c r="AD143">
        <v>555.91198383369601</v>
      </c>
      <c r="AE143">
        <v>487.87201876694394</v>
      </c>
      <c r="AF143">
        <v>1972.1519751104638</v>
      </c>
      <c r="AG143">
        <v>20705.83197380208</v>
      </c>
      <c r="AH143">
        <v>5571.2159878818238</v>
      </c>
      <c r="AI143">
        <v>165.31201533974399</v>
      </c>
      <c r="AJ143">
        <v>7030.7999762232957</v>
      </c>
      <c r="AK143">
        <v>1931.3280069370558</v>
      </c>
      <c r="AL143">
        <v>3505.8239761245122</v>
      </c>
      <c r="AM143">
        <v>71.567983781279992</v>
      </c>
      <c r="AN143">
        <v>405.71997884207997</v>
      </c>
      <c r="AO143">
        <v>492.91202221632005</v>
      </c>
      <c r="AP143">
        <v>851.75998527916795</v>
      </c>
      <c r="AQ143">
        <v>11067.840022512672</v>
      </c>
      <c r="AR143">
        <v>2356.7040046650241</v>
      </c>
      <c r="AS143">
        <v>361.36799195414397</v>
      </c>
      <c r="AT143">
        <v>3974.0399760055684</v>
      </c>
      <c r="AU143">
        <v>98.279985763007986</v>
      </c>
      <c r="AV143">
        <v>1035.7199753483521</v>
      </c>
      <c r="AW143">
        <v>1219.1760248391361</v>
      </c>
      <c r="AX143">
        <v>516.09600548352012</v>
      </c>
      <c r="AY143">
        <v>1313.4239969759999</v>
      </c>
      <c r="AZ143">
        <v>5702.256023232384</v>
      </c>
      <c r="BA143">
        <v>11031.552008543809</v>
      </c>
      <c r="BB143">
        <v>2464.5600024151681</v>
      </c>
      <c r="BC143">
        <v>1356.263999129088</v>
      </c>
      <c r="BD143">
        <v>51336.935986841563</v>
      </c>
      <c r="BE143">
        <v>3526.4879848336323</v>
      </c>
      <c r="BF143">
        <v>30052.511986516987</v>
      </c>
      <c r="BG143">
        <v>2550.7440016329601</v>
      </c>
      <c r="BH143">
        <v>94.752021381695997</v>
      </c>
      <c r="BI143">
        <v>2047.2479776062723</v>
      </c>
      <c r="BJ143">
        <v>796.32000166924797</v>
      </c>
      <c r="BK143">
        <v>109659.81602244011</v>
      </c>
      <c r="BL143">
        <v>2105.2079901074881</v>
      </c>
      <c r="BM143">
        <v>7639.1279741972157</v>
      </c>
      <c r="BN143">
        <v>250.48802473430399</v>
      </c>
      <c r="BO143">
        <v>12877.200011174687</v>
      </c>
      <c r="BP143">
        <v>648.143976324096</v>
      </c>
      <c r="BQ143">
        <v>268.63200455212797</v>
      </c>
      <c r="BR143">
        <v>4640.3279864807037</v>
      </c>
      <c r="BS143">
        <v>3900.9600074894406</v>
      </c>
      <c r="BT143">
        <v>87.695983952639992</v>
      </c>
      <c r="BU143">
        <v>1326.0239784328321</v>
      </c>
      <c r="BV143">
        <v>76.103992319040003</v>
      </c>
      <c r="BW143">
        <v>262.08001636790402</v>
      </c>
      <c r="BX143">
        <v>979.77599682681591</v>
      </c>
      <c r="BY143">
        <v>654.19202392992008</v>
      </c>
      <c r="BZ143">
        <v>19701.360008973217</v>
      </c>
      <c r="CA143">
        <v>154.728013529376</v>
      </c>
      <c r="CB143">
        <v>2378.3760031973761</v>
      </c>
      <c r="CC143">
        <v>727.77598735766401</v>
      </c>
      <c r="CD143">
        <v>77.615977053888003</v>
      </c>
      <c r="CE143">
        <v>6961.2480264216956</v>
      </c>
      <c r="CF143">
        <v>86.687994129407997</v>
      </c>
      <c r="CG143">
        <v>1181.3760261354239</v>
      </c>
      <c r="CH143">
        <v>119.447989383744</v>
      </c>
      <c r="CI143">
        <v>2058.8400235730883</v>
      </c>
      <c r="CJ143">
        <v>2831.471992730304</v>
      </c>
      <c r="CK143">
        <v>934.41602011564794</v>
      </c>
      <c r="CL143">
        <v>98.279985763007986</v>
      </c>
      <c r="CM143">
        <v>457.12800315907197</v>
      </c>
      <c r="CN143">
        <v>436.96798936156802</v>
      </c>
      <c r="CO143">
        <v>1097.208006564096</v>
      </c>
      <c r="CP143">
        <v>370.440009029664</v>
      </c>
      <c r="CQ143">
        <v>1097.712001475712</v>
      </c>
      <c r="CR143">
        <v>129.02400137088003</v>
      </c>
      <c r="CS143">
        <v>86.687994129407997</v>
      </c>
      <c r="CT143">
        <v>596.23201142870403</v>
      </c>
      <c r="CU143">
        <v>126390.59997608016</v>
      </c>
      <c r="CV143">
        <v>62891.135989053124</v>
      </c>
      <c r="CW143">
        <v>27.215996893343998</v>
      </c>
      <c r="CX143">
        <v>474498.86401912378</v>
      </c>
      <c r="CY143">
        <v>263.59200110275202</v>
      </c>
      <c r="CZ143">
        <v>2542.6799743806723</v>
      </c>
      <c r="DA143">
        <v>1178.855997244128</v>
      </c>
      <c r="DB143">
        <v>457.12800315907197</v>
      </c>
      <c r="DC143">
        <v>1202.543975422944</v>
      </c>
      <c r="DD143">
        <v>2599.631997058656</v>
      </c>
      <c r="DE143">
        <v>74.592007584192004</v>
      </c>
      <c r="DF143">
        <v>136.07998446671999</v>
      </c>
      <c r="DG143">
        <v>9636.4800208877768</v>
      </c>
      <c r="DH143">
        <v>70953.119986420221</v>
      </c>
      <c r="DI143">
        <v>1667.232010922688</v>
      </c>
      <c r="DJ143">
        <v>2856.6720099771842</v>
      </c>
      <c r="DK143">
        <v>7637.6159894623688</v>
      </c>
      <c r="DL143">
        <v>278469.07199417776</v>
      </c>
      <c r="DM143">
        <v>5594.4000254822395</v>
      </c>
      <c r="DN143">
        <v>9602.2079865653759</v>
      </c>
      <c r="DO143">
        <v>213.19202094220799</v>
      </c>
      <c r="DP143">
        <v>1113.3360067354561</v>
      </c>
      <c r="DQ143">
        <v>328.10400178819197</v>
      </c>
      <c r="DR143">
        <v>354.81600376991997</v>
      </c>
      <c r="DS143">
        <v>7192.5839728485125</v>
      </c>
      <c r="DT143">
        <v>15884.568021055104</v>
      </c>
      <c r="DU143">
        <v>939.45602356502411</v>
      </c>
      <c r="DV143">
        <v>29386.728025286688</v>
      </c>
      <c r="DW143">
        <v>87.695983952639992</v>
      </c>
      <c r="DX143">
        <v>19930.679975753566</v>
      </c>
      <c r="DY143">
        <v>304.92001852099202</v>
      </c>
      <c r="DZ143">
        <v>109.367982484992</v>
      </c>
      <c r="EA143">
        <v>123862.53601713601</v>
      </c>
      <c r="EB143">
        <v>26943.336026492256</v>
      </c>
      <c r="EC143">
        <v>25718.616003292129</v>
      </c>
      <c r="ED143">
        <v>4017.3839730702721</v>
      </c>
      <c r="EE143">
        <v>12538.512007576128</v>
      </c>
      <c r="EF143">
        <v>1043.78400260064</v>
      </c>
      <c r="EG143">
        <v>1789.7040241093441</v>
      </c>
      <c r="EH143">
        <v>5320.2240225691203</v>
      </c>
      <c r="EI143">
        <v>8861.328022839265</v>
      </c>
      <c r="EJ143">
        <v>3912.0480042114241</v>
      </c>
      <c r="EK143">
        <v>145.15200154224001</v>
      </c>
      <c r="EL143">
        <v>137.592023534784</v>
      </c>
      <c r="EM143">
        <v>504.50401384991994</v>
      </c>
      <c r="EN143">
        <v>86.183999217792007</v>
      </c>
      <c r="EO143">
        <v>305.42401343260798</v>
      </c>
      <c r="EP143">
        <v>4819.2479731005114</v>
      </c>
      <c r="EQ143">
        <v>190.51197825340802</v>
      </c>
      <c r="ER143">
        <v>2016.0000214200002</v>
      </c>
      <c r="ES143">
        <v>555.91198383369601</v>
      </c>
      <c r="ET143">
        <v>306.93599816745598</v>
      </c>
      <c r="EU143">
        <v>1259.9999930125441</v>
      </c>
      <c r="EV143">
        <v>56.952022677984012</v>
      </c>
      <c r="EW143">
        <v>56.952022677984012</v>
      </c>
      <c r="EX143">
        <v>316.51201015459196</v>
      </c>
      <c r="EY143">
        <v>41.328017418240002</v>
      </c>
      <c r="EZ143">
        <v>602.78399961292791</v>
      </c>
      <c r="FA143">
        <v>4234.6080076386243</v>
      </c>
      <c r="FB143">
        <v>396.14402118816002</v>
      </c>
      <c r="FC143">
        <v>73.584017760959995</v>
      </c>
      <c r="FD143">
        <v>108.35999266176</v>
      </c>
      <c r="FE143">
        <v>622.44001849881602</v>
      </c>
      <c r="FF143">
        <v>7621.4879892910076</v>
      </c>
      <c r="FG143">
        <v>7137.6479841502069</v>
      </c>
      <c r="FH143">
        <v>602.78399961292791</v>
      </c>
      <c r="FI143">
        <v>280.22399618572803</v>
      </c>
      <c r="FJ143">
        <v>66.527980331904004</v>
      </c>
      <c r="FK143">
        <v>69.048009223199998</v>
      </c>
      <c r="FL143">
        <v>365.40000558028805</v>
      </c>
      <c r="FM143">
        <v>106.999977932064</v>
      </c>
      <c r="FN143">
        <v>363.38402593382398</v>
      </c>
      <c r="FO143">
        <v>290.30400308448003</v>
      </c>
      <c r="FP143">
        <v>487.87201876694394</v>
      </c>
      <c r="FQ143">
        <v>171.86400352396799</v>
      </c>
      <c r="FR143">
        <v>9.576011987135999</v>
      </c>
      <c r="FS143">
        <v>121.464023363424</v>
      </c>
      <c r="FT143">
        <v>20705.83197380208</v>
      </c>
      <c r="FU143">
        <v>405.71997884207997</v>
      </c>
      <c r="FV143">
        <v>615.38398106976001</v>
      </c>
      <c r="FW143">
        <v>155.23200844099202</v>
      </c>
      <c r="FX143">
        <v>54.935988698304001</v>
      </c>
      <c r="FY143">
        <v>119.447989383744</v>
      </c>
      <c r="FZ143">
        <v>106.344013015296</v>
      </c>
      <c r="GA143">
        <v>343.22401213631997</v>
      </c>
      <c r="GB143">
        <v>51.912019228608003</v>
      </c>
      <c r="GC143">
        <v>97.271995939776005</v>
      </c>
      <c r="GD143">
        <v>58.968002324447994</v>
      </c>
      <c r="GE143">
        <v>104.831973947232</v>
      </c>
      <c r="GF143">
        <v>86.687994129407997</v>
      </c>
      <c r="GG143">
        <v>646.63199158924806</v>
      </c>
      <c r="GH143">
        <v>47.376010690847998</v>
      </c>
      <c r="GI143">
        <v>400.67997539270397</v>
      </c>
      <c r="GJ143">
        <v>1178.855997244128</v>
      </c>
      <c r="GK143">
        <v>210.67199205091197</v>
      </c>
      <c r="GL143">
        <v>23806.440020329344</v>
      </c>
      <c r="GM143">
        <v>1052.85601967616</v>
      </c>
      <c r="GN143">
        <v>91.727997578783999</v>
      </c>
      <c r="GO143">
        <v>32.256000342720007</v>
      </c>
      <c r="GP143">
        <v>319.53597962428802</v>
      </c>
      <c r="GQ143">
        <v>941.47200321148807</v>
      </c>
      <c r="GR143">
        <v>128.01601154764799</v>
      </c>
      <c r="GS143">
        <v>57.456017589600002</v>
      </c>
      <c r="GT143">
        <v>4819.2479731005114</v>
      </c>
      <c r="GU143">
        <v>174.383978082048</v>
      </c>
      <c r="GV143">
        <v>36.792008880479997</v>
      </c>
    </row>
    <row r="144" spans="1:204" x14ac:dyDescent="0.25">
      <c r="A144" s="122" t="s">
        <v>1262</v>
      </c>
      <c r="B144" s="123" t="s">
        <v>1158</v>
      </c>
      <c r="C144" s="123">
        <v>1</v>
      </c>
      <c r="D144" s="123" t="s">
        <v>854</v>
      </c>
      <c r="E144" s="123">
        <v>2</v>
      </c>
      <c r="F144" s="122">
        <v>0.504</v>
      </c>
      <c r="G144">
        <v>105965</v>
      </c>
      <c r="H144" s="122" t="b">
        <v>1</v>
      </c>
      <c r="I144">
        <v>35831.375985129482</v>
      </c>
      <c r="J144">
        <v>26360.207987712482</v>
      </c>
      <c r="K144">
        <v>697.53598182576002</v>
      </c>
      <c r="L144">
        <v>173.87999963711999</v>
      </c>
      <c r="M144">
        <v>21396.81598274556</v>
      </c>
      <c r="N144">
        <v>4759.7759849581207</v>
      </c>
      <c r="O144">
        <v>27360.144024635516</v>
      </c>
      <c r="P144">
        <v>692.49602363256008</v>
      </c>
      <c r="Q144">
        <v>7743.4560158835602</v>
      </c>
      <c r="R144">
        <v>180.43199869463999</v>
      </c>
      <c r="S144">
        <v>973.22399146728003</v>
      </c>
      <c r="T144">
        <v>1821.4560050223599</v>
      </c>
      <c r="U144">
        <v>561.95998489511999</v>
      </c>
      <c r="V144">
        <v>1546.77598701948</v>
      </c>
      <c r="W144">
        <v>6698.663977196521</v>
      </c>
      <c r="X144">
        <v>1325.0160107024401</v>
      </c>
      <c r="Y144">
        <v>1432.3679747193601</v>
      </c>
      <c r="Z144">
        <v>258.04799574624002</v>
      </c>
      <c r="AA144">
        <v>347.25600345492001</v>
      </c>
      <c r="AB144">
        <v>237.38400693504002</v>
      </c>
      <c r="AC144">
        <v>161.78399316072003</v>
      </c>
      <c r="AD144">
        <v>458.63998743275999</v>
      </c>
      <c r="AE144">
        <v>1231.77598303284</v>
      </c>
      <c r="AF144">
        <v>1911.1680085503599</v>
      </c>
      <c r="AG144">
        <v>19022.97602020788</v>
      </c>
      <c r="AH144">
        <v>6617.5200094096799</v>
      </c>
      <c r="AI144">
        <v>251.49599668872</v>
      </c>
      <c r="AJ144">
        <v>6148.2960029584801</v>
      </c>
      <c r="AK144">
        <v>1406.1599784892801</v>
      </c>
      <c r="AL144">
        <v>3424.6800044629199</v>
      </c>
      <c r="AM144">
        <v>141.12000434952</v>
      </c>
      <c r="AN144">
        <v>520.63200727271987</v>
      </c>
      <c r="AO144">
        <v>428.90402046744003</v>
      </c>
      <c r="AP144">
        <v>837.14399871732019</v>
      </c>
      <c r="AQ144">
        <v>12884.255991222841</v>
      </c>
      <c r="AR144">
        <v>2361.7440094676399</v>
      </c>
      <c r="AS144">
        <v>427.39197960312003</v>
      </c>
      <c r="AT144">
        <v>3723.5519820122404</v>
      </c>
      <c r="AU144">
        <v>108.36000906192001</v>
      </c>
      <c r="AV144">
        <v>564.48001739808001</v>
      </c>
      <c r="AW144">
        <v>1069.4879940527999</v>
      </c>
      <c r="AX144">
        <v>458.13599161344001</v>
      </c>
      <c r="AY144">
        <v>1215.1440141825599</v>
      </c>
      <c r="AZ144">
        <v>7170.4080161506799</v>
      </c>
      <c r="BA144">
        <v>12555.64799330184</v>
      </c>
      <c r="BB144">
        <v>2654.0639879594401</v>
      </c>
      <c r="BC144">
        <v>1399.60797943176</v>
      </c>
      <c r="BD144">
        <v>51358.10400706104</v>
      </c>
      <c r="BE144">
        <v>3770.42402045988</v>
      </c>
      <c r="BF144">
        <v>36179.639980223037</v>
      </c>
      <c r="BG144">
        <v>2769.4799918982003</v>
      </c>
      <c r="BH144">
        <v>132.55202201472</v>
      </c>
      <c r="BI144">
        <v>1942.41601638</v>
      </c>
      <c r="BJ144">
        <v>1414.2240184111201</v>
      </c>
      <c r="BK144">
        <v>111056.90398928494</v>
      </c>
      <c r="BL144">
        <v>2716.5600036187202</v>
      </c>
      <c r="BM144">
        <v>5760.2160177004798</v>
      </c>
      <c r="BN144">
        <v>358.84801411199999</v>
      </c>
      <c r="BO144">
        <v>17086.608007066079</v>
      </c>
      <c r="BP144">
        <v>645.11998936560008</v>
      </c>
      <c r="BQ144">
        <v>255.02402083032004</v>
      </c>
      <c r="BR144">
        <v>3251.3040006451201</v>
      </c>
      <c r="BS144">
        <v>4222.0080130158003</v>
      </c>
      <c r="BT144">
        <v>90.215999347319993</v>
      </c>
      <c r="BU144">
        <v>874.94400560448003</v>
      </c>
      <c r="BV144">
        <v>148.17599922636001</v>
      </c>
      <c r="BW144">
        <v>810.93600248723999</v>
      </c>
      <c r="BX144">
        <v>1332.5760013986001</v>
      </c>
      <c r="BY144">
        <v>751.46401515024002</v>
      </c>
      <c r="BZ144">
        <v>20215.440008895603</v>
      </c>
      <c r="CA144">
        <v>155.73598992251999</v>
      </c>
      <c r="CB144">
        <v>2454.98398373088</v>
      </c>
      <c r="CC144">
        <v>816.48000990612002</v>
      </c>
      <c r="CD144">
        <v>30.744012010319999</v>
      </c>
      <c r="CE144">
        <v>9820.9439799685188</v>
      </c>
      <c r="CF144">
        <v>93.744023488919993</v>
      </c>
      <c r="CG144">
        <v>1246.3920220122</v>
      </c>
      <c r="CH144">
        <v>120.45601553832</v>
      </c>
      <c r="CI144">
        <v>3128.3280060101997</v>
      </c>
      <c r="CJ144">
        <v>4025.4479878838397</v>
      </c>
      <c r="CK144">
        <v>1243.8719895092402</v>
      </c>
      <c r="CL144">
        <v>126.50401877651998</v>
      </c>
      <c r="CM144">
        <v>606.81598665911997</v>
      </c>
      <c r="CN144">
        <v>524.15997800796004</v>
      </c>
      <c r="CO144">
        <v>968.68797568703997</v>
      </c>
      <c r="CP144">
        <v>502.99199337744</v>
      </c>
      <c r="CQ144">
        <v>1223.2080006980402</v>
      </c>
      <c r="CR144">
        <v>171.86401635984001</v>
      </c>
      <c r="CS144">
        <v>356.83197742835995</v>
      </c>
      <c r="CT144">
        <v>814.96802244816001</v>
      </c>
      <c r="CU144">
        <v>148134.67199642662</v>
      </c>
      <c r="CV144">
        <v>84590.351975787838</v>
      </c>
      <c r="CW144">
        <v>25.704000410759999</v>
      </c>
      <c r="CX144">
        <v>496983.31201376178</v>
      </c>
      <c r="CY144">
        <v>308.44800492912003</v>
      </c>
      <c r="CZ144">
        <v>2399.0400205354799</v>
      </c>
      <c r="DA144">
        <v>1427.8320123454798</v>
      </c>
      <c r="DB144">
        <v>325.07997377940001</v>
      </c>
      <c r="DC144">
        <v>1289.73598291188</v>
      </c>
      <c r="DD144">
        <v>3537.5759758987201</v>
      </c>
      <c r="DE144">
        <v>92.735978443920004</v>
      </c>
      <c r="DF144">
        <v>159.76800988343999</v>
      </c>
      <c r="DG144">
        <v>13296.023993614319</v>
      </c>
      <c r="DH144">
        <v>72263.520007086234</v>
      </c>
      <c r="DI144">
        <v>1643.0399896050001</v>
      </c>
      <c r="DJ144">
        <v>3690.2879909053199</v>
      </c>
      <c r="DK144">
        <v>9746.8560070585208</v>
      </c>
      <c r="DL144">
        <v>269949.95998694387</v>
      </c>
      <c r="DM144">
        <v>5980.9680023788796</v>
      </c>
      <c r="DN144">
        <v>9282.168016387559</v>
      </c>
      <c r="DO144">
        <v>228.81602460024001</v>
      </c>
      <c r="DP144">
        <v>1465.63201923264</v>
      </c>
      <c r="DQ144">
        <v>378.50401128456002</v>
      </c>
      <c r="DR144">
        <v>332.64001788191996</v>
      </c>
      <c r="DS144">
        <v>7495.4879899300795</v>
      </c>
      <c r="DT144">
        <v>17711.06400762048</v>
      </c>
      <c r="DU144">
        <v>946.51199941788002</v>
      </c>
      <c r="DV144">
        <v>24723.719997165001</v>
      </c>
      <c r="DW144">
        <v>135.57599693064</v>
      </c>
      <c r="DX144">
        <v>15501.0240215208</v>
      </c>
      <c r="DY144">
        <v>284.25599197631999</v>
      </c>
      <c r="DZ144">
        <v>45.863993402639998</v>
      </c>
      <c r="EA144">
        <v>99278.928007363429</v>
      </c>
      <c r="EB144">
        <v>25456.032010962001</v>
      </c>
      <c r="EC144">
        <v>19629.792006866999</v>
      </c>
      <c r="ED144">
        <v>3429.7200160624802</v>
      </c>
      <c r="EE144">
        <v>7934.9759760095994</v>
      </c>
      <c r="EF144">
        <v>1167.26398409628</v>
      </c>
      <c r="EG144">
        <v>2737.2239924299201</v>
      </c>
      <c r="EH144">
        <v>3057.7680038354401</v>
      </c>
      <c r="EI144">
        <v>9867.3120225968396</v>
      </c>
      <c r="EJ144">
        <v>2755.3680021445202</v>
      </c>
      <c r="EK144">
        <v>100.29602254644</v>
      </c>
      <c r="EL144">
        <v>209.66402324699999</v>
      </c>
      <c r="EM144">
        <v>554.39999419896003</v>
      </c>
      <c r="EN144">
        <v>61.488024020639998</v>
      </c>
      <c r="EO144">
        <v>281.23201706039998</v>
      </c>
      <c r="EP144">
        <v>5426.0640123606008</v>
      </c>
      <c r="EQ144">
        <v>78.119992870920001</v>
      </c>
      <c r="ER144">
        <v>2250.8640213091198</v>
      </c>
      <c r="ES144">
        <v>1017.5759974119601</v>
      </c>
      <c r="ET144">
        <v>592.20000108611998</v>
      </c>
      <c r="EU144">
        <v>2498.3279980369198</v>
      </c>
      <c r="EV144">
        <v>160.27200570276003</v>
      </c>
      <c r="EW144">
        <v>58.967991517679998</v>
      </c>
      <c r="EX144">
        <v>123.47999045424</v>
      </c>
      <c r="EY144">
        <v>46.871985041279999</v>
      </c>
      <c r="EZ144">
        <v>1328.54398143768</v>
      </c>
      <c r="FA144">
        <v>3424.1760086436002</v>
      </c>
      <c r="FB144">
        <v>369.93597554339999</v>
      </c>
      <c r="FC144">
        <v>79.127984509559994</v>
      </c>
      <c r="FD144">
        <v>103.82399328167999</v>
      </c>
      <c r="FE144">
        <v>2430.7920241844399</v>
      </c>
      <c r="FF144">
        <v>6951.6720147495598</v>
      </c>
      <c r="FG144">
        <v>5805.07201946448</v>
      </c>
      <c r="FH144">
        <v>905.68801761480006</v>
      </c>
      <c r="FI144">
        <v>295.84800263339997</v>
      </c>
      <c r="FJ144">
        <v>76.608005412959997</v>
      </c>
      <c r="FK144">
        <v>69.048014716799997</v>
      </c>
      <c r="FL144">
        <v>308.44800492912003</v>
      </c>
      <c r="FM144">
        <v>121.99999340591999</v>
      </c>
      <c r="FN144">
        <v>327.09601046303999</v>
      </c>
      <c r="FO144">
        <v>237.38400693504002</v>
      </c>
      <c r="FP144">
        <v>1231.77598303284</v>
      </c>
      <c r="FQ144">
        <v>276.19200546083999</v>
      </c>
      <c r="FR144" t="s">
        <v>853</v>
      </c>
      <c r="FS144">
        <v>262.08001570716004</v>
      </c>
      <c r="FT144">
        <v>19022.97602020788</v>
      </c>
      <c r="FU144">
        <v>520.63200727271987</v>
      </c>
      <c r="FV144">
        <v>732.81600961632</v>
      </c>
      <c r="FW144">
        <v>142.12799598816</v>
      </c>
      <c r="FX144">
        <v>53.423984098800005</v>
      </c>
      <c r="FY144">
        <v>45.359997583320002</v>
      </c>
      <c r="FZ144">
        <v>245.95198926984</v>
      </c>
      <c r="GA144">
        <v>447.55202600135999</v>
      </c>
      <c r="GB144">
        <v>83.664000289800001</v>
      </c>
      <c r="GC144">
        <v>113.9040164808</v>
      </c>
      <c r="GD144">
        <v>84.167996109119997</v>
      </c>
      <c r="GE144">
        <v>147.67200340703999</v>
      </c>
      <c r="GF144">
        <v>356.83197742835995</v>
      </c>
      <c r="GG144">
        <v>706.10401756691999</v>
      </c>
      <c r="GH144">
        <v>56.952008240399998</v>
      </c>
      <c r="GI144">
        <v>417.81600562968009</v>
      </c>
      <c r="GJ144">
        <v>1427.8320123454798</v>
      </c>
      <c r="GK144">
        <v>332.13602206260003</v>
      </c>
      <c r="GL144">
        <v>25302.312004316762</v>
      </c>
      <c r="GM144">
        <v>1011.5279941737599</v>
      </c>
      <c r="GN144">
        <v>115.91999975808001</v>
      </c>
      <c r="GO144">
        <v>39.311994345119999</v>
      </c>
      <c r="GP144">
        <v>363.88802571156003</v>
      </c>
      <c r="GQ144">
        <v>1168.27197573492</v>
      </c>
      <c r="GR144">
        <v>235.87201947708002</v>
      </c>
      <c r="GS144">
        <v>49.392017544239998</v>
      </c>
      <c r="GT144">
        <v>5426.0640123606008</v>
      </c>
      <c r="GU144">
        <v>289.29600357587998</v>
      </c>
      <c r="GV144">
        <v>40.319985983760006</v>
      </c>
    </row>
    <row r="145" spans="1:204" x14ac:dyDescent="0.25">
      <c r="A145" s="122" t="s">
        <v>1261</v>
      </c>
      <c r="B145" s="123" t="s">
        <v>1158</v>
      </c>
      <c r="C145" s="123">
        <v>2</v>
      </c>
      <c r="D145" s="123" t="s">
        <v>857</v>
      </c>
      <c r="E145" s="123">
        <v>2</v>
      </c>
      <c r="F145" s="122">
        <v>0.59199999999999997</v>
      </c>
      <c r="G145">
        <v>102109</v>
      </c>
      <c r="H145" s="122" t="b">
        <v>1</v>
      </c>
      <c r="I145">
        <v>30007.295977552538</v>
      </c>
      <c r="J145">
        <v>30647.840013475103</v>
      </c>
      <c r="K145">
        <v>796.83201250777597</v>
      </c>
      <c r="L145">
        <v>274.09599190735997</v>
      </c>
      <c r="M145">
        <v>23912.656016884433</v>
      </c>
      <c r="N145">
        <v>6179.8879808683359</v>
      </c>
      <c r="O145">
        <v>34422.431981018701</v>
      </c>
      <c r="P145">
        <v>854.84797084399997</v>
      </c>
      <c r="Q145">
        <v>9220.3999759606559</v>
      </c>
      <c r="R145">
        <v>331.51997780887996</v>
      </c>
      <c r="S145">
        <v>1302.3999862223839</v>
      </c>
      <c r="T145">
        <v>777.88798786932796</v>
      </c>
      <c r="U145">
        <v>561.21598186348797</v>
      </c>
      <c r="V145">
        <v>2675.2480168435836</v>
      </c>
      <c r="W145">
        <v>9144.6239983039195</v>
      </c>
      <c r="X145">
        <v>2483.4400016173436</v>
      </c>
      <c r="Y145">
        <v>2226.5119961472642</v>
      </c>
      <c r="Z145">
        <v>297.18400493431994</v>
      </c>
      <c r="AA145">
        <v>369.99999952048</v>
      </c>
      <c r="AB145">
        <v>427.42398542199999</v>
      </c>
      <c r="AC145">
        <v>174.04799590572799</v>
      </c>
      <c r="AD145">
        <v>756.57601304353602</v>
      </c>
      <c r="AE145">
        <v>986.863989532848</v>
      </c>
      <c r="AF145">
        <v>2657.487997523072</v>
      </c>
      <c r="AG145">
        <v>37567.136020949692</v>
      </c>
      <c r="AH145">
        <v>7877.1520178393266</v>
      </c>
      <c r="AI145">
        <v>246.86399049188799</v>
      </c>
      <c r="AJ145">
        <v>13679.936027728094</v>
      </c>
      <c r="AK145">
        <v>2288.0799704372957</v>
      </c>
      <c r="AL145">
        <v>4787.5040136225116</v>
      </c>
      <c r="AM145">
        <v>92.351991659311992</v>
      </c>
      <c r="AN145">
        <v>885.04001577857593</v>
      </c>
      <c r="AO145">
        <v>580.16000650193587</v>
      </c>
      <c r="AP145">
        <v>937.72798040835187</v>
      </c>
      <c r="AQ145">
        <v>8105.6640165759982</v>
      </c>
      <c r="AR145">
        <v>2817.3279900620955</v>
      </c>
      <c r="AS145">
        <v>670.14398752537602</v>
      </c>
      <c r="AT145">
        <v>7251.9999906014082</v>
      </c>
      <c r="AU145">
        <v>84.655987316991997</v>
      </c>
      <c r="AV145">
        <v>658.303994794544</v>
      </c>
      <c r="AW145">
        <v>1317.2000224723199</v>
      </c>
      <c r="AX145">
        <v>1260.3680090055041</v>
      </c>
      <c r="AY145">
        <v>2491.7279783943682</v>
      </c>
      <c r="AZ145">
        <v>9105.5520041576165</v>
      </c>
      <c r="BA145">
        <v>19173.104007068479</v>
      </c>
      <c r="BB145">
        <v>3218.7039793865597</v>
      </c>
      <c r="BC145">
        <v>1584.191982472064</v>
      </c>
      <c r="BD145">
        <v>60478.128012051333</v>
      </c>
      <c r="BE145">
        <v>6570.016010345199</v>
      </c>
      <c r="BF145">
        <v>39476.335982206256</v>
      </c>
      <c r="BG145">
        <v>2706.6240066475675</v>
      </c>
      <c r="BH145">
        <v>113.66402693363199</v>
      </c>
      <c r="BI145">
        <v>4085.3920034099201</v>
      </c>
      <c r="BJ145">
        <v>1572.944022624464</v>
      </c>
      <c r="BK145">
        <v>160402.40002182289</v>
      </c>
      <c r="BL145">
        <v>4190.767993118</v>
      </c>
      <c r="BM145">
        <v>10061.040003886479</v>
      </c>
      <c r="BN145">
        <v>394.86399030007999</v>
      </c>
      <c r="BO145">
        <v>20483.79197006789</v>
      </c>
      <c r="BP145">
        <v>335.07199376268801</v>
      </c>
      <c r="BQ145">
        <v>364.67200581403199</v>
      </c>
      <c r="BR145">
        <v>5933.6160232596794</v>
      </c>
      <c r="BS145">
        <v>5323.8560047064002</v>
      </c>
      <c r="BT145">
        <v>130.23998048767999</v>
      </c>
      <c r="BU145">
        <v>1608.4640008169597</v>
      </c>
      <c r="BV145">
        <v>95.904007613120001</v>
      </c>
      <c r="BW145">
        <v>622.19198371881589</v>
      </c>
      <c r="BX145">
        <v>1674.7679963787359</v>
      </c>
      <c r="BY145">
        <v>898.65598626204803</v>
      </c>
      <c r="BZ145">
        <v>27890.895992385103</v>
      </c>
      <c r="CA145">
        <v>208.38402922881599</v>
      </c>
      <c r="CB145">
        <v>3052.944020706384</v>
      </c>
      <c r="CC145">
        <v>962.59197118795191</v>
      </c>
      <c r="CD145">
        <v>108.92800566188801</v>
      </c>
      <c r="CE145">
        <v>12592.432009310383</v>
      </c>
      <c r="CF145">
        <v>122.54397614535999</v>
      </c>
      <c r="CG145">
        <v>980.94402339169585</v>
      </c>
      <c r="CH145">
        <v>280.60799093174398</v>
      </c>
      <c r="CI145">
        <v>3733.743995644656</v>
      </c>
      <c r="CJ145">
        <v>5814.032030184896</v>
      </c>
      <c r="CK145">
        <v>2045.3600287824479</v>
      </c>
      <c r="CL145">
        <v>205.42398570971196</v>
      </c>
      <c r="CM145">
        <v>413.80801493852795</v>
      </c>
      <c r="CN145">
        <v>802.75197864892789</v>
      </c>
      <c r="CO145">
        <v>1331.4080258390238</v>
      </c>
      <c r="CP145">
        <v>496.68802450287995</v>
      </c>
      <c r="CQ145">
        <v>1545.7120212089919</v>
      </c>
      <c r="CR145">
        <v>226.73602098403197</v>
      </c>
      <c r="CS145">
        <v>655.34401172396804</v>
      </c>
      <c r="CT145">
        <v>1070.3359715319039</v>
      </c>
      <c r="CU145">
        <v>299199.16802183707</v>
      </c>
      <c r="CV145">
        <v>112800.86402596749</v>
      </c>
      <c r="CW145">
        <v>1701.4080253595039</v>
      </c>
      <c r="CX145">
        <v>658890.67193819524</v>
      </c>
      <c r="CY145">
        <v>104.78401727337599</v>
      </c>
      <c r="CZ145">
        <v>1497.1679845191998</v>
      </c>
      <c r="DA145">
        <v>2095.6799827763521</v>
      </c>
      <c r="DB145">
        <v>793.8720294371999</v>
      </c>
      <c r="DC145">
        <v>1867.1679840396798</v>
      </c>
      <c r="DD145">
        <v>4080.064009703472</v>
      </c>
      <c r="DE145">
        <v>146.815994490256</v>
      </c>
      <c r="DF145">
        <v>198.32001425062398</v>
      </c>
      <c r="DG145">
        <v>7675.2799876348954</v>
      </c>
      <c r="DH145">
        <v>82788.832027143188</v>
      </c>
      <c r="DI145">
        <v>1925.1840028244319</v>
      </c>
      <c r="DJ145">
        <v>7020.5280087941592</v>
      </c>
      <c r="DK145">
        <v>16356.367989441087</v>
      </c>
      <c r="DL145">
        <v>408465.79201128002</v>
      </c>
      <c r="DM145">
        <v>6930.5440277707194</v>
      </c>
      <c r="DN145">
        <v>10782.095978288991</v>
      </c>
      <c r="DO145">
        <v>279.42398561380799</v>
      </c>
      <c r="DP145">
        <v>1954.191981992544</v>
      </c>
      <c r="DQ145">
        <v>662.44798318305607</v>
      </c>
      <c r="DR145">
        <v>412.03197673735997</v>
      </c>
      <c r="DS145">
        <v>12009.312019737872</v>
      </c>
      <c r="DT145">
        <v>33190.479978746604</v>
      </c>
      <c r="DU145">
        <v>1300.624008469744</v>
      </c>
      <c r="DV145">
        <v>32412.591990877281</v>
      </c>
      <c r="DW145">
        <v>207.79199634558401</v>
      </c>
      <c r="DX145">
        <v>20422.816028661087</v>
      </c>
      <c r="DY145">
        <v>402.55999464239994</v>
      </c>
      <c r="DZ145">
        <v>85.248020200223991</v>
      </c>
      <c r="EA145">
        <v>113953.48797418049</v>
      </c>
      <c r="EB145">
        <v>32919.343969909823</v>
      </c>
      <c r="EC145">
        <v>28672.33599620824</v>
      </c>
      <c r="ED145">
        <v>6184.032029705375</v>
      </c>
      <c r="EE145">
        <v>12122.975986222975</v>
      </c>
      <c r="EF145">
        <v>1539.7919946193122</v>
      </c>
      <c r="EG145">
        <v>3987.1199851609276</v>
      </c>
      <c r="EH145">
        <v>2946.9759981150719</v>
      </c>
      <c r="EI145">
        <v>13132.336016348081</v>
      </c>
      <c r="EJ145">
        <v>5610.3840222278241</v>
      </c>
      <c r="EK145">
        <v>87.023997952863994</v>
      </c>
      <c r="EL145">
        <v>277.64800786116797</v>
      </c>
      <c r="EM145">
        <v>777.88798786932796</v>
      </c>
      <c r="EN145">
        <v>111.29601629776</v>
      </c>
      <c r="EO145">
        <v>420.91198639761598</v>
      </c>
      <c r="EP145">
        <v>7895.5040095945433</v>
      </c>
      <c r="EQ145">
        <v>102.41600663750401</v>
      </c>
      <c r="ER145">
        <v>2916.7840136290242</v>
      </c>
      <c r="ES145">
        <v>1115.9200251511199</v>
      </c>
      <c r="ET145">
        <v>693.82397298704007</v>
      </c>
      <c r="EU145">
        <v>443.999999424576</v>
      </c>
      <c r="EV145">
        <v>231.471981807248</v>
      </c>
      <c r="EW145">
        <v>231.471981807248</v>
      </c>
      <c r="EX145">
        <v>232.06401469048001</v>
      </c>
      <c r="EY145">
        <v>34.335972874559999</v>
      </c>
      <c r="EZ145">
        <v>1311.2799958826399</v>
      </c>
      <c r="FA145">
        <v>4114.9920154612637</v>
      </c>
      <c r="FB145">
        <v>381.83999225131197</v>
      </c>
      <c r="FC145">
        <v>171.088012835152</v>
      </c>
      <c r="FD145">
        <v>175.82397365836798</v>
      </c>
      <c r="FE145">
        <v>2143.0400141482078</v>
      </c>
      <c r="FF145">
        <v>8270.8320028214712</v>
      </c>
      <c r="FG145">
        <v>3951.0079740851997</v>
      </c>
      <c r="FH145">
        <v>1527.360029453776</v>
      </c>
      <c r="FI145">
        <v>480.7039829350079</v>
      </c>
      <c r="FJ145">
        <v>123.72798146329599</v>
      </c>
      <c r="FK145">
        <v>78.143988292608</v>
      </c>
      <c r="FL145">
        <v>272.32001415472001</v>
      </c>
      <c r="FM145">
        <v>187.999999756352</v>
      </c>
      <c r="FN145">
        <v>496.09599161964792</v>
      </c>
      <c r="FO145">
        <v>427.42398542199999</v>
      </c>
      <c r="FP145">
        <v>986.863989532848</v>
      </c>
      <c r="FQ145">
        <v>358.16000678964798</v>
      </c>
      <c r="FR145">
        <v>365.85601113196799</v>
      </c>
      <c r="FS145">
        <v>194.76799829681599</v>
      </c>
      <c r="FT145">
        <v>37567.136020949692</v>
      </c>
      <c r="FU145">
        <v>885.04001577857593</v>
      </c>
      <c r="FV145">
        <v>1032.4479827035359</v>
      </c>
      <c r="FW145">
        <v>149.184005126128</v>
      </c>
      <c r="FX145">
        <v>62.160007173263999</v>
      </c>
      <c r="FY145">
        <v>139.11999014793602</v>
      </c>
      <c r="FZ145">
        <v>272.91198658942398</v>
      </c>
      <c r="GA145">
        <v>548.78401669795198</v>
      </c>
      <c r="GB145">
        <v>88.799975705503996</v>
      </c>
      <c r="GC145">
        <v>172.86399058779199</v>
      </c>
      <c r="GD145">
        <v>317.31197444217599</v>
      </c>
      <c r="GE145">
        <v>219.04001664171199</v>
      </c>
      <c r="GF145">
        <v>655.34401172396804</v>
      </c>
      <c r="GG145">
        <v>840.04799504259199</v>
      </c>
      <c r="GH145">
        <v>114.84797180304</v>
      </c>
      <c r="GI145">
        <v>252.78401708156798</v>
      </c>
      <c r="GJ145">
        <v>2095.6799827763521</v>
      </c>
      <c r="GK145">
        <v>444.59197185927997</v>
      </c>
      <c r="GL145">
        <v>38829.87198014254</v>
      </c>
      <c r="GM145">
        <v>1580.0479940835519</v>
      </c>
      <c r="GN145">
        <v>150.95998287876799</v>
      </c>
      <c r="GO145">
        <v>12.432025614063999</v>
      </c>
      <c r="GP145">
        <v>410.25599898472001</v>
      </c>
      <c r="GQ145">
        <v>1267.471980464592</v>
      </c>
      <c r="GR145">
        <v>239.76001903279999</v>
      </c>
      <c r="GS145">
        <v>74.591972338799991</v>
      </c>
      <c r="GT145">
        <v>7895.5040095945433</v>
      </c>
      <c r="GU145">
        <v>350.46400244732797</v>
      </c>
      <c r="GV145">
        <v>53.279997513007999</v>
      </c>
    </row>
    <row r="146" spans="1:204" x14ac:dyDescent="0.25">
      <c r="A146" s="122" t="s">
        <v>1260</v>
      </c>
      <c r="B146" s="123" t="s">
        <v>1158</v>
      </c>
      <c r="C146" s="123">
        <v>2</v>
      </c>
      <c r="D146" s="123" t="s">
        <v>854</v>
      </c>
      <c r="E146" s="123">
        <v>2</v>
      </c>
      <c r="F146" s="122">
        <v>0.59199999999999997</v>
      </c>
      <c r="G146">
        <v>101685</v>
      </c>
      <c r="H146" s="122" t="b">
        <v>1</v>
      </c>
      <c r="I146">
        <v>22764.175995468238</v>
      </c>
      <c r="J146">
        <v>23807.871988982879</v>
      </c>
      <c r="K146">
        <v>897.47200360824002</v>
      </c>
      <c r="L146">
        <v>125.5040035224</v>
      </c>
      <c r="M146">
        <v>21394.2880013172</v>
      </c>
      <c r="N146">
        <v>4831.9040152173602</v>
      </c>
      <c r="O146">
        <v>37737.63199376328</v>
      </c>
      <c r="P146">
        <v>989.23198630704007</v>
      </c>
      <c r="Q146">
        <v>8850.3999973833597</v>
      </c>
      <c r="R146">
        <v>127.28001095496001</v>
      </c>
      <c r="S146">
        <v>712.17597058055992</v>
      </c>
      <c r="T146">
        <v>4197.8720104843196</v>
      </c>
      <c r="U146">
        <v>547.00800172272</v>
      </c>
      <c r="V146">
        <v>666.59200053576001</v>
      </c>
      <c r="W146">
        <v>10244.559992783519</v>
      </c>
      <c r="X146">
        <v>1989.1200172094398</v>
      </c>
      <c r="Y146">
        <v>647.05597897511996</v>
      </c>
      <c r="Z146">
        <v>156.28799189256</v>
      </c>
      <c r="AA146">
        <v>284.15998525919997</v>
      </c>
      <c r="AB146">
        <v>251.59998945648002</v>
      </c>
      <c r="AC146">
        <v>197.13598224888</v>
      </c>
      <c r="AD146">
        <v>525.69597272951989</v>
      </c>
      <c r="AE146">
        <v>1616.1600215073599</v>
      </c>
      <c r="AF146">
        <v>1928.1440228808003</v>
      </c>
      <c r="AG146">
        <v>26360.575997022239</v>
      </c>
      <c r="AH146">
        <v>5329.1839894209597</v>
      </c>
      <c r="AI146">
        <v>376.51201056719998</v>
      </c>
      <c r="AJ146">
        <v>9978.7520040640793</v>
      </c>
      <c r="AK146">
        <v>1025.3439969748799</v>
      </c>
      <c r="AL146">
        <v>3688.1599842527999</v>
      </c>
      <c r="AM146">
        <v>87.024003010319987</v>
      </c>
      <c r="AN146">
        <v>802.16000604431997</v>
      </c>
      <c r="AO146">
        <v>497.27997420359992</v>
      </c>
      <c r="AP146">
        <v>1037.1840063935999</v>
      </c>
      <c r="AQ146">
        <v>9396.8160166943999</v>
      </c>
      <c r="AR146">
        <v>2977.7600211047998</v>
      </c>
      <c r="AS146">
        <v>573.05601040440001</v>
      </c>
      <c r="AT146">
        <v>6358.6719836726388</v>
      </c>
      <c r="AU146">
        <v>89.983975266239995</v>
      </c>
      <c r="AV146">
        <v>361.11998628335994</v>
      </c>
      <c r="AW146">
        <v>982.71999918600011</v>
      </c>
      <c r="AX146">
        <v>858.99200309615992</v>
      </c>
      <c r="AY146">
        <v>876.15997461503991</v>
      </c>
      <c r="AZ146">
        <v>6941.2000136515198</v>
      </c>
      <c r="BA146">
        <v>15196.048006813917</v>
      </c>
      <c r="BB146">
        <v>3356.6400215162398</v>
      </c>
      <c r="BC146">
        <v>1468.1600241684</v>
      </c>
      <c r="BD146">
        <v>57323.359971012716</v>
      </c>
      <c r="BE146">
        <v>5484.288016490159</v>
      </c>
      <c r="BF146">
        <v>38976.095979682555</v>
      </c>
      <c r="BG146">
        <v>2482.2559941362401</v>
      </c>
      <c r="BH146">
        <v>139.12002037367998</v>
      </c>
      <c r="BI146">
        <v>2784.17599352352</v>
      </c>
      <c r="BJ146">
        <v>1046.6560259680798</v>
      </c>
      <c r="BK146">
        <v>138654.68800590816</v>
      </c>
      <c r="BL146">
        <v>3612.9759906611998</v>
      </c>
      <c r="BM146">
        <v>3262.5119887756796</v>
      </c>
      <c r="BN146">
        <v>548.19202674359997</v>
      </c>
      <c r="BO146">
        <v>21568.927989749522</v>
      </c>
      <c r="BP146">
        <v>375.32798554632001</v>
      </c>
      <c r="BQ146">
        <v>149.77600477152001</v>
      </c>
      <c r="BR146">
        <v>1890.8479871920799</v>
      </c>
      <c r="BS146">
        <v>2193.36002918856</v>
      </c>
      <c r="BT146">
        <v>114.84801912456</v>
      </c>
      <c r="BU146">
        <v>488.99197964999996</v>
      </c>
      <c r="BV146">
        <v>65.119991605439992</v>
      </c>
      <c r="BW146">
        <v>425.05601306543997</v>
      </c>
      <c r="BX146">
        <v>1774.2240208324799</v>
      </c>
      <c r="BY146">
        <v>763.68000553223987</v>
      </c>
      <c r="BZ146">
        <v>25310.959998798236</v>
      </c>
      <c r="CA146">
        <v>187.07198026271999</v>
      </c>
      <c r="CB146">
        <v>2851.6639749731999</v>
      </c>
      <c r="CC146">
        <v>1207.6799975491199</v>
      </c>
      <c r="CD146">
        <v>58.016022072720006</v>
      </c>
      <c r="CE146">
        <v>7878.9280252043991</v>
      </c>
      <c r="CF146">
        <v>132.60797305511997</v>
      </c>
      <c r="CG146">
        <v>766.63997778815997</v>
      </c>
      <c r="CH146">
        <v>64.528009193759999</v>
      </c>
      <c r="CI146">
        <v>3985.3440039515995</v>
      </c>
      <c r="CJ146">
        <v>5567.7600046353591</v>
      </c>
      <c r="CK146">
        <v>1681.8719955244801</v>
      </c>
      <c r="CL146">
        <v>170.49599115551999</v>
      </c>
      <c r="CM146">
        <v>858.40002068447995</v>
      </c>
      <c r="CN146">
        <v>684.3520146638399</v>
      </c>
      <c r="CO146">
        <v>592.59197176752002</v>
      </c>
      <c r="CP146">
        <v>481.29602770560001</v>
      </c>
      <c r="CQ146">
        <v>1469.3439889917599</v>
      </c>
      <c r="CR146">
        <v>181.15197555335999</v>
      </c>
      <c r="CS146">
        <v>354.60799916231997</v>
      </c>
      <c r="CT146">
        <v>721.05600774336006</v>
      </c>
      <c r="CU146">
        <v>168972.19200835607</v>
      </c>
      <c r="CV146">
        <v>132100.06400480997</v>
      </c>
      <c r="CW146">
        <v>26.048008681679995</v>
      </c>
      <c r="CX146">
        <v>577506.65601519065</v>
      </c>
      <c r="CY146">
        <v>299.55200954304001</v>
      </c>
      <c r="CZ146">
        <v>2511.8560176830401</v>
      </c>
      <c r="DA146">
        <v>2121.1360078528801</v>
      </c>
      <c r="DB146">
        <v>524.51200790615985</v>
      </c>
      <c r="DC146">
        <v>1615.5679788981602</v>
      </c>
      <c r="DD146">
        <v>5243.935993843199</v>
      </c>
      <c r="DE146">
        <v>88.208028031199987</v>
      </c>
      <c r="DF146">
        <v>324.41599320384</v>
      </c>
      <c r="DG146">
        <v>7277.456016274079</v>
      </c>
      <c r="DH146">
        <v>81627.920011985028</v>
      </c>
      <c r="DI146">
        <v>1767.7119735139197</v>
      </c>
      <c r="DJ146">
        <v>8305.1680030931984</v>
      </c>
      <c r="DK146">
        <v>13318.815976275599</v>
      </c>
      <c r="DL146">
        <v>295757.87200541975</v>
      </c>
      <c r="DM146">
        <v>6281.7119826484795</v>
      </c>
      <c r="DN146">
        <v>9851.4719931091186</v>
      </c>
      <c r="DO146">
        <v>357.56797141824001</v>
      </c>
      <c r="DP146">
        <v>1124.2080094039202</v>
      </c>
      <c r="DQ146">
        <v>488.99197964999996</v>
      </c>
      <c r="DR146">
        <v>226.14402338399998</v>
      </c>
      <c r="DS146">
        <v>9844.9600059880795</v>
      </c>
      <c r="DT146">
        <v>35659.712026308473</v>
      </c>
      <c r="DU146">
        <v>1501.3120023827998</v>
      </c>
      <c r="DV146">
        <v>24819.600029304002</v>
      </c>
      <c r="DW146">
        <v>142.67197504127998</v>
      </c>
      <c r="DX146">
        <v>13730.84801509896</v>
      </c>
      <c r="DY146">
        <v>314.35199121767999</v>
      </c>
      <c r="DZ146">
        <v>91.168000287120009</v>
      </c>
      <c r="EA146">
        <v>71887.151980526163</v>
      </c>
      <c r="EB146">
        <v>29229.408003711836</v>
      </c>
      <c r="EC146">
        <v>12369.24801550152</v>
      </c>
      <c r="ED146">
        <v>2998.4800074887999</v>
      </c>
      <c r="EE146">
        <v>3144.1120149835201</v>
      </c>
      <c r="EF146">
        <v>1406.0000048188801</v>
      </c>
      <c r="EG146">
        <v>3475.0399953083997</v>
      </c>
      <c r="EH146">
        <v>3401.6320091493599</v>
      </c>
      <c r="EI146">
        <v>13495.231972140478</v>
      </c>
      <c r="EJ146">
        <v>5187.1039967913594</v>
      </c>
      <c r="EK146">
        <v>257.51999416583999</v>
      </c>
      <c r="EL146">
        <v>1075.0720244939998</v>
      </c>
      <c r="EM146">
        <v>517.40797817591999</v>
      </c>
      <c r="EN146">
        <v>72.81600374736</v>
      </c>
      <c r="EO146">
        <v>341.58402492024004</v>
      </c>
      <c r="EP146">
        <v>6427.3439901432002</v>
      </c>
      <c r="EQ146">
        <v>74.592011179919993</v>
      </c>
      <c r="ER146">
        <v>2880.0799734991201</v>
      </c>
      <c r="ES146">
        <v>667.18398294743986</v>
      </c>
      <c r="ET146">
        <v>612.12799332815996</v>
      </c>
      <c r="EU146">
        <v>1535.0560232063999</v>
      </c>
      <c r="EV146">
        <v>281.79199541496001</v>
      </c>
      <c r="EW146">
        <v>281.79199541496001</v>
      </c>
      <c r="EX146">
        <v>230.88000307247998</v>
      </c>
      <c r="EY146">
        <v>15.39202428384</v>
      </c>
      <c r="EZ146">
        <v>1747.5840297391198</v>
      </c>
      <c r="FA146">
        <v>2264.4000255033598</v>
      </c>
      <c r="FB146">
        <v>266.99201374032003</v>
      </c>
      <c r="FC146">
        <v>100.0479772524</v>
      </c>
      <c r="FD146">
        <v>149.77600477152001</v>
      </c>
      <c r="FE146">
        <v>3065.9679889384797</v>
      </c>
      <c r="FF146">
        <v>5419.1680248847197</v>
      </c>
      <c r="FG146">
        <v>3045.2480025544796</v>
      </c>
      <c r="FH146">
        <v>1857.6960089776799</v>
      </c>
      <c r="FI146">
        <v>344.54399717616002</v>
      </c>
      <c r="FJ146">
        <v>129.05601838752</v>
      </c>
      <c r="FK146">
        <v>57.423979463519991</v>
      </c>
      <c r="FL146">
        <v>581.93598736967999</v>
      </c>
      <c r="FM146">
        <v>117.00002026703999</v>
      </c>
      <c r="FN146">
        <v>691.45598419655994</v>
      </c>
      <c r="FO146">
        <v>251.59998945648002</v>
      </c>
      <c r="FP146">
        <v>1616.1600215073599</v>
      </c>
      <c r="FQ146">
        <v>269.95198599624001</v>
      </c>
      <c r="FR146" t="s">
        <v>853</v>
      </c>
      <c r="FS146">
        <v>426.83202049799996</v>
      </c>
      <c r="FT146">
        <v>26360.575997022239</v>
      </c>
      <c r="FU146">
        <v>802.16000604431997</v>
      </c>
      <c r="FV146">
        <v>897.47200360824002</v>
      </c>
      <c r="FW146">
        <v>167.53601889959998</v>
      </c>
      <c r="FX146">
        <v>63.343984172879992</v>
      </c>
      <c r="FY146">
        <v>209.56797407927999</v>
      </c>
      <c r="FZ146">
        <v>307.24802168496001</v>
      </c>
      <c r="GA146">
        <v>582.52802997888</v>
      </c>
      <c r="GB146">
        <v>76.36801861248</v>
      </c>
      <c r="GC146">
        <v>201.87202213487996</v>
      </c>
      <c r="GD146">
        <v>146.22398990639999</v>
      </c>
      <c r="GE146">
        <v>1342.6560206459999</v>
      </c>
      <c r="GF146">
        <v>284.75202786839998</v>
      </c>
      <c r="GG146">
        <v>553.51998884375996</v>
      </c>
      <c r="GH146">
        <v>83.471988145200001</v>
      </c>
      <c r="GI146">
        <v>416.76801851184001</v>
      </c>
      <c r="GJ146">
        <v>2121.1360078528801</v>
      </c>
      <c r="GK146">
        <v>677.84002754280004</v>
      </c>
      <c r="GL146">
        <v>22917.504015104878</v>
      </c>
      <c r="GM146">
        <v>946.01600610647984</v>
      </c>
      <c r="GN146">
        <v>102.41602729416</v>
      </c>
      <c r="GO146">
        <v>26.639991093359999</v>
      </c>
      <c r="GP146">
        <v>343.35997215527999</v>
      </c>
      <c r="GQ146">
        <v>1577.0879783860798</v>
      </c>
      <c r="GR146">
        <v>193.58402758127997</v>
      </c>
      <c r="GS146">
        <v>83.471988145200001</v>
      </c>
      <c r="GT146">
        <v>6427.3439901432002</v>
      </c>
      <c r="GU146">
        <v>280.01598798240002</v>
      </c>
      <c r="GV146">
        <v>72.224021335679993</v>
      </c>
    </row>
    <row r="147" spans="1:204" x14ac:dyDescent="0.25">
      <c r="A147" s="122" t="s">
        <v>1259</v>
      </c>
      <c r="B147" s="123" t="s">
        <v>1158</v>
      </c>
      <c r="C147" s="123">
        <v>2</v>
      </c>
      <c r="D147" s="123" t="s">
        <v>859</v>
      </c>
      <c r="E147" s="123">
        <v>2</v>
      </c>
      <c r="F147" s="122">
        <v>0.59199999999999997</v>
      </c>
      <c r="G147">
        <v>99617</v>
      </c>
      <c r="H147" s="122" t="b">
        <v>1</v>
      </c>
      <c r="I147">
        <v>35124.543975600121</v>
      </c>
      <c r="J147">
        <v>25535.919984829408</v>
      </c>
      <c r="K147">
        <v>722.831994345216</v>
      </c>
      <c r="L147">
        <v>116.62399358153601</v>
      </c>
      <c r="M147">
        <v>20860.895982280257</v>
      </c>
      <c r="N147">
        <v>4917.7439805095837</v>
      </c>
      <c r="O147">
        <v>33255.599974282333</v>
      </c>
      <c r="P147">
        <v>748.28798067060791</v>
      </c>
      <c r="Q147">
        <v>8617.1519873584311</v>
      </c>
      <c r="R147">
        <v>114.84801373617599</v>
      </c>
      <c r="S147">
        <v>671.32798909713586</v>
      </c>
      <c r="T147">
        <v>803.34400458267203</v>
      </c>
      <c r="U147">
        <v>532.20799525689597</v>
      </c>
      <c r="V147">
        <v>766.63998864129587</v>
      </c>
      <c r="W147">
        <v>7921.5520181572329</v>
      </c>
      <c r="X147">
        <v>1646.94398479744</v>
      </c>
      <c r="Y147">
        <v>703.88801275049593</v>
      </c>
      <c r="Z147">
        <v>199.50401626164799</v>
      </c>
      <c r="AA147">
        <v>274.68802798975997</v>
      </c>
      <c r="AB147">
        <v>303.10400038183997</v>
      </c>
      <c r="AC147">
        <v>148.59198463760001</v>
      </c>
      <c r="AD147">
        <v>687.31198462516807</v>
      </c>
      <c r="AE147">
        <v>1121.2479942712159</v>
      </c>
      <c r="AF147">
        <v>2183.888004939648</v>
      </c>
      <c r="AG147">
        <v>24212.207988229857</v>
      </c>
      <c r="AH147">
        <v>4649.5680162237595</v>
      </c>
      <c r="AI147">
        <v>220.22397770172802</v>
      </c>
      <c r="AJ147">
        <v>11221.36001885875</v>
      </c>
      <c r="AK147">
        <v>1034.2239793030878</v>
      </c>
      <c r="AL147">
        <v>4159.3919764443199</v>
      </c>
      <c r="AM147">
        <v>77.552024170767993</v>
      </c>
      <c r="AN147">
        <v>702.70400652916794</v>
      </c>
      <c r="AO147">
        <v>493.13602584612795</v>
      </c>
      <c r="AP147">
        <v>839.45598792675207</v>
      </c>
      <c r="AQ147">
        <v>8329.4400088805905</v>
      </c>
      <c r="AR147">
        <v>2631.439997671072</v>
      </c>
      <c r="AS147">
        <v>713.95197717188796</v>
      </c>
      <c r="AT147">
        <v>6421.4239791787677</v>
      </c>
      <c r="AU147">
        <v>62.751975890799997</v>
      </c>
      <c r="AV147">
        <v>375.32802604326395</v>
      </c>
      <c r="AW147">
        <v>1339.6959921275841</v>
      </c>
      <c r="AX147">
        <v>720.46398190256002</v>
      </c>
      <c r="AY147">
        <v>912.86401980950404</v>
      </c>
      <c r="AZ147">
        <v>7233.6480009347688</v>
      </c>
      <c r="BA147">
        <v>15545.920008065999</v>
      </c>
      <c r="BB147">
        <v>2746.2880114072477</v>
      </c>
      <c r="BC147">
        <v>1439.7440165570558</v>
      </c>
      <c r="BD147">
        <v>58898.672020869177</v>
      </c>
      <c r="BE147">
        <v>5171.1200144619679</v>
      </c>
      <c r="BF147">
        <v>36664.927990210686</v>
      </c>
      <c r="BG147">
        <v>2171.4560280756</v>
      </c>
      <c r="BH147">
        <v>171.68001749359999</v>
      </c>
      <c r="BI147">
        <v>2442.0000048040802</v>
      </c>
      <c r="BJ147">
        <v>878.52801631078398</v>
      </c>
      <c r="BK147">
        <v>146878.16001767234</v>
      </c>
      <c r="BL147">
        <v>3092.0159998638401</v>
      </c>
      <c r="BM147">
        <v>3908.9759875318873</v>
      </c>
      <c r="BN147">
        <v>456.43200990475202</v>
      </c>
      <c r="BO147">
        <v>18497.632007868273</v>
      </c>
      <c r="BP147">
        <v>385.39199046465598</v>
      </c>
      <c r="BQ147">
        <v>121.360018466848</v>
      </c>
      <c r="BR147">
        <v>2281.5680169264638</v>
      </c>
      <c r="BS147">
        <v>2209.3439912650397</v>
      </c>
      <c r="BT147">
        <v>126.09598437889601</v>
      </c>
      <c r="BU147">
        <v>554.70399551560001</v>
      </c>
      <c r="BV147">
        <v>143.85601872555199</v>
      </c>
      <c r="BW147">
        <v>214.89597919238398</v>
      </c>
      <c r="BX147">
        <v>1712.0639731308959</v>
      </c>
      <c r="BY147">
        <v>864.91197425214398</v>
      </c>
      <c r="BZ147">
        <v>26544.687977807102</v>
      </c>
      <c r="CA147">
        <v>190.03202546428798</v>
      </c>
      <c r="CB147">
        <v>2511.8560180228478</v>
      </c>
      <c r="CC147">
        <v>960.81600639359988</v>
      </c>
      <c r="CD147">
        <v>40.848008229392001</v>
      </c>
      <c r="CE147">
        <v>7700.1439752609122</v>
      </c>
      <c r="CF147">
        <v>126.68801697619199</v>
      </c>
      <c r="CG147">
        <v>1237.2800142287199</v>
      </c>
      <c r="CH147">
        <v>103.00801049616</v>
      </c>
      <c r="CI147">
        <v>3125.1679971412314</v>
      </c>
      <c r="CJ147">
        <v>5279.4560234674718</v>
      </c>
      <c r="CK147">
        <v>1566.4319745599842</v>
      </c>
      <c r="CL147">
        <v>131.42398288823998</v>
      </c>
      <c r="CM147">
        <v>426.23999869404798</v>
      </c>
      <c r="CN147">
        <v>570.09601741959989</v>
      </c>
      <c r="CO147">
        <v>522.14397186223994</v>
      </c>
      <c r="CP147">
        <v>449.32797257678396</v>
      </c>
      <c r="CQ147">
        <v>1391.199997375664</v>
      </c>
      <c r="CR147">
        <v>104.19201671748799</v>
      </c>
      <c r="CS147">
        <v>306.063986448528</v>
      </c>
      <c r="CT147">
        <v>650.60802765705603</v>
      </c>
      <c r="CU147">
        <v>154490.09597174381</v>
      </c>
      <c r="CV147">
        <v>121728.22399693167</v>
      </c>
      <c r="CW147">
        <v>30.783984834735996</v>
      </c>
      <c r="CX147">
        <v>608502.59208238858</v>
      </c>
      <c r="CY147">
        <v>352.23999318726402</v>
      </c>
      <c r="CZ147">
        <v>1460.463977997136</v>
      </c>
      <c r="DA147">
        <v>1850.000019723072</v>
      </c>
      <c r="DB147">
        <v>496.09601191281598</v>
      </c>
      <c r="DC147">
        <v>1588.927974818688</v>
      </c>
      <c r="DD147">
        <v>4577.936023159632</v>
      </c>
      <c r="DE147">
        <v>94.720025920127995</v>
      </c>
      <c r="DF147">
        <v>158.65600803225601</v>
      </c>
      <c r="DG147">
        <v>10979.823988146383</v>
      </c>
      <c r="DH147">
        <v>82634.911985002283</v>
      </c>
      <c r="DI147">
        <v>1879.59999833648</v>
      </c>
      <c r="DJ147">
        <v>3557.3280269419192</v>
      </c>
      <c r="DK147">
        <v>9646.0480271254401</v>
      </c>
      <c r="DL147">
        <v>303260.28802358994</v>
      </c>
      <c r="DM147">
        <v>6543.9680038669439</v>
      </c>
      <c r="DN147">
        <v>10878.592016468847</v>
      </c>
      <c r="DO147">
        <v>268.17602325908797</v>
      </c>
      <c r="DP147">
        <v>1906.2399908831999</v>
      </c>
      <c r="DQ147">
        <v>368.81602131259194</v>
      </c>
      <c r="DR147">
        <v>259.88797970979198</v>
      </c>
      <c r="DS147">
        <v>11571.823973227391</v>
      </c>
      <c r="DT147">
        <v>22217.759976157198</v>
      </c>
      <c r="DU147">
        <v>1242.0159801407681</v>
      </c>
      <c r="DV147">
        <v>29418.255979814578</v>
      </c>
      <c r="DW147">
        <v>213.11999934702399</v>
      </c>
      <c r="DX147">
        <v>18636.16002808448</v>
      </c>
      <c r="DY147">
        <v>355.19997925395199</v>
      </c>
      <c r="DZ147">
        <v>66.303994554783998</v>
      </c>
      <c r="EA147">
        <v>124859.31202517955</v>
      </c>
      <c r="EB147">
        <v>29742.08000060976</v>
      </c>
      <c r="EC147">
        <v>17833.407997125836</v>
      </c>
      <c r="ED147">
        <v>20.720020413343999</v>
      </c>
      <c r="EE147">
        <v>3845.631979043791</v>
      </c>
      <c r="EF147">
        <v>1412.5119914130398</v>
      </c>
      <c r="EG147">
        <v>2563.3600232709282</v>
      </c>
      <c r="EH147">
        <v>4635.3600005410872</v>
      </c>
      <c r="EI147">
        <v>11639.311974003504</v>
      </c>
      <c r="EJ147">
        <v>3194.4319777627038</v>
      </c>
      <c r="EK147">
        <v>116.62399358153601</v>
      </c>
      <c r="EL147">
        <v>1990.895993408672</v>
      </c>
      <c r="EM147">
        <v>860.17600834009602</v>
      </c>
      <c r="EN147">
        <v>60.384022421407998</v>
      </c>
      <c r="EO147">
        <v>313.75999740052799</v>
      </c>
      <c r="EP147">
        <v>5365.8880058383029</v>
      </c>
      <c r="EQ147">
        <v>84.65600252547199</v>
      </c>
      <c r="ER147">
        <v>2071.9999772701599</v>
      </c>
      <c r="ES147">
        <v>797.42397347603196</v>
      </c>
      <c r="ET147">
        <v>557.07200795825599</v>
      </c>
      <c r="EU147">
        <v>527.47202934484801</v>
      </c>
      <c r="EV147">
        <v>163.391973944304</v>
      </c>
      <c r="EW147">
        <v>163.391973944304</v>
      </c>
      <c r="EX147">
        <v>230.87997472041599</v>
      </c>
      <c r="EY147">
        <v>29.599978613408002</v>
      </c>
      <c r="EZ147">
        <v>856.62398967611193</v>
      </c>
      <c r="FA147">
        <v>4135.7120289375525</v>
      </c>
      <c r="FB147">
        <v>366.44800886993596</v>
      </c>
      <c r="FC147">
        <v>82.287990082815995</v>
      </c>
      <c r="FD147">
        <v>134.97600155222398</v>
      </c>
      <c r="FE147">
        <v>787.36000905463993</v>
      </c>
      <c r="FF147">
        <v>7816.7680278157122</v>
      </c>
      <c r="FG147">
        <v>3088.4639811998559</v>
      </c>
      <c r="FH147">
        <v>874.9759976467999</v>
      </c>
      <c r="FI147">
        <v>253.968007576416</v>
      </c>
      <c r="FJ147">
        <v>68.672006997439993</v>
      </c>
      <c r="FK147">
        <v>36.111983344080002</v>
      </c>
      <c r="FL147">
        <v>207.20002721364799</v>
      </c>
      <c r="FM147">
        <v>161.00001835646398</v>
      </c>
      <c r="FN147">
        <v>615.08801793700798</v>
      </c>
      <c r="FO147">
        <v>303.10400038183997</v>
      </c>
      <c r="FP147">
        <v>1121.2479942712159</v>
      </c>
      <c r="FQ147">
        <v>242.12800433640001</v>
      </c>
      <c r="FR147" t="s">
        <v>853</v>
      </c>
      <c r="FS147">
        <v>241.53597173910399</v>
      </c>
      <c r="FT147">
        <v>24212.207988229857</v>
      </c>
      <c r="FU147">
        <v>702.70400652916794</v>
      </c>
      <c r="FV147">
        <v>903.98400263617589</v>
      </c>
      <c r="FW147">
        <v>80.512010237455996</v>
      </c>
      <c r="FX147">
        <v>76.368017949439988</v>
      </c>
      <c r="FY147">
        <v>104.78399034152</v>
      </c>
      <c r="FZ147">
        <v>149.18401723489598</v>
      </c>
      <c r="GA147">
        <v>504.97602908614397</v>
      </c>
      <c r="GB147">
        <v>63.935982112127988</v>
      </c>
      <c r="GC147">
        <v>135.567975176256</v>
      </c>
      <c r="GD147">
        <v>58.016009978752002</v>
      </c>
      <c r="GE147">
        <v>142.079979906928</v>
      </c>
      <c r="GF147">
        <v>251.008021509728</v>
      </c>
      <c r="GG147">
        <v>468.27201314476804</v>
      </c>
      <c r="GH147">
        <v>133.79199533089599</v>
      </c>
      <c r="GI147">
        <v>233.84001976036802</v>
      </c>
      <c r="GJ147">
        <v>1850.000019723072</v>
      </c>
      <c r="GK147">
        <v>460.57600219276799</v>
      </c>
      <c r="GL147">
        <v>21422.111982526527</v>
      </c>
      <c r="GM147">
        <v>1275.7600100154559</v>
      </c>
      <c r="GN147">
        <v>105.37602293881601</v>
      </c>
      <c r="GO147">
        <v>55.647997536095993</v>
      </c>
      <c r="GP147">
        <v>540.4959798329279</v>
      </c>
      <c r="GQ147">
        <v>1524.9919927065598</v>
      </c>
      <c r="GR147">
        <v>191.808005309648</v>
      </c>
      <c r="GS147">
        <v>70.447986842800006</v>
      </c>
      <c r="GT147">
        <v>5365.8880058383029</v>
      </c>
      <c r="GU147">
        <v>243.90398418175997</v>
      </c>
      <c r="GV147">
        <v>69.856013218767998</v>
      </c>
    </row>
    <row r="148" spans="1:204" x14ac:dyDescent="0.25">
      <c r="A148" s="122" t="s">
        <v>1258</v>
      </c>
      <c r="B148" s="123" t="s">
        <v>1158</v>
      </c>
      <c r="C148" s="123">
        <v>3</v>
      </c>
      <c r="D148" s="123" t="s">
        <v>854</v>
      </c>
      <c r="E148" s="123">
        <v>2</v>
      </c>
      <c r="F148" s="122">
        <v>0.69399999999999995</v>
      </c>
      <c r="G148">
        <v>110767</v>
      </c>
      <c r="H148" s="122" t="b">
        <v>0</v>
      </c>
      <c r="I148">
        <v>51004.835986920873</v>
      </c>
      <c r="J148">
        <v>38383.057992981572</v>
      </c>
      <c r="K148">
        <v>948.00401528951397</v>
      </c>
      <c r="L148">
        <v>313.68802036612396</v>
      </c>
      <c r="M148">
        <v>29872.536028544913</v>
      </c>
      <c r="N148">
        <v>7320.3120181175636</v>
      </c>
      <c r="O148">
        <v>56133.496034858224</v>
      </c>
      <c r="P148">
        <v>1203.3960053396361</v>
      </c>
      <c r="Q148">
        <v>10649.430006023918</v>
      </c>
      <c r="R148">
        <v>395.58000255322594</v>
      </c>
      <c r="S148">
        <v>1571.216037383698</v>
      </c>
      <c r="T148">
        <v>577.407970820076</v>
      </c>
      <c r="U148">
        <v>762.70603149094393</v>
      </c>
      <c r="V148">
        <v>2557.3899929052382</v>
      </c>
      <c r="W148">
        <v>16624.075996979711</v>
      </c>
      <c r="X148">
        <v>2705.2119627058278</v>
      </c>
      <c r="Y148">
        <v>2447.7379633366736</v>
      </c>
      <c r="Z148">
        <v>390.72198080881793</v>
      </c>
      <c r="AA148">
        <v>458.73397774133792</v>
      </c>
      <c r="AB148">
        <v>377.53599866057993</v>
      </c>
      <c r="AC148">
        <v>276.90600947448797</v>
      </c>
      <c r="AD148">
        <v>956.33197569334391</v>
      </c>
      <c r="AE148">
        <v>3115.3660304922778</v>
      </c>
      <c r="AF148">
        <v>3036.943986964598</v>
      </c>
      <c r="AG148">
        <v>22525.157966152234</v>
      </c>
      <c r="AH148">
        <v>10305.900005829599</v>
      </c>
      <c r="AI148">
        <v>572.55002594796588</v>
      </c>
      <c r="AJ148">
        <v>11003.369975941101</v>
      </c>
      <c r="AK148">
        <v>2671.8999673459116</v>
      </c>
      <c r="AL148">
        <v>6712.3679874906493</v>
      </c>
      <c r="AM148">
        <v>148.515972906934</v>
      </c>
      <c r="AN148">
        <v>1689.1960273560917</v>
      </c>
      <c r="AO148">
        <v>640.56202288048587</v>
      </c>
      <c r="AP148">
        <v>1197.843980488884</v>
      </c>
      <c r="AQ148">
        <v>13830.726024129684</v>
      </c>
      <c r="AR148">
        <v>3709.4299989923115</v>
      </c>
      <c r="AS148">
        <v>1056.2679617730919</v>
      </c>
      <c r="AT148">
        <v>7488.2600011298309</v>
      </c>
      <c r="AU148">
        <v>81.197979080757989</v>
      </c>
      <c r="AV148">
        <v>821.69598804099189</v>
      </c>
      <c r="AW148">
        <v>1501.8160342384899</v>
      </c>
      <c r="AX148">
        <v>1596.1999954674857</v>
      </c>
      <c r="AY148">
        <v>2472.0279951864159</v>
      </c>
      <c r="AZ148">
        <v>11843.803970981086</v>
      </c>
      <c r="BA148">
        <v>22341.941991672695</v>
      </c>
      <c r="BB148">
        <v>4075.1680217173416</v>
      </c>
      <c r="BC148">
        <v>1941.8120049808381</v>
      </c>
      <c r="BD148">
        <v>72092.719977107714</v>
      </c>
      <c r="BE148">
        <v>8006.6780153998598</v>
      </c>
      <c r="BF148">
        <v>57876.129993913615</v>
      </c>
      <c r="BG148">
        <v>3058.4580063889634</v>
      </c>
      <c r="BH148">
        <v>213.75203428637599</v>
      </c>
      <c r="BI148">
        <v>3808.6719819657155</v>
      </c>
      <c r="BJ148">
        <v>2334.6159951086879</v>
      </c>
      <c r="BK148">
        <v>222046.68799903462</v>
      </c>
      <c r="BL148">
        <v>6487.5119803750677</v>
      </c>
      <c r="BM148">
        <v>11308.036032797052</v>
      </c>
      <c r="BN148">
        <v>868.19396554914601</v>
      </c>
      <c r="BO148">
        <v>31778.260025740459</v>
      </c>
      <c r="BP148">
        <v>392.80399012785</v>
      </c>
      <c r="BQ148">
        <v>433.75001965755001</v>
      </c>
      <c r="BR148">
        <v>6552.0539617758668</v>
      </c>
      <c r="BS148">
        <v>7638.1639802494528</v>
      </c>
      <c r="BT148">
        <v>182.52197137319399</v>
      </c>
      <c r="BU148">
        <v>1796.765970733326</v>
      </c>
      <c r="BV148">
        <v>177.66402650108398</v>
      </c>
      <c r="BW148">
        <v>582.26599256448401</v>
      </c>
      <c r="BX148">
        <v>2651.0800279001878</v>
      </c>
      <c r="BY148">
        <v>1403.2679774991318</v>
      </c>
      <c r="BZ148">
        <v>41837.790005030103</v>
      </c>
      <c r="CA148">
        <v>270.659981517392</v>
      </c>
      <c r="CB148">
        <v>3661.5440152714696</v>
      </c>
      <c r="CC148">
        <v>1178.4119703835499</v>
      </c>
      <c r="CD148">
        <v>162.396035033814</v>
      </c>
      <c r="CE148">
        <v>15780.17198640801</v>
      </c>
      <c r="CF148">
        <v>216.52796983945399</v>
      </c>
      <c r="CG148">
        <v>1885.5979839838678</v>
      </c>
      <c r="CH148">
        <v>379.618007979612</v>
      </c>
      <c r="CI148">
        <v>7234.9500203987418</v>
      </c>
      <c r="CJ148">
        <v>10317.003978658804</v>
      </c>
      <c r="CK148">
        <v>3180.6020149994215</v>
      </c>
      <c r="CL148">
        <v>288.00998230369396</v>
      </c>
      <c r="CM148">
        <v>659.99403298582001</v>
      </c>
      <c r="CN148">
        <v>1181.1879828089259</v>
      </c>
      <c r="CO148">
        <v>1896.702033685372</v>
      </c>
      <c r="CP148">
        <v>728.00602991834</v>
      </c>
      <c r="CQ148">
        <v>2624.7079867314137</v>
      </c>
      <c r="CR148">
        <v>381.70001729864396</v>
      </c>
      <c r="CS148">
        <v>971.59996716061403</v>
      </c>
      <c r="CT148">
        <v>1649.63800403908</v>
      </c>
      <c r="CU148">
        <v>397859.78999676451</v>
      </c>
      <c r="CV148">
        <v>194769.01797739294</v>
      </c>
      <c r="CW148">
        <v>3113.9780242795896</v>
      </c>
      <c r="CX148">
        <v>816864.37193094695</v>
      </c>
      <c r="CY148" t="s">
        <v>853</v>
      </c>
      <c r="CZ148">
        <v>1831.4659723059301</v>
      </c>
      <c r="DA148">
        <v>3768.4200324146582</v>
      </c>
      <c r="DB148">
        <v>692.61202523939187</v>
      </c>
      <c r="DC148">
        <v>2819.0280109124556</v>
      </c>
      <c r="DD148">
        <v>8200.9979627086032</v>
      </c>
      <c r="DE148">
        <v>258.86200558184197</v>
      </c>
      <c r="DF148">
        <v>347.00001572603998</v>
      </c>
      <c r="DG148">
        <v>23775.746028978661</v>
      </c>
      <c r="DH148">
        <v>98902.6339806256</v>
      </c>
      <c r="DI148">
        <v>2270.0740137078878</v>
      </c>
      <c r="DJ148">
        <v>7584.0319685715149</v>
      </c>
      <c r="DK148">
        <v>24068.614033026766</v>
      </c>
      <c r="DL148">
        <v>623084.99800147954</v>
      </c>
      <c r="DM148">
        <v>8579.227964475529</v>
      </c>
      <c r="DN148">
        <v>12306.007964254142</v>
      </c>
      <c r="DO148">
        <v>227.63201954095797</v>
      </c>
      <c r="DP148">
        <v>3252.7780305700057</v>
      </c>
      <c r="DQ148">
        <v>752.98998800212803</v>
      </c>
      <c r="DR148">
        <v>833.49396397654186</v>
      </c>
      <c r="DS148">
        <v>14996.646015471342</v>
      </c>
      <c r="DT148">
        <v>32767.903996793721</v>
      </c>
      <c r="DU148">
        <v>1844.6520313264659</v>
      </c>
      <c r="DV148">
        <v>38430.943976702423</v>
      </c>
      <c r="DW148">
        <v>280.37602500620795</v>
      </c>
      <c r="DX148">
        <v>24198.391998934709</v>
      </c>
      <c r="DY148">
        <v>805.7339934673779</v>
      </c>
      <c r="DZ148">
        <v>95.771967441683998</v>
      </c>
      <c r="EA148">
        <v>135379.27397330527</v>
      </c>
      <c r="EB148">
        <v>37178.273981429251</v>
      </c>
      <c r="EC148">
        <v>28882.891980619352</v>
      </c>
      <c r="ED148">
        <v>6452.8119788024642</v>
      </c>
      <c r="EE148">
        <v>12058.250008373803</v>
      </c>
      <c r="EF148">
        <v>2398.4639734031439</v>
      </c>
      <c r="EG148">
        <v>9076.1320361934886</v>
      </c>
      <c r="EH148">
        <v>5931.6180289793574</v>
      </c>
      <c r="EI148">
        <v>15936.321993484727</v>
      </c>
      <c r="EJ148">
        <v>6893.5020295234535</v>
      </c>
      <c r="EK148">
        <v>86.750003931509994</v>
      </c>
      <c r="EL148">
        <v>248.45203585898</v>
      </c>
      <c r="EM148">
        <v>1163.8379820226239</v>
      </c>
      <c r="EN148">
        <v>156.150007076718</v>
      </c>
      <c r="EO148">
        <v>590.59402984061194</v>
      </c>
      <c r="EP148">
        <v>11523.869999530161</v>
      </c>
      <c r="EQ148">
        <v>253.30998073108998</v>
      </c>
      <c r="ER148">
        <v>3431.1359833051361</v>
      </c>
      <c r="ES148">
        <v>3376.3099685208535</v>
      </c>
      <c r="ET148">
        <v>1801.623992477734</v>
      </c>
      <c r="EU148">
        <v>820.30798182830392</v>
      </c>
      <c r="EV148">
        <v>290.78599472906996</v>
      </c>
      <c r="EW148">
        <v>97.159973654371996</v>
      </c>
      <c r="EX148">
        <v>196.40203350007397</v>
      </c>
      <c r="EY148">
        <v>108.26402335587599</v>
      </c>
      <c r="EZ148">
        <v>2022.3159809552519</v>
      </c>
      <c r="FA148">
        <v>5521.4640380652054</v>
      </c>
      <c r="FB148">
        <v>535.07401194998602</v>
      </c>
      <c r="FC148">
        <v>183.21597447953798</v>
      </c>
      <c r="FD148">
        <v>243.59401411457196</v>
      </c>
      <c r="FE148">
        <v>2212.4719864982299</v>
      </c>
      <c r="FF148">
        <v>10568.926030049504</v>
      </c>
      <c r="FG148">
        <v>5274.4000084189129</v>
      </c>
      <c r="FH148">
        <v>1850.20397930492</v>
      </c>
      <c r="FI148">
        <v>574.63203526699795</v>
      </c>
      <c r="FJ148">
        <v>108.26402335587599</v>
      </c>
      <c r="FK148">
        <v>98.547979867059979</v>
      </c>
      <c r="FL148">
        <v>249.14596209302599</v>
      </c>
      <c r="FM148">
        <v>221.00001577560397</v>
      </c>
      <c r="FN148">
        <v>693.30602834573597</v>
      </c>
      <c r="FO148">
        <v>377.53599866057993</v>
      </c>
      <c r="FP148">
        <v>3115.3660304922778</v>
      </c>
      <c r="FQ148">
        <v>618.35400034977602</v>
      </c>
      <c r="FR148">
        <v>589.90002673426807</v>
      </c>
      <c r="FS148">
        <v>623.21202209418391</v>
      </c>
      <c r="FT148">
        <v>22525.157966152234</v>
      </c>
      <c r="FU148">
        <v>1689.1960273560917</v>
      </c>
      <c r="FV148">
        <v>1784.273991691432</v>
      </c>
      <c r="FW148">
        <v>157.53801328940597</v>
      </c>
      <c r="FX148">
        <v>115.89798065336198</v>
      </c>
      <c r="FY148">
        <v>204.72999390390399</v>
      </c>
      <c r="FZ148">
        <v>542.70796924747196</v>
      </c>
      <c r="GA148">
        <v>999.36001454207587</v>
      </c>
      <c r="GB148">
        <v>136.717996971384</v>
      </c>
      <c r="GC148">
        <v>286.62197609100599</v>
      </c>
      <c r="GD148">
        <v>470.53203054918595</v>
      </c>
      <c r="GE148">
        <v>234.57197373209996</v>
      </c>
      <c r="GF148">
        <v>971.59996716061403</v>
      </c>
      <c r="GG148">
        <v>1220.0520030195937</v>
      </c>
      <c r="GH148">
        <v>167.94798301226797</v>
      </c>
      <c r="GI148">
        <v>335.20196291819195</v>
      </c>
      <c r="GJ148">
        <v>3768.4200324146582</v>
      </c>
      <c r="GK148">
        <v>789.77199889376402</v>
      </c>
      <c r="GL148">
        <v>62793.120016883629</v>
      </c>
      <c r="GM148">
        <v>2202.7560198817118</v>
      </c>
      <c r="GN148">
        <v>277.60001258083196</v>
      </c>
      <c r="GO148">
        <v>89.526016356885989</v>
      </c>
      <c r="GP148">
        <v>596.14597781906593</v>
      </c>
      <c r="GQ148">
        <v>1995.2500135524322</v>
      </c>
      <c r="GR148">
        <v>571.16201973527802</v>
      </c>
      <c r="GS148">
        <v>149.20997601327798</v>
      </c>
      <c r="GT148">
        <v>11523.869999530161</v>
      </c>
      <c r="GU148">
        <v>1057.6559679857799</v>
      </c>
      <c r="GV148">
        <v>41.640032636043998</v>
      </c>
    </row>
    <row r="149" spans="1:204" x14ac:dyDescent="0.25">
      <c r="A149" s="122" t="s">
        <v>1257</v>
      </c>
      <c r="B149" s="123" t="s">
        <v>1158</v>
      </c>
      <c r="C149" s="123">
        <v>3</v>
      </c>
      <c r="D149" s="123" t="s">
        <v>859</v>
      </c>
      <c r="E149" s="123">
        <v>2</v>
      </c>
      <c r="F149" s="122">
        <v>0.69399999999999995</v>
      </c>
      <c r="G149">
        <v>66636</v>
      </c>
      <c r="H149" s="122" t="b">
        <v>0</v>
      </c>
      <c r="I149">
        <v>39152.704020958794</v>
      </c>
      <c r="J149">
        <v>34146.882002673286</v>
      </c>
      <c r="K149">
        <v>1056.2680169696878</v>
      </c>
      <c r="L149">
        <v>152.68001393829601</v>
      </c>
      <c r="M149">
        <v>17264.637986314319</v>
      </c>
      <c r="N149">
        <v>5894.1420152985356</v>
      </c>
      <c r="O149">
        <v>39614.90799714905</v>
      </c>
      <c r="P149">
        <v>895.95400002220788</v>
      </c>
      <c r="Q149">
        <v>10394.038006526374</v>
      </c>
      <c r="R149">
        <v>192.93199617189597</v>
      </c>
      <c r="S149">
        <v>1011.1580033922719</v>
      </c>
      <c r="T149">
        <v>1895.3140197845519</v>
      </c>
      <c r="U149">
        <v>794.62999371513581</v>
      </c>
      <c r="V149">
        <v>1267.24399082532</v>
      </c>
      <c r="W149">
        <v>9454.3620018821257</v>
      </c>
      <c r="X149">
        <v>2401.9340050745277</v>
      </c>
      <c r="Y149">
        <v>1108.3179828332159</v>
      </c>
      <c r="Z149">
        <v>222.07999925325598</v>
      </c>
      <c r="AA149">
        <v>319.23997869419998</v>
      </c>
      <c r="AB149">
        <v>421.95199395664798</v>
      </c>
      <c r="AC149">
        <v>195.70801408264796</v>
      </c>
      <c r="AD149">
        <v>832.10600428336784</v>
      </c>
      <c r="AE149">
        <v>1331.7859910418479</v>
      </c>
      <c r="AF149">
        <v>2434.5519842989438</v>
      </c>
      <c r="AG149">
        <v>29409.638006173824</v>
      </c>
      <c r="AH149">
        <v>7995.5739775949032</v>
      </c>
      <c r="AI149">
        <v>294.95000695665601</v>
      </c>
      <c r="AJ149">
        <v>11630.051980837272</v>
      </c>
      <c r="AK149">
        <v>1330.397982086472</v>
      </c>
      <c r="AL149">
        <v>5199.4480189350961</v>
      </c>
      <c r="AM149">
        <v>89.526022677143985</v>
      </c>
      <c r="AN149">
        <v>867.50000141853593</v>
      </c>
      <c r="AO149">
        <v>649.58398278602397</v>
      </c>
      <c r="AP149">
        <v>1265.1619773922559</v>
      </c>
      <c r="AQ149">
        <v>8504.2760225633265</v>
      </c>
      <c r="AR149">
        <v>3711.5119915665118</v>
      </c>
      <c r="AS149">
        <v>1194.37398312192</v>
      </c>
      <c r="AT149">
        <v>5944.8040184520723</v>
      </c>
      <c r="AU149">
        <v>129.77800491074399</v>
      </c>
      <c r="AV149">
        <v>637.78599915609595</v>
      </c>
      <c r="AW149">
        <v>1179.1059771035518</v>
      </c>
      <c r="AX149">
        <v>757.1539831469039</v>
      </c>
      <c r="AY149">
        <v>1458.0940198095359</v>
      </c>
      <c r="AZ149">
        <v>10834.033978166759</v>
      </c>
      <c r="BA149">
        <v>18620.019990861409</v>
      </c>
      <c r="BB149">
        <v>4122.3600063709191</v>
      </c>
      <c r="BC149">
        <v>1784.2739970352318</v>
      </c>
      <c r="BD149">
        <v>69754.633996821474</v>
      </c>
      <c r="BE149">
        <v>6275.1480225438963</v>
      </c>
      <c r="BF149">
        <v>44861.547996849236</v>
      </c>
      <c r="BG149">
        <v>2450.5139947949997</v>
      </c>
      <c r="BH149">
        <v>241.51198589236799</v>
      </c>
      <c r="BI149">
        <v>2952.9699994642319</v>
      </c>
      <c r="BJ149">
        <v>2032.0319769814078</v>
      </c>
      <c r="BK149">
        <v>180131.1700135635</v>
      </c>
      <c r="BL149">
        <v>3835.0440024234472</v>
      </c>
      <c r="BM149">
        <v>6084.2979935596795</v>
      </c>
      <c r="BN149">
        <v>674.56800524663993</v>
      </c>
      <c r="BO149">
        <v>26394.901978158428</v>
      </c>
      <c r="BP149">
        <v>402.52000731753594</v>
      </c>
      <c r="BQ149">
        <v>187.380006595776</v>
      </c>
      <c r="BR149">
        <v>3519.2739998723036</v>
      </c>
      <c r="BS149">
        <v>5336.166022377336</v>
      </c>
      <c r="BT149">
        <v>194.32000512727197</v>
      </c>
      <c r="BU149">
        <v>964.6599808594799</v>
      </c>
      <c r="BV149">
        <v>174.19401401047199</v>
      </c>
      <c r="BW149">
        <v>404.60202075059999</v>
      </c>
      <c r="BX149">
        <v>1925.8499855759039</v>
      </c>
      <c r="BY149">
        <v>1078.4760215195518</v>
      </c>
      <c r="BZ149">
        <v>32376.488002701044</v>
      </c>
      <c r="CA149">
        <v>205.42398427951198</v>
      </c>
      <c r="CB149">
        <v>3795.4859784221517</v>
      </c>
      <c r="CC149">
        <v>1270.020008736072</v>
      </c>
      <c r="CD149">
        <v>49.273994198159997</v>
      </c>
      <c r="CE149">
        <v>16710.82602025925</v>
      </c>
      <c r="CF149">
        <v>206.81199323488798</v>
      </c>
      <c r="CG149">
        <v>1356.7700135024638</v>
      </c>
      <c r="CH149">
        <v>194.32000512727197</v>
      </c>
      <c r="CI149">
        <v>4024.5060224522877</v>
      </c>
      <c r="CJ149">
        <v>6850.4739886711432</v>
      </c>
      <c r="CK149">
        <v>1862.0019898370638</v>
      </c>
      <c r="CL149">
        <v>190.15597826114399</v>
      </c>
      <c r="CM149">
        <v>528.82798983983992</v>
      </c>
      <c r="CN149">
        <v>820.30802065343983</v>
      </c>
      <c r="CO149">
        <v>900.11798064295192</v>
      </c>
      <c r="CP149">
        <v>614.88399012854393</v>
      </c>
      <c r="CQ149">
        <v>1891.149992918424</v>
      </c>
      <c r="CR149">
        <v>182.52202149734399</v>
      </c>
      <c r="CS149">
        <v>560.75201083195191</v>
      </c>
      <c r="CT149">
        <v>1000.0539779946478</v>
      </c>
      <c r="CU149">
        <v>215242.71199709628</v>
      </c>
      <c r="CV149">
        <v>143710.04999729339</v>
      </c>
      <c r="CW149">
        <v>2641.363977533832</v>
      </c>
      <c r="CX149">
        <v>739923.36788959836</v>
      </c>
      <c r="CY149">
        <v>421.95199395664798</v>
      </c>
      <c r="CZ149">
        <v>2088.9400204341359</v>
      </c>
      <c r="DA149">
        <v>2723.95000167948</v>
      </c>
      <c r="DB149">
        <v>554.50601677814393</v>
      </c>
      <c r="DC149">
        <v>1990.3919857924316</v>
      </c>
      <c r="DD149">
        <v>6123.1620130832871</v>
      </c>
      <c r="DE149">
        <v>148.51598707216797</v>
      </c>
      <c r="DF149">
        <v>257.47399638842398</v>
      </c>
      <c r="DG149">
        <v>34654.889996918639</v>
      </c>
      <c r="DH149">
        <v>98085.795981475734</v>
      </c>
      <c r="DI149">
        <v>2186.7940043527678</v>
      </c>
      <c r="DJ149">
        <v>6585.3659892735359</v>
      </c>
      <c r="DK149">
        <v>12522.536004716421</v>
      </c>
      <c r="DL149">
        <v>479566.49206934444</v>
      </c>
      <c r="DM149">
        <v>7203.0259973128314</v>
      </c>
      <c r="DN149">
        <v>12488.530016536632</v>
      </c>
      <c r="DO149">
        <v>299.80799205508799</v>
      </c>
      <c r="DP149">
        <v>1503.8979916192559</v>
      </c>
      <c r="DQ149">
        <v>499.67998675847997</v>
      </c>
      <c r="DR149">
        <v>339.36601605638396</v>
      </c>
      <c r="DS149">
        <v>14753.052013691233</v>
      </c>
      <c r="DT149">
        <v>25423.301998767452</v>
      </c>
      <c r="DU149">
        <v>1918.21598256672</v>
      </c>
      <c r="DV149">
        <v>28156.274012411493</v>
      </c>
      <c r="DW149">
        <v>208.20000219026397</v>
      </c>
      <c r="DX149">
        <v>17144.575997845823</v>
      </c>
      <c r="DY149">
        <v>430.28000144351995</v>
      </c>
      <c r="DZ149">
        <v>86.056000288703999</v>
      </c>
      <c r="EA149">
        <v>114986.77797999614</v>
      </c>
      <c r="EB149">
        <v>34528.582014396328</v>
      </c>
      <c r="EC149">
        <v>16637.262008078156</v>
      </c>
      <c r="ED149">
        <v>6090.5439876134878</v>
      </c>
      <c r="EE149">
        <v>4526.9619808761363</v>
      </c>
      <c r="EF149">
        <v>2560.1660085889434</v>
      </c>
      <c r="EG149">
        <v>2163.1979908475278</v>
      </c>
      <c r="EH149">
        <v>4660.9040126530081</v>
      </c>
      <c r="EI149">
        <v>17589.430000830023</v>
      </c>
      <c r="EJ149" t="s">
        <v>853</v>
      </c>
      <c r="EK149">
        <v>112.42798545931198</v>
      </c>
      <c r="EL149">
        <v>2381.8080139577278</v>
      </c>
      <c r="EM149">
        <v>1074.3119946534241</v>
      </c>
      <c r="EN149">
        <v>127.69599147768</v>
      </c>
      <c r="EO149">
        <v>661.38201266133603</v>
      </c>
      <c r="EP149">
        <v>13153.382005341022</v>
      </c>
      <c r="EQ149">
        <v>185.297993162712</v>
      </c>
      <c r="ER149">
        <v>3219.466007817216</v>
      </c>
      <c r="ES149">
        <v>784.22001904058402</v>
      </c>
      <c r="ET149">
        <v>457.3459910918159</v>
      </c>
      <c r="EU149">
        <v>418.48201781359199</v>
      </c>
      <c r="EV149">
        <v>249.83999337923998</v>
      </c>
      <c r="EW149">
        <v>244.28800380312001</v>
      </c>
      <c r="EX149">
        <v>397.66202221910396</v>
      </c>
      <c r="EY149">
        <v>36.088001612855997</v>
      </c>
      <c r="EZ149">
        <v>1415.0660196651838</v>
      </c>
      <c r="FA149">
        <v>3751.7640200454957</v>
      </c>
      <c r="FB149">
        <v>399.04998492909596</v>
      </c>
      <c r="FC149">
        <v>251.22800233461601</v>
      </c>
      <c r="FD149">
        <v>196.40201856033599</v>
      </c>
      <c r="FE149">
        <v>2295.0580091913357</v>
      </c>
      <c r="FF149">
        <v>8219.7359902812223</v>
      </c>
      <c r="FG149">
        <v>3624.0679823224314</v>
      </c>
      <c r="FH149">
        <v>1453.2359884657199</v>
      </c>
      <c r="FI149">
        <v>392.10998639759993</v>
      </c>
      <c r="FJ149">
        <v>128.38999595536799</v>
      </c>
      <c r="FK149">
        <v>81.89201966796</v>
      </c>
      <c r="FL149">
        <v>285.23399051440799</v>
      </c>
      <c r="FM149">
        <v>129.99998275394398</v>
      </c>
      <c r="FN149">
        <v>671.79198733588805</v>
      </c>
      <c r="FO149">
        <v>421.95199395664798</v>
      </c>
      <c r="FP149">
        <v>1331.7859910418479</v>
      </c>
      <c r="FQ149">
        <v>628.06998271384793</v>
      </c>
      <c r="FR149" t="s">
        <v>853</v>
      </c>
      <c r="FS149">
        <v>356.02198478474401</v>
      </c>
      <c r="FT149">
        <v>29409.638006173824</v>
      </c>
      <c r="FU149">
        <v>867.50000141853593</v>
      </c>
      <c r="FV149">
        <v>1161.0619994198159</v>
      </c>
      <c r="FW149">
        <v>127.00198699999198</v>
      </c>
      <c r="FX149">
        <v>84.667991333328004</v>
      </c>
      <c r="FY149">
        <v>223.468008208632</v>
      </c>
      <c r="FZ149">
        <v>284.53998603671999</v>
      </c>
      <c r="GA149">
        <v>636.39799020071996</v>
      </c>
      <c r="GB149">
        <v>123.53201085693598</v>
      </c>
      <c r="GC149">
        <v>251.22800233461601</v>
      </c>
      <c r="GD149">
        <v>176.27598119815201</v>
      </c>
      <c r="GE149">
        <v>638.48000363378389</v>
      </c>
      <c r="GF149">
        <v>560.75201083195191</v>
      </c>
      <c r="GG149">
        <v>1038.2239930405678</v>
      </c>
      <c r="GH149">
        <v>170.723991622032</v>
      </c>
      <c r="GI149">
        <v>333.12002200257598</v>
      </c>
      <c r="GJ149">
        <v>2723.95000167948</v>
      </c>
      <c r="GK149">
        <v>797.40601162588791</v>
      </c>
      <c r="GL149">
        <v>25014.535997396113</v>
      </c>
      <c r="GM149">
        <v>1137.4659859145761</v>
      </c>
      <c r="GN149">
        <v>171.41799609971997</v>
      </c>
      <c r="GO149">
        <v>47.885985242783995</v>
      </c>
      <c r="GP149">
        <v>684.28402168888795</v>
      </c>
      <c r="GQ149">
        <v>2179.1600013435836</v>
      </c>
      <c r="GR149">
        <v>208.89400666795197</v>
      </c>
      <c r="GS149">
        <v>43.722004622039996</v>
      </c>
      <c r="GT149">
        <v>13153.382005341022</v>
      </c>
      <c r="GU149">
        <v>305.35998163120797</v>
      </c>
      <c r="GV149" t="s">
        <v>853</v>
      </c>
    </row>
    <row r="150" spans="1:204" x14ac:dyDescent="0.25">
      <c r="A150" s="122" t="s">
        <v>1256</v>
      </c>
      <c r="B150" s="123" t="s">
        <v>1158</v>
      </c>
      <c r="C150" s="123">
        <v>3</v>
      </c>
      <c r="D150" s="123" t="s">
        <v>857</v>
      </c>
      <c r="E150" s="123">
        <v>2</v>
      </c>
      <c r="F150" s="122">
        <v>0.69399999999999995</v>
      </c>
      <c r="G150">
        <v>86219</v>
      </c>
      <c r="H150" s="122" t="b">
        <v>0</v>
      </c>
      <c r="I150">
        <v>61097.678027038237</v>
      </c>
      <c r="J150">
        <v>28764.2179860041</v>
      </c>
      <c r="K150">
        <v>920.24401636382595</v>
      </c>
      <c r="L150">
        <v>149.90398425452798</v>
      </c>
      <c r="M150">
        <v>35951.281975721795</v>
      </c>
      <c r="N150">
        <v>5380.5820043895492</v>
      </c>
      <c r="O150">
        <v>52689.173977244427</v>
      </c>
      <c r="P150">
        <v>1117.339984580708</v>
      </c>
      <c r="Q150">
        <v>10044.95597763238</v>
      </c>
      <c r="R150">
        <v>117.97998982387799</v>
      </c>
      <c r="S150">
        <v>836.96399186909582</v>
      </c>
      <c r="T150">
        <v>911.22200623073195</v>
      </c>
      <c r="U150">
        <v>562.83397855609394</v>
      </c>
      <c r="V150">
        <v>899.42402519913992</v>
      </c>
      <c r="W150">
        <v>14541.382006190477</v>
      </c>
      <c r="X150">
        <v>2249.2539809274922</v>
      </c>
      <c r="Y150">
        <v>755.07198274160783</v>
      </c>
      <c r="Z150">
        <v>168.64198228634402</v>
      </c>
      <c r="AA150">
        <v>409.45998580145397</v>
      </c>
      <c r="AB150">
        <v>1018.0979927886459</v>
      </c>
      <c r="AC150">
        <v>241.51198128073798</v>
      </c>
      <c r="AD150">
        <v>936.90002126277182</v>
      </c>
      <c r="AE150">
        <v>2125.7219894706313</v>
      </c>
      <c r="AF150">
        <v>1985.533993114826</v>
      </c>
      <c r="AG150">
        <v>22752.79002793142</v>
      </c>
      <c r="AH150">
        <v>6162.7200175304388</v>
      </c>
      <c r="AI150">
        <v>442.77199559934598</v>
      </c>
      <c r="AJ150">
        <v>16169.506021333558</v>
      </c>
      <c r="AK150">
        <v>955.63801929458793</v>
      </c>
      <c r="AL150">
        <v>6621.4539804271171</v>
      </c>
      <c r="AM150">
        <v>103.40597805780197</v>
      </c>
      <c r="AN150">
        <v>1226.2980241074779</v>
      </c>
      <c r="AO150">
        <v>539.931994258538</v>
      </c>
      <c r="AP150">
        <v>1118.7279999479499</v>
      </c>
      <c r="AQ150">
        <v>9432.1539843794471</v>
      </c>
      <c r="AR150">
        <v>3304.8280296157559</v>
      </c>
      <c r="AS150">
        <v>930.65398202817596</v>
      </c>
      <c r="AT150">
        <v>7987.9400008904022</v>
      </c>
      <c r="AU150">
        <v>88.137988526097985</v>
      </c>
      <c r="AV150">
        <v>353.24599170600595</v>
      </c>
      <c r="AW150">
        <v>1765.535980764402</v>
      </c>
      <c r="AX150">
        <v>598.22798148685592</v>
      </c>
      <c r="AY150">
        <v>1251.9759793035321</v>
      </c>
      <c r="AZ150">
        <v>11010.309984825688</v>
      </c>
      <c r="BA150">
        <v>18801.154017499208</v>
      </c>
      <c r="BB150">
        <v>3810.05999870916</v>
      </c>
      <c r="BC150">
        <v>1628.12401514308</v>
      </c>
      <c r="BD150">
        <v>68921.834009673665</v>
      </c>
      <c r="BE150">
        <v>8176.0140188101741</v>
      </c>
      <c r="BF150">
        <v>55592.869993590219</v>
      </c>
      <c r="BG150">
        <v>2536.5699906393279</v>
      </c>
      <c r="BH150">
        <v>221.386027717666</v>
      </c>
      <c r="BI150">
        <v>3421.4200040723922</v>
      </c>
      <c r="BJ150">
        <v>1870.3299741894459</v>
      </c>
      <c r="BK150">
        <v>232988.98597828401</v>
      </c>
      <c r="BL150">
        <v>4842.0380254982529</v>
      </c>
      <c r="BM150">
        <v>4286.837981872025</v>
      </c>
      <c r="BN150">
        <v>823.77799547026189</v>
      </c>
      <c r="BO150">
        <v>34316.218003414477</v>
      </c>
      <c r="BP150">
        <v>328.95599204120799</v>
      </c>
      <c r="BQ150">
        <v>159.61997215324999</v>
      </c>
      <c r="BR150">
        <v>2384.5840132519302</v>
      </c>
      <c r="BS150">
        <v>3215.9960034880432</v>
      </c>
      <c r="BT150">
        <v>199.17802118573798</v>
      </c>
      <c r="BU150">
        <v>658.60602168402988</v>
      </c>
      <c r="BV150">
        <v>219.30397474880996</v>
      </c>
      <c r="BW150">
        <v>272.04802018013197</v>
      </c>
      <c r="BX150">
        <v>2221.4939727625815</v>
      </c>
      <c r="BY150">
        <v>1433.1099802230819</v>
      </c>
      <c r="BZ150">
        <v>44694.294019189794</v>
      </c>
      <c r="CA150">
        <v>311.60600937663395</v>
      </c>
      <c r="CB150">
        <v>3540.0939716618977</v>
      </c>
      <c r="CC150">
        <v>1270.7139773353479</v>
      </c>
      <c r="CD150">
        <v>54.132000962577997</v>
      </c>
      <c r="CE150">
        <v>18433.334014027125</v>
      </c>
      <c r="CF150">
        <v>226.93802935064798</v>
      </c>
      <c r="CG150">
        <v>2183.3239989333215</v>
      </c>
      <c r="CH150">
        <v>146.433975754416</v>
      </c>
      <c r="CI150">
        <v>5592.2519843725076</v>
      </c>
      <c r="CJ150">
        <v>8959.5399874823215</v>
      </c>
      <c r="CK150">
        <v>2032.72597707718</v>
      </c>
      <c r="CL150">
        <v>185.99202478690398</v>
      </c>
      <c r="CM150">
        <v>693.30598701317797</v>
      </c>
      <c r="CN150">
        <v>1177.718024777882</v>
      </c>
      <c r="CO150">
        <v>629.45799815187797</v>
      </c>
      <c r="CP150">
        <v>541.3200096257799</v>
      </c>
      <c r="CQ150">
        <v>2326.288026023612</v>
      </c>
      <c r="CR150">
        <v>206.117978349976</v>
      </c>
      <c r="CS150">
        <v>95.078005526322002</v>
      </c>
      <c r="CT150">
        <v>1145.793970511246</v>
      </c>
      <c r="CU150">
        <v>240616.73997046819</v>
      </c>
      <c r="CV150">
        <v>164158.06598787097</v>
      </c>
      <c r="CW150">
        <v>39.557989196501993</v>
      </c>
      <c r="CX150">
        <v>778101.00182924129</v>
      </c>
      <c r="CY150" t="s">
        <v>853</v>
      </c>
      <c r="CZ150">
        <v>1912.6639941204317</v>
      </c>
      <c r="DA150">
        <v>3155.6180231268559</v>
      </c>
      <c r="DB150">
        <v>544.09598052427793</v>
      </c>
      <c r="DC150">
        <v>2431.082019448656</v>
      </c>
      <c r="DD150">
        <v>7735.3240163436985</v>
      </c>
      <c r="DE150">
        <v>124.92000682410199</v>
      </c>
      <c r="DF150">
        <v>304.66599237641003</v>
      </c>
      <c r="DG150">
        <v>35114.317983852699</v>
      </c>
      <c r="DH150">
        <v>96234.20401742286</v>
      </c>
      <c r="DI150">
        <v>2110.4539999389281</v>
      </c>
      <c r="DJ150">
        <v>4777.4959990353391</v>
      </c>
      <c r="DK150">
        <v>17063.377985063729</v>
      </c>
      <c r="DL150">
        <v>434139.333978799</v>
      </c>
      <c r="DM150">
        <v>6781.0740124163531</v>
      </c>
      <c r="DN150">
        <v>12933.384004446456</v>
      </c>
      <c r="DO150">
        <v>242.89999664798</v>
      </c>
      <c r="DP150">
        <v>2446.3500089803597</v>
      </c>
      <c r="DQ150">
        <v>648.19599618369398</v>
      </c>
      <c r="DR150">
        <v>357.40997797174595</v>
      </c>
      <c r="DS150">
        <v>21000.439983729862</v>
      </c>
      <c r="DT150">
        <v>32956.671999951424</v>
      </c>
      <c r="DU150">
        <v>1864.0839947908357</v>
      </c>
      <c r="DV150">
        <v>48600.126001190903</v>
      </c>
      <c r="DW150">
        <v>421.95200443466001</v>
      </c>
      <c r="DX150">
        <v>28365.16802570298</v>
      </c>
      <c r="DY150">
        <v>620.43598801878397</v>
      </c>
      <c r="DZ150" t="s">
        <v>853</v>
      </c>
      <c r="EA150">
        <v>192425.3799773131</v>
      </c>
      <c r="EB150">
        <v>46775.599995596567</v>
      </c>
      <c r="EC150">
        <v>21329.395975771069</v>
      </c>
      <c r="ED150">
        <v>12.492018633205999</v>
      </c>
      <c r="EE150">
        <v>1047.2460163207979</v>
      </c>
      <c r="EF150">
        <v>428.19798383326997</v>
      </c>
      <c r="EG150">
        <v>4061.2880277246059</v>
      </c>
      <c r="EH150">
        <v>7859.5499855661883</v>
      </c>
      <c r="EI150">
        <v>18372.955973829954</v>
      </c>
      <c r="EJ150">
        <v>7071.8599707923158</v>
      </c>
      <c r="EK150">
        <v>790.46598567236992</v>
      </c>
      <c r="EL150">
        <v>5375.7239805221952</v>
      </c>
      <c r="EM150">
        <v>1412.9840266600097</v>
      </c>
      <c r="EN150">
        <v>85.362017627599997</v>
      </c>
      <c r="EO150">
        <v>615.57802398741592</v>
      </c>
      <c r="EP150">
        <v>13652.368006491675</v>
      </c>
      <c r="EQ150">
        <v>183.21599405241997</v>
      </c>
      <c r="ER150">
        <v>3722.6159879486895</v>
      </c>
      <c r="ES150">
        <v>2093.7979950399817</v>
      </c>
      <c r="ET150">
        <v>1070.1480006183538</v>
      </c>
      <c r="EU150">
        <v>616.96597951867193</v>
      </c>
      <c r="EV150">
        <v>192.93198195114198</v>
      </c>
      <c r="EW150">
        <v>160.314009754864</v>
      </c>
      <c r="EX150">
        <v>219.30397474880996</v>
      </c>
      <c r="EY150">
        <v>63.847988861299996</v>
      </c>
      <c r="EZ150">
        <v>1363.0160119631719</v>
      </c>
      <c r="FA150">
        <v>6359.122007981694</v>
      </c>
      <c r="FB150">
        <v>555.89402139185597</v>
      </c>
      <c r="FC150">
        <v>225.55001398340596</v>
      </c>
      <c r="FD150">
        <v>329.65002964282201</v>
      </c>
      <c r="FE150">
        <v>957.72001242745796</v>
      </c>
      <c r="FF150">
        <v>12809.852012989597</v>
      </c>
      <c r="FG150">
        <v>4487.4040184250052</v>
      </c>
      <c r="FH150">
        <v>1315.1299903992037</v>
      </c>
      <c r="FI150">
        <v>419.87001130178999</v>
      </c>
      <c r="FJ150">
        <v>97.159998659191999</v>
      </c>
      <c r="FK150">
        <v>56.213994095447994</v>
      </c>
      <c r="FL150">
        <v>253.31002214831599</v>
      </c>
      <c r="FM150">
        <v>159.99999050033597</v>
      </c>
      <c r="FN150">
        <v>950.08601766160598</v>
      </c>
      <c r="FO150">
        <v>1018.0979927886459</v>
      </c>
      <c r="FP150">
        <v>2125.7219894706313</v>
      </c>
      <c r="FQ150">
        <v>612.10801548730399</v>
      </c>
      <c r="FR150">
        <v>174.88802152094001</v>
      </c>
      <c r="FS150">
        <v>524.66400472683392</v>
      </c>
      <c r="FT150">
        <v>22752.79002793142</v>
      </c>
      <c r="FU150">
        <v>1226.2980241074779</v>
      </c>
      <c r="FV150">
        <v>1569.8280279147618</v>
      </c>
      <c r="FW150">
        <v>145.73999798878796</v>
      </c>
      <c r="FX150">
        <v>73.563976760021987</v>
      </c>
      <c r="FY150">
        <v>155.45598588750997</v>
      </c>
      <c r="FZ150">
        <v>188.76799568540196</v>
      </c>
      <c r="GA150">
        <v>885.54399119869197</v>
      </c>
      <c r="GB150">
        <v>93.689990159079997</v>
      </c>
      <c r="GC150">
        <v>261.63799467979601</v>
      </c>
      <c r="GD150">
        <v>198.48398358412396</v>
      </c>
      <c r="GE150">
        <v>235.26600188212797</v>
      </c>
      <c r="GF150">
        <v>95.078005526322002</v>
      </c>
      <c r="GG150">
        <v>718.98400204521795</v>
      </c>
      <c r="GH150">
        <v>58.295987228317991</v>
      </c>
      <c r="GI150">
        <v>301.19598387629793</v>
      </c>
      <c r="GJ150">
        <v>3155.6180231268559</v>
      </c>
      <c r="GK150">
        <v>603.08600535420999</v>
      </c>
      <c r="GL150">
        <v>28830.842005599887</v>
      </c>
      <c r="GM150">
        <v>1739.1639879667341</v>
      </c>
      <c r="GN150">
        <v>136.71798785569399</v>
      </c>
      <c r="GO150" t="s">
        <v>853</v>
      </c>
      <c r="GP150">
        <v>43.027997696613994</v>
      </c>
      <c r="GQ150">
        <v>1945.2820261526958</v>
      </c>
      <c r="GR150">
        <v>392.11000313687998</v>
      </c>
      <c r="GS150">
        <v>90.914019260581995</v>
      </c>
      <c r="GT150">
        <v>13652.368006491675</v>
      </c>
      <c r="GU150">
        <v>659.29999944965789</v>
      </c>
      <c r="GV150">
        <v>43.721975462241993</v>
      </c>
    </row>
    <row r="151" spans="1:204" x14ac:dyDescent="0.25">
      <c r="A151" s="122" t="s">
        <v>1255</v>
      </c>
      <c r="B151" s="123" t="s">
        <v>1158</v>
      </c>
      <c r="C151" s="123">
        <v>4</v>
      </c>
      <c r="D151" s="123" t="s">
        <v>854</v>
      </c>
      <c r="E151" s="123">
        <v>2</v>
      </c>
      <c r="F151" s="122">
        <v>0.76</v>
      </c>
      <c r="G151">
        <v>99311</v>
      </c>
      <c r="H151" s="122" t="b">
        <v>0</v>
      </c>
      <c r="I151">
        <v>49098.280009658083</v>
      </c>
      <c r="J151">
        <v>35245.760014990999</v>
      </c>
      <c r="K151">
        <v>1098.1999825663599</v>
      </c>
      <c r="L151">
        <v>206.72001358955998</v>
      </c>
      <c r="M151">
        <v>27612.319998223116</v>
      </c>
      <c r="N151">
        <v>6028.3199689661606</v>
      </c>
      <c r="O151">
        <v>74767.279976417194</v>
      </c>
      <c r="P151">
        <v>1167.3600279033999</v>
      </c>
      <c r="Q151">
        <v>10871.039990965881</v>
      </c>
      <c r="R151">
        <v>285.00001845812</v>
      </c>
      <c r="S151">
        <v>1090.5999659725201</v>
      </c>
      <c r="T151">
        <v>398.99996546028001</v>
      </c>
      <c r="U151">
        <v>687.79999221532</v>
      </c>
      <c r="V151">
        <v>1206.87997833392</v>
      </c>
      <c r="W151">
        <v>18749.200028816162</v>
      </c>
      <c r="X151">
        <v>2905.47998871552</v>
      </c>
      <c r="Y151">
        <v>1335.3199870549201</v>
      </c>
      <c r="Z151">
        <v>284.23997151292002</v>
      </c>
      <c r="AA151">
        <v>573.79996973679999</v>
      </c>
      <c r="AB151">
        <v>532.00002942340006</v>
      </c>
      <c r="AC151">
        <v>190.00003746419998</v>
      </c>
      <c r="AD151">
        <v>940.12002989156008</v>
      </c>
      <c r="AE151">
        <v>3601.6399689935201</v>
      </c>
      <c r="AF151">
        <v>2485.19999188776</v>
      </c>
      <c r="AG151">
        <v>27331.880035007121</v>
      </c>
      <c r="AH151">
        <v>7907.7999818040798</v>
      </c>
      <c r="AI151">
        <v>587.47998451043998</v>
      </c>
      <c r="AJ151">
        <v>15969.12001199356</v>
      </c>
      <c r="AK151">
        <v>1406.7600222748401</v>
      </c>
      <c r="AL151">
        <v>6501.0400350055997</v>
      </c>
      <c r="AM151">
        <v>174.80000427652001</v>
      </c>
      <c r="AN151">
        <v>2224.51996614884</v>
      </c>
      <c r="AO151">
        <v>633.08000859712001</v>
      </c>
      <c r="AP151">
        <v>1291.2399813822799</v>
      </c>
      <c r="AQ151">
        <v>9096.4399655985999</v>
      </c>
      <c r="AR151">
        <v>3781.7599999810004</v>
      </c>
      <c r="AS151">
        <v>1428.0399781659601</v>
      </c>
      <c r="AT151">
        <v>8625.999964918401</v>
      </c>
      <c r="AU151">
        <v>151.23998302615999</v>
      </c>
      <c r="AV151">
        <v>356.43997820167999</v>
      </c>
      <c r="AW151">
        <v>1591.4400330280798</v>
      </c>
      <c r="AX151">
        <v>853.48003696032004</v>
      </c>
      <c r="AY151">
        <v>2053.51997016924</v>
      </c>
      <c r="AZ151">
        <v>8124.40000187036</v>
      </c>
      <c r="BA151">
        <v>27468.680031790802</v>
      </c>
      <c r="BB151">
        <v>4275.7600219115593</v>
      </c>
      <c r="BC151">
        <v>1881.0000312519601</v>
      </c>
      <c r="BD151">
        <v>75907.279974773322</v>
      </c>
      <c r="BE151">
        <v>11936.559992750361</v>
      </c>
      <c r="BF151">
        <v>56931.599994890516</v>
      </c>
      <c r="BG151">
        <v>2678.2399907036802</v>
      </c>
      <c r="BH151">
        <v>243.20000266835999</v>
      </c>
      <c r="BI151">
        <v>4616.23999545672</v>
      </c>
      <c r="BJ151">
        <v>1884.0399926036798</v>
      </c>
      <c r="BK151">
        <v>215958.55999290841</v>
      </c>
      <c r="BL151">
        <v>7156.9200179078798</v>
      </c>
      <c r="BM151">
        <v>4626.1200019334401</v>
      </c>
      <c r="BN151">
        <v>1528.3599858708401</v>
      </c>
      <c r="BO151">
        <v>32718.760007313478</v>
      </c>
      <c r="BP151">
        <v>281.2000101612</v>
      </c>
      <c r="BQ151">
        <v>280.43996321600002</v>
      </c>
      <c r="BR151">
        <v>2720.0400064934402</v>
      </c>
      <c r="BS151">
        <v>3990.0000319846004</v>
      </c>
      <c r="BT151">
        <v>240.15996584027999</v>
      </c>
      <c r="BU151">
        <v>744.03999424756</v>
      </c>
      <c r="BV151">
        <v>157.31998120595998</v>
      </c>
      <c r="BW151">
        <v>338.19998366227998</v>
      </c>
      <c r="BX151">
        <v>3588.7200011650802</v>
      </c>
      <c r="BY151">
        <v>1255.5199637723201</v>
      </c>
      <c r="BZ151">
        <v>39960.040028269716</v>
      </c>
      <c r="CA151">
        <v>313.12001947424005</v>
      </c>
      <c r="CB151">
        <v>3755.9199888477606</v>
      </c>
      <c r="CC151">
        <v>1035.87998235432</v>
      </c>
      <c r="CD151">
        <v>44.080005672640006</v>
      </c>
      <c r="CE151">
        <v>12978.519973284479</v>
      </c>
      <c r="CF151">
        <v>227.99996948067999</v>
      </c>
      <c r="CG151">
        <v>1852.11998329064</v>
      </c>
      <c r="CH151">
        <v>354.1599883188</v>
      </c>
      <c r="CI151">
        <v>9119.2400153801191</v>
      </c>
      <c r="CJ151">
        <v>12080.96000612788</v>
      </c>
      <c r="CK151">
        <v>3715.63999147204</v>
      </c>
      <c r="CL151">
        <v>388.35998751472005</v>
      </c>
      <c r="CM151">
        <v>620.15996529231995</v>
      </c>
      <c r="CN151">
        <v>1455.4000077132398</v>
      </c>
      <c r="CO151">
        <v>1090.5999659725201</v>
      </c>
      <c r="CP151">
        <v>496.28001181344001</v>
      </c>
      <c r="CQ151">
        <v>2379.56003294828</v>
      </c>
      <c r="CR151">
        <v>451.44003467196001</v>
      </c>
      <c r="CS151">
        <v>593.55998269023996</v>
      </c>
      <c r="CT151">
        <v>1325.4399805782</v>
      </c>
      <c r="CU151">
        <v>339987.52003384585</v>
      </c>
      <c r="CV151">
        <v>284972.64001234085</v>
      </c>
      <c r="CW151">
        <v>3537.8000258438001</v>
      </c>
      <c r="CX151">
        <v>888622.40002283803</v>
      </c>
      <c r="CY151">
        <v>395.96000410856004</v>
      </c>
      <c r="CZ151">
        <v>1896.19998896328</v>
      </c>
      <c r="DA151">
        <v>4529.6000025254807</v>
      </c>
      <c r="DB151">
        <v>786.59998150616002</v>
      </c>
      <c r="DC151">
        <v>2679.0000376488802</v>
      </c>
      <c r="DD151">
        <v>12044.480017049082</v>
      </c>
      <c r="DE151">
        <v>298.68003323176004</v>
      </c>
      <c r="DF151">
        <v>134.52000690079998</v>
      </c>
      <c r="DG151">
        <v>11507.16003639108</v>
      </c>
      <c r="DH151">
        <v>105724.36000166819</v>
      </c>
      <c r="DI151">
        <v>2328.6399821506402</v>
      </c>
      <c r="DJ151">
        <v>4517.4400061658798</v>
      </c>
      <c r="DK151">
        <v>23864.759997438039</v>
      </c>
      <c r="DL151">
        <v>494125.40001430851</v>
      </c>
      <c r="DM151">
        <v>11979.880026954159</v>
      </c>
      <c r="DN151">
        <v>12722.400002787681</v>
      </c>
      <c r="DO151">
        <v>281.95998163004003</v>
      </c>
      <c r="DP151">
        <v>3250.5200175027999</v>
      </c>
      <c r="DQ151">
        <v>392.91996728047997</v>
      </c>
      <c r="DR151">
        <v>668.03997926187992</v>
      </c>
      <c r="DS151">
        <v>17888.119975261998</v>
      </c>
      <c r="DT151">
        <v>21681.28000013376</v>
      </c>
      <c r="DU151">
        <v>1945.6000213468799</v>
      </c>
      <c r="DV151">
        <v>32823.63999478412</v>
      </c>
      <c r="DW151">
        <v>273.59999356736</v>
      </c>
      <c r="DX151">
        <v>19709.079996184802</v>
      </c>
      <c r="DY151">
        <v>707.56000516875997</v>
      </c>
      <c r="DZ151">
        <v>106.40000588467998</v>
      </c>
      <c r="EA151">
        <v>130365.08000266683</v>
      </c>
      <c r="EB151">
        <v>31326.439971281121</v>
      </c>
      <c r="EC151">
        <v>24274.40001632024</v>
      </c>
      <c r="ED151">
        <v>4427.0000049377195</v>
      </c>
      <c r="EE151">
        <v>7014.0400229444003</v>
      </c>
      <c r="EF151">
        <v>2776.2800085256804</v>
      </c>
      <c r="EG151">
        <v>9476.4399650506384</v>
      </c>
      <c r="EH151">
        <v>5836.040017095439</v>
      </c>
      <c r="EI151">
        <v>15113.35998515036</v>
      </c>
      <c r="EJ151">
        <v>4697.5600371533601</v>
      </c>
      <c r="EK151">
        <v>74.479996571640001</v>
      </c>
      <c r="EL151">
        <v>237.12000448856</v>
      </c>
      <c r="EM151">
        <v>1662.87999277164</v>
      </c>
      <c r="EN151">
        <v>143.63996643231999</v>
      </c>
      <c r="EO151">
        <v>505.39997134495997</v>
      </c>
      <c r="EP151">
        <v>9002.2000315498808</v>
      </c>
      <c r="EQ151">
        <v>339.72000207632004</v>
      </c>
      <c r="ER151">
        <v>3479.28003392868</v>
      </c>
      <c r="ES151">
        <v>3643.4399847832801</v>
      </c>
      <c r="ET151">
        <v>2324.83997385372</v>
      </c>
      <c r="EU151">
        <v>422.55998671063998</v>
      </c>
      <c r="EV151">
        <v>103.35996905660001</v>
      </c>
      <c r="EW151">
        <v>72.200006688759998</v>
      </c>
      <c r="EX151">
        <v>303.99998446636005</v>
      </c>
      <c r="EY151">
        <v>65.360037040120005</v>
      </c>
      <c r="EZ151">
        <v>1083.7599963238802</v>
      </c>
      <c r="FA151">
        <v>4816.88001086648</v>
      </c>
      <c r="FB151">
        <v>514.52000635284003</v>
      </c>
      <c r="FC151">
        <v>141.35997654944001</v>
      </c>
      <c r="FD151">
        <v>192.28002734708002</v>
      </c>
      <c r="FE151">
        <v>1262.3600088973201</v>
      </c>
      <c r="FF151">
        <v>9413.3599933697606</v>
      </c>
      <c r="FG151">
        <v>4804.7200145068809</v>
      </c>
      <c r="FH151">
        <v>1187.1199653804799</v>
      </c>
      <c r="FI151">
        <v>391.40002434280001</v>
      </c>
      <c r="FJ151">
        <v>151.23998302615999</v>
      </c>
      <c r="FK151">
        <v>152.00002997135999</v>
      </c>
      <c r="FL151">
        <v>175.55997574536002</v>
      </c>
      <c r="FM151">
        <v>225.00001059976</v>
      </c>
      <c r="FN151">
        <v>859.56003514011991</v>
      </c>
      <c r="FO151">
        <v>532.00002942340006</v>
      </c>
      <c r="FP151">
        <v>3601.6399689935201</v>
      </c>
      <c r="FQ151">
        <v>638.40003530807996</v>
      </c>
      <c r="FR151">
        <v>44.080005672640006</v>
      </c>
      <c r="FS151">
        <v>762.27998878696008</v>
      </c>
      <c r="FT151">
        <v>27331.880035007121</v>
      </c>
      <c r="FU151">
        <v>2224.51996614884</v>
      </c>
      <c r="FV151">
        <v>1969.1599671208803</v>
      </c>
      <c r="FW151">
        <v>183.91996380804</v>
      </c>
      <c r="FX151">
        <v>106.40000588467998</v>
      </c>
      <c r="FY151">
        <v>183.91996380804</v>
      </c>
      <c r="FZ151">
        <v>542.64000736896003</v>
      </c>
      <c r="GA151">
        <v>1032.0799740574</v>
      </c>
      <c r="GB151">
        <v>168.72000609672</v>
      </c>
      <c r="GC151">
        <v>359.48001502975995</v>
      </c>
      <c r="GD151">
        <v>348.84003708419999</v>
      </c>
      <c r="GE151">
        <v>194.56001722996001</v>
      </c>
      <c r="GF151">
        <v>593.55998269023996</v>
      </c>
      <c r="GG151">
        <v>949.23998942308003</v>
      </c>
      <c r="GH151">
        <v>136.79999678368</v>
      </c>
      <c r="GI151">
        <v>414.95997011680004</v>
      </c>
      <c r="GJ151">
        <v>4529.6000025254807</v>
      </c>
      <c r="GK151">
        <v>1193.9600105054799</v>
      </c>
      <c r="GL151">
        <v>56631.40001872107</v>
      </c>
      <c r="GM151">
        <v>2156.1199677570003</v>
      </c>
      <c r="GN151">
        <v>341.24002049036005</v>
      </c>
      <c r="GO151">
        <v>30.399990898999999</v>
      </c>
      <c r="GP151">
        <v>751.6400108414</v>
      </c>
      <c r="GQ151">
        <v>1724.4400215148401</v>
      </c>
      <c r="GR151">
        <v>547.19998713472</v>
      </c>
      <c r="GS151">
        <v>117.80003077544001</v>
      </c>
      <c r="GT151">
        <v>9002.2000315498808</v>
      </c>
      <c r="GU151">
        <v>1070.84002849544</v>
      </c>
      <c r="GV151">
        <v>69.920016805879996</v>
      </c>
    </row>
    <row r="152" spans="1:204" x14ac:dyDescent="0.25">
      <c r="A152" s="122" t="s">
        <v>1254</v>
      </c>
      <c r="B152" s="123" t="s">
        <v>1158</v>
      </c>
      <c r="C152" s="123">
        <v>4</v>
      </c>
      <c r="D152" s="123" t="s">
        <v>859</v>
      </c>
      <c r="E152" s="123">
        <v>2</v>
      </c>
      <c r="F152" s="122">
        <v>0.76</v>
      </c>
      <c r="G152">
        <v>72263</v>
      </c>
      <c r="H152" s="122" t="b">
        <v>0</v>
      </c>
      <c r="I152">
        <v>31828.799978035997</v>
      </c>
      <c r="J152">
        <v>36340.920000808641</v>
      </c>
      <c r="K152">
        <v>1287.4400100221201</v>
      </c>
      <c r="L152">
        <v>221.15999520516002</v>
      </c>
      <c r="M152">
        <v>24183.200005080598</v>
      </c>
      <c r="N152">
        <v>6729.7999899794004</v>
      </c>
      <c r="O152">
        <v>56098.639993128083</v>
      </c>
      <c r="P152">
        <v>968.24001071448004</v>
      </c>
      <c r="Q152">
        <v>11488.159994957401</v>
      </c>
      <c r="R152">
        <v>209.00001981472002</v>
      </c>
      <c r="S152">
        <v>975.83998846851989</v>
      </c>
      <c r="T152">
        <v>204.44002217832002</v>
      </c>
      <c r="U152">
        <v>883.87999952119992</v>
      </c>
      <c r="V152">
        <v>934.80000974092002</v>
      </c>
      <c r="W152">
        <v>13029.440019858799</v>
      </c>
      <c r="X152">
        <v>2543.7200178888797</v>
      </c>
      <c r="Y152">
        <v>941.64000619552007</v>
      </c>
      <c r="Z152">
        <v>224.19997532279999</v>
      </c>
      <c r="AA152">
        <v>607.99997775936004</v>
      </c>
      <c r="AB152">
        <v>229.52000917852001</v>
      </c>
      <c r="AC152">
        <v>210.51998241359999</v>
      </c>
      <c r="AD152">
        <v>717.43997595283997</v>
      </c>
      <c r="AE152">
        <v>1320.1199747763601</v>
      </c>
      <c r="AF152">
        <v>2622.7599952264404</v>
      </c>
      <c r="AG152">
        <v>29900.680025500278</v>
      </c>
      <c r="AH152">
        <v>8703.5199737990006</v>
      </c>
      <c r="AI152">
        <v>390.63999889115996</v>
      </c>
      <c r="AJ152">
        <v>16663.000022046079</v>
      </c>
      <c r="AK152">
        <v>1574.7200258749599</v>
      </c>
      <c r="AL152">
        <v>5402.8400187484403</v>
      </c>
      <c r="AM152">
        <v>205.20000347775999</v>
      </c>
      <c r="AN152">
        <v>1528.3600132916399</v>
      </c>
      <c r="AO152">
        <v>668.80001947120002</v>
      </c>
      <c r="AP152">
        <v>1171.1600153740401</v>
      </c>
      <c r="AQ152">
        <v>8514.2800169685215</v>
      </c>
      <c r="AR152">
        <v>3799.2399895363205</v>
      </c>
      <c r="AS152">
        <v>1342.9200178782401</v>
      </c>
      <c r="AT152">
        <v>8838.0400139125613</v>
      </c>
      <c r="AU152">
        <v>82.080012375080003</v>
      </c>
      <c r="AV152">
        <v>282.72001821644</v>
      </c>
      <c r="AW152">
        <v>1076.1599913892001</v>
      </c>
      <c r="AX152">
        <v>1183.3199907644801</v>
      </c>
      <c r="AY152">
        <v>2251.1200231001999</v>
      </c>
      <c r="AZ152">
        <v>7255.7200102835604</v>
      </c>
      <c r="BA152">
        <v>24814.000025941838</v>
      </c>
      <c r="BB152">
        <v>4138.9599782077603</v>
      </c>
      <c r="BC152">
        <v>1900.7600216371998</v>
      </c>
      <c r="BD152">
        <v>75271.15999587017</v>
      </c>
      <c r="BE152">
        <v>9172.4400236481597</v>
      </c>
      <c r="BF152">
        <v>38595.08000402648</v>
      </c>
      <c r="BG152">
        <v>2385.6400082938799</v>
      </c>
      <c r="BH152">
        <v>198.36000702315999</v>
      </c>
      <c r="BI152">
        <v>4287.1600112305205</v>
      </c>
      <c r="BJ152">
        <v>1383.9599966058399</v>
      </c>
      <c r="BK152">
        <v>188315.84000055632</v>
      </c>
      <c r="BL152">
        <v>5815.5200245221595</v>
      </c>
      <c r="BM152">
        <v>4156.4399874539204</v>
      </c>
      <c r="BN152">
        <v>1355.8399745681202</v>
      </c>
      <c r="BO152">
        <v>22545.399993595482</v>
      </c>
      <c r="BP152">
        <v>294.87999360688002</v>
      </c>
      <c r="BQ152">
        <v>269.80000660668003</v>
      </c>
      <c r="BR152">
        <v>2432.0000208772003</v>
      </c>
      <c r="BS152">
        <v>4395.0799919052406</v>
      </c>
      <c r="BT152">
        <v>164.16002475016001</v>
      </c>
      <c r="BU152">
        <v>729.60000626315991</v>
      </c>
      <c r="BV152">
        <v>156.55999207624001</v>
      </c>
      <c r="BW152">
        <v>227.24001036031999</v>
      </c>
      <c r="BX152">
        <v>2387.9200071120799</v>
      </c>
      <c r="BY152">
        <v>1099.7200157905199</v>
      </c>
      <c r="BZ152">
        <v>33284.199974225354</v>
      </c>
      <c r="CA152">
        <v>195.32002690552</v>
      </c>
      <c r="CB152">
        <v>3527.1599841114403</v>
      </c>
      <c r="CC152">
        <v>1103.5199772076</v>
      </c>
      <c r="CD152">
        <v>62.320004310720002</v>
      </c>
      <c r="CE152">
        <v>10399.079991958441</v>
      </c>
      <c r="CF152">
        <v>161.11998971264001</v>
      </c>
      <c r="CG152">
        <v>1018.3999847148801</v>
      </c>
      <c r="CH152">
        <v>313.88002037180001</v>
      </c>
      <c r="CI152">
        <v>5160.3999979601604</v>
      </c>
      <c r="CJ152">
        <v>8584.1999990332806</v>
      </c>
      <c r="CK152">
        <v>3156.2799932846401</v>
      </c>
      <c r="CL152">
        <v>277.39998436072</v>
      </c>
      <c r="CM152">
        <v>432.44001383807995</v>
      </c>
      <c r="CN152">
        <v>1087.5599854802001</v>
      </c>
      <c r="CO152">
        <v>1120.9999864537601</v>
      </c>
      <c r="CP152">
        <v>658.91998797908002</v>
      </c>
      <c r="CQ152">
        <v>1789.8000059249598</v>
      </c>
      <c r="CR152">
        <v>315.39998297067996</v>
      </c>
      <c r="CS152">
        <v>396.72001404631999</v>
      </c>
      <c r="CT152">
        <v>1085.2799866620001</v>
      </c>
      <c r="CU152">
        <v>243390.75997511379</v>
      </c>
      <c r="CV152">
        <v>224782.91997258531</v>
      </c>
      <c r="CW152" t="s">
        <v>853</v>
      </c>
      <c r="CX152">
        <v>829634.24017864559</v>
      </c>
      <c r="CY152">
        <v>496.27998074767999</v>
      </c>
      <c r="CZ152">
        <v>1708.4799748493201</v>
      </c>
      <c r="DA152">
        <v>3036.1999822996004</v>
      </c>
      <c r="DB152">
        <v>840.5600219754001</v>
      </c>
      <c r="DC152">
        <v>2160.67999675176</v>
      </c>
      <c r="DD152">
        <v>8502.119986658201</v>
      </c>
      <c r="DE152">
        <v>158.83999089443998</v>
      </c>
      <c r="DF152">
        <v>235.60002433367998</v>
      </c>
      <c r="DG152">
        <v>8243.7199741425211</v>
      </c>
      <c r="DH152">
        <v>108059.07998934784</v>
      </c>
      <c r="DI152">
        <v>2304.3199772182402</v>
      </c>
      <c r="DJ152">
        <v>6587.6800270316808</v>
      </c>
      <c r="DK152">
        <v>19350.36002040144</v>
      </c>
      <c r="DL152">
        <v>452797.36000929557</v>
      </c>
      <c r="DM152">
        <v>7984.5599803273999</v>
      </c>
      <c r="DN152">
        <v>12255.00001853108</v>
      </c>
      <c r="DO152">
        <v>302.48002628080002</v>
      </c>
      <c r="DP152">
        <v>2556.6399745787598</v>
      </c>
      <c r="DQ152">
        <v>483.36002405779999</v>
      </c>
      <c r="DR152">
        <v>440.79997289156</v>
      </c>
      <c r="DS152">
        <v>14196.800018895878</v>
      </c>
      <c r="DT152">
        <v>22127.400008885917</v>
      </c>
      <c r="DU152">
        <v>1429.5599729698399</v>
      </c>
      <c r="DV152">
        <v>25526.880004258281</v>
      </c>
      <c r="DW152">
        <v>157.31997337568001</v>
      </c>
      <c r="DX152">
        <v>15155.91997941768</v>
      </c>
      <c r="DY152">
        <v>437.00001147448006</v>
      </c>
      <c r="DZ152">
        <v>49.399992700959999</v>
      </c>
      <c r="EA152">
        <v>86210.599982341402</v>
      </c>
      <c r="EB152">
        <v>27393.439988702601</v>
      </c>
      <c r="EC152">
        <v>14672.56001027976</v>
      </c>
      <c r="ED152">
        <v>2900.9200158064805</v>
      </c>
      <c r="EE152">
        <v>3185.9199779212404</v>
      </c>
      <c r="EF152">
        <v>2979.2000118446003</v>
      </c>
      <c r="EG152">
        <v>5248.5600254904002</v>
      </c>
      <c r="EH152">
        <v>4341.87998286732</v>
      </c>
      <c r="EI152">
        <v>13132.80000289712</v>
      </c>
      <c r="EJ152">
        <v>4783.4399919782009</v>
      </c>
      <c r="EK152">
        <v>126.16002614019999</v>
      </c>
      <c r="EL152">
        <v>244.72001960647998</v>
      </c>
      <c r="EM152">
        <v>1164.3200189194399</v>
      </c>
      <c r="EN152">
        <v>79.039977337559989</v>
      </c>
      <c r="EO152">
        <v>438.51997407336</v>
      </c>
      <c r="EP152">
        <v>8057.5199974296793</v>
      </c>
      <c r="EQ152">
        <v>138.32000153064001</v>
      </c>
      <c r="ER152">
        <v>2630.3599729804805</v>
      </c>
      <c r="ES152">
        <v>1364.1999885414803</v>
      </c>
      <c r="ET152">
        <v>926.43999576756005</v>
      </c>
      <c r="EU152">
        <v>291.07997726991999</v>
      </c>
      <c r="EV152">
        <v>316.92000048943999</v>
      </c>
      <c r="EW152">
        <v>147.43999680344001</v>
      </c>
      <c r="EX152">
        <v>139.84001904939998</v>
      </c>
      <c r="EY152">
        <v>75.240015920480005</v>
      </c>
      <c r="EZ152">
        <v>1399.9199883332401</v>
      </c>
      <c r="FA152">
        <v>2825.6799998860001</v>
      </c>
      <c r="FB152">
        <v>300.96000876203999</v>
      </c>
      <c r="FC152">
        <v>133.00002259479999</v>
      </c>
      <c r="FD152">
        <v>155.80001077680001</v>
      </c>
      <c r="FE152">
        <v>1696.3199994588801</v>
      </c>
      <c r="FF152">
        <v>6388.5599837892005</v>
      </c>
      <c r="FG152">
        <v>3692.0799901610394</v>
      </c>
      <c r="FH152">
        <v>1564.8399943828399</v>
      </c>
      <c r="FI152">
        <v>470.44001244803997</v>
      </c>
      <c r="FJ152">
        <v>120.08001098504</v>
      </c>
      <c r="FK152">
        <v>90.44002634844</v>
      </c>
      <c r="FL152">
        <v>196.08000820496</v>
      </c>
      <c r="FM152">
        <v>163.00000704479999</v>
      </c>
      <c r="FN152">
        <v>513.75998999384001</v>
      </c>
      <c r="FO152">
        <v>229.52000917852001</v>
      </c>
      <c r="FP152">
        <v>1320.1199747763601</v>
      </c>
      <c r="FQ152">
        <v>309.32002273540002</v>
      </c>
      <c r="FR152">
        <v>399.00001286452004</v>
      </c>
      <c r="FS152">
        <v>332.12001091740001</v>
      </c>
      <c r="FT152">
        <v>29900.680025500278</v>
      </c>
      <c r="FU152">
        <v>1528.3600132916399</v>
      </c>
      <c r="FV152">
        <v>1472.8800054355199</v>
      </c>
      <c r="FW152">
        <v>97.280022803040012</v>
      </c>
      <c r="FX152">
        <v>92.720025166639999</v>
      </c>
      <c r="FY152">
        <v>182.40001529576003</v>
      </c>
      <c r="FZ152">
        <v>405.07997309979999</v>
      </c>
      <c r="GA152">
        <v>791.92001057387995</v>
      </c>
      <c r="GB152">
        <v>142.12001786760001</v>
      </c>
      <c r="GC152">
        <v>309.32002273540002</v>
      </c>
      <c r="GD152">
        <v>110.96001571224001</v>
      </c>
      <c r="GE152">
        <v>96.519986583719998</v>
      </c>
      <c r="GF152">
        <v>396.72001404631999</v>
      </c>
      <c r="GG152">
        <v>728.84002496372</v>
      </c>
      <c r="GH152">
        <v>194.5599906862</v>
      </c>
      <c r="GI152">
        <v>316.92000048943999</v>
      </c>
      <c r="GJ152">
        <v>3036.1999822996004</v>
      </c>
      <c r="GK152">
        <v>1177.23997560932</v>
      </c>
      <c r="GL152">
        <v>38861.839975595642</v>
      </c>
      <c r="GM152">
        <v>1562.5599955646398</v>
      </c>
      <c r="GN152">
        <v>199.11998832259999</v>
      </c>
      <c r="GO152" t="s">
        <v>853</v>
      </c>
      <c r="GP152">
        <v>439.28001029268</v>
      </c>
      <c r="GQ152">
        <v>1618.7999847202</v>
      </c>
      <c r="GR152">
        <v>327.56001328100001</v>
      </c>
      <c r="GS152">
        <v>116.27999464807999</v>
      </c>
      <c r="GT152">
        <v>8057.5199974296793</v>
      </c>
      <c r="GU152">
        <v>500.83997838407998</v>
      </c>
      <c r="GV152">
        <v>87.399991310920001</v>
      </c>
    </row>
    <row r="153" spans="1:204" x14ac:dyDescent="0.25">
      <c r="A153" s="122" t="s">
        <v>1253</v>
      </c>
      <c r="B153" s="123" t="s">
        <v>1158</v>
      </c>
      <c r="C153" s="123">
        <v>4</v>
      </c>
      <c r="D153" s="123" t="s">
        <v>857</v>
      </c>
      <c r="E153" s="123">
        <v>2</v>
      </c>
      <c r="F153" s="122">
        <v>0.76</v>
      </c>
      <c r="G153">
        <v>107209</v>
      </c>
      <c r="H153" s="122" t="b">
        <v>0</v>
      </c>
      <c r="I153">
        <v>54013.199992754911</v>
      </c>
      <c r="J153">
        <v>32787.160013575121</v>
      </c>
      <c r="K153">
        <v>1063.9999874181999</v>
      </c>
      <c r="L153">
        <v>161.87995938331997</v>
      </c>
      <c r="M153">
        <v>30680.440030339207</v>
      </c>
      <c r="N153">
        <v>5454.5200353118798</v>
      </c>
      <c r="O153">
        <v>55546.880027580395</v>
      </c>
      <c r="P153">
        <v>1311.7600293017999</v>
      </c>
      <c r="Q153">
        <v>10638.479967900641</v>
      </c>
      <c r="R153">
        <v>142.12003702187999</v>
      </c>
      <c r="S153">
        <v>842.84001651404014</v>
      </c>
      <c r="T153">
        <v>1462.9999928848802</v>
      </c>
      <c r="U153">
        <v>633.84002917032001</v>
      </c>
      <c r="V153">
        <v>738.71999941252</v>
      </c>
      <c r="W153">
        <v>14946.920024912801</v>
      </c>
      <c r="X153">
        <v>2299.0000237386002</v>
      </c>
      <c r="Y153">
        <v>739.48003403203995</v>
      </c>
      <c r="Z153">
        <v>181.63996322360001</v>
      </c>
      <c r="AA153">
        <v>428.63997048767999</v>
      </c>
      <c r="AB153">
        <v>816.99998015412007</v>
      </c>
      <c r="AC153">
        <v>282.72000480472002</v>
      </c>
      <c r="AD153">
        <v>973.56002311615998</v>
      </c>
      <c r="AE153">
        <v>1687.20002078828</v>
      </c>
      <c r="AF153">
        <v>2718.5199861862397</v>
      </c>
      <c r="AG153">
        <v>31703.400022316644</v>
      </c>
      <c r="AH153">
        <v>7102.1999669407605</v>
      </c>
      <c r="AI153">
        <v>446.87998656776</v>
      </c>
      <c r="AJ153">
        <v>16156.839978013959</v>
      </c>
      <c r="AK153">
        <v>1103.5199950987599</v>
      </c>
      <c r="AL153">
        <v>7709.4400066104799</v>
      </c>
      <c r="AM153">
        <v>138.32002688196002</v>
      </c>
      <c r="AN153">
        <v>1260.0800380608</v>
      </c>
      <c r="AO153">
        <v>591.27996449052</v>
      </c>
      <c r="AP153">
        <v>1091.3600115383201</v>
      </c>
      <c r="AQ153">
        <v>9419.4400067594397</v>
      </c>
      <c r="AR153">
        <v>3389.6000006574</v>
      </c>
      <c r="AS153">
        <v>806.35998435388001</v>
      </c>
      <c r="AT153">
        <v>7347.6799864446402</v>
      </c>
      <c r="AU153">
        <v>90.439964302039996</v>
      </c>
      <c r="AV153">
        <v>433.20001524712001</v>
      </c>
      <c r="AW153">
        <v>1567.1200099864</v>
      </c>
      <c r="AX153">
        <v>693.12004069115994</v>
      </c>
      <c r="AY153">
        <v>1417.4000341635201</v>
      </c>
      <c r="AZ153">
        <v>11081.560025807321</v>
      </c>
      <c r="BA153">
        <v>21889.51997337112</v>
      </c>
      <c r="BB153">
        <v>3667.75996070268</v>
      </c>
      <c r="BC153">
        <v>1851.3600025513199</v>
      </c>
      <c r="BD153">
        <v>75145.760032112274</v>
      </c>
      <c r="BE153">
        <v>8739.2399842482391</v>
      </c>
      <c r="BF153">
        <v>57854.24002473952</v>
      </c>
      <c r="BG153">
        <v>2748.9199858267598</v>
      </c>
      <c r="BH153">
        <v>208.99998734372002</v>
      </c>
      <c r="BI153">
        <v>3943.6399798470798</v>
      </c>
      <c r="BJ153">
        <v>1718.3599735694797</v>
      </c>
      <c r="BK153">
        <v>250521.84000748297</v>
      </c>
      <c r="BL153">
        <v>5281.23996402996</v>
      </c>
      <c r="BM153">
        <v>4338.8399751738398</v>
      </c>
      <c r="BN153">
        <v>1025.9999674978399</v>
      </c>
      <c r="BO153">
        <v>33972.759999555397</v>
      </c>
      <c r="BP153">
        <v>306.28001878492</v>
      </c>
      <c r="BQ153">
        <v>202.92003630292001</v>
      </c>
      <c r="BR153">
        <v>2382.6000023803199</v>
      </c>
      <c r="BS153">
        <v>2826.4400134276798</v>
      </c>
      <c r="BT153">
        <v>225.72001566359998</v>
      </c>
      <c r="BU153">
        <v>670.31997985164003</v>
      </c>
      <c r="BV153">
        <v>180.88001008291999</v>
      </c>
      <c r="BW153">
        <v>511.47999598871996</v>
      </c>
      <c r="BX153">
        <v>2332.4399988995197</v>
      </c>
      <c r="BY153">
        <v>1538.2399981060801</v>
      </c>
      <c r="BZ153">
        <v>45614.440037072047</v>
      </c>
      <c r="CA153">
        <v>337.43997156611999</v>
      </c>
      <c r="CB153">
        <v>3372.1200191968401</v>
      </c>
      <c r="CC153">
        <v>1114.9200255185199</v>
      </c>
      <c r="CD153">
        <v>32.680022020240003</v>
      </c>
      <c r="CE153">
        <v>11678.92002281748</v>
      </c>
      <c r="CF153">
        <v>234.07998908412</v>
      </c>
      <c r="CG153">
        <v>1780.6799606107199</v>
      </c>
      <c r="CH153">
        <v>179.36002232272</v>
      </c>
      <c r="CI153">
        <v>5895.3199893600004</v>
      </c>
      <c r="CJ153">
        <v>9318.3599651783206</v>
      </c>
      <c r="CK153">
        <v>2523.1999701631598</v>
      </c>
      <c r="CL153">
        <v>227.2400034238</v>
      </c>
      <c r="CM153">
        <v>731.11997913267999</v>
      </c>
      <c r="CN153">
        <v>1158.2399618601601</v>
      </c>
      <c r="CO153">
        <v>741.00002179223998</v>
      </c>
      <c r="CP153">
        <v>545.68000576916006</v>
      </c>
      <c r="CQ153">
        <v>2426.67997334148</v>
      </c>
      <c r="CR153">
        <v>232.56000132391998</v>
      </c>
      <c r="CS153">
        <v>405.83999112700002</v>
      </c>
      <c r="CT153">
        <v>1212.1999754808799</v>
      </c>
      <c r="CU153">
        <v>220151.48000606862</v>
      </c>
      <c r="CV153">
        <v>179226.24001539533</v>
      </c>
      <c r="CW153">
        <v>29.639965020999998</v>
      </c>
      <c r="CX153">
        <v>828142.35981560871</v>
      </c>
      <c r="CY153">
        <v>608.76002742992</v>
      </c>
      <c r="CZ153">
        <v>1792.8400256500001</v>
      </c>
      <c r="DA153">
        <v>3559.8400149400804</v>
      </c>
      <c r="DB153">
        <v>723.52004033167998</v>
      </c>
      <c r="DC153">
        <v>2775.5199753273596</v>
      </c>
      <c r="DD153">
        <v>9316.0800242774385</v>
      </c>
      <c r="DE153">
        <v>125.40000870199999</v>
      </c>
      <c r="DF153">
        <v>296.39997612536001</v>
      </c>
      <c r="DG153">
        <v>20592.200031488319</v>
      </c>
      <c r="DH153">
        <v>105037.31997807931</v>
      </c>
      <c r="DI153">
        <v>2324.0800254790001</v>
      </c>
      <c r="DJ153">
        <v>7444.96001788584</v>
      </c>
      <c r="DK153">
        <v>16618.920005141401</v>
      </c>
      <c r="DL153">
        <v>464117.5600055207</v>
      </c>
      <c r="DM153">
        <v>8499.839997264</v>
      </c>
      <c r="DN153">
        <v>13695.95999489204</v>
      </c>
      <c r="DO153">
        <v>269.79998662475998</v>
      </c>
      <c r="DP153">
        <v>2786.1599711275999</v>
      </c>
      <c r="DQ153">
        <v>652.83999839107992</v>
      </c>
      <c r="DR153">
        <v>456.76002922731999</v>
      </c>
      <c r="DS153">
        <v>19329.080017907119</v>
      </c>
      <c r="DT153">
        <v>35022.319981033441</v>
      </c>
      <c r="DU153">
        <v>2082.4000161150398</v>
      </c>
      <c r="DV153">
        <v>39518.480033788837</v>
      </c>
      <c r="DW153">
        <v>265.24002334416002</v>
      </c>
      <c r="DX153">
        <v>24228.800039409802</v>
      </c>
      <c r="DY153">
        <v>691.59997145212003</v>
      </c>
      <c r="DZ153">
        <v>38.75997306104</v>
      </c>
      <c r="EA153">
        <v>144597.59996044959</v>
      </c>
      <c r="EB153">
        <v>40652.400028528122</v>
      </c>
      <c r="EC153">
        <v>18468.760019932521</v>
      </c>
      <c r="ED153">
        <v>45.600040200200006</v>
      </c>
      <c r="EE153">
        <v>3719.4400334225197</v>
      </c>
      <c r="EF153">
        <v>2428.1999611016799</v>
      </c>
      <c r="EG153">
        <v>4499.9599814164803</v>
      </c>
      <c r="EH153">
        <v>6703.1999614740798</v>
      </c>
      <c r="EI153">
        <v>17173.7200189506</v>
      </c>
      <c r="EJ153">
        <v>5493.2800083729207</v>
      </c>
      <c r="EK153">
        <v>438.52001314724004</v>
      </c>
      <c r="EL153">
        <v>3795.4399917843998</v>
      </c>
      <c r="EM153">
        <v>1277.5600195213601</v>
      </c>
      <c r="EN153">
        <v>107.15999262192</v>
      </c>
      <c r="EO153">
        <v>527.43998968907999</v>
      </c>
      <c r="EP153">
        <v>9106.3200023141999</v>
      </c>
      <c r="EQ153">
        <v>135.27996988272</v>
      </c>
      <c r="ER153">
        <v>3301.4399772562401</v>
      </c>
      <c r="ES153">
        <v>1459.9600173644799</v>
      </c>
      <c r="ET153">
        <v>843.59996965471998</v>
      </c>
      <c r="EU153">
        <v>708.31999977199996</v>
      </c>
      <c r="EV153">
        <v>393.68000756655999</v>
      </c>
      <c r="EW153">
        <v>297.91996388555998</v>
      </c>
      <c r="EX153">
        <v>460.56003936723994</v>
      </c>
      <c r="EY153">
        <v>47.879981101080006</v>
      </c>
      <c r="EZ153">
        <v>1973.7200357329202</v>
      </c>
      <c r="FA153">
        <v>5678.7199817364399</v>
      </c>
      <c r="FB153">
        <v>502.35998794867999</v>
      </c>
      <c r="FC153">
        <v>166.44000414276002</v>
      </c>
      <c r="FD153">
        <v>271.31997438496001</v>
      </c>
      <c r="FE153">
        <v>2094.55999967548</v>
      </c>
      <c r="FF153">
        <v>11453.200007153881</v>
      </c>
      <c r="FG153">
        <v>4565.3200254569601</v>
      </c>
      <c r="FH153">
        <v>1896.200008132</v>
      </c>
      <c r="FI153">
        <v>471.20003516748005</v>
      </c>
      <c r="FJ153">
        <v>147.440034922</v>
      </c>
      <c r="FK153">
        <v>88.160023401160004</v>
      </c>
      <c r="FL153">
        <v>269.79998662475998</v>
      </c>
      <c r="FM153">
        <v>185.99997743084</v>
      </c>
      <c r="FN153">
        <v>563.92002184924002</v>
      </c>
      <c r="FO153">
        <v>816.99998015412007</v>
      </c>
      <c r="FP153">
        <v>1687.20002078828</v>
      </c>
      <c r="FQ153">
        <v>337.43997156611999</v>
      </c>
      <c r="FR153" t="s">
        <v>853</v>
      </c>
      <c r="FS153">
        <v>503.1200225682</v>
      </c>
      <c r="FT153">
        <v>31703.400022316644</v>
      </c>
      <c r="FU153">
        <v>1260.0800380608</v>
      </c>
      <c r="FV153">
        <v>1633.2400071675602</v>
      </c>
      <c r="FW153">
        <v>116.28000066195999</v>
      </c>
      <c r="FX153">
        <v>117.04003528148</v>
      </c>
      <c r="FY153">
        <v>135.27996988272</v>
      </c>
      <c r="FZ153">
        <v>248.51999502428001</v>
      </c>
      <c r="GA153">
        <v>989.52001681651996</v>
      </c>
      <c r="GB153">
        <v>111.72003738136</v>
      </c>
      <c r="GC153">
        <v>224.20002790340004</v>
      </c>
      <c r="GD153">
        <v>167.20003876228</v>
      </c>
      <c r="GE153">
        <v>1180.2799880801599</v>
      </c>
      <c r="GF153">
        <v>370.88002820588002</v>
      </c>
      <c r="GG153">
        <v>721.24001795196</v>
      </c>
      <c r="GH153">
        <v>204.44002406312001</v>
      </c>
      <c r="GI153">
        <v>334.39999604572006</v>
      </c>
      <c r="GJ153">
        <v>3559.8400149400804</v>
      </c>
      <c r="GK153">
        <v>841.32002875384001</v>
      </c>
      <c r="GL153">
        <v>31869.840026459402</v>
      </c>
      <c r="GM153">
        <v>1595.2399872472001</v>
      </c>
      <c r="GN153">
        <v>216.60000762356</v>
      </c>
      <c r="GO153">
        <v>28.119977260799995</v>
      </c>
      <c r="GP153" t="s">
        <v>853</v>
      </c>
      <c r="GQ153">
        <v>2398.5599960806799</v>
      </c>
      <c r="GR153">
        <v>310.08002892484001</v>
      </c>
      <c r="GS153">
        <v>76.759992981400003</v>
      </c>
      <c r="GT153">
        <v>9106.3200023141999</v>
      </c>
      <c r="GU153">
        <v>487.16002886784003</v>
      </c>
      <c r="GV153">
        <v>42.559983200959998</v>
      </c>
    </row>
    <row r="154" spans="1:204" x14ac:dyDescent="0.25">
      <c r="A154" s="122" t="s">
        <v>1252</v>
      </c>
      <c r="B154" s="123" t="s">
        <v>1158</v>
      </c>
      <c r="C154" s="123">
        <v>5</v>
      </c>
      <c r="D154" s="123" t="s">
        <v>859</v>
      </c>
      <c r="E154" s="123">
        <v>2</v>
      </c>
      <c r="F154" s="122">
        <v>0.82899999999999996</v>
      </c>
      <c r="G154">
        <v>104988</v>
      </c>
      <c r="H154" s="122" t="b">
        <v>0</v>
      </c>
      <c r="I154">
        <v>45003.093968163077</v>
      </c>
      <c r="J154">
        <v>42351.951974370633</v>
      </c>
      <c r="K154">
        <v>1350.4410019000679</v>
      </c>
      <c r="L154">
        <v>271.08302843138398</v>
      </c>
      <c r="M154">
        <v>31351.951032785288</v>
      </c>
      <c r="N154">
        <v>7249.6050225421677</v>
      </c>
      <c r="O154">
        <v>75838.577957959744</v>
      </c>
      <c r="P154">
        <v>1595.8250164573078</v>
      </c>
      <c r="Q154">
        <v>11678.122973581427</v>
      </c>
      <c r="R154">
        <v>373.87899689290799</v>
      </c>
      <c r="S154">
        <v>1394.3780368507078</v>
      </c>
      <c r="T154">
        <v>636.67202365634398</v>
      </c>
      <c r="U154">
        <v>919.36100220182391</v>
      </c>
      <c r="V154">
        <v>2048.4589856781959</v>
      </c>
      <c r="W154">
        <v>17874.069036529054</v>
      </c>
      <c r="X154">
        <v>3282.011042391744</v>
      </c>
      <c r="Y154">
        <v>2355.1889603572195</v>
      </c>
      <c r="Z154">
        <v>242.89698794633998</v>
      </c>
      <c r="AA154">
        <v>651.59400925163993</v>
      </c>
      <c r="AB154">
        <v>867.13396558323598</v>
      </c>
      <c r="AC154">
        <v>251.18698961428797</v>
      </c>
      <c r="AD154">
        <v>1338.8349647509201</v>
      </c>
      <c r="AE154">
        <v>2693.4210110024878</v>
      </c>
      <c r="AF154">
        <v>2751.451022678124</v>
      </c>
      <c r="AG154">
        <v>33106.944011639163</v>
      </c>
      <c r="AH154">
        <v>12517.07098571467</v>
      </c>
      <c r="AI154">
        <v>415.329005232648</v>
      </c>
      <c r="AJ154">
        <v>26154.950040272823</v>
      </c>
      <c r="AK154">
        <v>1745.0449594453198</v>
      </c>
      <c r="AL154">
        <v>8865.3259907815191</v>
      </c>
      <c r="AM154">
        <v>191.49896019805198</v>
      </c>
      <c r="AN154">
        <v>2116.4370167623797</v>
      </c>
      <c r="AO154">
        <v>680.60897157193199</v>
      </c>
      <c r="AP154">
        <v>1438.3149847662958</v>
      </c>
      <c r="AQ154">
        <v>9450.5999866895763</v>
      </c>
      <c r="AR154">
        <v>4272.6660241238997</v>
      </c>
      <c r="AS154">
        <v>1579.2450131214118</v>
      </c>
      <c r="AT154">
        <v>11924.335997008968</v>
      </c>
      <c r="AU154">
        <v>114.40200561067198</v>
      </c>
      <c r="AV154">
        <v>819.05197331614806</v>
      </c>
      <c r="AW154">
        <v>1723.4909899226761</v>
      </c>
      <c r="AX154">
        <v>1207.853042839404</v>
      </c>
      <c r="AY154">
        <v>2118.9240433732798</v>
      </c>
      <c r="AZ154">
        <v>13768.031967599363</v>
      </c>
      <c r="BA154">
        <v>30948.227977666738</v>
      </c>
      <c r="BB154">
        <v>4820.6349690086645</v>
      </c>
      <c r="BC154">
        <v>2051.7750211593957</v>
      </c>
      <c r="BD154">
        <v>83422.269986795684</v>
      </c>
      <c r="BE154">
        <v>12482.25296130228</v>
      </c>
      <c r="BF154">
        <v>68585.656986971429</v>
      </c>
      <c r="BG154">
        <v>2901.4999745364362</v>
      </c>
      <c r="BH154">
        <v>214.71103449634799</v>
      </c>
      <c r="BI154">
        <v>5273.2690252646034</v>
      </c>
      <c r="BJ154">
        <v>2435.6020374608515</v>
      </c>
      <c r="BK154">
        <v>298818.02403318649</v>
      </c>
      <c r="BL154">
        <v>7403.7990187519799</v>
      </c>
      <c r="BM154">
        <v>8259.3270342211199</v>
      </c>
      <c r="BN154">
        <v>1173.0350184270119</v>
      </c>
      <c r="BO154">
        <v>44368.079962247335</v>
      </c>
      <c r="BP154">
        <v>349.83800075936404</v>
      </c>
      <c r="BQ154">
        <v>370.56296141170799</v>
      </c>
      <c r="BR154">
        <v>4348.1049609706788</v>
      </c>
      <c r="BS154">
        <v>6366.7199754582844</v>
      </c>
      <c r="BT154">
        <v>237.92302175959202</v>
      </c>
      <c r="BU154">
        <v>1240.184040640896</v>
      </c>
      <c r="BV154">
        <v>287.66303176727996</v>
      </c>
      <c r="BW154">
        <v>286.83402289698</v>
      </c>
      <c r="BX154">
        <v>3926.1439718106835</v>
      </c>
      <c r="BY154">
        <v>1662.9740386711919</v>
      </c>
      <c r="BZ154">
        <v>55280.207008001511</v>
      </c>
      <c r="CA154">
        <v>348.17998301876395</v>
      </c>
      <c r="CB154">
        <v>4134.2230223796842</v>
      </c>
      <c r="CC154">
        <v>896.97802380887981</v>
      </c>
      <c r="CD154">
        <v>61.345960121783996</v>
      </c>
      <c r="CE154">
        <v>23042.054979686185</v>
      </c>
      <c r="CF154">
        <v>232.11995966749203</v>
      </c>
      <c r="CG154">
        <v>1696.9629671782322</v>
      </c>
      <c r="CH154">
        <v>334.08700629376801</v>
      </c>
      <c r="CI154">
        <v>6525.8880248898968</v>
      </c>
      <c r="CJ154">
        <v>12678.725974722131</v>
      </c>
      <c r="CK154">
        <v>4218.7809697647117</v>
      </c>
      <c r="CL154">
        <v>361.44403790851197</v>
      </c>
      <c r="CM154">
        <v>368.90503070615995</v>
      </c>
      <c r="CN154">
        <v>1487.225985903684</v>
      </c>
      <c r="CO154">
        <v>1202.0499807473038</v>
      </c>
      <c r="CP154">
        <v>643.30400758369194</v>
      </c>
      <c r="CQ154">
        <v>3081.3929846203919</v>
      </c>
      <c r="CR154">
        <v>378.85296307965598</v>
      </c>
      <c r="CS154">
        <v>239.58103950019199</v>
      </c>
      <c r="CT154">
        <v>1435.8279581553959</v>
      </c>
      <c r="CU154">
        <v>442710.87003656878</v>
      </c>
      <c r="CV154">
        <v>255430.65103326281</v>
      </c>
      <c r="CW154">
        <v>4327.380000318336</v>
      </c>
      <c r="CX154">
        <v>1003917.3420494415</v>
      </c>
      <c r="CY154">
        <v>754.38997771316406</v>
      </c>
      <c r="CZ154">
        <v>2108.9760239647317</v>
      </c>
      <c r="DA154">
        <v>4559.4999599858274</v>
      </c>
      <c r="DB154">
        <v>951.69200000331591</v>
      </c>
      <c r="DC154">
        <v>3799.3070072156156</v>
      </c>
      <c r="DD154">
        <v>14090.513023779034</v>
      </c>
      <c r="DE154">
        <v>291.80798908372793</v>
      </c>
      <c r="DF154">
        <v>361.44403790851197</v>
      </c>
      <c r="DG154">
        <v>18243.802989070464</v>
      </c>
      <c r="DH154">
        <v>116239.06402709171</v>
      </c>
      <c r="DI154">
        <v>2695.0790287430882</v>
      </c>
      <c r="DJ154">
        <v>10999.172019750096</v>
      </c>
      <c r="DK154">
        <v>29882.96298092305</v>
      </c>
      <c r="DL154">
        <v>583145.95703182695</v>
      </c>
      <c r="DM154">
        <v>11121.035018158416</v>
      </c>
      <c r="DN154">
        <v>14205.744038260005</v>
      </c>
      <c r="DO154">
        <v>498.22902191212802</v>
      </c>
      <c r="DP154">
        <v>3768.6340271547233</v>
      </c>
      <c r="DQ154">
        <v>898.63604154947984</v>
      </c>
      <c r="DR154">
        <v>661.54202866018795</v>
      </c>
      <c r="DS154">
        <v>26145.002020864267</v>
      </c>
      <c r="DT154">
        <v>57556.640996030743</v>
      </c>
      <c r="DU154">
        <v>2277.2629968995402</v>
      </c>
      <c r="DV154">
        <v>42832.771984076564</v>
      </c>
      <c r="DW154">
        <v>445.1729764232399</v>
      </c>
      <c r="DX154">
        <v>24385.8639976589</v>
      </c>
      <c r="DY154">
        <v>736.15195663666805</v>
      </c>
      <c r="DZ154">
        <v>193.98598680895199</v>
      </c>
      <c r="EA154">
        <v>125022.31901006403</v>
      </c>
      <c r="EB154">
        <v>42764.794040027438</v>
      </c>
      <c r="EC154">
        <v>27570.881959611117</v>
      </c>
      <c r="ED154">
        <v>7261.2109726562639</v>
      </c>
      <c r="EE154">
        <v>9422.4140332395837</v>
      </c>
      <c r="EF154">
        <v>3551.4359660474756</v>
      </c>
      <c r="EG154">
        <v>8773.306963563793</v>
      </c>
      <c r="EH154">
        <v>5429.121039215016</v>
      </c>
      <c r="EI154">
        <v>16351.196017342678</v>
      </c>
      <c r="EJ154">
        <v>7688.9750239083596</v>
      </c>
      <c r="EK154">
        <v>147.562012282464</v>
      </c>
      <c r="EL154">
        <v>933.45397892682001</v>
      </c>
      <c r="EM154">
        <v>1523.702028056676</v>
      </c>
      <c r="EN154">
        <v>125.17903388952</v>
      </c>
      <c r="EO154">
        <v>577.81300311040786</v>
      </c>
      <c r="EP154">
        <v>8814.7569719035309</v>
      </c>
      <c r="EQ154">
        <v>227.975002351044</v>
      </c>
      <c r="ER154">
        <v>4350.5919875815798</v>
      </c>
      <c r="ES154">
        <v>2283.8949808268881</v>
      </c>
      <c r="ET154">
        <v>1071.8969806710361</v>
      </c>
      <c r="EU154">
        <v>384.65602517175597</v>
      </c>
      <c r="EV154">
        <v>412.84197862174796</v>
      </c>
      <c r="EW154">
        <v>412.84197862174796</v>
      </c>
      <c r="EX154">
        <v>247.87104116814001</v>
      </c>
      <c r="EY154">
        <v>77.097041622432002</v>
      </c>
      <c r="EZ154">
        <v>2479.53898537644</v>
      </c>
      <c r="FA154">
        <v>4943.3269762872833</v>
      </c>
      <c r="FB154">
        <v>489.11001137388001</v>
      </c>
      <c r="FC154">
        <v>226.31698461044397</v>
      </c>
      <c r="FD154">
        <v>187.35400288160398</v>
      </c>
      <c r="FE154">
        <v>4415.2539831845643</v>
      </c>
      <c r="FF154">
        <v>11775.115966985904</v>
      </c>
      <c r="FG154">
        <v>3634.3359827269555</v>
      </c>
      <c r="FH154">
        <v>2809.4810343537597</v>
      </c>
      <c r="FI154">
        <v>384.65602517175597</v>
      </c>
      <c r="FJ154">
        <v>86.215965125628003</v>
      </c>
      <c r="FK154">
        <v>123.52101614892</v>
      </c>
      <c r="FL154">
        <v>255.33203396578799</v>
      </c>
      <c r="FM154">
        <v>205.00001153439598</v>
      </c>
      <c r="FN154">
        <v>864.64702600738792</v>
      </c>
      <c r="FO154">
        <v>867.13396558323598</v>
      </c>
      <c r="FP154">
        <v>2693.4210110024878</v>
      </c>
      <c r="FQ154">
        <v>577.81300311040786</v>
      </c>
      <c r="FR154" t="s">
        <v>853</v>
      </c>
      <c r="FS154">
        <v>518.1249736941719</v>
      </c>
      <c r="FT154">
        <v>33106.944011639163</v>
      </c>
      <c r="FU154">
        <v>2116.4370167623797</v>
      </c>
      <c r="FV154">
        <v>2250.7349741550961</v>
      </c>
      <c r="FW154">
        <v>158.33904056131198</v>
      </c>
      <c r="FX154">
        <v>147.562012282464</v>
      </c>
      <c r="FY154">
        <v>91.190018347427994</v>
      </c>
      <c r="FZ154">
        <v>539.67903025186797</v>
      </c>
      <c r="GA154">
        <v>1142.3620383661198</v>
      </c>
      <c r="GB154">
        <v>155.023005080112</v>
      </c>
      <c r="GC154">
        <v>471.70099916768407</v>
      </c>
      <c r="GD154">
        <v>580.30002972130796</v>
      </c>
      <c r="GE154">
        <v>82.90001667947999</v>
      </c>
      <c r="GF154">
        <v>239.58103950019199</v>
      </c>
      <c r="GG154">
        <v>1064.4359878733881</v>
      </c>
      <c r="GH154">
        <v>285.17600515637997</v>
      </c>
      <c r="GI154">
        <v>427.76396421704396</v>
      </c>
      <c r="GJ154">
        <v>4559.4999599858274</v>
      </c>
      <c r="GK154">
        <v>1206.1950250988041</v>
      </c>
      <c r="GL154">
        <v>54898.867018310943</v>
      </c>
      <c r="GM154">
        <v>2098.1989956858838</v>
      </c>
      <c r="GN154">
        <v>365.58899522496</v>
      </c>
      <c r="GO154">
        <v>46.423974526487996</v>
      </c>
      <c r="GP154">
        <v>925.16397725887214</v>
      </c>
      <c r="GQ154">
        <v>1604.9440269955558</v>
      </c>
      <c r="GR154">
        <v>422.78999803029598</v>
      </c>
      <c r="GS154">
        <v>150.87796072861198</v>
      </c>
      <c r="GT154">
        <v>8814.7569719035309</v>
      </c>
      <c r="GU154">
        <v>780.91800045760795</v>
      </c>
      <c r="GV154">
        <v>92.019027217728009</v>
      </c>
    </row>
    <row r="155" spans="1:204" x14ac:dyDescent="0.25">
      <c r="A155" s="122" t="s">
        <v>1251</v>
      </c>
      <c r="B155" s="123" t="s">
        <v>1158</v>
      </c>
      <c r="C155" s="123">
        <v>5</v>
      </c>
      <c r="D155" s="123" t="s">
        <v>854</v>
      </c>
      <c r="E155" s="123">
        <v>2</v>
      </c>
      <c r="F155" s="122">
        <v>0.82899999999999996</v>
      </c>
      <c r="G155">
        <v>91264</v>
      </c>
      <c r="H155" s="122" t="b">
        <v>0</v>
      </c>
      <c r="I155">
        <v>35591.456990980478</v>
      </c>
      <c r="J155">
        <v>32126.237002016125</v>
      </c>
      <c r="K155">
        <v>1290.7529838709759</v>
      </c>
      <c r="L155">
        <v>218.85600965619199</v>
      </c>
      <c r="M155">
        <v>22465.070991298813</v>
      </c>
      <c r="N155">
        <v>6731.480017296255</v>
      </c>
      <c r="O155">
        <v>69257.146984401537</v>
      </c>
      <c r="P155">
        <v>1137.3880031833598</v>
      </c>
      <c r="Q155">
        <v>11730.349964452478</v>
      </c>
      <c r="R155">
        <v>186.52498673600002</v>
      </c>
      <c r="S155">
        <v>934.28297559423993</v>
      </c>
      <c r="T155">
        <v>307.55902016127999</v>
      </c>
      <c r="U155">
        <v>862.16000594227205</v>
      </c>
      <c r="V155">
        <v>797.49803575974397</v>
      </c>
      <c r="W155">
        <v>18781.823975806463</v>
      </c>
      <c r="X155">
        <v>2028.5630238752001</v>
      </c>
      <c r="Y155">
        <v>748.58697198643199</v>
      </c>
      <c r="Z155">
        <v>179.06398726655999</v>
      </c>
      <c r="AA155">
        <v>779.26002865023986</v>
      </c>
      <c r="AB155">
        <v>307.55902016127999</v>
      </c>
      <c r="AC155">
        <v>208.07900201612802</v>
      </c>
      <c r="AD155">
        <v>1066.922999787776</v>
      </c>
      <c r="AE155">
        <v>3585.4249636035838</v>
      </c>
      <c r="AF155">
        <v>2629.5879727292158</v>
      </c>
      <c r="AG155">
        <v>30260.158000212221</v>
      </c>
      <c r="AH155">
        <v>7730.4249630730246</v>
      </c>
      <c r="AI155">
        <v>721.22999915110404</v>
      </c>
      <c r="AJ155">
        <v>13031.880031621375</v>
      </c>
      <c r="AK155">
        <v>1287.4369757003519</v>
      </c>
      <c r="AL155">
        <v>5531.9169933149442</v>
      </c>
      <c r="AM155">
        <v>140.93000679116798</v>
      </c>
      <c r="AN155">
        <v>2068.3549706069762</v>
      </c>
      <c r="AO155">
        <v>670.66096912140802</v>
      </c>
      <c r="AP155">
        <v>1396.0360352291841</v>
      </c>
      <c r="AQ155">
        <v>8917.5530131578871</v>
      </c>
      <c r="AR155">
        <v>4040.5460068972798</v>
      </c>
      <c r="AS155">
        <v>1272.5149767614721</v>
      </c>
      <c r="AT155">
        <v>8222.0220205857277</v>
      </c>
      <c r="AU155">
        <v>123.52098280985599</v>
      </c>
      <c r="AV155">
        <v>225.48802599743996</v>
      </c>
      <c r="AW155">
        <v>1483.0810038200318</v>
      </c>
      <c r="AX155">
        <v>1566.809964240256</v>
      </c>
      <c r="AY155">
        <v>1760.7960261035519</v>
      </c>
      <c r="AZ155">
        <v>7107.8459989388803</v>
      </c>
      <c r="BA155">
        <v>22296.78401167232</v>
      </c>
      <c r="BB155">
        <v>4212.9779778225911</v>
      </c>
      <c r="BC155">
        <v>2056.7489798387201</v>
      </c>
      <c r="BD155">
        <v>80209.895037775874</v>
      </c>
      <c r="BE155">
        <v>9741.5789629669125</v>
      </c>
      <c r="BF155">
        <v>54328.514969970303</v>
      </c>
      <c r="BG155">
        <v>2736.5289903438079</v>
      </c>
      <c r="BH155">
        <v>262.79302334463995</v>
      </c>
      <c r="BI155">
        <v>4041.374990025472</v>
      </c>
      <c r="BJ155">
        <v>1661.3160079583997</v>
      </c>
      <c r="BK155">
        <v>225655.45796763583</v>
      </c>
      <c r="BL155">
        <v>6883.1870317274879</v>
      </c>
      <c r="BM155">
        <v>2666.0639869482238</v>
      </c>
      <c r="BN155">
        <v>1634.7880182512638</v>
      </c>
      <c r="BO155">
        <v>33286.008003607807</v>
      </c>
      <c r="BP155">
        <v>284.34696296691197</v>
      </c>
      <c r="BQ155">
        <v>200.61800254668799</v>
      </c>
      <c r="BR155">
        <v>1445.776006472832</v>
      </c>
      <c r="BS155">
        <v>2693.4210354414076</v>
      </c>
      <c r="BT155">
        <v>244.55501623513598</v>
      </c>
      <c r="BU155">
        <v>376.36598164262398</v>
      </c>
      <c r="BV155">
        <v>131.810965407488</v>
      </c>
      <c r="BW155">
        <v>233.77800859507198</v>
      </c>
      <c r="BX155">
        <v>2763.8859631791361</v>
      </c>
      <c r="BY155">
        <v>1377.7980281196799</v>
      </c>
      <c r="BZ155">
        <v>44545.486018357376</v>
      </c>
      <c r="CA155">
        <v>302.58497007641597</v>
      </c>
      <c r="CB155">
        <v>3913.7090159168001</v>
      </c>
      <c r="CC155">
        <v>711.28197463923198</v>
      </c>
      <c r="CD155">
        <v>29.84399787776</v>
      </c>
      <c r="CE155">
        <v>11767.655037457538</v>
      </c>
      <c r="CF155">
        <v>243.72603310694399</v>
      </c>
      <c r="CG155">
        <v>1222.775005517824</v>
      </c>
      <c r="CH155">
        <v>252.01601570457601</v>
      </c>
      <c r="CI155">
        <v>8404.402016022912</v>
      </c>
      <c r="CJ155">
        <v>11097.822975806463</v>
      </c>
      <c r="CK155">
        <v>3461.9039807937279</v>
      </c>
      <c r="CL155">
        <v>310.045969545856</v>
      </c>
      <c r="CM155">
        <v>603.51197389644801</v>
      </c>
      <c r="CN155">
        <v>1289.9240007427841</v>
      </c>
      <c r="CO155">
        <v>856.35697272921584</v>
      </c>
      <c r="CP155">
        <v>513.97998026316804</v>
      </c>
      <c r="CQ155">
        <v>2513.5279893888001</v>
      </c>
      <c r="CR155">
        <v>256.98999013158402</v>
      </c>
      <c r="CS155">
        <v>119.37599151104</v>
      </c>
      <c r="CT155">
        <v>1242.670978883712</v>
      </c>
      <c r="CU155">
        <v>261711.15496763584</v>
      </c>
      <c r="CV155">
        <v>284233.4270053056</v>
      </c>
      <c r="CW155">
        <v>24.040964664703996</v>
      </c>
      <c r="CX155">
        <v>778742.70368484734</v>
      </c>
      <c r="CY155">
        <v>562.89096837862405</v>
      </c>
      <c r="CZ155">
        <v>2037.6819896010238</v>
      </c>
      <c r="DA155">
        <v>4285.930006260608</v>
      </c>
      <c r="DB155">
        <v>823.19696668083191</v>
      </c>
      <c r="DC155">
        <v>2948.7529836587523</v>
      </c>
      <c r="DD155">
        <v>15401.162006048384</v>
      </c>
      <c r="DE155">
        <v>245.38399936332797</v>
      </c>
      <c r="DF155">
        <v>279.37298853990399</v>
      </c>
      <c r="DG155">
        <v>13772.177021010177</v>
      </c>
      <c r="DH155">
        <v>113611.13396593803</v>
      </c>
      <c r="DI155">
        <v>998.94502143462387</v>
      </c>
      <c r="DJ155">
        <v>5880.9260021222399</v>
      </c>
      <c r="DK155">
        <v>31983.649028968575</v>
      </c>
      <c r="DL155">
        <v>543004.11897188029</v>
      </c>
      <c r="DM155">
        <v>8391.9669664686062</v>
      </c>
      <c r="DN155">
        <v>13515.187030878591</v>
      </c>
      <c r="DO155">
        <v>320.82297718591997</v>
      </c>
      <c r="DP155">
        <v>2247.419033531392</v>
      </c>
      <c r="DQ155">
        <v>378.85300668505602</v>
      </c>
      <c r="DR155">
        <v>439.36998556876796</v>
      </c>
      <c r="DS155">
        <v>16069.336025785215</v>
      </c>
      <c r="DT155">
        <v>27960.511970394749</v>
      </c>
      <c r="DU155">
        <v>2050.9460222835201</v>
      </c>
      <c r="DV155">
        <v>25755.371984295427</v>
      </c>
      <c r="DW155">
        <v>232.94902546687999</v>
      </c>
      <c r="DX155">
        <v>13635.392005517824</v>
      </c>
      <c r="DY155">
        <v>511.49303087859198</v>
      </c>
      <c r="DZ155">
        <v>116.059983340416</v>
      </c>
      <c r="EA155">
        <v>90881.611985038195</v>
      </c>
      <c r="EB155">
        <v>26333.185027270785</v>
      </c>
      <c r="EC155">
        <v>13303.792020691839</v>
      </c>
      <c r="ED155">
        <v>2118.9240006366722</v>
      </c>
      <c r="EE155">
        <v>2666.8929700764161</v>
      </c>
      <c r="EF155">
        <v>3631.0200192062716</v>
      </c>
      <c r="EG155">
        <v>7472.6059898132471</v>
      </c>
      <c r="EH155">
        <v>1334.6899975594238</v>
      </c>
      <c r="EI155">
        <v>13858.39300647283</v>
      </c>
      <c r="EJ155">
        <v>596.88003321305598</v>
      </c>
      <c r="EK155">
        <v>61.346037669759994</v>
      </c>
      <c r="EL155">
        <v>231.29098355263997</v>
      </c>
      <c r="EM155">
        <v>972.41703172748782</v>
      </c>
      <c r="EN155">
        <v>133.46900732172801</v>
      </c>
      <c r="EO155">
        <v>489.93901559846398</v>
      </c>
      <c r="EP155">
        <v>8831.3370276952319</v>
      </c>
      <c r="EQ155">
        <v>271.91198907046396</v>
      </c>
      <c r="ER155">
        <v>3180.87302599744</v>
      </c>
      <c r="ES155">
        <v>2713.3170088072957</v>
      </c>
      <c r="ET155">
        <v>1660.4870248302079</v>
      </c>
      <c r="EU155">
        <v>526.41502981747192</v>
      </c>
      <c r="EV155">
        <v>245.38399936332797</v>
      </c>
      <c r="EW155">
        <v>179.89297039475201</v>
      </c>
      <c r="EX155">
        <v>122.69199968166399</v>
      </c>
      <c r="EY155">
        <v>96.164009974527985</v>
      </c>
      <c r="EZ155">
        <v>1323.0840067911679</v>
      </c>
      <c r="FA155">
        <v>3085.537999151104</v>
      </c>
      <c r="FB155">
        <v>360.61499957555202</v>
      </c>
      <c r="FC155">
        <v>108.59898387097599</v>
      </c>
      <c r="FD155">
        <v>177.40602101017598</v>
      </c>
      <c r="FE155">
        <v>1714.371987372672</v>
      </c>
      <c r="FF155">
        <v>6742.2570249363198</v>
      </c>
      <c r="FG155">
        <v>3189.9919917232637</v>
      </c>
      <c r="FH155">
        <v>1432.511973790336</v>
      </c>
      <c r="FI155">
        <v>320.82297718591997</v>
      </c>
      <c r="FJ155">
        <v>195.64402811968</v>
      </c>
      <c r="FK155">
        <v>126.83699098048</v>
      </c>
      <c r="FL155">
        <v>239.58096615027196</v>
      </c>
      <c r="FM155">
        <v>156.99996237913601</v>
      </c>
      <c r="FN155">
        <v>970.75898981324792</v>
      </c>
      <c r="FO155">
        <v>307.55902016127999</v>
      </c>
      <c r="FP155">
        <v>3585.4249636035838</v>
      </c>
      <c r="FQ155">
        <v>645.79102132851199</v>
      </c>
      <c r="FR155">
        <v>450.14699320883199</v>
      </c>
      <c r="FS155">
        <v>727.03303236416002</v>
      </c>
      <c r="FT155">
        <v>30260.158000212221</v>
      </c>
      <c r="FU155">
        <v>2068.3549706069762</v>
      </c>
      <c r="FV155">
        <v>1968.045969333632</v>
      </c>
      <c r="FW155">
        <v>103.625009443968</v>
      </c>
      <c r="FX155">
        <v>118.54700838284801</v>
      </c>
      <c r="FY155">
        <v>145.07499808998398</v>
      </c>
      <c r="FZ155">
        <v>322.48101910015998</v>
      </c>
      <c r="GA155">
        <v>1016.35396975808</v>
      </c>
      <c r="GB155">
        <v>112.74397516979199</v>
      </c>
      <c r="GC155">
        <v>281.86001358233597</v>
      </c>
      <c r="GD155">
        <v>204.76299384550398</v>
      </c>
      <c r="GE155">
        <v>107.77000074278401</v>
      </c>
      <c r="GF155">
        <v>119.37599151104</v>
      </c>
      <c r="GG155">
        <v>565.37799342105598</v>
      </c>
      <c r="GH155">
        <v>137.61399862054398</v>
      </c>
      <c r="GI155">
        <v>386.31400615449598</v>
      </c>
      <c r="GJ155">
        <v>4285.930006260608</v>
      </c>
      <c r="GK155">
        <v>1333.03203130304</v>
      </c>
      <c r="GL155">
        <v>40732.086003713921</v>
      </c>
      <c r="GM155">
        <v>1520.3860011672318</v>
      </c>
      <c r="GN155">
        <v>256.161007003392</v>
      </c>
      <c r="GO155">
        <v>33.988989176575998</v>
      </c>
      <c r="GP155">
        <v>549.6270113539839</v>
      </c>
      <c r="GQ155">
        <v>1509.608993527168</v>
      </c>
      <c r="GR155">
        <v>354.81196636249598</v>
      </c>
      <c r="GS155">
        <v>100.30900127334399</v>
      </c>
      <c r="GT155">
        <v>8831.3370276952319</v>
      </c>
      <c r="GU155">
        <v>879.5690299235838</v>
      </c>
      <c r="GV155">
        <v>120.20497463923201</v>
      </c>
    </row>
    <row r="156" spans="1:204" x14ac:dyDescent="0.25">
      <c r="A156" s="122" t="s">
        <v>1250</v>
      </c>
      <c r="B156" s="123" t="s">
        <v>1158</v>
      </c>
      <c r="C156" s="123">
        <v>5</v>
      </c>
      <c r="D156" s="123" t="s">
        <v>857</v>
      </c>
      <c r="E156" s="123">
        <v>2</v>
      </c>
      <c r="F156" s="122">
        <v>0.82899999999999996</v>
      </c>
      <c r="G156">
        <v>91325</v>
      </c>
      <c r="H156" s="122" t="b">
        <v>0</v>
      </c>
      <c r="I156">
        <v>44240.414006445477</v>
      </c>
      <c r="J156">
        <v>30886.88198114025</v>
      </c>
      <c r="K156">
        <v>1040.3950184452501</v>
      </c>
      <c r="L156">
        <v>169.11596559649999</v>
      </c>
      <c r="M156">
        <v>22466.728969099022</v>
      </c>
      <c r="N156">
        <v>5811.2899727259</v>
      </c>
      <c r="O156">
        <v>65937.830982114319</v>
      </c>
      <c r="P156">
        <v>1207.85296953425</v>
      </c>
      <c r="Q156">
        <v>11273.570995668475</v>
      </c>
      <c r="R156">
        <v>194.81496333747498</v>
      </c>
      <c r="S156">
        <v>807.44602426897495</v>
      </c>
      <c r="T156">
        <v>382.99802006179999</v>
      </c>
      <c r="U156">
        <v>735.32299886012493</v>
      </c>
      <c r="V156">
        <v>760.19298934734991</v>
      </c>
      <c r="W156">
        <v>16588.290014486774</v>
      </c>
      <c r="X156">
        <v>2971.9650367039749</v>
      </c>
      <c r="Y156">
        <v>595.22198431117499</v>
      </c>
      <c r="Z156">
        <v>141.75902905645</v>
      </c>
      <c r="AA156">
        <v>480.81996750319996</v>
      </c>
      <c r="AB156">
        <v>646.61997979312491</v>
      </c>
      <c r="AC156">
        <v>209.73701819655</v>
      </c>
      <c r="AD156">
        <v>1100.0830107562749</v>
      </c>
      <c r="AE156">
        <v>2204.310982072875</v>
      </c>
      <c r="AF156">
        <v>1412.6160199167248</v>
      </c>
      <c r="AG156">
        <v>26608.413020206874</v>
      </c>
      <c r="AH156">
        <v>5202.8040237715741</v>
      </c>
      <c r="AI156">
        <v>458.43699877722503</v>
      </c>
      <c r="AJ156">
        <v>23040.396991937974</v>
      </c>
      <c r="AK156">
        <v>1032.1050216161748</v>
      </c>
      <c r="AL156">
        <v>6723.1900024662746</v>
      </c>
      <c r="AM156">
        <v>110.25698053922498</v>
      </c>
      <c r="AN156">
        <v>1673.751033595225</v>
      </c>
      <c r="AO156">
        <v>648.27799430062487</v>
      </c>
      <c r="AP156">
        <v>1296.5559886012497</v>
      </c>
      <c r="AQ156">
        <v>9646.2439897411259</v>
      </c>
      <c r="AR156">
        <v>3621.9009698036748</v>
      </c>
      <c r="AS156">
        <v>1261.73798677745</v>
      </c>
      <c r="AT156">
        <v>10264.67802574045</v>
      </c>
      <c r="AU156">
        <v>112.744002300475</v>
      </c>
      <c r="AV156">
        <v>371.39199421772497</v>
      </c>
      <c r="AW156">
        <v>1394.3780117510748</v>
      </c>
      <c r="AX156">
        <v>1474.791033989</v>
      </c>
      <c r="AY156">
        <v>1424.2219700523749</v>
      </c>
      <c r="AZ156">
        <v>9739.09196936845</v>
      </c>
      <c r="BA156">
        <v>25806.769971005724</v>
      </c>
      <c r="BB156">
        <v>4053.8099635861749</v>
      </c>
      <c r="BC156">
        <v>1951.46596522345</v>
      </c>
      <c r="BD156">
        <v>80093.005980912276</v>
      </c>
      <c r="BE156">
        <v>10505.917016745798</v>
      </c>
      <c r="BF156">
        <v>60497.103996352402</v>
      </c>
      <c r="BG156">
        <v>2916.4220049532746</v>
      </c>
      <c r="BH156">
        <v>318.33598422827498</v>
      </c>
      <c r="BI156">
        <v>4262.717974528975</v>
      </c>
      <c r="BJ156">
        <v>2676.012021201675</v>
      </c>
      <c r="BK156">
        <v>262004.6210136163</v>
      </c>
      <c r="BL156">
        <v>6309.5190168494246</v>
      </c>
      <c r="BM156">
        <v>3409.6770055543002</v>
      </c>
      <c r="BN156">
        <v>1256.7640189633748</v>
      </c>
      <c r="BO156">
        <v>37677.220965492874</v>
      </c>
      <c r="BP156">
        <v>304.24301233137493</v>
      </c>
      <c r="BQ156">
        <v>164.14199778242499</v>
      </c>
      <c r="BR156">
        <v>1941.5180295953</v>
      </c>
      <c r="BS156">
        <v>2642.852033885375</v>
      </c>
      <c r="BT156">
        <v>238.7519692441</v>
      </c>
      <c r="BU156">
        <v>474.18798518162498</v>
      </c>
      <c r="BV156">
        <v>167.45802679742499</v>
      </c>
      <c r="BW156">
        <v>318.33598422827498</v>
      </c>
      <c r="BX156">
        <v>2535.0819993989749</v>
      </c>
      <c r="BY156">
        <v>1602.4570154401249</v>
      </c>
      <c r="BZ156">
        <v>49074.31298205215</v>
      </c>
      <c r="CA156">
        <v>291.80797923354999</v>
      </c>
      <c r="CB156">
        <v>3680.7600305693754</v>
      </c>
      <c r="CC156">
        <v>940.91498078792495</v>
      </c>
      <c r="CD156">
        <v>61.346006818524998</v>
      </c>
      <c r="CE156">
        <v>16395.132989948375</v>
      </c>
      <c r="CF156">
        <v>265.27997423882499</v>
      </c>
      <c r="CG156">
        <v>1786.4950358956999</v>
      </c>
      <c r="CH156">
        <v>155.02299369959999</v>
      </c>
      <c r="CI156">
        <v>6319.467028185999</v>
      </c>
      <c r="CJ156">
        <v>10699.073965575775</v>
      </c>
      <c r="CK156">
        <v>2943.7790172017499</v>
      </c>
      <c r="CL156">
        <v>278.54401459039997</v>
      </c>
      <c r="CM156">
        <v>906.92598621787499</v>
      </c>
      <c r="CN156">
        <v>1657.9999714823998</v>
      </c>
      <c r="CO156">
        <v>668.174016973775</v>
      </c>
      <c r="CP156">
        <v>542.165974321725</v>
      </c>
      <c r="CQ156">
        <v>2484.5130111707749</v>
      </c>
      <c r="CR156">
        <v>179.892984186825</v>
      </c>
      <c r="CS156">
        <v>149.22001863177499</v>
      </c>
      <c r="CT156">
        <v>1204.5370162276749</v>
      </c>
      <c r="CU156">
        <v>280119.92898911936</v>
      </c>
      <c r="CV156">
        <v>241582.20598936809</v>
      </c>
      <c r="CW156">
        <v>15.750986404400001</v>
      </c>
      <c r="CX156">
        <v>883843.32401347125</v>
      </c>
      <c r="CY156">
        <v>510.66400151292493</v>
      </c>
      <c r="CZ156">
        <v>1837.0640241239</v>
      </c>
      <c r="DA156">
        <v>4098.5759767465497</v>
      </c>
      <c r="DB156">
        <v>886.2010319993999</v>
      </c>
      <c r="DC156">
        <v>3091.3410213260249</v>
      </c>
      <c r="DD156">
        <v>12909.187998424899</v>
      </c>
      <c r="DE156">
        <v>267.76699600007498</v>
      </c>
      <c r="DF156">
        <v>169.94497285024997</v>
      </c>
      <c r="DG156">
        <v>44895.323983067668</v>
      </c>
      <c r="DH156">
        <v>112054.27197506781</v>
      </c>
      <c r="DI156">
        <v>2518.5020057408251</v>
      </c>
      <c r="DJ156">
        <v>6784.5360092848005</v>
      </c>
      <c r="DK156">
        <v>31000.45499069447</v>
      </c>
      <c r="DL156">
        <v>544994.5479800211</v>
      </c>
      <c r="DM156">
        <v>9549.2509738450499</v>
      </c>
      <c r="DN156">
        <v>13493.632964145749</v>
      </c>
      <c r="DO156">
        <v>251.18700234192499</v>
      </c>
      <c r="DP156">
        <v>2622.1270039584751</v>
      </c>
      <c r="DQ156">
        <v>469.21401736755001</v>
      </c>
      <c r="DR156">
        <v>363.93100464239996</v>
      </c>
      <c r="DS156">
        <v>21902.180026051323</v>
      </c>
      <c r="DT156">
        <v>36259.630977762077</v>
      </c>
      <c r="DU156">
        <v>1971.3619878966001</v>
      </c>
      <c r="DV156">
        <v>32376.594994279894</v>
      </c>
      <c r="DW156">
        <v>276.88600008290001</v>
      </c>
      <c r="DX156">
        <v>18228.051977803523</v>
      </c>
      <c r="DY156">
        <v>580.30000516052496</v>
      </c>
      <c r="DZ156">
        <v>78.755007730424992</v>
      </c>
      <c r="EA156">
        <v>114083.66401647637</v>
      </c>
      <c r="EB156">
        <v>32078.983964270097</v>
      </c>
      <c r="EC156">
        <v>13919.738982860425</v>
      </c>
      <c r="ED156">
        <v>52.227002735699998</v>
      </c>
      <c r="EE156">
        <v>3113.7239900519999</v>
      </c>
      <c r="EF156">
        <v>3488.4320132847247</v>
      </c>
      <c r="EG156">
        <v>6346.8239647260489</v>
      </c>
      <c r="EH156">
        <v>3694.8530024662746</v>
      </c>
      <c r="EI156">
        <v>17571.483986673822</v>
      </c>
      <c r="EJ156">
        <v>5644.6610288906495</v>
      </c>
      <c r="EK156">
        <v>140.10101454894999</v>
      </c>
      <c r="EL156">
        <v>1541.1110086215999</v>
      </c>
      <c r="EM156">
        <v>1401.8390013264</v>
      </c>
      <c r="EN156">
        <v>132.640024973625</v>
      </c>
      <c r="EO156">
        <v>555.43001467329998</v>
      </c>
      <c r="EP156">
        <v>11475.8470242897</v>
      </c>
      <c r="EQ156">
        <v>158.33902271459996</v>
      </c>
      <c r="ER156">
        <v>3519.104978839775</v>
      </c>
      <c r="ES156">
        <v>2376.7429766843748</v>
      </c>
      <c r="ET156">
        <v>1406.8129691404749</v>
      </c>
      <c r="EU156">
        <v>518.12499108825</v>
      </c>
      <c r="EV156">
        <v>242.89700551285</v>
      </c>
      <c r="EW156">
        <v>196.47297784497499</v>
      </c>
      <c r="EX156">
        <v>504.03201919134995</v>
      </c>
      <c r="EY156">
        <v>23.211975979724997</v>
      </c>
      <c r="EZ156">
        <v>1586.7060290357249</v>
      </c>
      <c r="FA156">
        <v>4651.5189696585994</v>
      </c>
      <c r="FB156">
        <v>491.59698609352495</v>
      </c>
      <c r="FC156">
        <v>197.301985098725</v>
      </c>
      <c r="FD156">
        <v>332.42903183359999</v>
      </c>
      <c r="FE156">
        <v>2928.8569623426747</v>
      </c>
      <c r="FF156">
        <v>9274.8519955233987</v>
      </c>
      <c r="FG156">
        <v>5953.8780090360997</v>
      </c>
      <c r="FH156">
        <v>1566.810006362575</v>
      </c>
      <c r="FI156">
        <v>631.69800064247499</v>
      </c>
      <c r="FJ156">
        <v>174.09000911899997</v>
      </c>
      <c r="FK156">
        <v>82.071036745425005</v>
      </c>
      <c r="FL156">
        <v>302.58499782387497</v>
      </c>
      <c r="FM156">
        <v>200.00000624044998</v>
      </c>
      <c r="FN156">
        <v>535.53399200014996</v>
      </c>
      <c r="FO156">
        <v>646.61997979312491</v>
      </c>
      <c r="FP156">
        <v>2204.310982072875</v>
      </c>
      <c r="FQ156">
        <v>554.60100741954989</v>
      </c>
      <c r="FR156">
        <v>15.750986404400001</v>
      </c>
      <c r="FS156">
        <v>450.14700194814998</v>
      </c>
      <c r="FT156">
        <v>26608.413020206874</v>
      </c>
      <c r="FU156">
        <v>1673.751033595225</v>
      </c>
      <c r="FV156">
        <v>2061.7230214710999</v>
      </c>
      <c r="FW156">
        <v>116.88896286080001</v>
      </c>
      <c r="FX156">
        <v>93.676986881074995</v>
      </c>
      <c r="FY156">
        <v>184.86702770932496</v>
      </c>
      <c r="FZ156">
        <v>268.59600325382502</v>
      </c>
      <c r="GA156">
        <v>1036.2499821765</v>
      </c>
      <c r="GB156">
        <v>138.44300004145001</v>
      </c>
      <c r="GC156">
        <v>273.56997106789998</v>
      </c>
      <c r="GD156">
        <v>213.88197875687496</v>
      </c>
      <c r="GE156">
        <v>161.654976021175</v>
      </c>
      <c r="GF156">
        <v>149.22001863177499</v>
      </c>
      <c r="GG156">
        <v>627.55296437372499</v>
      </c>
      <c r="GH156">
        <v>159.16802996835</v>
      </c>
      <c r="GI156">
        <v>336.57399239392498</v>
      </c>
      <c r="GJ156">
        <v>4098.5759767465497</v>
      </c>
      <c r="GK156">
        <v>1197.07602665235</v>
      </c>
      <c r="GL156">
        <v>30862.01199065302</v>
      </c>
      <c r="GM156">
        <v>1424.2219700523749</v>
      </c>
      <c r="GN156">
        <v>203.93396742029998</v>
      </c>
      <c r="GO156">
        <v>63.833028579774997</v>
      </c>
      <c r="GP156">
        <v>814.90701384429985</v>
      </c>
      <c r="GQ156">
        <v>1922.4510141758999</v>
      </c>
      <c r="GR156">
        <v>417.81602188559998</v>
      </c>
      <c r="GS156">
        <v>126.83697419737499</v>
      </c>
      <c r="GT156">
        <v>11475.8470242897</v>
      </c>
      <c r="GU156">
        <v>703.82102605132491</v>
      </c>
      <c r="GV156">
        <v>118.54697736829999</v>
      </c>
    </row>
    <row r="157" spans="1:204" x14ac:dyDescent="0.25">
      <c r="A157" s="122" t="s">
        <v>1249</v>
      </c>
      <c r="B157" s="123" t="s">
        <v>1158</v>
      </c>
      <c r="C157" s="123">
        <v>6</v>
      </c>
      <c r="D157" s="123" t="s">
        <v>857</v>
      </c>
      <c r="E157" s="123">
        <v>2</v>
      </c>
      <c r="F157" s="122">
        <v>0.91500000000000004</v>
      </c>
      <c r="G157">
        <v>106345</v>
      </c>
      <c r="H157" s="122" t="b">
        <v>0</v>
      </c>
      <c r="I157">
        <v>52699.424968313549</v>
      </c>
      <c r="J157">
        <v>48223.245010778701</v>
      </c>
      <c r="K157">
        <v>1041.2699742885002</v>
      </c>
      <c r="L157">
        <v>328.484984193375</v>
      </c>
      <c r="M157">
        <v>35902.770009232343</v>
      </c>
      <c r="N157">
        <v>8268.8549810274744</v>
      </c>
      <c r="O157">
        <v>87567.329954702931</v>
      </c>
      <c r="P157">
        <v>2129.2050257481001</v>
      </c>
      <c r="Q157">
        <v>13841.204969297176</v>
      </c>
      <c r="R157">
        <v>482.20498655407499</v>
      </c>
      <c r="S157">
        <v>1758.6299853051003</v>
      </c>
      <c r="T157">
        <v>1996.5300028593754</v>
      </c>
      <c r="U157">
        <v>812.51999857717499</v>
      </c>
      <c r="V157">
        <v>2385.4050296825999</v>
      </c>
      <c r="W157">
        <v>27890.115032139372</v>
      </c>
      <c r="X157">
        <v>5101.1249740826261</v>
      </c>
      <c r="Y157">
        <v>2063.3249969347503</v>
      </c>
      <c r="Z157">
        <v>415.40999247870002</v>
      </c>
      <c r="AA157">
        <v>411.75003412492504</v>
      </c>
      <c r="AB157">
        <v>727.42501812157502</v>
      </c>
      <c r="AC157">
        <v>320.250004918125</v>
      </c>
      <c r="AD157">
        <v>1635.1050042593251</v>
      </c>
      <c r="AE157">
        <v>3480.6599978497502</v>
      </c>
      <c r="AF157">
        <v>3966.5250400632754</v>
      </c>
      <c r="AG157">
        <v>32046.960047323802</v>
      </c>
      <c r="AH157">
        <v>11244.434985021451</v>
      </c>
      <c r="AI157">
        <v>624.94501654777491</v>
      </c>
      <c r="AJ157">
        <v>30101.670045251325</v>
      </c>
      <c r="AK157">
        <v>2788.005021964575</v>
      </c>
      <c r="AL157">
        <v>11720.23502013</v>
      </c>
      <c r="AM157">
        <v>265.35004577745002</v>
      </c>
      <c r="AN157">
        <v>2739.510014269425</v>
      </c>
      <c r="AO157">
        <v>795.13497745897496</v>
      </c>
      <c r="AP157">
        <v>1397.2049867050498</v>
      </c>
      <c r="AQ157">
        <v>10819.875048005475</v>
      </c>
      <c r="AR157">
        <v>4277.6250031384507</v>
      </c>
      <c r="AS157">
        <v>1862.0249521409248</v>
      </c>
      <c r="AT157">
        <v>12196.950020500575</v>
      </c>
      <c r="AU157">
        <v>165.61503729540001</v>
      </c>
      <c r="AV157">
        <v>1832.7449933936998</v>
      </c>
      <c r="AW157">
        <v>1971.8249677279498</v>
      </c>
      <c r="AX157">
        <v>681.675003518175</v>
      </c>
      <c r="AY157">
        <v>2774.2799592001502</v>
      </c>
      <c r="AZ157">
        <v>17351.145023199824</v>
      </c>
      <c r="BA157">
        <v>36007.9950038979</v>
      </c>
      <c r="BB157">
        <v>4848.5850258075752</v>
      </c>
      <c r="BC157">
        <v>2421.0900371810253</v>
      </c>
      <c r="BD157">
        <v>92881.650008514072</v>
      </c>
      <c r="BE157">
        <v>14903.520020363325</v>
      </c>
      <c r="BF157">
        <v>79565.655047282635</v>
      </c>
      <c r="BG157">
        <v>3341.5800235155002</v>
      </c>
      <c r="BH157">
        <v>244.3049689998</v>
      </c>
      <c r="BI157">
        <v>5913.6449726598003</v>
      </c>
      <c r="BJ157">
        <v>3007.6049558329501</v>
      </c>
      <c r="BK157">
        <v>389432.23502406909</v>
      </c>
      <c r="BL157">
        <v>9536.1300352412254</v>
      </c>
      <c r="BM157">
        <v>14430.464978346527</v>
      </c>
      <c r="BN157">
        <v>1536.2849610393002</v>
      </c>
      <c r="BO157">
        <v>58340.399978488349</v>
      </c>
      <c r="BP157">
        <v>377.89495715055006</v>
      </c>
      <c r="BQ157">
        <v>491.35502839702497</v>
      </c>
      <c r="BR157">
        <v>8374.0799756930246</v>
      </c>
      <c r="BS157">
        <v>9116.14502184105</v>
      </c>
      <c r="BT157">
        <v>377.89495715055006</v>
      </c>
      <c r="BU157">
        <v>2322.2699939610002</v>
      </c>
      <c r="BV157">
        <v>163.78500946567499</v>
      </c>
      <c r="BW157">
        <v>942.45002837414995</v>
      </c>
      <c r="BX157">
        <v>3969.270033155025</v>
      </c>
      <c r="BY157">
        <v>2430.2399817183004</v>
      </c>
      <c r="BZ157">
        <v>74621.910033914479</v>
      </c>
      <c r="CA157">
        <v>483.11995181610001</v>
      </c>
      <c r="CB157">
        <v>4535.6550349026747</v>
      </c>
      <c r="CC157">
        <v>1305.70495749825</v>
      </c>
      <c r="CD157">
        <v>227.83501044930003</v>
      </c>
      <c r="CE157">
        <v>25453.470001669873</v>
      </c>
      <c r="CF157">
        <v>358.68000550830004</v>
      </c>
      <c r="CG157">
        <v>2133.7800466695753</v>
      </c>
      <c r="CH157">
        <v>457.49995142265004</v>
      </c>
      <c r="CI157">
        <v>10389.825027500325</v>
      </c>
      <c r="CJ157">
        <v>16729.859965005828</v>
      </c>
      <c r="CK157">
        <v>4766.235038443725</v>
      </c>
      <c r="CL157">
        <v>426.38996484570004</v>
      </c>
      <c r="CM157">
        <v>542.59502918392502</v>
      </c>
      <c r="CN157">
        <v>1960.8449953609502</v>
      </c>
      <c r="CO157">
        <v>1787.9100413580002</v>
      </c>
      <c r="CP157">
        <v>771.34500489524999</v>
      </c>
      <c r="CQ157">
        <v>4353.5700390567754</v>
      </c>
      <c r="CR157">
        <v>815.26499166892518</v>
      </c>
      <c r="CS157">
        <v>1085.1899610621751</v>
      </c>
      <c r="CT157">
        <v>1556.4149752492499</v>
      </c>
      <c r="CU157">
        <v>616180.21497546427</v>
      </c>
      <c r="CV157">
        <v>290261.78998153069</v>
      </c>
      <c r="CW157">
        <v>4533.82500707295</v>
      </c>
      <c r="CX157">
        <v>1160790.0454434548</v>
      </c>
      <c r="CY157">
        <v>865.59002719379998</v>
      </c>
      <c r="CZ157">
        <v>3548.3699571871507</v>
      </c>
      <c r="DA157">
        <v>6032.5950300897748</v>
      </c>
      <c r="DB157">
        <v>975.39004278082507</v>
      </c>
      <c r="DC157">
        <v>4897.0800335027252</v>
      </c>
      <c r="DD157">
        <v>17149.844978406003</v>
      </c>
      <c r="DE157">
        <v>452.92502780685004</v>
      </c>
      <c r="DF157">
        <v>159.2099885442</v>
      </c>
      <c r="DG157">
        <v>42636.254994482551</v>
      </c>
      <c r="DH157">
        <v>128965.59004833031</v>
      </c>
      <c r="DI157">
        <v>2988.3900041907</v>
      </c>
      <c r="DJ157">
        <v>12164.0100060939</v>
      </c>
      <c r="DK157">
        <v>28224.090002516252</v>
      </c>
      <c r="DL157">
        <v>681672.25502207899</v>
      </c>
      <c r="DM157">
        <v>14607.97495327095</v>
      </c>
      <c r="DN157">
        <v>17073.900039793352</v>
      </c>
      <c r="DO157">
        <v>548.99998062944996</v>
      </c>
      <c r="DP157">
        <v>4187.9550017613747</v>
      </c>
      <c r="DQ157">
        <v>873.82500646904987</v>
      </c>
      <c r="DR157">
        <v>1215.1199908591502</v>
      </c>
      <c r="DS157">
        <v>31292.999966241074</v>
      </c>
      <c r="DT157">
        <v>57691.664989376855</v>
      </c>
      <c r="DU157">
        <v>3213.4800215482501</v>
      </c>
      <c r="DV157">
        <v>49221.509963555553</v>
      </c>
      <c r="DW157">
        <v>588.34504378732504</v>
      </c>
      <c r="DX157">
        <v>28914.915047877377</v>
      </c>
      <c r="DY157">
        <v>983.62502205607495</v>
      </c>
      <c r="DZ157">
        <v>119.86502269200003</v>
      </c>
      <c r="EA157">
        <v>139922.71504284028</v>
      </c>
      <c r="EB157">
        <v>46180.050028053898</v>
      </c>
      <c r="EC157">
        <v>32021.340046930349</v>
      </c>
      <c r="ED157">
        <v>7868.0850165752263</v>
      </c>
      <c r="EE157">
        <v>11127.314955421201</v>
      </c>
      <c r="EF157">
        <v>4516.4399859547502</v>
      </c>
      <c r="EG157">
        <v>10818.04502017575</v>
      </c>
      <c r="EH157">
        <v>7083.9300114832504</v>
      </c>
      <c r="EI157">
        <v>23041.530006331803</v>
      </c>
      <c r="EJ157">
        <v>5074.5900084271507</v>
      </c>
      <c r="EK157">
        <v>173.85001657064998</v>
      </c>
      <c r="EL157">
        <v>4103.7749865678006</v>
      </c>
      <c r="EM157">
        <v>2129.2050257481001</v>
      </c>
      <c r="EN157">
        <v>322.99499800987502</v>
      </c>
      <c r="EO157">
        <v>109.80001558702502</v>
      </c>
      <c r="EP157">
        <v>12591.315033507301</v>
      </c>
      <c r="EQ157">
        <v>387.04499899350009</v>
      </c>
      <c r="ER157">
        <v>4577.7449938466252</v>
      </c>
      <c r="ES157">
        <v>3237.2699941119754</v>
      </c>
      <c r="ET157">
        <v>1811.7000139217248</v>
      </c>
      <c r="EU157">
        <v>366.00001952152502</v>
      </c>
      <c r="EV157">
        <v>586.51501595759999</v>
      </c>
      <c r="EW157">
        <v>363.255026429775</v>
      </c>
      <c r="EX157">
        <v>167.44496781945</v>
      </c>
      <c r="EY157">
        <v>98.820043220024999</v>
      </c>
      <c r="EZ157">
        <v>2951.7900314302506</v>
      </c>
      <c r="FA157">
        <v>6269.5799850763497</v>
      </c>
      <c r="FB157">
        <v>608.47496069160002</v>
      </c>
      <c r="FC157">
        <v>214.11004499054999</v>
      </c>
      <c r="FD157">
        <v>345.87000531157503</v>
      </c>
      <c r="FE157">
        <v>3989.4000473649749</v>
      </c>
      <c r="FF157">
        <v>13248.28500189405</v>
      </c>
      <c r="FG157">
        <v>6272.3249781681006</v>
      </c>
      <c r="FH157">
        <v>3099.1049850397503</v>
      </c>
      <c r="FI157">
        <v>617.62500253454994</v>
      </c>
      <c r="FJ157">
        <v>151.88997453097502</v>
      </c>
      <c r="FK157">
        <v>75.029973350624999</v>
      </c>
      <c r="FL157">
        <v>615.79497470482499</v>
      </c>
      <c r="FM157">
        <v>219.99995749830001</v>
      </c>
      <c r="FN157">
        <v>837.22503370860011</v>
      </c>
      <c r="FO157">
        <v>727.42501812157502</v>
      </c>
      <c r="FP157">
        <v>3480.6599978497502</v>
      </c>
      <c r="FQ157">
        <v>721.01996937037507</v>
      </c>
      <c r="FR157" t="s">
        <v>853</v>
      </c>
      <c r="FS157">
        <v>953.43000074115002</v>
      </c>
      <c r="FT157">
        <v>32046.960047323802</v>
      </c>
      <c r="FU157">
        <v>2739.510014269425</v>
      </c>
      <c r="FV157">
        <v>3419.3549899578757</v>
      </c>
      <c r="FW157">
        <v>278.16004597417498</v>
      </c>
      <c r="FX157">
        <v>171.10502347889999</v>
      </c>
      <c r="FY157">
        <v>210.4499893311</v>
      </c>
      <c r="FZ157">
        <v>710.95496226540001</v>
      </c>
      <c r="GA157">
        <v>1676.2799979412503</v>
      </c>
      <c r="GB157">
        <v>226.00498261957503</v>
      </c>
      <c r="GC157">
        <v>553.57500155092498</v>
      </c>
      <c r="GD157">
        <v>989.1150082395751</v>
      </c>
      <c r="GE157">
        <v>169.274995649175</v>
      </c>
      <c r="GF157">
        <v>1085.1899610621751</v>
      </c>
      <c r="GG157">
        <v>1322.1750133544249</v>
      </c>
      <c r="GH157">
        <v>275.41495557675</v>
      </c>
      <c r="GI157">
        <v>649.64995437352502</v>
      </c>
      <c r="GJ157">
        <v>6032.5950300897748</v>
      </c>
      <c r="GK157">
        <v>1390.800035259525</v>
      </c>
      <c r="GL157">
        <v>76393.350019416306</v>
      </c>
      <c r="GM157">
        <v>2730.359972426475</v>
      </c>
      <c r="GN157">
        <v>431.88004833487508</v>
      </c>
      <c r="GO157">
        <v>64.964966245650004</v>
      </c>
      <c r="GP157">
        <v>1252.6350261872999</v>
      </c>
      <c r="GQ157">
        <v>3052.4400051743251</v>
      </c>
      <c r="GR157">
        <v>538.02000826245001</v>
      </c>
      <c r="GS157">
        <v>200.38498222612498</v>
      </c>
      <c r="GT157">
        <v>12591.315033507301</v>
      </c>
      <c r="GU157">
        <v>1205.0549837541751</v>
      </c>
      <c r="GV157">
        <v>150.06004400692501</v>
      </c>
    </row>
    <row r="158" spans="1:204" x14ac:dyDescent="0.25">
      <c r="A158" s="122" t="s">
        <v>1248</v>
      </c>
      <c r="B158" s="123" t="s">
        <v>1158</v>
      </c>
      <c r="C158" s="123">
        <v>6</v>
      </c>
      <c r="D158" s="123" t="s">
        <v>859</v>
      </c>
      <c r="E158" s="123">
        <v>2</v>
      </c>
      <c r="F158" s="122">
        <v>0.91500000000000004</v>
      </c>
      <c r="G158">
        <v>112394</v>
      </c>
      <c r="H158" s="122" t="b">
        <v>0</v>
      </c>
      <c r="I158">
        <v>50012.069974939979</v>
      </c>
      <c r="J158">
        <v>47678.81995907754</v>
      </c>
      <c r="K158">
        <v>1378.90499493639</v>
      </c>
      <c r="L158">
        <v>312.92999414216996</v>
      </c>
      <c r="M158">
        <v>31738.604978715266</v>
      </c>
      <c r="N158">
        <v>9262.5449556133517</v>
      </c>
      <c r="O158">
        <v>87847.319955902494</v>
      </c>
      <c r="P158">
        <v>1821.7650263391902</v>
      </c>
      <c r="Q158">
        <v>13270.244978019871</v>
      </c>
      <c r="R158">
        <v>360.50997881774998</v>
      </c>
      <c r="S158">
        <v>1538.11495948014</v>
      </c>
      <c r="T158">
        <v>1011.07503429786</v>
      </c>
      <c r="U158">
        <v>968.98498456761001</v>
      </c>
      <c r="V158">
        <v>2708.3999583217501</v>
      </c>
      <c r="W158">
        <v>24219.134987766451</v>
      </c>
      <c r="X158">
        <v>6600.8100099497105</v>
      </c>
      <c r="Y158">
        <v>2092.6049707511102</v>
      </c>
      <c r="Z158">
        <v>347.69995921113002</v>
      </c>
      <c r="AA158">
        <v>572.78996582292007</v>
      </c>
      <c r="AB158">
        <v>926.89503767786994</v>
      </c>
      <c r="AC158">
        <v>274.50003816282003</v>
      </c>
      <c r="AD158">
        <v>1665.2999778478504</v>
      </c>
      <c r="AE158">
        <v>2820.9450130479004</v>
      </c>
      <c r="AF158">
        <v>3307.7250382158904</v>
      </c>
      <c r="AG158">
        <v>33308.744987211961</v>
      </c>
      <c r="AH158">
        <v>13185.150009382409</v>
      </c>
      <c r="AI158">
        <v>486.78002516799</v>
      </c>
      <c r="AJ158">
        <v>30851.970046732709</v>
      </c>
      <c r="AK158">
        <v>2280.1799934010201</v>
      </c>
      <c r="AL158">
        <v>10197.675049969981</v>
      </c>
      <c r="AM158">
        <v>201.30001427400003</v>
      </c>
      <c r="AN158">
        <v>3001.1999510365199</v>
      </c>
      <c r="AO158">
        <v>804.28498223802012</v>
      </c>
      <c r="AP158">
        <v>1448.44502791482</v>
      </c>
      <c r="AQ158">
        <v>11336.849971812511</v>
      </c>
      <c r="AR158">
        <v>4394.7450124549805</v>
      </c>
      <c r="AS158">
        <v>2068.8149784133197</v>
      </c>
      <c r="AT158">
        <v>15241.15496818911</v>
      </c>
      <c r="AU158">
        <v>150.97501070550001</v>
      </c>
      <c r="AV158">
        <v>1097.0849749527902</v>
      </c>
      <c r="AW158">
        <v>1643.3400323855101</v>
      </c>
      <c r="AX158">
        <v>2056.0049588067</v>
      </c>
      <c r="AY158">
        <v>3357.13496692641</v>
      </c>
      <c r="AZ158">
        <v>21644.324954775213</v>
      </c>
      <c r="BA158">
        <v>43592.429977836866</v>
      </c>
      <c r="BB158">
        <v>4680.2250233489694</v>
      </c>
      <c r="BC158">
        <v>2394.5549921621105</v>
      </c>
      <c r="BD158">
        <v>92120.369987775601</v>
      </c>
      <c r="BE158">
        <v>16787.504984348008</v>
      </c>
      <c r="BF158">
        <v>75783.959988668648</v>
      </c>
      <c r="BG158">
        <v>3402.8850075670507</v>
      </c>
      <c r="BH158">
        <v>225.09000661178999</v>
      </c>
      <c r="BI158">
        <v>7715.2799674369799</v>
      </c>
      <c r="BJ158">
        <v>4345.3349809039501</v>
      </c>
      <c r="BK158">
        <v>372658.45504160691</v>
      </c>
      <c r="BL158">
        <v>11068.755046293511</v>
      </c>
      <c r="BM158">
        <v>10815.299981575561</v>
      </c>
      <c r="BN158">
        <v>1497.85495662534</v>
      </c>
      <c r="BO158">
        <v>51910.695016078382</v>
      </c>
      <c r="BP158">
        <v>418.15496420702999</v>
      </c>
      <c r="BQ158">
        <v>387.04499004846002</v>
      </c>
      <c r="BR158">
        <v>6196.38003736677</v>
      </c>
      <c r="BS158">
        <v>7610.96996938959</v>
      </c>
      <c r="BT158">
        <v>329.40000465918001</v>
      </c>
      <c r="BU158">
        <v>1576.5450183</v>
      </c>
      <c r="BV158">
        <v>170.19004011543001</v>
      </c>
      <c r="BW158">
        <v>809.77502002386007</v>
      </c>
      <c r="BX158">
        <v>4753.4250472377898</v>
      </c>
      <c r="BY158">
        <v>2358.8699522351703</v>
      </c>
      <c r="BZ158">
        <v>69498.824991754023</v>
      </c>
      <c r="CA158">
        <v>505.99495173741008</v>
      </c>
      <c r="CB158">
        <v>4319.71504453122</v>
      </c>
      <c r="CC158">
        <v>1610.4000113514899</v>
      </c>
      <c r="CD158">
        <v>152.80495474044</v>
      </c>
      <c r="CE158">
        <v>26396.835029995535</v>
      </c>
      <c r="CF158">
        <v>317.50495707003006</v>
      </c>
      <c r="CG158">
        <v>1977.3149999725501</v>
      </c>
      <c r="CH158">
        <v>470.31001465097995</v>
      </c>
      <c r="CI158">
        <v>9000.8550398976586</v>
      </c>
      <c r="CJ158">
        <v>16100.340019764002</v>
      </c>
      <c r="CK158">
        <v>5531.1750182451005</v>
      </c>
      <c r="CL158">
        <v>526.12495316480999</v>
      </c>
      <c r="CM158">
        <v>471.22498666845001</v>
      </c>
      <c r="CN158">
        <v>1964.5049803659299</v>
      </c>
      <c r="CO158">
        <v>1499.6850035007901</v>
      </c>
      <c r="CP158">
        <v>811.60496405880008</v>
      </c>
      <c r="CQ158">
        <v>3737.7750500120706</v>
      </c>
      <c r="CR158">
        <v>466.65002374059003</v>
      </c>
      <c r="CS158">
        <v>1141.0049687179801</v>
      </c>
      <c r="CT158">
        <v>1775.1000136810801</v>
      </c>
      <c r="CU158">
        <v>626741.1450051954</v>
      </c>
      <c r="CV158">
        <v>326109.65997567563</v>
      </c>
      <c r="CW158">
        <v>62.220051157649998</v>
      </c>
      <c r="CX158">
        <v>1155414.4204984007</v>
      </c>
      <c r="CY158">
        <v>1068.7200196871399</v>
      </c>
      <c r="CZ158">
        <v>3855.8100396835498</v>
      </c>
      <c r="DA158">
        <v>6122.2650414604805</v>
      </c>
      <c r="DB158">
        <v>1377.9900229189202</v>
      </c>
      <c r="DC158">
        <v>4369.12497324174</v>
      </c>
      <c r="DD158">
        <v>16319.025016572481</v>
      </c>
      <c r="DE158">
        <v>354.10496901444003</v>
      </c>
      <c r="DF158">
        <v>303.77996544593998</v>
      </c>
      <c r="DG158">
        <v>31245.420046584484</v>
      </c>
      <c r="DH158">
        <v>129347.14496298827</v>
      </c>
      <c r="DI158">
        <v>2947.2149565576301</v>
      </c>
      <c r="DJ158">
        <v>13732.320038832602</v>
      </c>
      <c r="DK158">
        <v>33361.815009673381</v>
      </c>
      <c r="DL158">
        <v>661328.14498020674</v>
      </c>
      <c r="DM158">
        <v>11779.71000321531</v>
      </c>
      <c r="DN158">
        <v>15901.785024382922</v>
      </c>
      <c r="DO158">
        <v>496.84502588169005</v>
      </c>
      <c r="DP158">
        <v>3914.3699970902999</v>
      </c>
      <c r="DQ158">
        <v>893.04004462637999</v>
      </c>
      <c r="DR158">
        <v>826.24503054086995</v>
      </c>
      <c r="DS158">
        <v>31627.889970864569</v>
      </c>
      <c r="DT158">
        <v>48896.685045435246</v>
      </c>
      <c r="DU158">
        <v>3093.61500433527</v>
      </c>
      <c r="DV158">
        <v>42773.505031957291</v>
      </c>
      <c r="DW158">
        <v>391.61995297632001</v>
      </c>
      <c r="DX158">
        <v>24415.860039112591</v>
      </c>
      <c r="DY158">
        <v>873.8250152164502</v>
      </c>
      <c r="DZ158">
        <v>40.2600028548</v>
      </c>
      <c r="EA158">
        <v>111913.64998892852</v>
      </c>
      <c r="EB158">
        <v>41469.630004944665</v>
      </c>
      <c r="EC158">
        <v>25918.289958665788</v>
      </c>
      <c r="ED158">
        <v>6826.8149885789699</v>
      </c>
      <c r="EE158">
        <v>8765.700032572171</v>
      </c>
      <c r="EF158">
        <v>4345.3349809039501</v>
      </c>
      <c r="EG158">
        <v>11808.07495848096</v>
      </c>
      <c r="EH158">
        <v>6631.0050120908109</v>
      </c>
      <c r="EI158">
        <v>21905.100001313942</v>
      </c>
      <c r="EJ158">
        <v>4104.6900386331299</v>
      </c>
      <c r="EK158">
        <v>161.95498343667001</v>
      </c>
      <c r="EL158">
        <v>3952.7999530696502</v>
      </c>
      <c r="EM158">
        <v>1895.8800222454799</v>
      </c>
      <c r="EN158">
        <v>268.09502835951002</v>
      </c>
      <c r="EO158">
        <v>86.925015512910008</v>
      </c>
      <c r="EP158">
        <v>15528.465025958551</v>
      </c>
      <c r="EQ158">
        <v>279.07500109067996</v>
      </c>
      <c r="ER158">
        <v>4733.2950458103905</v>
      </c>
      <c r="ES158">
        <v>3215.3099849171404</v>
      </c>
      <c r="ET158">
        <v>1687.2600261507</v>
      </c>
      <c r="EU158">
        <v>367.82996063853</v>
      </c>
      <c r="EV158">
        <v>559.0649741988301</v>
      </c>
      <c r="EW158">
        <v>258.94499966328004</v>
      </c>
      <c r="EX158">
        <v>253.45496187743998</v>
      </c>
      <c r="EY158">
        <v>209.53496811225</v>
      </c>
      <c r="EZ158">
        <v>3121.0649875834501</v>
      </c>
      <c r="FA158">
        <v>5184.3900310514409</v>
      </c>
      <c r="FB158">
        <v>503.25003568500006</v>
      </c>
      <c r="FC158">
        <v>345.87001517619001</v>
      </c>
      <c r="FD158">
        <v>314.76004101762004</v>
      </c>
      <c r="FE158">
        <v>3889.6650327350408</v>
      </c>
      <c r="FF158">
        <v>12388.185008965171</v>
      </c>
      <c r="FG158">
        <v>5332.62002286402</v>
      </c>
      <c r="FH158">
        <v>3663.6599512652706</v>
      </c>
      <c r="FI158">
        <v>594.75001412577001</v>
      </c>
      <c r="FJ158">
        <v>161.95498343667001</v>
      </c>
      <c r="FK158">
        <v>156.46504849134001</v>
      </c>
      <c r="FL158">
        <v>495.01497900624003</v>
      </c>
      <c r="FM158">
        <v>293.00001750671998</v>
      </c>
      <c r="FN158">
        <v>841.79996619990004</v>
      </c>
      <c r="FO158">
        <v>926.89503767786994</v>
      </c>
      <c r="FP158">
        <v>2820.9450130479004</v>
      </c>
      <c r="FQ158">
        <v>880.23002501976009</v>
      </c>
      <c r="FR158" t="s">
        <v>853</v>
      </c>
      <c r="FS158">
        <v>590.17505119791008</v>
      </c>
      <c r="FT158">
        <v>33308.744987211961</v>
      </c>
      <c r="FU158">
        <v>3001.1999510365199</v>
      </c>
      <c r="FV158">
        <v>3404.7149516019899</v>
      </c>
      <c r="FW158">
        <v>161.0400114192</v>
      </c>
      <c r="FX158">
        <v>181.1700128466</v>
      </c>
      <c r="FY158">
        <v>350.44497810404999</v>
      </c>
      <c r="FZ158">
        <v>696.31499328024006</v>
      </c>
      <c r="GA158">
        <v>1458.5100286285199</v>
      </c>
      <c r="GB158">
        <v>279.98997310815002</v>
      </c>
      <c r="GC158">
        <v>549.91504834311002</v>
      </c>
      <c r="GD158">
        <v>930.55502858826003</v>
      </c>
      <c r="GE158">
        <v>233.32496045004004</v>
      </c>
      <c r="GF158">
        <v>1141.0049687179801</v>
      </c>
      <c r="GG158">
        <v>1266.3600430507499</v>
      </c>
      <c r="GH158">
        <v>403.51500056547002</v>
      </c>
      <c r="GI158">
        <v>682.59000165614998</v>
      </c>
      <c r="GJ158">
        <v>6122.2650414604805</v>
      </c>
      <c r="GK158">
        <v>1758.6300031640699</v>
      </c>
      <c r="GL158">
        <v>64156.1399681763</v>
      </c>
      <c r="GM158">
        <v>2347.8899795040002</v>
      </c>
      <c r="GN158">
        <v>434.62497472404004</v>
      </c>
      <c r="GO158">
        <v>92.41495045824</v>
      </c>
      <c r="GP158">
        <v>1161.1349701453801</v>
      </c>
      <c r="GQ158">
        <v>2576.6399770261801</v>
      </c>
      <c r="GR158">
        <v>521.54999023694995</v>
      </c>
      <c r="GS158">
        <v>114.37499876108998</v>
      </c>
      <c r="GT158">
        <v>15528.465025958551</v>
      </c>
      <c r="GU158">
        <v>1259.95503324744</v>
      </c>
      <c r="GV158">
        <v>133.59002817102001</v>
      </c>
    </row>
    <row r="159" spans="1:204" x14ac:dyDescent="0.25">
      <c r="A159" s="122" t="s">
        <v>1247</v>
      </c>
      <c r="B159" s="123" t="s">
        <v>1158</v>
      </c>
      <c r="C159" s="123">
        <v>6</v>
      </c>
      <c r="D159" s="123" t="s">
        <v>854</v>
      </c>
      <c r="E159" s="123">
        <v>2</v>
      </c>
      <c r="F159" s="122">
        <v>0.91500000000000004</v>
      </c>
      <c r="G159">
        <v>98205</v>
      </c>
      <c r="H159" s="122" t="b">
        <v>0</v>
      </c>
      <c r="I159">
        <v>30371.595000581026</v>
      </c>
      <c r="J159">
        <v>23594.190023556675</v>
      </c>
      <c r="K159">
        <v>1457.59499986275</v>
      </c>
      <c r="L159">
        <v>194.89496985990004</v>
      </c>
      <c r="M159">
        <v>30489.630024091948</v>
      </c>
      <c r="N159">
        <v>6717.0150255971248</v>
      </c>
      <c r="O159">
        <v>67712.744978845207</v>
      </c>
      <c r="P159">
        <v>1280.085044610825</v>
      </c>
      <c r="Q159">
        <v>13663.694960412526</v>
      </c>
      <c r="R159">
        <v>247.96503337005004</v>
      </c>
      <c r="S159">
        <v>1067.804970285375</v>
      </c>
      <c r="T159">
        <v>1477.7249836718252</v>
      </c>
      <c r="U159">
        <v>841.7999600968501</v>
      </c>
      <c r="V159">
        <v>490.44003848032503</v>
      </c>
      <c r="W159">
        <v>18666.914955315977</v>
      </c>
      <c r="X159">
        <v>2257.3050428265751</v>
      </c>
      <c r="Y159">
        <v>425.474988621975</v>
      </c>
      <c r="Z159">
        <v>247.05001368382506</v>
      </c>
      <c r="AA159">
        <v>559.98000705465006</v>
      </c>
      <c r="AB159">
        <v>304.69499590995002</v>
      </c>
      <c r="AC159">
        <v>203.12996732077502</v>
      </c>
      <c r="AD159">
        <v>992.77497345127495</v>
      </c>
      <c r="AE159">
        <v>3370.8600089898755</v>
      </c>
      <c r="AF159">
        <v>3035.9699924375254</v>
      </c>
      <c r="AG159">
        <v>40936.184958070131</v>
      </c>
      <c r="AH159">
        <v>7646.6549885625018</v>
      </c>
      <c r="AI159">
        <v>623.11501754055007</v>
      </c>
      <c r="AJ159">
        <v>15845.970006405001</v>
      </c>
      <c r="AK159">
        <v>1499.6850068533502</v>
      </c>
      <c r="AL159">
        <v>6223.8300179157004</v>
      </c>
      <c r="AM159">
        <v>202.21503749212502</v>
      </c>
      <c r="AN159">
        <v>1985.5500367601253</v>
      </c>
      <c r="AO159">
        <v>797.88000359137504</v>
      </c>
      <c r="AP159">
        <v>1740.3299725911752</v>
      </c>
      <c r="AQ159">
        <v>10717.395010215976</v>
      </c>
      <c r="AR159">
        <v>4757.0850009058504</v>
      </c>
      <c r="AS159">
        <v>1143.7499868057</v>
      </c>
      <c r="AT159">
        <v>8432.640005805677</v>
      </c>
      <c r="AU159">
        <v>104.30999779027502</v>
      </c>
      <c r="AV159">
        <v>274.49997526755004</v>
      </c>
      <c r="AW159">
        <v>1050.4199556774001</v>
      </c>
      <c r="AX159">
        <v>774.09003089497503</v>
      </c>
      <c r="AY159">
        <v>1703.7299938603501</v>
      </c>
      <c r="AZ159">
        <v>6824.9850122747248</v>
      </c>
      <c r="BA159">
        <v>22720.365003444975</v>
      </c>
      <c r="BB159">
        <v>5209.0950212829002</v>
      </c>
      <c r="BC159">
        <v>2139.2700193156497</v>
      </c>
      <c r="BD159">
        <v>87312.044956185229</v>
      </c>
      <c r="BE159">
        <v>10980.915018821552</v>
      </c>
      <c r="BF159">
        <v>53067.25501164337</v>
      </c>
      <c r="BG159">
        <v>2847.4799806660503</v>
      </c>
      <c r="BH159">
        <v>290.05504036065003</v>
      </c>
      <c r="BI159">
        <v>3669.1499569538255</v>
      </c>
      <c r="BJ159">
        <v>1852.8749678423253</v>
      </c>
      <c r="BK159">
        <v>250561.77001098456</v>
      </c>
      <c r="BL159">
        <v>6392.1899560205247</v>
      </c>
      <c r="BM159">
        <v>2481.4800136426497</v>
      </c>
      <c r="BN159">
        <v>1805.2950224495253</v>
      </c>
      <c r="BO159">
        <v>37480.230005270409</v>
      </c>
      <c r="BP159">
        <v>358.67998924875002</v>
      </c>
      <c r="BQ159">
        <v>236.9849768505</v>
      </c>
      <c r="BR159">
        <v>1415.5049928721501</v>
      </c>
      <c r="BS159">
        <v>2924.3400168726002</v>
      </c>
      <c r="BT159">
        <v>189.40503145770001</v>
      </c>
      <c r="BU159">
        <v>384.30000131760005</v>
      </c>
      <c r="BV159">
        <v>56.729962539899994</v>
      </c>
      <c r="BW159">
        <v>138.16500732</v>
      </c>
      <c r="BX159">
        <v>2835.58499431785</v>
      </c>
      <c r="BY159">
        <v>1418.2499620732499</v>
      </c>
      <c r="BZ159">
        <v>47272.559971236973</v>
      </c>
      <c r="CA159">
        <v>290.9699701893</v>
      </c>
      <c r="CB159">
        <v>4869.6299961570003</v>
      </c>
      <c r="CC159">
        <v>723.76502644350012</v>
      </c>
      <c r="CD159">
        <v>104.30999779027502</v>
      </c>
      <c r="CE159">
        <v>8818.7699566381507</v>
      </c>
      <c r="CF159">
        <v>243.39002479650003</v>
      </c>
      <c r="CG159">
        <v>1388.9699611170752</v>
      </c>
      <c r="CH159">
        <v>330.31500797880005</v>
      </c>
      <c r="CI159">
        <v>8298.1349873729996</v>
      </c>
      <c r="CJ159">
        <v>10609.425023538375</v>
      </c>
      <c r="CK159">
        <v>3165.9000022966502</v>
      </c>
      <c r="CL159">
        <v>292.80000956175002</v>
      </c>
      <c r="CM159">
        <v>333.97499686612503</v>
      </c>
      <c r="CN159">
        <v>1279.1700249246001</v>
      </c>
      <c r="CO159">
        <v>1072.3799788589249</v>
      </c>
      <c r="CP159">
        <v>743.89501025257505</v>
      </c>
      <c r="CQ159">
        <v>2745.0000222482249</v>
      </c>
      <c r="CR159">
        <v>372.40501496940004</v>
      </c>
      <c r="CS159">
        <v>419.07003053355004</v>
      </c>
      <c r="CT159">
        <v>1050.4199556774001</v>
      </c>
      <c r="CU159">
        <v>230224.06496179418</v>
      </c>
      <c r="CV159">
        <v>289289.14498116478</v>
      </c>
      <c r="CW159" t="s">
        <v>853</v>
      </c>
      <c r="CX159">
        <v>816935.78996227914</v>
      </c>
      <c r="CY159">
        <v>529.78498641225008</v>
      </c>
      <c r="CZ159">
        <v>3886.9199696814753</v>
      </c>
      <c r="DA159">
        <v>4358.1450440389499</v>
      </c>
      <c r="DB159">
        <v>753.95995722832492</v>
      </c>
      <c r="DC159">
        <v>3207.9900092872504</v>
      </c>
      <c r="DD159">
        <v>14871.494977390352</v>
      </c>
      <c r="DE159">
        <v>220.51498192875005</v>
      </c>
      <c r="DF159">
        <v>382.46996194515003</v>
      </c>
      <c r="DG159">
        <v>8353.0350003980257</v>
      </c>
      <c r="DH159">
        <v>131315.31003687909</v>
      </c>
      <c r="DI159">
        <v>1232.50500936045</v>
      </c>
      <c r="DJ159">
        <v>10469.429976845926</v>
      </c>
      <c r="DK159">
        <v>25584.314979032777</v>
      </c>
      <c r="DL159">
        <v>594778.36503926723</v>
      </c>
      <c r="DM159">
        <v>9189.3450220926752</v>
      </c>
      <c r="DN159">
        <v>14985.870012013951</v>
      </c>
      <c r="DO159">
        <v>421.81499973465009</v>
      </c>
      <c r="DP159">
        <v>1899.5399834064751</v>
      </c>
      <c r="DQ159">
        <v>422.73001942087501</v>
      </c>
      <c r="DR159">
        <v>445.6049724310501</v>
      </c>
      <c r="DS159">
        <v>16505.685002676375</v>
      </c>
      <c r="DT159">
        <v>45158.909963990176</v>
      </c>
      <c r="DU159">
        <v>2441.2199561669249</v>
      </c>
      <c r="DV159">
        <v>20419.140004112927</v>
      </c>
      <c r="DW159">
        <v>144.56996540842499</v>
      </c>
      <c r="DX159">
        <v>10752.165039431926</v>
      </c>
      <c r="DY159">
        <v>551.74500959377497</v>
      </c>
      <c r="DZ159">
        <v>65.879979687000002</v>
      </c>
      <c r="EA159">
        <v>61789.035038123475</v>
      </c>
      <c r="EB159">
        <v>48217.754999295452</v>
      </c>
      <c r="EC159">
        <v>2056.005025020675</v>
      </c>
      <c r="ED159">
        <v>1913.2650091271253</v>
      </c>
      <c r="EE159">
        <v>921.40496550450018</v>
      </c>
      <c r="EF159">
        <v>4056.1950173301002</v>
      </c>
      <c r="EG159">
        <v>8782.1699779073242</v>
      </c>
      <c r="EH159">
        <v>947.02497757335004</v>
      </c>
      <c r="EI159">
        <v>17209.319955453226</v>
      </c>
      <c r="EJ159">
        <v>3735.9449563270505</v>
      </c>
      <c r="EK159">
        <v>151.89003304065</v>
      </c>
      <c r="EL159">
        <v>5680.3200057827999</v>
      </c>
      <c r="EM159">
        <v>705.46499214930009</v>
      </c>
      <c r="EN159">
        <v>110.71495587869998</v>
      </c>
      <c r="EO159">
        <v>459.32999815170007</v>
      </c>
      <c r="EP159">
        <v>8337.4800251625002</v>
      </c>
      <c r="EQ159">
        <v>414.49502196000003</v>
      </c>
      <c r="ER159">
        <v>3904.3049842894507</v>
      </c>
      <c r="ES159">
        <v>1435.6349766812252</v>
      </c>
      <c r="ET159">
        <v>958.00503409290013</v>
      </c>
      <c r="EU159">
        <v>372.40501496940004</v>
      </c>
      <c r="EV159">
        <v>451.09500069082503</v>
      </c>
      <c r="EW159">
        <v>270.83998638022501</v>
      </c>
      <c r="EX159">
        <v>64.050030172125005</v>
      </c>
      <c r="EY159">
        <v>146.40000478087501</v>
      </c>
      <c r="EZ159">
        <v>2172.2100091591501</v>
      </c>
      <c r="FA159">
        <v>2017.5750069174001</v>
      </c>
      <c r="FB159">
        <v>267.17999749289999</v>
      </c>
      <c r="FC159">
        <v>120.77999271202501</v>
      </c>
      <c r="FD159">
        <v>198.55495874722504</v>
      </c>
      <c r="FE159">
        <v>2488.7999914173001</v>
      </c>
      <c r="FF159">
        <v>4975.7700333197254</v>
      </c>
      <c r="FG159">
        <v>5997.8250077271759</v>
      </c>
      <c r="FH159">
        <v>2489.7150111035253</v>
      </c>
      <c r="FI159">
        <v>328.48496860634998</v>
      </c>
      <c r="FJ159">
        <v>101.56502858917501</v>
      </c>
      <c r="FK159">
        <v>97.905039701850001</v>
      </c>
      <c r="FL159">
        <v>560.89502674087498</v>
      </c>
      <c r="FM159">
        <v>173.00000356267503</v>
      </c>
      <c r="FN159">
        <v>871.07996105302504</v>
      </c>
      <c r="FO159">
        <v>304.69499590995002</v>
      </c>
      <c r="FP159">
        <v>3370.8600089898755</v>
      </c>
      <c r="FQ159">
        <v>505.07999402962497</v>
      </c>
      <c r="FR159">
        <v>398.02502703825007</v>
      </c>
      <c r="FS159">
        <v>867.41997216570019</v>
      </c>
      <c r="FT159">
        <v>40936.184958070131</v>
      </c>
      <c r="FU159">
        <v>1985.5500367601253</v>
      </c>
      <c r="FV159">
        <v>2067.9000113688749</v>
      </c>
      <c r="FW159">
        <v>53.069973652574994</v>
      </c>
      <c r="FX159">
        <v>154.63500224175002</v>
      </c>
      <c r="FY159">
        <v>197.64002891857501</v>
      </c>
      <c r="FZ159">
        <v>374.234964484275</v>
      </c>
      <c r="GA159">
        <v>1044.9300172752</v>
      </c>
      <c r="GB159">
        <v>154.63500224175002</v>
      </c>
      <c r="GC159">
        <v>200.38499811967503</v>
      </c>
      <c r="GD159">
        <v>288.22500098820001</v>
      </c>
      <c r="GE159">
        <v>36.599978730825001</v>
      </c>
      <c r="GF159">
        <v>419.07003053355004</v>
      </c>
      <c r="GG159">
        <v>733.82997341925</v>
      </c>
      <c r="GH159">
        <v>142.74001589355001</v>
      </c>
      <c r="GI159">
        <v>697.22999468842499</v>
      </c>
      <c r="GJ159">
        <v>4358.1450440389499</v>
      </c>
      <c r="GK159">
        <v>1708.3050024339002</v>
      </c>
      <c r="GL159">
        <v>45984.240019022851</v>
      </c>
      <c r="GM159">
        <v>1434.7199569950001</v>
      </c>
      <c r="GN159">
        <v>268.09501717912502</v>
      </c>
      <c r="GO159">
        <v>23.7899726964</v>
      </c>
      <c r="GP159">
        <v>420.89998004842505</v>
      </c>
      <c r="GQ159">
        <v>2220.7049742381751</v>
      </c>
      <c r="GR159">
        <v>292.80000956175002</v>
      </c>
      <c r="GS159">
        <v>93.330031128300007</v>
      </c>
      <c r="GT159">
        <v>8337.4800251625002</v>
      </c>
      <c r="GU159">
        <v>708.20996135040014</v>
      </c>
      <c r="GV159">
        <v>158.29499112907502</v>
      </c>
    </row>
    <row r="160" spans="1:204" x14ac:dyDescent="0.25">
      <c r="A160" s="122" t="s">
        <v>1246</v>
      </c>
      <c r="B160" s="123" t="s">
        <v>1158</v>
      </c>
      <c r="C160" s="123">
        <v>7</v>
      </c>
      <c r="D160" s="123" t="s">
        <v>854</v>
      </c>
      <c r="E160" s="123">
        <v>2</v>
      </c>
      <c r="F160" s="122">
        <v>1.002</v>
      </c>
      <c r="G160">
        <v>110114</v>
      </c>
      <c r="H160" s="122" t="b">
        <v>0</v>
      </c>
      <c r="I160">
        <v>50242.283946052317</v>
      </c>
      <c r="J160">
        <v>65211.162054128043</v>
      </c>
      <c r="K160">
        <v>1511.015998368744</v>
      </c>
      <c r="L160">
        <v>349.69804659500403</v>
      </c>
      <c r="M160">
        <v>27128.147950226652</v>
      </c>
      <c r="N160">
        <v>11345.646046723261</v>
      </c>
      <c r="O160">
        <v>92060.754033629128</v>
      </c>
      <c r="P160">
        <v>1710.4140012264479</v>
      </c>
      <c r="Q160">
        <v>14891.724030456791</v>
      </c>
      <c r="R160">
        <v>670.33802956701595</v>
      </c>
      <c r="S160">
        <v>2117.2260092745123</v>
      </c>
      <c r="T160">
        <v>736.470048811428</v>
      </c>
      <c r="U160">
        <v>1476.947988454956</v>
      </c>
      <c r="V160">
        <v>3115.2179686874997</v>
      </c>
      <c r="W160">
        <v>28097.081956350874</v>
      </c>
      <c r="X160">
        <v>3141.269976268632</v>
      </c>
      <c r="Y160">
        <v>3027.042053362512</v>
      </c>
      <c r="Z160">
        <v>425.84995842100801</v>
      </c>
      <c r="AA160">
        <v>1147.289947691592</v>
      </c>
      <c r="AB160">
        <v>400.80000629857199</v>
      </c>
      <c r="AC160">
        <v>277.55402560109997</v>
      </c>
      <c r="AD160">
        <v>1606.20597090192</v>
      </c>
      <c r="AE160">
        <v>4705.392045258337</v>
      </c>
      <c r="AF160">
        <v>4054.0919660642639</v>
      </c>
      <c r="AG160">
        <v>47243.298011188337</v>
      </c>
      <c r="AH160">
        <v>12242.43603185358</v>
      </c>
      <c r="AI160">
        <v>1102.199989737516</v>
      </c>
      <c r="AJ160">
        <v>21458.831955469119</v>
      </c>
      <c r="AK160">
        <v>3676.338021639192</v>
      </c>
      <c r="AL160">
        <v>9952.8659724269637</v>
      </c>
      <c r="AM160">
        <v>406.81200804806394</v>
      </c>
      <c r="AN160">
        <v>3685.3559690963161</v>
      </c>
      <c r="AO160">
        <v>969.93595124869205</v>
      </c>
      <c r="AP160">
        <v>1672.3379901463322</v>
      </c>
      <c r="AQ160">
        <v>12468.887987416883</v>
      </c>
      <c r="AR160">
        <v>4818.6180230399887</v>
      </c>
      <c r="AS160">
        <v>2615.2199886894236</v>
      </c>
      <c r="AT160">
        <v>12431.814031795464</v>
      </c>
      <c r="AU160">
        <v>268.535967809748</v>
      </c>
      <c r="AV160">
        <v>489.97797708225607</v>
      </c>
      <c r="AW160">
        <v>1946.8859597055718</v>
      </c>
      <c r="AX160">
        <v>2199.390033184236</v>
      </c>
      <c r="AY160">
        <v>6808.5900504506999</v>
      </c>
      <c r="AZ160">
        <v>10277.513956565303</v>
      </c>
      <c r="BA160">
        <v>38880.606004997971</v>
      </c>
      <c r="BB160">
        <v>5942.8620191923073</v>
      </c>
      <c r="BC160">
        <v>2618.2260447312842</v>
      </c>
      <c r="BD160">
        <v>101414.4240523585</v>
      </c>
      <c r="BE160">
        <v>15966.86995715448</v>
      </c>
      <c r="BF160">
        <v>77278.247979787659</v>
      </c>
      <c r="BG160">
        <v>3544.0739831503679</v>
      </c>
      <c r="BH160">
        <v>298.59597655720802</v>
      </c>
      <c r="BI160">
        <v>5913.8039555693158</v>
      </c>
      <c r="BJ160">
        <v>3981.9479450703602</v>
      </c>
      <c r="BK160">
        <v>352106.80796258332</v>
      </c>
      <c r="BL160">
        <v>10887.731968637401</v>
      </c>
      <c r="BM160">
        <v>9059.0820433385034</v>
      </c>
      <c r="BN160">
        <v>2515.0199595312238</v>
      </c>
      <c r="BO160">
        <v>55312.403987112273</v>
      </c>
      <c r="BP160">
        <v>361.722050093988</v>
      </c>
      <c r="BQ160">
        <v>556.10999632666801</v>
      </c>
      <c r="BR160">
        <v>5407.7939738217483</v>
      </c>
      <c r="BS160">
        <v>9679.3199479921914</v>
      </c>
      <c r="BT160">
        <v>391.78194850721997</v>
      </c>
      <c r="BU160">
        <v>1487.9700468294718</v>
      </c>
      <c r="BV160">
        <v>304.60797830670003</v>
      </c>
      <c r="BW160">
        <v>656.31002548486799</v>
      </c>
      <c r="BX160">
        <v>5254.4879843768158</v>
      </c>
      <c r="BY160">
        <v>2141.2740162724799</v>
      </c>
      <c r="BZ160">
        <v>64611.965990096236</v>
      </c>
      <c r="CA160">
        <v>405.80995258936804</v>
      </c>
      <c r="CB160">
        <v>5220.4199744630278</v>
      </c>
      <c r="CC160">
        <v>940.87799795992805</v>
      </c>
      <c r="CD160">
        <v>241.48201510414799</v>
      </c>
      <c r="CE160">
        <v>24346.596023468843</v>
      </c>
      <c r="CF160">
        <v>373.74605359297203</v>
      </c>
      <c r="CG160">
        <v>1889.7719982525118</v>
      </c>
      <c r="CH160">
        <v>548.09399399401195</v>
      </c>
      <c r="CI160">
        <v>13709.364017392716</v>
      </c>
      <c r="CJ160">
        <v>17084.10000643284</v>
      </c>
      <c r="CK160">
        <v>6195.3659823367434</v>
      </c>
      <c r="CL160">
        <v>542.08199224452005</v>
      </c>
      <c r="CM160">
        <v>663.32397235882797</v>
      </c>
      <c r="CN160">
        <v>2166.3239683949159</v>
      </c>
      <c r="CO160">
        <v>2237.4660442643521</v>
      </c>
      <c r="CP160">
        <v>646.29002256904801</v>
      </c>
      <c r="CQ160">
        <v>4197.377952593376</v>
      </c>
      <c r="CR160">
        <v>1279.5539861804159</v>
      </c>
      <c r="CS160">
        <v>1465.926040414668</v>
      </c>
      <c r="CT160">
        <v>2478.9479490342715</v>
      </c>
      <c r="CU160">
        <v>676652.6039593108</v>
      </c>
      <c r="CV160">
        <v>399757.92003727838</v>
      </c>
      <c r="CW160">
        <v>4591.1640120179882</v>
      </c>
      <c r="CX160">
        <v>1135106.6822512015</v>
      </c>
      <c r="CY160">
        <v>1069.1340352824241</v>
      </c>
      <c r="CZ160">
        <v>3363.714040999836</v>
      </c>
      <c r="DA160">
        <v>6626.2259973827759</v>
      </c>
      <c r="DB160">
        <v>1242.4800305589958</v>
      </c>
      <c r="DC160">
        <v>4722.4259950481164</v>
      </c>
      <c r="DD160">
        <v>25942.781991454944</v>
      </c>
      <c r="DE160">
        <v>431.86196017050003</v>
      </c>
      <c r="DF160">
        <v>223.446009855672</v>
      </c>
      <c r="DG160">
        <v>16200.335969925971</v>
      </c>
      <c r="DH160">
        <v>141401.23804826033</v>
      </c>
      <c r="DI160">
        <v>1366.7279563809361</v>
      </c>
      <c r="DJ160">
        <v>5762.5019667075476</v>
      </c>
      <c r="DK160">
        <v>68870.466015643222</v>
      </c>
      <c r="DL160">
        <v>819560.85000477359</v>
      </c>
      <c r="DM160">
        <v>14807.556005963905</v>
      </c>
      <c r="DN160">
        <v>16991.915979607296</v>
      </c>
      <c r="DO160">
        <v>400.80000629857199</v>
      </c>
      <c r="DP160">
        <v>4992.9659634410273</v>
      </c>
      <c r="DQ160">
        <v>545.08804828637994</v>
      </c>
      <c r="DR160">
        <v>1265.5259820982681</v>
      </c>
      <c r="DS160">
        <v>25083.065961946046</v>
      </c>
      <c r="DT160">
        <v>30113.10599134272</v>
      </c>
      <c r="DU160">
        <v>3822.6299538759358</v>
      </c>
      <c r="DV160">
        <v>33914.693994262547</v>
      </c>
      <c r="DW160">
        <v>486.97203137462407</v>
      </c>
      <c r="DX160">
        <v>17543.016029643168</v>
      </c>
      <c r="DY160">
        <v>909.81604408800001</v>
      </c>
      <c r="DZ160">
        <v>110.22003207402003</v>
      </c>
      <c r="EA160">
        <v>112418.3880548194</v>
      </c>
      <c r="EB160">
        <v>29138.159983469006</v>
      </c>
      <c r="EC160">
        <v>31209.293979330741</v>
      </c>
      <c r="ED160">
        <v>2787.5640388415281</v>
      </c>
      <c r="EE160">
        <v>6926.8259745231489</v>
      </c>
      <c r="EF160">
        <v>5755.4880198335877</v>
      </c>
      <c r="EG160">
        <v>22753.416001190377</v>
      </c>
      <c r="EH160">
        <v>1755.5039591805244</v>
      </c>
      <c r="EI160">
        <v>23883.671999092188</v>
      </c>
      <c r="EJ160">
        <v>221.44200927250799</v>
      </c>
      <c r="EK160" t="s">
        <v>853</v>
      </c>
      <c r="EL160">
        <v>186.372054234252</v>
      </c>
      <c r="EM160">
        <v>3000.9900457813801</v>
      </c>
      <c r="EN160">
        <v>213.42600693985199</v>
      </c>
      <c r="EO160">
        <v>885.76803709003195</v>
      </c>
      <c r="EP160">
        <v>16505.94600369137</v>
      </c>
      <c r="EQ160">
        <v>418.83601154704803</v>
      </c>
      <c r="ER160">
        <v>5246.4719820441596</v>
      </c>
      <c r="ES160">
        <v>6352.6799729480044</v>
      </c>
      <c r="ET160">
        <v>3297.5820217554237</v>
      </c>
      <c r="EU160">
        <v>498.99603487360804</v>
      </c>
      <c r="EV160">
        <v>186.372054234252</v>
      </c>
      <c r="EW160">
        <v>102.204029741364</v>
      </c>
      <c r="EX160">
        <v>242.48396022861598</v>
      </c>
      <c r="EY160">
        <v>147.29398769543999</v>
      </c>
      <c r="EZ160">
        <v>1414.823970376872</v>
      </c>
      <c r="FA160">
        <v>4788.5580142925273</v>
      </c>
      <c r="FB160">
        <v>503.00403603993595</v>
      </c>
      <c r="FC160">
        <v>220.439953813812</v>
      </c>
      <c r="FD160">
        <v>425.84995842100801</v>
      </c>
      <c r="FE160">
        <v>2009.0099777836558</v>
      </c>
      <c r="FF160">
        <v>9916.7939619300123</v>
      </c>
      <c r="FG160">
        <v>5867.7120524907723</v>
      </c>
      <c r="FH160">
        <v>1410.8159692105442</v>
      </c>
      <c r="FI160">
        <v>817.63201726245597</v>
      </c>
      <c r="FJ160">
        <v>264.52796664341997</v>
      </c>
      <c r="FK160">
        <v>159.317991194424</v>
      </c>
      <c r="FL160">
        <v>450.90002087767198</v>
      </c>
      <c r="FM160">
        <v>242.99999341297197</v>
      </c>
      <c r="FN160">
        <v>1121.238050444688</v>
      </c>
      <c r="FO160">
        <v>400.80000629857199</v>
      </c>
      <c r="FP160">
        <v>4705.392045258337</v>
      </c>
      <c r="FQ160">
        <v>2091.1740016933804</v>
      </c>
      <c r="FR160">
        <v>1099.194044029884</v>
      </c>
      <c r="FS160">
        <v>982.96201020637204</v>
      </c>
      <c r="FT160">
        <v>47243.298011188337</v>
      </c>
      <c r="FU160">
        <v>3685.3559690963161</v>
      </c>
      <c r="FV160">
        <v>3670.3260198896996</v>
      </c>
      <c r="FW160">
        <v>238.47595906228798</v>
      </c>
      <c r="FX160">
        <v>196.39194681584402</v>
      </c>
      <c r="FY160">
        <v>373.74605359297203</v>
      </c>
      <c r="FZ160">
        <v>981.95995474767608</v>
      </c>
      <c r="GA160">
        <v>1767.5279626795079</v>
      </c>
      <c r="GB160">
        <v>289.578029100084</v>
      </c>
      <c r="GC160">
        <v>516.02998466338806</v>
      </c>
      <c r="GD160">
        <v>927.85204933647606</v>
      </c>
      <c r="GE160">
        <v>258.51596489392796</v>
      </c>
      <c r="GF160">
        <v>1465.926040414668</v>
      </c>
      <c r="GG160">
        <v>1573.140016446828</v>
      </c>
      <c r="GH160">
        <v>380.76000046693196</v>
      </c>
      <c r="GI160">
        <v>621.23996011238398</v>
      </c>
      <c r="GJ160">
        <v>6626.2259973827759</v>
      </c>
      <c r="GK160">
        <v>1817.6279772586079</v>
      </c>
      <c r="GL160">
        <v>104365.31397322657</v>
      </c>
      <c r="GM160">
        <v>3583.1520496891794</v>
      </c>
      <c r="GN160">
        <v>643.283966527188</v>
      </c>
      <c r="GO160">
        <v>50.100014579099998</v>
      </c>
      <c r="GP160">
        <v>833.66402192776798</v>
      </c>
      <c r="GQ160">
        <v>2494.9799536995843</v>
      </c>
      <c r="GR160">
        <v>986.97001137270013</v>
      </c>
      <c r="GS160">
        <v>150.3000437373</v>
      </c>
      <c r="GT160">
        <v>16505.94600369137</v>
      </c>
      <c r="GU160">
        <v>1996.985974284672</v>
      </c>
      <c r="GV160">
        <v>96.192027991871996</v>
      </c>
    </row>
    <row r="161" spans="1:204" x14ac:dyDescent="0.25">
      <c r="A161" s="122" t="s">
        <v>1245</v>
      </c>
      <c r="B161" s="123" t="s">
        <v>1158</v>
      </c>
      <c r="C161" s="123">
        <v>7</v>
      </c>
      <c r="D161" s="123" t="s">
        <v>857</v>
      </c>
      <c r="E161" s="123">
        <v>2</v>
      </c>
      <c r="F161" s="122">
        <v>1.002</v>
      </c>
      <c r="G161">
        <v>96515</v>
      </c>
      <c r="H161" s="122" t="b">
        <v>0</v>
      </c>
      <c r="I161">
        <v>54378.539984208481</v>
      </c>
      <c r="J161">
        <v>51155.106031212308</v>
      </c>
      <c r="K161">
        <v>1489.97404206396</v>
      </c>
      <c r="L161">
        <v>292.58395545107999</v>
      </c>
      <c r="M161">
        <v>25420.73997788085</v>
      </c>
      <c r="N161">
        <v>8827.6199992184411</v>
      </c>
      <c r="O161">
        <v>74513.730047519857</v>
      </c>
      <c r="P161">
        <v>1617.2279802956698</v>
      </c>
      <c r="Q161">
        <v>14099.1420272043</v>
      </c>
      <c r="R161">
        <v>367.73402481953997</v>
      </c>
      <c r="S161">
        <v>1904.8019762525998</v>
      </c>
      <c r="T161">
        <v>1250.49604408299</v>
      </c>
      <c r="U161">
        <v>1143.28204053591</v>
      </c>
      <c r="V161">
        <v>1632.25795548615</v>
      </c>
      <c r="W161">
        <v>25811.520009789539</v>
      </c>
      <c r="X161">
        <v>2263.5179772746401</v>
      </c>
      <c r="Y161">
        <v>1861.7160344788199</v>
      </c>
      <c r="Z161">
        <v>317.63404304592001</v>
      </c>
      <c r="AA161">
        <v>1303.6020015531001</v>
      </c>
      <c r="AB161">
        <v>617.23203849684</v>
      </c>
      <c r="AC161">
        <v>264.52798886778004</v>
      </c>
      <c r="AD161">
        <v>1452.89995497513</v>
      </c>
      <c r="AE161">
        <v>2949.8880370389302</v>
      </c>
      <c r="AF161">
        <v>1818.6299959970099</v>
      </c>
      <c r="AG161">
        <v>46403.621957164498</v>
      </c>
      <c r="AH161">
        <v>11107.170040290421</v>
      </c>
      <c r="AI161">
        <v>606.21003090168006</v>
      </c>
      <c r="AJ161">
        <v>23612.12999758017</v>
      </c>
      <c r="AK161">
        <v>2056.1040101803201</v>
      </c>
      <c r="AL161">
        <v>8445.8579911072502</v>
      </c>
      <c r="AM161">
        <v>290.57997165341999</v>
      </c>
      <c r="AN161">
        <v>2711.4120309567897</v>
      </c>
      <c r="AO161">
        <v>1038.0720207864902</v>
      </c>
      <c r="AP161">
        <v>1736.4659833367398</v>
      </c>
      <c r="AQ161">
        <v>11467.89002511012</v>
      </c>
      <c r="AR161">
        <v>4929.8399859519595</v>
      </c>
      <c r="AS161">
        <v>1785.5639732115299</v>
      </c>
      <c r="AT161">
        <v>9990.9419744389816</v>
      </c>
      <c r="AU161">
        <v>119.23800304107</v>
      </c>
      <c r="AV161">
        <v>397.79397520049997</v>
      </c>
      <c r="AW161">
        <v>2033.0580030911699</v>
      </c>
      <c r="AX161">
        <v>550.09800102705003</v>
      </c>
      <c r="AY161">
        <v>3160.3079798297395</v>
      </c>
      <c r="AZ161">
        <v>7763.4959956463108</v>
      </c>
      <c r="BA161">
        <v>27792.474047309432</v>
      </c>
      <c r="BB161">
        <v>5555.0879596394398</v>
      </c>
      <c r="BC161">
        <v>2422.8360431010301</v>
      </c>
      <c r="BD161">
        <v>96845.303953928043</v>
      </c>
      <c r="BE161">
        <v>13827.59999833668</v>
      </c>
      <c r="BF161">
        <v>64991.723956638445</v>
      </c>
      <c r="BG161">
        <v>3242.4719924900096</v>
      </c>
      <c r="BH161">
        <v>231.46196608229997</v>
      </c>
      <c r="BI161">
        <v>4405.7939677105496</v>
      </c>
      <c r="BJ161">
        <v>2290.5719519591098</v>
      </c>
      <c r="BK161">
        <v>332497.66804617213</v>
      </c>
      <c r="BL161">
        <v>7641.2520169087502</v>
      </c>
      <c r="BM161">
        <v>6618.20997131274</v>
      </c>
      <c r="BN161">
        <v>1680.35395346211</v>
      </c>
      <c r="BO161">
        <v>48265.337991643319</v>
      </c>
      <c r="BP161">
        <v>376.75195190901002</v>
      </c>
      <c r="BQ161">
        <v>319.63802684358001</v>
      </c>
      <c r="BR161">
        <v>3877.7399818738199</v>
      </c>
      <c r="BS161">
        <v>4770.5220168336</v>
      </c>
      <c r="BT161">
        <v>295.5900278556</v>
      </c>
      <c r="BU161">
        <v>1076.1480030661201</v>
      </c>
      <c r="BV161">
        <v>221.44204709399997</v>
      </c>
      <c r="BW161">
        <v>259.51802937362999</v>
      </c>
      <c r="BX161">
        <v>3385.75799451906</v>
      </c>
      <c r="BY161">
        <v>1776.54604612206</v>
      </c>
      <c r="BZ161">
        <v>62051.856032003889</v>
      </c>
      <c r="CA161">
        <v>402.80403140267993</v>
      </c>
      <c r="CB161">
        <v>4956.8939606364302</v>
      </c>
      <c r="CC161">
        <v>1131.25804104192</v>
      </c>
      <c r="CD161">
        <v>90.180044558939997</v>
      </c>
      <c r="CE161">
        <v>12195.342042850529</v>
      </c>
      <c r="CF161">
        <v>262.52400507011998</v>
      </c>
      <c r="CG161">
        <v>1902.79799245494</v>
      </c>
      <c r="CH161">
        <v>437.87403798582</v>
      </c>
      <c r="CI161">
        <v>10555.067958757681</v>
      </c>
      <c r="CJ161">
        <v>12447.846032224319</v>
      </c>
      <c r="CK161">
        <v>4353.6900021392703</v>
      </c>
      <c r="CL161">
        <v>384.76798380767997</v>
      </c>
      <c r="CM161">
        <v>528.05398583672991</v>
      </c>
      <c r="CN161">
        <v>1677.3479777656198</v>
      </c>
      <c r="CO161">
        <v>1349.6940157314</v>
      </c>
      <c r="CP161">
        <v>878.75395496010003</v>
      </c>
      <c r="CQ161">
        <v>3453.8940238876799</v>
      </c>
      <c r="CR161">
        <v>949.89596002521</v>
      </c>
      <c r="CS161">
        <v>589.17597520550999</v>
      </c>
      <c r="CT161">
        <v>2028.0480435970201</v>
      </c>
      <c r="CU161">
        <v>378237.96604736953</v>
      </c>
      <c r="CV161">
        <v>309622.00799342192</v>
      </c>
      <c r="CW161" t="s">
        <v>853</v>
      </c>
      <c r="CX161">
        <v>1030492.8722487465</v>
      </c>
      <c r="CY161">
        <v>763.52401622238006</v>
      </c>
      <c r="CZ161">
        <v>2703.3959990581197</v>
      </c>
      <c r="DA161">
        <v>5104.1880269688299</v>
      </c>
      <c r="DB161">
        <v>849.69599647796997</v>
      </c>
      <c r="DC161">
        <v>4036.0559590933503</v>
      </c>
      <c r="DD161">
        <v>23785.476046698212</v>
      </c>
      <c r="DE161">
        <v>295.5900278556</v>
      </c>
      <c r="DF161">
        <v>128.25602683857002</v>
      </c>
      <c r="DG161">
        <v>9905.7719860822199</v>
      </c>
      <c r="DH161">
        <v>137868.18599246995</v>
      </c>
      <c r="DI161">
        <v>1190.37604661304</v>
      </c>
      <c r="DJ161">
        <v>2518.0260471541201</v>
      </c>
      <c r="DK161">
        <v>55228.235980686455</v>
      </c>
      <c r="DL161">
        <v>661865.08796618751</v>
      </c>
      <c r="DM161">
        <v>14657.255963421992</v>
      </c>
      <c r="DN161">
        <v>16479.894023722351</v>
      </c>
      <c r="DO161">
        <v>424.84804659299999</v>
      </c>
      <c r="DP161">
        <v>2831.6520258966898</v>
      </c>
      <c r="DQ161">
        <v>384.76798380767997</v>
      </c>
      <c r="DR161">
        <v>782.56195900818011</v>
      </c>
      <c r="DS161">
        <v>20771.460044594009</v>
      </c>
      <c r="DT161">
        <v>25251.40199306616</v>
      </c>
      <c r="DU161">
        <v>2580.15002842173</v>
      </c>
      <c r="DV161">
        <v>30099.077966357854</v>
      </c>
      <c r="DW161">
        <v>259.51802937362999</v>
      </c>
      <c r="DX161">
        <v>17511.953996407832</v>
      </c>
      <c r="DY161">
        <v>800.59800660318001</v>
      </c>
      <c r="DZ161">
        <v>142.28401013022</v>
      </c>
      <c r="EA161">
        <v>134578.61999390283</v>
      </c>
      <c r="EB161">
        <v>37248.347995911841</v>
      </c>
      <c r="EC161">
        <v>30698.273957259695</v>
      </c>
      <c r="ED161">
        <v>1907.80795194909</v>
      </c>
      <c r="EE161">
        <v>6748.4699819489688</v>
      </c>
      <c r="EF161">
        <v>5317.6140421641603</v>
      </c>
      <c r="EG161">
        <v>11339.633998271551</v>
      </c>
      <c r="EH161">
        <v>1751.49595852722</v>
      </c>
      <c r="EI161">
        <v>18089.105972119352</v>
      </c>
      <c r="EJ161">
        <v>4265.5140380860203</v>
      </c>
      <c r="EK161">
        <v>135.26997013037999</v>
      </c>
      <c r="EL161">
        <v>247.49402987963998</v>
      </c>
      <c r="EM161">
        <v>2530.0500466481099</v>
      </c>
      <c r="EN161">
        <v>113.22595494006002</v>
      </c>
      <c r="EO161">
        <v>214.42800709416002</v>
      </c>
      <c r="EP161">
        <v>9566.0940245540114</v>
      </c>
      <c r="EQ161">
        <v>142.28401013022</v>
      </c>
      <c r="ER161">
        <v>4672.3260370840198</v>
      </c>
      <c r="ES161">
        <v>3645.2760238926903</v>
      </c>
      <c r="ET161">
        <v>1901.7960005561101</v>
      </c>
      <c r="EU161">
        <v>400.80004760502004</v>
      </c>
      <c r="EV161">
        <v>94.188012154260008</v>
      </c>
      <c r="EW161">
        <v>94.188012154260008</v>
      </c>
      <c r="EX161">
        <v>189.37801620734999</v>
      </c>
      <c r="EY161">
        <v>73.145988862769997</v>
      </c>
      <c r="EZ161">
        <v>620.23801419333006</v>
      </c>
      <c r="FA161">
        <v>5196.3719586174002</v>
      </c>
      <c r="FB161">
        <v>490.97999545592995</v>
      </c>
      <c r="FC161">
        <v>118.23601114224</v>
      </c>
      <c r="FD161">
        <v>247.49402987963998</v>
      </c>
      <c r="FE161">
        <v>921.83999344191</v>
      </c>
      <c r="FF161">
        <v>10052.063963807759</v>
      </c>
      <c r="FG161">
        <v>6457.8900102955504</v>
      </c>
      <c r="FH161">
        <v>670.33799596694996</v>
      </c>
      <c r="FI161">
        <v>398.79596709933008</v>
      </c>
      <c r="FJ161">
        <v>179.35800051101998</v>
      </c>
      <c r="FK161">
        <v>111.22197114239999</v>
      </c>
      <c r="FL161">
        <v>314.6279706414</v>
      </c>
      <c r="FM161">
        <v>203.00001918906</v>
      </c>
      <c r="FN161">
        <v>1221.4379888928302</v>
      </c>
      <c r="FO161">
        <v>617.23203849684</v>
      </c>
      <c r="FP161">
        <v>2949.8880370389302</v>
      </c>
      <c r="FQ161">
        <v>708.41397824658009</v>
      </c>
      <c r="FR161">
        <v>611.21999039583</v>
      </c>
      <c r="FS161">
        <v>967.93200762021002</v>
      </c>
      <c r="FT161">
        <v>46403.621957164498</v>
      </c>
      <c r="FU161">
        <v>2711.4120309567897</v>
      </c>
      <c r="FV161">
        <v>3078.1439671694702</v>
      </c>
      <c r="FW161">
        <v>119.23800304107</v>
      </c>
      <c r="FX161">
        <v>140.28002633256</v>
      </c>
      <c r="FY161">
        <v>236.47202228448</v>
      </c>
      <c r="FZ161">
        <v>604.20604710401994</v>
      </c>
      <c r="GA161">
        <v>1565.12401472439</v>
      </c>
      <c r="GB161">
        <v>263.52599696895004</v>
      </c>
      <c r="GC161">
        <v>247.49402987963998</v>
      </c>
      <c r="GD161">
        <v>519.03596203922996</v>
      </c>
      <c r="GE161">
        <v>108.21599544591</v>
      </c>
      <c r="GF161">
        <v>589.17597520550999</v>
      </c>
      <c r="GG161">
        <v>843.68404508499009</v>
      </c>
      <c r="GH161">
        <v>162.32404152288001</v>
      </c>
      <c r="GI161">
        <v>521.04004254491997</v>
      </c>
      <c r="GJ161">
        <v>5104.1880269688299</v>
      </c>
      <c r="GK161">
        <v>1131.25804104192</v>
      </c>
      <c r="GL161">
        <v>64947.636022965838</v>
      </c>
      <c r="GM161">
        <v>2707.4039666534404</v>
      </c>
      <c r="GN161">
        <v>435.86995748012998</v>
      </c>
      <c r="GO161">
        <v>54.108046076969991</v>
      </c>
      <c r="GP161">
        <v>724.44604204391999</v>
      </c>
      <c r="GQ161">
        <v>2050.0919620793102</v>
      </c>
      <c r="GR161">
        <v>464.92801267029</v>
      </c>
      <c r="GS161">
        <v>96.191995951919992</v>
      </c>
      <c r="GT161">
        <v>9566.0940245540114</v>
      </c>
      <c r="GU161">
        <v>954.90601622739007</v>
      </c>
      <c r="GV161">
        <v>103.20603595176</v>
      </c>
    </row>
    <row r="162" spans="1:204" x14ac:dyDescent="0.25">
      <c r="A162" s="122" t="s">
        <v>1244</v>
      </c>
      <c r="B162" s="123" t="s">
        <v>1158</v>
      </c>
      <c r="C162" s="123">
        <v>7</v>
      </c>
      <c r="D162" s="123" t="s">
        <v>859</v>
      </c>
      <c r="E162" s="123">
        <v>2</v>
      </c>
      <c r="F162" s="122">
        <v>1.002</v>
      </c>
      <c r="G162">
        <v>102181</v>
      </c>
      <c r="H162" s="122" t="b">
        <v>0</v>
      </c>
      <c r="I162">
        <v>77146.986014736409</v>
      </c>
      <c r="J162">
        <v>47748.305959515194</v>
      </c>
      <c r="K162">
        <v>1458.9119574590879</v>
      </c>
      <c r="L162">
        <v>213.42597296203203</v>
      </c>
      <c r="M162">
        <v>32641.151980924929</v>
      </c>
      <c r="N162">
        <v>9161.2859516975896</v>
      </c>
      <c r="O162">
        <v>101815.2239924349</v>
      </c>
      <c r="P162">
        <v>1851.695993260548</v>
      </c>
      <c r="Q162">
        <v>15225.390028022934</v>
      </c>
      <c r="R162">
        <v>232.464019099122</v>
      </c>
      <c r="S162">
        <v>1209.4139832986641</v>
      </c>
      <c r="T162">
        <v>995.9880103366321</v>
      </c>
      <c r="U162">
        <v>1055.106035052966</v>
      </c>
      <c r="V162">
        <v>1108.2119913126601</v>
      </c>
      <c r="W162">
        <v>25582.062042186204</v>
      </c>
      <c r="X162">
        <v>4666.314029887656</v>
      </c>
      <c r="Y162">
        <v>1008.01204486455</v>
      </c>
      <c r="Z162">
        <v>265.52998606919402</v>
      </c>
      <c r="AA162">
        <v>450.90001497990005</v>
      </c>
      <c r="AB162">
        <v>950.898008838642</v>
      </c>
      <c r="AC162">
        <v>314.62796494803604</v>
      </c>
      <c r="AD162">
        <v>1671.3359872685883</v>
      </c>
      <c r="AE162">
        <v>3104.1959893667758</v>
      </c>
      <c r="AF162">
        <v>3224.43602748987</v>
      </c>
      <c r="AG162">
        <v>45133.085975017137</v>
      </c>
      <c r="AH162">
        <v>8959.8840132634741</v>
      </c>
      <c r="AI162">
        <v>547.09198404715801</v>
      </c>
      <c r="AJ162">
        <v>30364.608030430743</v>
      </c>
      <c r="AK162">
        <v>1839.6719587326297</v>
      </c>
      <c r="AL162">
        <v>11203.361996787589</v>
      </c>
      <c r="AM162">
        <v>144.28800479356798</v>
      </c>
      <c r="AN162">
        <v>3209.4059587336324</v>
      </c>
      <c r="AO162">
        <v>917.83204186857006</v>
      </c>
      <c r="AP162">
        <v>1800.5940256912797</v>
      </c>
      <c r="AQ162">
        <v>13191.330040080002</v>
      </c>
      <c r="AR162">
        <v>5267.5140157324022</v>
      </c>
      <c r="AS162">
        <v>2094.1799558118</v>
      </c>
      <c r="AT162">
        <v>14867.676050267333</v>
      </c>
      <c r="AU162">
        <v>127.254049732266</v>
      </c>
      <c r="AV162">
        <v>692.38203437862001</v>
      </c>
      <c r="AW162">
        <v>2345.6820210480123</v>
      </c>
      <c r="AX162">
        <v>1858.7100048697198</v>
      </c>
      <c r="AY162">
        <v>3334.6560197754725</v>
      </c>
      <c r="AZ162">
        <v>13061.069956119414</v>
      </c>
      <c r="BA162">
        <v>39976.793997108223</v>
      </c>
      <c r="BB162">
        <v>6019.0139724419942</v>
      </c>
      <c r="BC162">
        <v>2536.0619704921023</v>
      </c>
      <c r="BD162">
        <v>99953.50795333687</v>
      </c>
      <c r="BE162">
        <v>17880.689991100237</v>
      </c>
      <c r="BF162">
        <v>80649.978005975936</v>
      </c>
      <c r="BG162">
        <v>3321.630042095022</v>
      </c>
      <c r="BH162">
        <v>245.48999677957198</v>
      </c>
      <c r="BI162">
        <v>6561.0960359557675</v>
      </c>
      <c r="BJ162">
        <v>3053.094021797508</v>
      </c>
      <c r="BK162">
        <v>401986.36804478336</v>
      </c>
      <c r="BL162">
        <v>10376.712003452893</v>
      </c>
      <c r="BM162">
        <v>5602.18196997006</v>
      </c>
      <c r="BN162">
        <v>2276.5439504941864</v>
      </c>
      <c r="BO162">
        <v>55855.488024083068</v>
      </c>
      <c r="BP162">
        <v>399.79804741063202</v>
      </c>
      <c r="BQ162">
        <v>282.56404351585797</v>
      </c>
      <c r="BR162">
        <v>3058.1040447162536</v>
      </c>
      <c r="BS162">
        <v>3783.5520460649459</v>
      </c>
      <c r="BT162">
        <v>396.79201318231202</v>
      </c>
      <c r="BU162">
        <v>815.62800434467192</v>
      </c>
      <c r="BV162">
        <v>285.56997535881601</v>
      </c>
      <c r="BW162">
        <v>415.82995693404001</v>
      </c>
      <c r="BX162">
        <v>5354.6879845000622</v>
      </c>
      <c r="BY162">
        <v>2132.2560480859802</v>
      </c>
      <c r="BZ162">
        <v>72896.502044168155</v>
      </c>
      <c r="CA162">
        <v>478.95595903122597</v>
      </c>
      <c r="CB162">
        <v>5479.9380455419023</v>
      </c>
      <c r="CC162">
        <v>1129.2540261401762</v>
      </c>
      <c r="CD162">
        <v>90.180002995980004</v>
      </c>
      <c r="CE162">
        <v>17954.837982187448</v>
      </c>
      <c r="CF162">
        <v>355.709989065174</v>
      </c>
      <c r="CG162">
        <v>2857.7040494346716</v>
      </c>
      <c r="CH162">
        <v>373.74598966436997</v>
      </c>
      <c r="CI162">
        <v>10259.477999558118</v>
      </c>
      <c r="CJ162">
        <v>17012.957973648401</v>
      </c>
      <c r="CK162">
        <v>5039.057974014132</v>
      </c>
      <c r="CL162">
        <v>452.90400367032606</v>
      </c>
      <c r="CM162">
        <v>659.31596502318598</v>
      </c>
      <c r="CN162">
        <v>2021.0340102624839</v>
      </c>
      <c r="CO162">
        <v>1178.3520050190182</v>
      </c>
      <c r="CP162">
        <v>689.3760001503</v>
      </c>
      <c r="CQ162">
        <v>3998.9820077174036</v>
      </c>
      <c r="CR162">
        <v>494.98797093999599</v>
      </c>
      <c r="CS162">
        <v>644.28599865231001</v>
      </c>
      <c r="CT162">
        <v>1998.990032282436</v>
      </c>
      <c r="CU162">
        <v>456206.59198041091</v>
      </c>
      <c r="CV162">
        <v>387556.56603181554</v>
      </c>
      <c r="CW162">
        <v>5593.1639696704615</v>
      </c>
      <c r="CX162">
        <v>1264217.3874988097</v>
      </c>
      <c r="CY162">
        <v>1156.3080270389701</v>
      </c>
      <c r="CZ162">
        <v>3377.7420325830358</v>
      </c>
      <c r="DA162">
        <v>7234.440024197298</v>
      </c>
      <c r="DB162">
        <v>1355.7059767826581</v>
      </c>
      <c r="DC162">
        <v>4743.467952817824</v>
      </c>
      <c r="DD162">
        <v>26005.907953881946</v>
      </c>
      <c r="DE162">
        <v>433.86595753323599</v>
      </c>
      <c r="DF162">
        <v>259.51801999791599</v>
      </c>
      <c r="DG162">
        <v>19816.554021285483</v>
      </c>
      <c r="DH162">
        <v>140604.64798422452</v>
      </c>
      <c r="DI162">
        <v>3117.2219670472264</v>
      </c>
      <c r="DJ162">
        <v>3345.6780087654961</v>
      </c>
      <c r="DK162">
        <v>27417.726023537984</v>
      </c>
      <c r="DL162">
        <v>698098.41001916025</v>
      </c>
      <c r="DM162">
        <v>15401.74195424868</v>
      </c>
      <c r="DN162">
        <v>16592.117993795619</v>
      </c>
      <c r="DO162">
        <v>411.82197955318804</v>
      </c>
      <c r="DP162">
        <v>5689.3560411230819</v>
      </c>
      <c r="DQ162">
        <v>472.94399295994793</v>
      </c>
      <c r="DR162">
        <v>831.660016253442</v>
      </c>
      <c r="DS162">
        <v>33895.655965721577</v>
      </c>
      <c r="DT162">
        <v>19260.44403693873</v>
      </c>
      <c r="DU162">
        <v>3044.07602149791</v>
      </c>
      <c r="DV162">
        <v>39023.891999579158</v>
      </c>
      <c r="DW162">
        <v>376.75202389268998</v>
      </c>
      <c r="DX162">
        <v>23273.453965489116</v>
      </c>
      <c r="DY162">
        <v>1055.106035052966</v>
      </c>
      <c r="DZ162">
        <v>129.25803842269201</v>
      </c>
      <c r="EA162">
        <v>171422.16001832558</v>
      </c>
      <c r="EB162">
        <v>37399.650002498987</v>
      </c>
      <c r="EC162">
        <v>23435.777970881878</v>
      </c>
      <c r="ED162" t="s">
        <v>853</v>
      </c>
      <c r="EE162">
        <v>5572.1220372283078</v>
      </c>
      <c r="EF162">
        <v>4486.9559670482276</v>
      </c>
      <c r="EG162">
        <v>8864.6939873487481</v>
      </c>
      <c r="EH162">
        <v>5366.7120190279793</v>
      </c>
      <c r="EI162">
        <v>21780.473995522065</v>
      </c>
      <c r="EJ162">
        <v>3921.8279824018737</v>
      </c>
      <c r="EK162">
        <v>232.464019099122</v>
      </c>
      <c r="EL162">
        <v>330.659976856806</v>
      </c>
      <c r="EM162">
        <v>3883.7519925130564</v>
      </c>
      <c r="EN162">
        <v>189.37800629155799</v>
      </c>
      <c r="EO162">
        <v>253.505951541276</v>
      </c>
      <c r="EP162">
        <v>10775.50800532563</v>
      </c>
      <c r="EQ162">
        <v>328.65598816637998</v>
      </c>
      <c r="ER162">
        <v>5253.4859925140581</v>
      </c>
      <c r="ES162">
        <v>3234.4559709420005</v>
      </c>
      <c r="ET162">
        <v>1745.4839783557979</v>
      </c>
      <c r="EU162">
        <v>398.79600187273797</v>
      </c>
      <c r="EV162">
        <v>143.28595925567399</v>
      </c>
      <c r="EW162">
        <v>127.254049732266</v>
      </c>
      <c r="EX162">
        <v>225.45000748995002</v>
      </c>
      <c r="EY162">
        <v>69.137968168463999</v>
      </c>
      <c r="EZ162">
        <v>829.6560275630161</v>
      </c>
      <c r="FA162">
        <v>7420.8119962605369</v>
      </c>
      <c r="FB162">
        <v>689.3760001503</v>
      </c>
      <c r="FC162">
        <v>185.370028910706</v>
      </c>
      <c r="FD162">
        <v>284.56803220628399</v>
      </c>
      <c r="FE162">
        <v>703.40402336864406</v>
      </c>
      <c r="FF162">
        <v>14986.914042852533</v>
      </c>
      <c r="FG162">
        <v>5923.8240489126301</v>
      </c>
      <c r="FH162">
        <v>832.6619594059739</v>
      </c>
      <c r="FI162">
        <v>566.13003018424797</v>
      </c>
      <c r="FJ162">
        <v>96.191969067258</v>
      </c>
      <c r="FK162">
        <v>147.29403902188798</v>
      </c>
      <c r="FL162">
        <v>375.74997835479604</v>
      </c>
      <c r="FM162">
        <v>284.99999604856202</v>
      </c>
      <c r="FN162">
        <v>1514.02200479457</v>
      </c>
      <c r="FO162">
        <v>950.898008838642</v>
      </c>
      <c r="FP162">
        <v>3104.1959893667758</v>
      </c>
      <c r="FQ162">
        <v>606.21000876349206</v>
      </c>
      <c r="FR162" t="s">
        <v>853</v>
      </c>
      <c r="FS162">
        <v>684.36597723155398</v>
      </c>
      <c r="FT162">
        <v>45133.085975017137</v>
      </c>
      <c r="FU162">
        <v>3209.4059587336324</v>
      </c>
      <c r="FV162">
        <v>3794.5740350549695</v>
      </c>
      <c r="FW162">
        <v>104.20802621432399</v>
      </c>
      <c r="FX162">
        <v>195.38997236283601</v>
      </c>
      <c r="FY162">
        <v>269.53796345004599</v>
      </c>
      <c r="FZ162">
        <v>423.84601408110598</v>
      </c>
      <c r="GA162">
        <v>1738.4699667466259</v>
      </c>
      <c r="GB162">
        <v>277.55402059711201</v>
      </c>
      <c r="GC162">
        <v>524.04596052921602</v>
      </c>
      <c r="GD162">
        <v>253.505951541276</v>
      </c>
      <c r="GE162">
        <v>93.186037224299994</v>
      </c>
      <c r="GF162">
        <v>644.28599865231001</v>
      </c>
      <c r="GG162">
        <v>784.56602606502599</v>
      </c>
      <c r="GH162">
        <v>185.370028910706</v>
      </c>
      <c r="GI162">
        <v>687.37201145987399</v>
      </c>
      <c r="GJ162">
        <v>7234.440024197298</v>
      </c>
      <c r="GK162">
        <v>1495.9860041953741</v>
      </c>
      <c r="GL162">
        <v>61620.996044983782</v>
      </c>
      <c r="GM162">
        <v>2685.3599982044161</v>
      </c>
      <c r="GN162">
        <v>349.69802299389596</v>
      </c>
      <c r="GO162">
        <v>85.169980077234001</v>
      </c>
      <c r="GP162" t="s">
        <v>853</v>
      </c>
      <c r="GQ162">
        <v>2844.67796936886</v>
      </c>
      <c r="GR162">
        <v>656.31003318022806</v>
      </c>
      <c r="GS162">
        <v>115.23001520434798</v>
      </c>
      <c r="GT162">
        <v>10775.50800532563</v>
      </c>
      <c r="GU162">
        <v>991.98003295577996</v>
      </c>
      <c r="GV162">
        <v>148.29598217442</v>
      </c>
    </row>
    <row r="163" spans="1:204" x14ac:dyDescent="0.25">
      <c r="A163" s="122" t="s">
        <v>1243</v>
      </c>
      <c r="B163" s="123" t="s">
        <v>1158</v>
      </c>
      <c r="C163" s="123">
        <v>8</v>
      </c>
      <c r="D163" s="123" t="s">
        <v>854</v>
      </c>
      <c r="E163" s="123">
        <v>2</v>
      </c>
      <c r="F163" s="122">
        <v>1.4239999999999999</v>
      </c>
      <c r="G163">
        <v>106636</v>
      </c>
      <c r="H163" s="122" t="b">
        <v>0</v>
      </c>
      <c r="I163">
        <v>89330.368004721982</v>
      </c>
      <c r="J163">
        <v>75732.591995722294</v>
      </c>
      <c r="K163">
        <v>1899.6160636414079</v>
      </c>
      <c r="L163">
        <v>566.75199348947194</v>
      </c>
      <c r="M163">
        <v>72453.120009358521</v>
      </c>
      <c r="N163">
        <v>14761.184054009473</v>
      </c>
      <c r="O163">
        <v>202663.67997102442</v>
      </c>
      <c r="P163">
        <v>5378.4479813285116</v>
      </c>
      <c r="Q163">
        <v>21656.191984723326</v>
      </c>
      <c r="R163">
        <v>1016.7359990031999</v>
      </c>
      <c r="S163">
        <v>3082.9599954887676</v>
      </c>
      <c r="T163">
        <v>2623.0079706314241</v>
      </c>
      <c r="U163">
        <v>1882.527965402496</v>
      </c>
      <c r="V163">
        <v>3497.344062075008</v>
      </c>
      <c r="W163">
        <v>78562.079976572335</v>
      </c>
      <c r="X163">
        <v>8553.9679395084786</v>
      </c>
      <c r="Y163">
        <v>3232.4799819436798</v>
      </c>
      <c r="Z163">
        <v>763.26398436447994</v>
      </c>
      <c r="AA163">
        <v>925.59993061132798</v>
      </c>
      <c r="AB163">
        <v>1851.2000130723197</v>
      </c>
      <c r="AC163">
        <v>566.75199348947194</v>
      </c>
      <c r="AD163">
        <v>4347.4719763843841</v>
      </c>
      <c r="AE163">
        <v>14594.575969315647</v>
      </c>
      <c r="AF163">
        <v>5925.263936130752</v>
      </c>
      <c r="AG163">
        <v>58845.375981015233</v>
      </c>
      <c r="AH163">
        <v>19413.392036049983</v>
      </c>
      <c r="AI163">
        <v>1799.9360220549117</v>
      </c>
      <c r="AJ163">
        <v>41408.496071057598</v>
      </c>
      <c r="AK163">
        <v>5624.8000689215996</v>
      </c>
      <c r="AL163">
        <v>25943.855996895683</v>
      </c>
      <c r="AM163">
        <v>645.07195023974396</v>
      </c>
      <c r="AN163">
        <v>10188.720074868223</v>
      </c>
      <c r="AO163">
        <v>1270.2080136419199</v>
      </c>
      <c r="AP163">
        <v>2420.7999470101117</v>
      </c>
      <c r="AQ163">
        <v>25085.183957542013</v>
      </c>
      <c r="AR163">
        <v>6919.2159559983993</v>
      </c>
      <c r="AS163">
        <v>8642.2560674520319</v>
      </c>
      <c r="AT163">
        <v>23814.975943900092</v>
      </c>
      <c r="AU163">
        <v>357.42404282252795</v>
      </c>
      <c r="AV163">
        <v>1441.087933083392</v>
      </c>
      <c r="AW163">
        <v>2836.6080597453442</v>
      </c>
      <c r="AX163">
        <v>4690.6560132659843</v>
      </c>
      <c r="AY163">
        <v>9218.975928435455</v>
      </c>
      <c r="AZ163">
        <v>20260.672009911039</v>
      </c>
      <c r="BA163">
        <v>73663.520058788403</v>
      </c>
      <c r="BB163">
        <v>7302.2720702544648</v>
      </c>
      <c r="BC163">
        <v>3790.6880022385276</v>
      </c>
      <c r="BD163">
        <v>144024.78400022784</v>
      </c>
      <c r="BE163">
        <v>40324.832028947072</v>
      </c>
      <c r="BF163">
        <v>137783.39199294834</v>
      </c>
      <c r="BG163">
        <v>6264.1759864150399</v>
      </c>
      <c r="BH163">
        <v>472.76798464927998</v>
      </c>
      <c r="BI163">
        <v>11514.464066124863</v>
      </c>
      <c r="BJ163">
        <v>8959.808032900095</v>
      </c>
      <c r="BK163">
        <v>834451.18398730922</v>
      </c>
      <c r="BL163">
        <v>25256.064028833152</v>
      </c>
      <c r="BM163">
        <v>17707.440022835261</v>
      </c>
      <c r="BN163">
        <v>5334.3040692063996</v>
      </c>
      <c r="BO163">
        <v>122604.97593190429</v>
      </c>
      <c r="BP163">
        <v>929.87206905830385</v>
      </c>
      <c r="BQ163">
        <v>756.14405731884801</v>
      </c>
      <c r="BR163">
        <v>10286.976070305727</v>
      </c>
      <c r="BS163">
        <v>15201.200040179581</v>
      </c>
      <c r="BT163">
        <v>899.96801102745587</v>
      </c>
      <c r="BU163">
        <v>3108.5920669223037</v>
      </c>
      <c r="BV163">
        <v>207.90405636761602</v>
      </c>
      <c r="BW163">
        <v>719.120072242368</v>
      </c>
      <c r="BX163">
        <v>10056.288034802559</v>
      </c>
      <c r="BY163">
        <v>4952.6720010993276</v>
      </c>
      <c r="BZ163">
        <v>173797.77603058753</v>
      </c>
      <c r="CA163">
        <v>1161.9839988608001</v>
      </c>
      <c r="CB163">
        <v>6672.8640202549768</v>
      </c>
      <c r="CC163">
        <v>1470.9919911142401</v>
      </c>
      <c r="CD163">
        <v>482.73600399289592</v>
      </c>
      <c r="CE163">
        <v>43587.216068921596</v>
      </c>
      <c r="CF163">
        <v>837.31195451744009</v>
      </c>
      <c r="CG163">
        <v>4244.9439943495681</v>
      </c>
      <c r="CH163">
        <v>777.50399030540791</v>
      </c>
      <c r="CI163">
        <v>30537.68006087315</v>
      </c>
      <c r="CJ163">
        <v>39004.784070436741</v>
      </c>
      <c r="CK163">
        <v>11060.208074013824</v>
      </c>
      <c r="CL163">
        <v>1012.464012405888</v>
      </c>
      <c r="CM163">
        <v>905.66404377376</v>
      </c>
      <c r="CN163">
        <v>5310.0960439218561</v>
      </c>
      <c r="CO163">
        <v>3454.6240442522235</v>
      </c>
      <c r="CP163">
        <v>1529.3760610269439</v>
      </c>
      <c r="CQ163">
        <v>10775.407955195264</v>
      </c>
      <c r="CR163">
        <v>2726.9599988152318</v>
      </c>
      <c r="CS163">
        <v>2134.5759338922239</v>
      </c>
      <c r="CT163">
        <v>4834.4799669745908</v>
      </c>
      <c r="CU163">
        <v>1345084.7680241168</v>
      </c>
      <c r="CV163">
        <v>739723.85600872058</v>
      </c>
      <c r="CW163">
        <v>8206.5120678792318</v>
      </c>
      <c r="CX163">
        <v>1914502.4966389774</v>
      </c>
      <c r="CY163">
        <v>1846.9280264750078</v>
      </c>
      <c r="CZ163">
        <v>7804.9439610849277</v>
      </c>
      <c r="DA163">
        <v>17251.75998457523</v>
      </c>
      <c r="DB163">
        <v>3201.1520296135041</v>
      </c>
      <c r="DC163">
        <v>12368.86396703155</v>
      </c>
      <c r="DD163">
        <v>83728.352066785592</v>
      </c>
      <c r="DE163">
        <v>912.78397081939204</v>
      </c>
      <c r="DF163">
        <v>692.06395465984008</v>
      </c>
      <c r="DG163">
        <v>73861.455943962748</v>
      </c>
      <c r="DH163">
        <v>198554.01595718885</v>
      </c>
      <c r="DI163">
        <v>4834.4799669745908</v>
      </c>
      <c r="DJ163">
        <v>9832.7199263450239</v>
      </c>
      <c r="DK163">
        <v>97259.200032677938</v>
      </c>
      <c r="DL163">
        <v>1120742.1119373839</v>
      </c>
      <c r="DM163">
        <v>27493.167944760193</v>
      </c>
      <c r="DN163">
        <v>23866.239934917503</v>
      </c>
      <c r="DO163">
        <v>650.76798298604797</v>
      </c>
      <c r="DP163">
        <v>6988.9919395540483</v>
      </c>
      <c r="DQ163">
        <v>693.488000808832</v>
      </c>
      <c r="DR163">
        <v>3228.2079953463681</v>
      </c>
      <c r="DS163">
        <v>68565.600057831485</v>
      </c>
      <c r="DT163">
        <v>42977.744057609336</v>
      </c>
      <c r="DU163">
        <v>5032.4160039985918</v>
      </c>
      <c r="DV163">
        <v>41830.00006468947</v>
      </c>
      <c r="DW163">
        <v>848.70402001004788</v>
      </c>
      <c r="DX163">
        <v>21858.400008344637</v>
      </c>
      <c r="DY163">
        <v>2388.0479485309438</v>
      </c>
      <c r="DZ163">
        <v>158.06395964953597</v>
      </c>
      <c r="EA163">
        <v>111981.93605546195</v>
      </c>
      <c r="EB163">
        <v>48122.656062986367</v>
      </c>
      <c r="EC163">
        <v>30371.071976179326</v>
      </c>
      <c r="ED163">
        <v>2879.327925718464</v>
      </c>
      <c r="EE163">
        <v>9023.8879837094391</v>
      </c>
      <c r="EF163">
        <v>15820.640070835454</v>
      </c>
      <c r="EG163">
        <v>33838.511980223484</v>
      </c>
      <c r="EH163">
        <v>3215.3920355544319</v>
      </c>
      <c r="EI163">
        <v>37889.791924146368</v>
      </c>
      <c r="EJ163">
        <v>447.13606506540799</v>
      </c>
      <c r="EK163">
        <v>166.60793284415999</v>
      </c>
      <c r="EL163">
        <v>3097.2000014296959</v>
      </c>
      <c r="EM163">
        <v>4854.416005661823</v>
      </c>
      <c r="EN163">
        <v>294.76798631251199</v>
      </c>
      <c r="EO163" t="s">
        <v>853</v>
      </c>
      <c r="EP163">
        <v>30962.031994953344</v>
      </c>
      <c r="EQ163">
        <v>938.41604225292792</v>
      </c>
      <c r="ER163">
        <v>7067.3120481539836</v>
      </c>
      <c r="ES163">
        <v>13573.567983715135</v>
      </c>
      <c r="ET163">
        <v>6823.8080528588789</v>
      </c>
      <c r="EU163">
        <v>770.38406325977598</v>
      </c>
      <c r="EV163">
        <v>180.84793878508799</v>
      </c>
      <c r="EW163">
        <v>170.88007129113601</v>
      </c>
      <c r="EX163">
        <v>297.615926760832</v>
      </c>
      <c r="EY163">
        <v>159.48800579852798</v>
      </c>
      <c r="EZ163">
        <v>3148.4639924471035</v>
      </c>
      <c r="FA163">
        <v>8813.1359868935033</v>
      </c>
      <c r="FB163">
        <v>867.21601254828795</v>
      </c>
      <c r="FC163">
        <v>605.20002471494388</v>
      </c>
      <c r="FD163">
        <v>572.44802623577596</v>
      </c>
      <c r="FE163">
        <v>1807.055949100544</v>
      </c>
      <c r="FF163">
        <v>19249.632043654146</v>
      </c>
      <c r="FG163">
        <v>16944.176038470785</v>
      </c>
      <c r="FH163">
        <v>3241.0239551383038</v>
      </c>
      <c r="FI163">
        <v>1657.5359626456318</v>
      </c>
      <c r="FJ163">
        <v>129.58394776768</v>
      </c>
      <c r="FK163">
        <v>333.21601753798399</v>
      </c>
      <c r="FL163">
        <v>941.26398270124798</v>
      </c>
      <c r="FM163">
        <v>375.999964069312</v>
      </c>
      <c r="FN163">
        <v>2618.7359840341114</v>
      </c>
      <c r="FO163">
        <v>1851.2000130723197</v>
      </c>
      <c r="FP163">
        <v>14594.575969315647</v>
      </c>
      <c r="FQ163">
        <v>3317.9200175892474</v>
      </c>
      <c r="FR163">
        <v>136.70402666297602</v>
      </c>
      <c r="FS163">
        <v>2963.3440670647042</v>
      </c>
      <c r="FT163">
        <v>58845.375981015233</v>
      </c>
      <c r="FU163">
        <v>10188.720074868223</v>
      </c>
      <c r="FV163">
        <v>12628.032014416576</v>
      </c>
      <c r="FW163">
        <v>195.08794472601599</v>
      </c>
      <c r="FX163">
        <v>451.40805166271991</v>
      </c>
      <c r="FY163">
        <v>556.78397414585595</v>
      </c>
      <c r="FZ163">
        <v>2151.6640321311356</v>
      </c>
      <c r="GA163">
        <v>4210.7679497214076</v>
      </c>
      <c r="GB163">
        <v>872.91204529459196</v>
      </c>
      <c r="GC163">
        <v>1161.9839988608001</v>
      </c>
      <c r="GD163">
        <v>3330.7359773811841</v>
      </c>
      <c r="GE163">
        <v>226.416048905856</v>
      </c>
      <c r="GF163">
        <v>2134.5759338922239</v>
      </c>
      <c r="GG163">
        <v>2257.0399546142717</v>
      </c>
      <c r="GH163">
        <v>487.00799059020795</v>
      </c>
      <c r="GI163">
        <v>1778.5759372186878</v>
      </c>
      <c r="GJ163">
        <v>17251.75998457523</v>
      </c>
      <c r="GK163">
        <v>4820.2399610336633</v>
      </c>
      <c r="GL163">
        <v>184672.86402736927</v>
      </c>
      <c r="GM163">
        <v>5092.2239682106238</v>
      </c>
      <c r="GN163">
        <v>1117.8399348890241</v>
      </c>
      <c r="GO163" t="s">
        <v>853</v>
      </c>
      <c r="GP163">
        <v>2168.7519785203835</v>
      </c>
      <c r="GQ163">
        <v>4515.5039553775359</v>
      </c>
      <c r="GR163">
        <v>1317.2000180620159</v>
      </c>
      <c r="GS163">
        <v>267.71202057964797</v>
      </c>
      <c r="GT163">
        <v>30962.031994953344</v>
      </c>
      <c r="GU163">
        <v>4696.3520460122882</v>
      </c>
      <c r="GV163">
        <v>102.52798203481599</v>
      </c>
    </row>
    <row r="164" spans="1:204" x14ac:dyDescent="0.25">
      <c r="A164" s="122" t="s">
        <v>1242</v>
      </c>
      <c r="B164" s="123" t="s">
        <v>1158</v>
      </c>
      <c r="C164" s="123">
        <v>8</v>
      </c>
      <c r="D164" s="123" t="s">
        <v>857</v>
      </c>
      <c r="E164" s="123">
        <v>2</v>
      </c>
      <c r="F164" s="122">
        <v>1.4239999999999999</v>
      </c>
      <c r="G164">
        <v>105571</v>
      </c>
      <c r="H164" s="122" t="b">
        <v>0</v>
      </c>
      <c r="I164">
        <v>78701.631933897923</v>
      </c>
      <c r="J164">
        <v>65999.552010936313</v>
      </c>
      <c r="K164">
        <v>1856.8960096362082</v>
      </c>
      <c r="L164">
        <v>447.13605189340797</v>
      </c>
      <c r="M164">
        <v>68527.15194807954</v>
      </c>
      <c r="N164">
        <v>12724.863957204529</v>
      </c>
      <c r="O164">
        <v>212030.75201916276</v>
      </c>
      <c r="P164">
        <v>4796.032067313904</v>
      </c>
      <c r="Q164">
        <v>21866.943979283649</v>
      </c>
      <c r="R164">
        <v>899.96807476427193</v>
      </c>
      <c r="S164">
        <v>2910.6560524573115</v>
      </c>
      <c r="T164">
        <v>7656.8480354689909</v>
      </c>
      <c r="U164">
        <v>1369.8880105675039</v>
      </c>
      <c r="V164">
        <v>2305.456016690704</v>
      </c>
      <c r="W164">
        <v>68038.719993849751</v>
      </c>
      <c r="X164">
        <v>8791.7759278017747</v>
      </c>
      <c r="Y164">
        <v>2104.6720249869277</v>
      </c>
      <c r="Z164">
        <v>528.30405173819202</v>
      </c>
      <c r="AA164">
        <v>835.887987851856</v>
      </c>
      <c r="AB164">
        <v>998.22398754142398</v>
      </c>
      <c r="AC164">
        <v>495.55203070143995</v>
      </c>
      <c r="AD164">
        <v>4187.9839708920153</v>
      </c>
      <c r="AE164">
        <v>10533.32796139536</v>
      </c>
      <c r="AF164">
        <v>5609.1360209228314</v>
      </c>
      <c r="AG164">
        <v>55581.568025583583</v>
      </c>
      <c r="AH164">
        <v>17207.615967094207</v>
      </c>
      <c r="AI164">
        <v>1130.6560268495198</v>
      </c>
      <c r="AJ164">
        <v>68108.49605173961</v>
      </c>
      <c r="AK164">
        <v>4193.6799418694718</v>
      </c>
      <c r="AL164">
        <v>24237.904038047855</v>
      </c>
      <c r="AM164">
        <v>576.72003054622394</v>
      </c>
      <c r="AN164">
        <v>9045.2480644630559</v>
      </c>
      <c r="AO164">
        <v>1308.6559843103678</v>
      </c>
      <c r="AP164">
        <v>2422.2239478944161</v>
      </c>
      <c r="AQ164">
        <v>25424.095969843951</v>
      </c>
      <c r="AR164">
        <v>7147.0560021573601</v>
      </c>
      <c r="AS164">
        <v>6291.2320407178559</v>
      </c>
      <c r="AT164">
        <v>26885.119967050061</v>
      </c>
      <c r="AU164">
        <v>307.58393611366392</v>
      </c>
      <c r="AV164">
        <v>1217.5199976717599</v>
      </c>
      <c r="AW164">
        <v>2665.7279474287679</v>
      </c>
      <c r="AX164">
        <v>2698.47996846552</v>
      </c>
      <c r="AY164">
        <v>7520.1439803445273</v>
      </c>
      <c r="AZ164">
        <v>19785.055988539647</v>
      </c>
      <c r="BA164">
        <v>73676.336019992959</v>
      </c>
      <c r="BB164">
        <v>7708.1120749323036</v>
      </c>
      <c r="BC164">
        <v>3550.03206442176</v>
      </c>
      <c r="BD164">
        <v>141074.25604671717</v>
      </c>
      <c r="BE164">
        <v>41233.344071483378</v>
      </c>
      <c r="BF164">
        <v>132444.81596827184</v>
      </c>
      <c r="BG164">
        <v>5772.8959757734874</v>
      </c>
      <c r="BH164">
        <v>365.96805204862392</v>
      </c>
      <c r="BI164">
        <v>12511.264068384751</v>
      </c>
      <c r="BJ164">
        <v>7236.7680336348803</v>
      </c>
      <c r="BK164">
        <v>812061.63196099084</v>
      </c>
      <c r="BL164">
        <v>23232.559974034782</v>
      </c>
      <c r="BM164">
        <v>13401.264006022095</v>
      </c>
      <c r="BN164">
        <v>5416.8960608517909</v>
      </c>
      <c r="BO164">
        <v>108386.33599317903</v>
      </c>
      <c r="BP164">
        <v>750.44797219070392</v>
      </c>
      <c r="BQ164">
        <v>693.48796174993606</v>
      </c>
      <c r="BR164">
        <v>7780.7360431443522</v>
      </c>
      <c r="BS164">
        <v>13560.751945056385</v>
      </c>
      <c r="BT164">
        <v>1008.1919743352481</v>
      </c>
      <c r="BU164">
        <v>1972.2399856788318</v>
      </c>
      <c r="BV164">
        <v>249.19997051180795</v>
      </c>
      <c r="BW164">
        <v>509.79203331163194</v>
      </c>
      <c r="BX164">
        <v>9797.1199918148468</v>
      </c>
      <c r="BY164">
        <v>4880.0479774808628</v>
      </c>
      <c r="BZ164">
        <v>164000.65603979936</v>
      </c>
      <c r="CA164">
        <v>929.87203514574389</v>
      </c>
      <c r="CB164">
        <v>7561.4400330140152</v>
      </c>
      <c r="CC164">
        <v>1700.2559809240961</v>
      </c>
      <c r="CD164">
        <v>303.31207063039994</v>
      </c>
      <c r="CE164">
        <v>35027.552046426674</v>
      </c>
      <c r="CF164">
        <v>788.89596420491193</v>
      </c>
      <c r="CG164">
        <v>4337.504073465584</v>
      </c>
      <c r="CH164">
        <v>776.08006708891207</v>
      </c>
      <c r="CI164">
        <v>23507.3920394448</v>
      </c>
      <c r="CJ164">
        <v>36175.295986208563</v>
      </c>
      <c r="CK164">
        <v>10779.680021584993</v>
      </c>
      <c r="CL164">
        <v>969.74398232103988</v>
      </c>
      <c r="CM164">
        <v>1292.9920265390879</v>
      </c>
      <c r="CN164">
        <v>5186.2079584334397</v>
      </c>
      <c r="CO164">
        <v>3421.8720409300317</v>
      </c>
      <c r="CP164">
        <v>1371.3119657285918</v>
      </c>
      <c r="CQ164">
        <v>9835.5679838290544</v>
      </c>
      <c r="CR164">
        <v>1873.9840729016798</v>
      </c>
      <c r="CS164">
        <v>1747.2480045710402</v>
      </c>
      <c r="CT164">
        <v>3799.2320349335678</v>
      </c>
      <c r="CU164">
        <v>1104289.2160377887</v>
      </c>
      <c r="CV164">
        <v>731102.95998921036</v>
      </c>
      <c r="CW164">
        <v>8558.2400653943514</v>
      </c>
      <c r="CX164">
        <v>1988724.2240054396</v>
      </c>
      <c r="CY164">
        <v>2355.2959506598236</v>
      </c>
      <c r="CZ164">
        <v>10294.095977677376</v>
      </c>
      <c r="DA164">
        <v>16123.95196389163</v>
      </c>
      <c r="DB164">
        <v>2197.2319667866241</v>
      </c>
      <c r="DC164">
        <v>10957.679979045839</v>
      </c>
      <c r="DD164">
        <v>77553.887994116027</v>
      </c>
      <c r="DE164">
        <v>929.87203514574389</v>
      </c>
      <c r="DF164">
        <v>875.75993502715198</v>
      </c>
      <c r="DG164">
        <v>53011.247930276681</v>
      </c>
      <c r="DH164">
        <v>198581.07203433264</v>
      </c>
      <c r="DI164">
        <v>4496.9920124998716</v>
      </c>
      <c r="DJ164">
        <v>14215.792065125217</v>
      </c>
      <c r="DK164">
        <v>76878.912050792656</v>
      </c>
      <c r="DL164">
        <v>1265580.0000168344</v>
      </c>
      <c r="DM164">
        <v>26408.079954775181</v>
      </c>
      <c r="DN164">
        <v>23595.679965428124</v>
      </c>
      <c r="DO164">
        <v>582.41600152368005</v>
      </c>
      <c r="DP164">
        <v>6117.5039487402719</v>
      </c>
      <c r="DQ164">
        <v>689.21594593356804</v>
      </c>
      <c r="DR164">
        <v>2573.1680056290716</v>
      </c>
      <c r="DS164">
        <v>70519.328057679115</v>
      </c>
      <c r="DT164">
        <v>56141.199992864327</v>
      </c>
      <c r="DU164">
        <v>4424.368044287824</v>
      </c>
      <c r="DV164">
        <v>44801.888003998589</v>
      </c>
      <c r="DW164">
        <v>724.81602762559999</v>
      </c>
      <c r="DX164">
        <v>24170.976040813264</v>
      </c>
      <c r="DY164">
        <v>1960.8480437239198</v>
      </c>
      <c r="DZ164">
        <v>101.103973432432</v>
      </c>
      <c r="EA164">
        <v>103157.40802691501</v>
      </c>
      <c r="EB164">
        <v>57562.352042895152</v>
      </c>
      <c r="EC164">
        <v>22751.247945943534</v>
      </c>
      <c r="ED164">
        <v>2701.3280291207998</v>
      </c>
      <c r="EE164">
        <v>5752.9600021858396</v>
      </c>
      <c r="EF164">
        <v>13990.79993368432</v>
      </c>
      <c r="EG164">
        <v>31973.072012706351</v>
      </c>
      <c r="EH164">
        <v>5566.4160130922555</v>
      </c>
      <c r="EI164">
        <v>33590.736038624578</v>
      </c>
      <c r="EJ164">
        <v>5087.9520456562877</v>
      </c>
      <c r="EK164">
        <v>28.480005220384001</v>
      </c>
      <c r="EL164">
        <v>6544.7040270460311</v>
      </c>
      <c r="EM164">
        <v>3864.7359266739677</v>
      </c>
      <c r="EN164">
        <v>189.392049748864</v>
      </c>
      <c r="EO164">
        <v>467.07202548105596</v>
      </c>
      <c r="EP164">
        <v>18756.928040616753</v>
      </c>
      <c r="EQ164">
        <v>471.34404129742398</v>
      </c>
      <c r="ER164">
        <v>8489.8879626655671</v>
      </c>
      <c r="ES164">
        <v>8573.9040231656309</v>
      </c>
      <c r="ET164">
        <v>4024.2240160413594</v>
      </c>
      <c r="EU164">
        <v>739.05603023579192</v>
      </c>
      <c r="EV164">
        <v>330.36797035659197</v>
      </c>
      <c r="EW164" t="s">
        <v>853</v>
      </c>
      <c r="EX164">
        <v>286.22400736492796</v>
      </c>
      <c r="EY164">
        <v>260.59206279982396</v>
      </c>
      <c r="EZ164">
        <v>4132.4480659454402</v>
      </c>
      <c r="FA164">
        <v>6943.4239497983044</v>
      </c>
      <c r="FB164">
        <v>764.68797480089597</v>
      </c>
      <c r="FC164">
        <v>316.12796774639992</v>
      </c>
      <c r="FD164">
        <v>508.36792781743998</v>
      </c>
      <c r="FE164">
        <v>1983.631927633744</v>
      </c>
      <c r="FF164">
        <v>16472.831952674784</v>
      </c>
      <c r="FG164">
        <v>11853.376037993745</v>
      </c>
      <c r="FH164">
        <v>4622.30397533632</v>
      </c>
      <c r="FI164">
        <v>1335.712034369664</v>
      </c>
      <c r="FJ164">
        <v>374.51193334825598</v>
      </c>
      <c r="FK164">
        <v>259.167957305632</v>
      </c>
      <c r="FL164">
        <v>1469.568028838848</v>
      </c>
      <c r="FM164">
        <v>309.00007395334399</v>
      </c>
      <c r="FN164">
        <v>2174.447932543696</v>
      </c>
      <c r="FO164">
        <v>998.22398754142398</v>
      </c>
      <c r="FP164">
        <v>10533.32796139536</v>
      </c>
      <c r="FQ164">
        <v>1972.2399856788318</v>
      </c>
      <c r="FR164" t="s">
        <v>853</v>
      </c>
      <c r="FS164">
        <v>2432.1919346882401</v>
      </c>
      <c r="FT164">
        <v>55581.568025583583</v>
      </c>
      <c r="FU164">
        <v>9045.2480644630559</v>
      </c>
      <c r="FV164">
        <v>11179.824049831455</v>
      </c>
      <c r="FW164">
        <v>237.80802855689601</v>
      </c>
      <c r="FX164">
        <v>437.168065099584</v>
      </c>
      <c r="FY164">
        <v>481.31202809124795</v>
      </c>
      <c r="FZ164">
        <v>2191.5359958091676</v>
      </c>
      <c r="GA164">
        <v>3812.0479320495679</v>
      </c>
      <c r="GB164">
        <v>535.42397787673599</v>
      </c>
      <c r="GC164">
        <v>1150.5920004371681</v>
      </c>
      <c r="GD164">
        <v>2638.6720477025756</v>
      </c>
      <c r="GE164">
        <v>289.07206802020795</v>
      </c>
      <c r="GF164">
        <v>1747.2480045710402</v>
      </c>
      <c r="GG164">
        <v>2205.7759984193599</v>
      </c>
      <c r="GH164">
        <v>363.11999139334398</v>
      </c>
      <c r="GI164">
        <v>2039.1679829134241</v>
      </c>
      <c r="GJ164">
        <v>16123.95196389163</v>
      </c>
      <c r="GK164">
        <v>4734.8000410567674</v>
      </c>
      <c r="GL164">
        <v>168128.83193959534</v>
      </c>
      <c r="GM164">
        <v>5466.7359948209123</v>
      </c>
      <c r="GN164">
        <v>1056.6079531432799</v>
      </c>
      <c r="GO164">
        <v>76.895984028415981</v>
      </c>
      <c r="GP164">
        <v>1868.2879515911197</v>
      </c>
      <c r="GQ164">
        <v>4145.2639630614394</v>
      </c>
      <c r="GR164">
        <v>868.64000888860801</v>
      </c>
      <c r="GS164">
        <v>213.60003915288002</v>
      </c>
      <c r="GT164">
        <v>18756.928040616753</v>
      </c>
      <c r="GU164">
        <v>3317.9200068423197</v>
      </c>
      <c r="GV164">
        <v>155.21607355102398</v>
      </c>
    </row>
    <row r="165" spans="1:204" x14ac:dyDescent="0.25">
      <c r="A165" s="122" t="s">
        <v>1241</v>
      </c>
      <c r="B165" s="123" t="s">
        <v>1158</v>
      </c>
      <c r="C165" s="123">
        <v>8</v>
      </c>
      <c r="D165" s="123" t="s">
        <v>859</v>
      </c>
      <c r="E165" s="123">
        <v>2</v>
      </c>
      <c r="F165" s="122">
        <v>1.4239999999999999</v>
      </c>
      <c r="G165">
        <v>70801</v>
      </c>
      <c r="H165" s="122" t="b">
        <v>0</v>
      </c>
      <c r="I165">
        <v>52772.015961281431</v>
      </c>
      <c r="J165">
        <v>58049.360016951294</v>
      </c>
      <c r="K165">
        <v>2037.7440068052961</v>
      </c>
      <c r="L165">
        <v>477.04004154092797</v>
      </c>
      <c r="M165">
        <v>30486.416029526641</v>
      </c>
      <c r="N165">
        <v>11602.75197026688</v>
      </c>
      <c r="O165">
        <v>202462.89595899166</v>
      </c>
      <c r="P165">
        <v>3060.1760368516957</v>
      </c>
      <c r="Q165">
        <v>20864.44804304752</v>
      </c>
      <c r="R165">
        <v>771.80798926161594</v>
      </c>
      <c r="S165">
        <v>2986.1280270930238</v>
      </c>
      <c r="T165">
        <v>4307.5999763402397</v>
      </c>
      <c r="U165">
        <v>1433.9680047889119</v>
      </c>
      <c r="V165">
        <v>1176.2240115372481</v>
      </c>
      <c r="W165">
        <v>60542.784006255635</v>
      </c>
      <c r="X165">
        <v>6517.6480426915205</v>
      </c>
      <c r="Y165">
        <v>1291.5680480656958</v>
      </c>
      <c r="Z165">
        <v>431.47204329102402</v>
      </c>
      <c r="AA165">
        <v>1375.583991278</v>
      </c>
      <c r="AB165">
        <v>575.2959905076159</v>
      </c>
      <c r="AC165">
        <v>309.00795347507204</v>
      </c>
      <c r="AD165">
        <v>2822.3680113279197</v>
      </c>
      <c r="AE165">
        <v>9678.9280094966562</v>
      </c>
      <c r="AF165">
        <v>4482.7520168729752</v>
      </c>
      <c r="AG165">
        <v>57548.11203620235</v>
      </c>
      <c r="AH165">
        <v>14882.223954587216</v>
      </c>
      <c r="AI165">
        <v>827.34402178577591</v>
      </c>
      <c r="AJ165">
        <v>50711.488005761501</v>
      </c>
      <c r="AK165">
        <v>3028.8480443561757</v>
      </c>
      <c r="AL165">
        <v>17670.415992432863</v>
      </c>
      <c r="AM165">
        <v>599.50403053625598</v>
      </c>
      <c r="AN165">
        <v>8739.0880329898082</v>
      </c>
      <c r="AO165">
        <v>1243.1519680084159</v>
      </c>
      <c r="AP165">
        <v>2316.8479582782238</v>
      </c>
      <c r="AQ165">
        <v>18056.320037473983</v>
      </c>
      <c r="AR165">
        <v>6610.2080296847043</v>
      </c>
      <c r="AS165">
        <v>8210.7840312254721</v>
      </c>
      <c r="AT165">
        <v>24354.672031876238</v>
      </c>
      <c r="AU165">
        <v>223.56801976939201</v>
      </c>
      <c r="AV165">
        <v>472.767969240176</v>
      </c>
      <c r="AW165">
        <v>1879.6799530136959</v>
      </c>
      <c r="AX165">
        <v>2699.9040223325919</v>
      </c>
      <c r="AY165">
        <v>6699.9200356911351</v>
      </c>
      <c r="AZ165">
        <v>11340.736005535089</v>
      </c>
      <c r="BA165">
        <v>71884.944002284086</v>
      </c>
      <c r="BB165">
        <v>7669.6640142001279</v>
      </c>
      <c r="BC165">
        <v>3508.7359660632314</v>
      </c>
      <c r="BD165">
        <v>135265.76001611541</v>
      </c>
      <c r="BE165">
        <v>37357.21603344976</v>
      </c>
      <c r="BF165">
        <v>102096.52795099732</v>
      </c>
      <c r="BG165">
        <v>14160.256035876255</v>
      </c>
      <c r="BH165">
        <v>455.67998249903997</v>
      </c>
      <c r="BI165">
        <v>10687.120033788671</v>
      </c>
      <c r="BJ165">
        <v>5666.095980877104</v>
      </c>
      <c r="BK165">
        <v>589057.53596032877</v>
      </c>
      <c r="BL165">
        <v>20282.031999252398</v>
      </c>
      <c r="BM165">
        <v>6026.3679953962082</v>
      </c>
      <c r="BN165">
        <v>7636.9120312112318</v>
      </c>
      <c r="BO165">
        <v>88564.255957166082</v>
      </c>
      <c r="BP165">
        <v>521.184049297456</v>
      </c>
      <c r="BQ165">
        <v>549.66395998559994</v>
      </c>
      <c r="BR165">
        <v>3209.6960468624156</v>
      </c>
      <c r="BS165">
        <v>8589.5680229790887</v>
      </c>
      <c r="BT165">
        <v>679.24800226843195</v>
      </c>
      <c r="BU165">
        <v>834.46397425265593</v>
      </c>
      <c r="BV165">
        <v>145.248038530592</v>
      </c>
      <c r="BW165">
        <v>535.42395423121593</v>
      </c>
      <c r="BX165">
        <v>12825.967970547406</v>
      </c>
      <c r="BY165">
        <v>3072.9919512920801</v>
      </c>
      <c r="BZ165">
        <v>111351.10397049045</v>
      </c>
      <c r="CA165">
        <v>600.92802102963196</v>
      </c>
      <c r="CB165">
        <v>6904.9759774053919</v>
      </c>
      <c r="CC165">
        <v>1032.3999635000318</v>
      </c>
      <c r="CD165">
        <v>294.768048541312</v>
      </c>
      <c r="CE165">
        <v>25825.663991134177</v>
      </c>
      <c r="CF165">
        <v>642.22404779940791</v>
      </c>
      <c r="CG165">
        <v>3023.1519815620477</v>
      </c>
      <c r="CH165">
        <v>964.04801653548805</v>
      </c>
      <c r="CI165">
        <v>20141.056033022556</v>
      </c>
      <c r="CJ165">
        <v>31374.992045810075</v>
      </c>
      <c r="CK165">
        <v>10883.632032542671</v>
      </c>
      <c r="CL165">
        <v>1006.76803379864</v>
      </c>
      <c r="CM165">
        <v>1032.3999635000318</v>
      </c>
      <c r="CN165">
        <v>3686.7359875827196</v>
      </c>
      <c r="CO165">
        <v>2591.6800390916478</v>
      </c>
      <c r="CP165">
        <v>1318.6239682604642</v>
      </c>
      <c r="CQ165">
        <v>6483.4719683886242</v>
      </c>
      <c r="CR165">
        <v>2295.4880000569601</v>
      </c>
      <c r="CS165">
        <v>1611.9680263083997</v>
      </c>
      <c r="CT165">
        <v>3698.128012350352</v>
      </c>
      <c r="CU165">
        <v>880422.17604311171</v>
      </c>
      <c r="CV165">
        <v>796191.15199198714</v>
      </c>
      <c r="CW165">
        <v>6353.8880269264155</v>
      </c>
      <c r="CX165">
        <v>1835346.6081581209</v>
      </c>
      <c r="CY165">
        <v>1600.5760015407679</v>
      </c>
      <c r="CZ165">
        <v>6652.9280469478563</v>
      </c>
      <c r="DA165">
        <v>13402.687951548402</v>
      </c>
      <c r="DB165">
        <v>2114.6399975507197</v>
      </c>
      <c r="DC165">
        <v>7964.4319619208154</v>
      </c>
      <c r="DD165">
        <v>59954.672000487008</v>
      </c>
      <c r="DE165">
        <v>694.91199851619194</v>
      </c>
      <c r="DF165">
        <v>864.36797625479994</v>
      </c>
      <c r="DG165">
        <v>15048.831951339072</v>
      </c>
      <c r="DH165">
        <v>203055.28003706099</v>
      </c>
      <c r="DI165">
        <v>2138.8480375793597</v>
      </c>
      <c r="DJ165">
        <v>9149.2000172389435</v>
      </c>
      <c r="DK165">
        <v>70740.047983242373</v>
      </c>
      <c r="DL165">
        <v>1129098.1440955645</v>
      </c>
      <c r="DM165">
        <v>21382.784010537602</v>
      </c>
      <c r="DN165">
        <v>1569.248009045248</v>
      </c>
      <c r="DO165">
        <v>59.808004004287994</v>
      </c>
      <c r="DP165">
        <v>5479.5520163973597</v>
      </c>
      <c r="DQ165">
        <v>498.39999976219195</v>
      </c>
      <c r="DR165">
        <v>1940.9120483319839</v>
      </c>
      <c r="DS165">
        <v>47419.200006180159</v>
      </c>
      <c r="DT165">
        <v>36854.543961386807</v>
      </c>
      <c r="DU165">
        <v>3233.9039860704315</v>
      </c>
      <c r="DV165">
        <v>29888.335989483756</v>
      </c>
      <c r="DW165">
        <v>543.96799801209602</v>
      </c>
      <c r="DX165">
        <v>12767.583957036495</v>
      </c>
      <c r="DY165">
        <v>1389.8239970323839</v>
      </c>
      <c r="DZ165">
        <v>111.071964227696</v>
      </c>
      <c r="EA165">
        <v>59412.127992968279</v>
      </c>
      <c r="EB165">
        <v>34022.208016605262</v>
      </c>
      <c r="EC165">
        <v>3065.8719988252001</v>
      </c>
      <c r="ED165">
        <v>1386.9760160456322</v>
      </c>
      <c r="EE165">
        <v>1355.6480235501119</v>
      </c>
      <c r="EF165">
        <v>8592.41600396584</v>
      </c>
      <c r="EG165">
        <v>35262.512003626929</v>
      </c>
      <c r="EH165">
        <v>924.17598025908796</v>
      </c>
      <c r="EI165">
        <v>25028.223971350544</v>
      </c>
      <c r="EJ165">
        <v>348.87998975147201</v>
      </c>
      <c r="EK165">
        <v>118.19201751520001</v>
      </c>
      <c r="EL165">
        <v>824.49604079902394</v>
      </c>
      <c r="EM165">
        <v>3085.8079665530881</v>
      </c>
      <c r="EN165">
        <v>297.61602952806396</v>
      </c>
      <c r="EO165">
        <v>61.231994497663997</v>
      </c>
      <c r="EP165">
        <v>15531.567954853503</v>
      </c>
      <c r="EQ165">
        <v>561.05598475323188</v>
      </c>
      <c r="ER165">
        <v>6057.6959878917269</v>
      </c>
      <c r="ES165">
        <v>7487.3920212005123</v>
      </c>
      <c r="ET165">
        <v>3831.9840261133113</v>
      </c>
      <c r="EU165">
        <v>444.28795773140803</v>
      </c>
      <c r="EV165">
        <v>565.32795623336006</v>
      </c>
      <c r="EW165">
        <v>193.664017767248</v>
      </c>
      <c r="EX165">
        <v>542.54400751871992</v>
      </c>
      <c r="EY165">
        <v>122.46398899532799</v>
      </c>
      <c r="EZ165">
        <v>2721.2639805538561</v>
      </c>
      <c r="FA165">
        <v>3866.1599995955844</v>
      </c>
      <c r="FB165">
        <v>435.74401477115197</v>
      </c>
      <c r="FC165">
        <v>232.11196272964798</v>
      </c>
      <c r="FD165">
        <v>356.00004303897595</v>
      </c>
      <c r="FE165">
        <v>1095.0560493116959</v>
      </c>
      <c r="FF165">
        <v>9535.1039614594392</v>
      </c>
      <c r="FG165">
        <v>6517.6480426915205</v>
      </c>
      <c r="FH165">
        <v>2866.5120190844482</v>
      </c>
      <c r="FI165">
        <v>706.30402328382388</v>
      </c>
      <c r="FJ165">
        <v>226.41600075614397</v>
      </c>
      <c r="FK165">
        <v>243.50398749727998</v>
      </c>
      <c r="FL165">
        <v>1019.5840490596479</v>
      </c>
      <c r="FM165">
        <v>320.00002282729605</v>
      </c>
      <c r="FN165">
        <v>1392.6719780191358</v>
      </c>
      <c r="FO165">
        <v>575.2959905076159</v>
      </c>
      <c r="FP165">
        <v>9678.9280094966562</v>
      </c>
      <c r="FQ165">
        <v>1462.4480162976799</v>
      </c>
      <c r="FR165">
        <v>1539.3440070431038</v>
      </c>
      <c r="FS165">
        <v>1975.0880218142559</v>
      </c>
      <c r="FT165">
        <v>57548.11203620235</v>
      </c>
      <c r="FU165">
        <v>8739.0880329898082</v>
      </c>
      <c r="FV165">
        <v>9751.5520287619511</v>
      </c>
      <c r="FW165">
        <v>259.16798374503998</v>
      </c>
      <c r="FX165">
        <v>314.70401626920005</v>
      </c>
      <c r="FY165">
        <v>365.96797649260799</v>
      </c>
      <c r="FZ165">
        <v>2114.6399975507197</v>
      </c>
      <c r="GA165">
        <v>2920.623960294608</v>
      </c>
      <c r="GB165">
        <v>643.64803829278389</v>
      </c>
      <c r="GC165">
        <v>956.92796324798394</v>
      </c>
      <c r="GD165">
        <v>1372.736010291248</v>
      </c>
      <c r="GE165">
        <v>242.079997003904</v>
      </c>
      <c r="GF165">
        <v>1611.9680263083997</v>
      </c>
      <c r="GG165">
        <v>1751.520002044864</v>
      </c>
      <c r="GH165">
        <v>425.77598049689601</v>
      </c>
      <c r="GI165">
        <v>1509.4400050409599</v>
      </c>
      <c r="GJ165">
        <v>13402.687951548402</v>
      </c>
      <c r="GK165">
        <v>4763.27995883928</v>
      </c>
      <c r="GL165">
        <v>151448.09596172857</v>
      </c>
      <c r="GM165">
        <v>3745.1200010936318</v>
      </c>
      <c r="GN165">
        <v>1190.464017291632</v>
      </c>
      <c r="GO165" t="s">
        <v>853</v>
      </c>
      <c r="GP165">
        <v>1234.60802504816</v>
      </c>
      <c r="GQ165">
        <v>3296.5599710614724</v>
      </c>
      <c r="GR165">
        <v>803.13598175713594</v>
      </c>
      <c r="GS165">
        <v>180.84800250623999</v>
      </c>
      <c r="GT165">
        <v>15531.567954853503</v>
      </c>
      <c r="GU165">
        <v>2916.3519888144797</v>
      </c>
      <c r="GV165">
        <v>257.74399325166399</v>
      </c>
    </row>
    <row r="166" spans="1:204" x14ac:dyDescent="0.25">
      <c r="A166" s="122" t="s">
        <v>1240</v>
      </c>
      <c r="B166" s="123" t="s">
        <v>1158</v>
      </c>
      <c r="C166" s="123">
        <v>9</v>
      </c>
      <c r="D166" s="123" t="s">
        <v>859</v>
      </c>
      <c r="E166" s="123">
        <v>2</v>
      </c>
      <c r="F166" s="122">
        <v>2.2559999999999998</v>
      </c>
      <c r="G166">
        <v>74166</v>
      </c>
      <c r="H166" s="122" t="b">
        <v>0</v>
      </c>
      <c r="I166">
        <v>19999.439948617342</v>
      </c>
      <c r="J166">
        <v>94569.263917159682</v>
      </c>
      <c r="K166">
        <v>1926.6239590761597</v>
      </c>
      <c r="L166">
        <v>606.86401767350401</v>
      </c>
      <c r="M166">
        <v>85432.4639881966</v>
      </c>
      <c r="N166">
        <v>15103.919942887102</v>
      </c>
      <c r="O166">
        <v>96071.759917376257</v>
      </c>
      <c r="P166">
        <v>21540.288025213056</v>
      </c>
      <c r="Q166">
        <v>26316.240058561249</v>
      </c>
      <c r="R166">
        <v>1261.1039328524157</v>
      </c>
      <c r="S166">
        <v>3068.1599195465274</v>
      </c>
      <c r="T166">
        <v>2181.5519254482238</v>
      </c>
      <c r="U166">
        <v>2154.4799601139198</v>
      </c>
      <c r="V166">
        <v>2607.9360069078721</v>
      </c>
      <c r="W166">
        <v>67445.375972539958</v>
      </c>
      <c r="X166">
        <v>4054.0319538557756</v>
      </c>
      <c r="Y166">
        <v>2587.6320747367677</v>
      </c>
      <c r="Z166">
        <v>611.37592823663988</v>
      </c>
      <c r="AA166">
        <v>1186.656070012704</v>
      </c>
      <c r="AB166">
        <v>2001.0719892343677</v>
      </c>
      <c r="AC166">
        <v>496.32003373622393</v>
      </c>
      <c r="AD166">
        <v>9317.2800324954242</v>
      </c>
      <c r="AE166">
        <v>1962.7200801737279</v>
      </c>
      <c r="AF166">
        <v>7388.3999508192001</v>
      </c>
      <c r="AG166">
        <v>87192.144077385296</v>
      </c>
      <c r="AH166">
        <v>22415.616075585021</v>
      </c>
      <c r="AI166">
        <v>254.92796637206396</v>
      </c>
      <c r="AJ166">
        <v>27137.424010946106</v>
      </c>
      <c r="AK166">
        <v>4060.7999870189756</v>
      </c>
      <c r="AL166">
        <v>65317.967977760345</v>
      </c>
      <c r="AM166">
        <v>767.04002171625586</v>
      </c>
      <c r="AN166">
        <v>12685.488027956349</v>
      </c>
      <c r="AO166">
        <v>1576.944030374784</v>
      </c>
      <c r="AP166">
        <v>3647.9519718857277</v>
      </c>
      <c r="AQ166">
        <v>25804.128003217054</v>
      </c>
      <c r="AR166">
        <v>8247.9359795831988</v>
      </c>
      <c r="AS166">
        <v>12565.920055574301</v>
      </c>
      <c r="AT166">
        <v>13127.66396370547</v>
      </c>
      <c r="AU166">
        <v>933.98405892220785</v>
      </c>
      <c r="AV166">
        <v>2928.2880149933758</v>
      </c>
      <c r="AW166">
        <v>3029.8080104858882</v>
      </c>
      <c r="AX166">
        <v>71170.031929865465</v>
      </c>
      <c r="AY166">
        <v>10005.359946171839</v>
      </c>
      <c r="AZ166">
        <v>27256.991983328156</v>
      </c>
      <c r="BA166">
        <v>66556.512023160089</v>
      </c>
      <c r="BB166">
        <v>9867.7439969002553</v>
      </c>
      <c r="BC166">
        <v>5486.5920017957751</v>
      </c>
      <c r="BD166">
        <v>216469.96801512421</v>
      </c>
      <c r="BE166">
        <v>36274.223939909178</v>
      </c>
      <c r="BF166">
        <v>187893.21592307492</v>
      </c>
      <c r="BG166">
        <v>7440.2879262062397</v>
      </c>
      <c r="BH166">
        <v>347.42397341980796</v>
      </c>
      <c r="BI166">
        <v>14481.264070924126</v>
      </c>
      <c r="BJ166">
        <v>13998.479936195805</v>
      </c>
      <c r="BK166">
        <v>1599041.5199455987</v>
      </c>
      <c r="BL166">
        <v>95843.904083656977</v>
      </c>
      <c r="BM166">
        <v>12920.11206215731</v>
      </c>
      <c r="BN166">
        <v>13980.43195930627</v>
      </c>
      <c r="BO166">
        <v>166276.22407974055</v>
      </c>
      <c r="BP166">
        <v>794.11198705056006</v>
      </c>
      <c r="BQ166">
        <v>683.56800311327993</v>
      </c>
      <c r="BR166">
        <v>7253.0399568291841</v>
      </c>
      <c r="BS166">
        <v>36822.431949032441</v>
      </c>
      <c r="BT166">
        <v>3817.1519643732477</v>
      </c>
      <c r="BU166">
        <v>2064.2400756662396</v>
      </c>
      <c r="BV166">
        <v>737.71193378188786</v>
      </c>
      <c r="BW166">
        <v>496.32003373622393</v>
      </c>
      <c r="BX166">
        <v>5324.1600424714561</v>
      </c>
      <c r="BY166">
        <v>8958.5759480307825</v>
      </c>
      <c r="BZ166">
        <v>339410.68807806657</v>
      </c>
      <c r="CA166">
        <v>2116.1280510532797</v>
      </c>
      <c r="CB166">
        <v>9484.2240697013749</v>
      </c>
      <c r="CC166">
        <v>1710.0480690832317</v>
      </c>
      <c r="CD166">
        <v>999.40793331715201</v>
      </c>
      <c r="CE166">
        <v>97960.031967391769</v>
      </c>
      <c r="CF166">
        <v>1030.9919765330881</v>
      </c>
      <c r="CG166">
        <v>12613.295953079711</v>
      </c>
      <c r="CH166">
        <v>65.424041713439991</v>
      </c>
      <c r="CI166">
        <v>23184.912052582844</v>
      </c>
      <c r="CJ166">
        <v>96083.040028421077</v>
      </c>
      <c r="CK166">
        <v>3072.6719974281596</v>
      </c>
      <c r="CL166">
        <v>342.91206285667198</v>
      </c>
      <c r="CM166">
        <v>1556.6399308851837</v>
      </c>
      <c r="CN166">
        <v>11988.383958516672</v>
      </c>
      <c r="CO166">
        <v>5732.4959797230713</v>
      </c>
      <c r="CP166">
        <v>2091.312041000544</v>
      </c>
      <c r="CQ166">
        <v>18952.655950476288</v>
      </c>
      <c r="CR166">
        <v>2799.6960541665594</v>
      </c>
      <c r="CS166">
        <v>1297.2000539499838</v>
      </c>
      <c r="CT166">
        <v>7083.8399643416633</v>
      </c>
      <c r="CU166">
        <v>1107513.264062667</v>
      </c>
      <c r="CV166">
        <v>812284.07996383624</v>
      </c>
      <c r="CW166">
        <v>17082.4320446688</v>
      </c>
      <c r="CX166">
        <v>3140897.9513292457</v>
      </c>
      <c r="CY166">
        <v>5387.3279615848323</v>
      </c>
      <c r="CZ166">
        <v>9357.8880641561263</v>
      </c>
      <c r="DA166">
        <v>33756.527984767483</v>
      </c>
      <c r="DB166">
        <v>6639.4080733109749</v>
      </c>
      <c r="DC166">
        <v>20412.28796375059</v>
      </c>
      <c r="DD166">
        <v>178244.30393876761</v>
      </c>
      <c r="DE166">
        <v>2402.6400606412799</v>
      </c>
      <c r="DF166">
        <v>1599.5039178274558</v>
      </c>
      <c r="DG166">
        <v>103184.92796965227</v>
      </c>
      <c r="DH166">
        <v>319438.31992746505</v>
      </c>
      <c r="DI166">
        <v>6865.0079517486711</v>
      </c>
      <c r="DJ166">
        <v>737.71193378188786</v>
      </c>
      <c r="DK166">
        <v>107227.67997978171</v>
      </c>
      <c r="DL166">
        <v>1382488.08007919</v>
      </c>
      <c r="DM166">
        <v>23523.312037557884</v>
      </c>
      <c r="DN166">
        <v>207.55206886665599</v>
      </c>
      <c r="DO166">
        <v>146.63993771635199</v>
      </c>
      <c r="DP166">
        <v>7936.6079599424638</v>
      </c>
      <c r="DQ166">
        <v>473.75997896505589</v>
      </c>
      <c r="DR166">
        <v>1682.9759364304316</v>
      </c>
      <c r="DS166">
        <v>105671.04004889654</v>
      </c>
      <c r="DT166">
        <v>10158.767917051391</v>
      </c>
      <c r="DU166">
        <v>4439.8080036547199</v>
      </c>
      <c r="DV166">
        <v>18280.368058407836</v>
      </c>
      <c r="DW166">
        <v>311.32801964073599</v>
      </c>
      <c r="DX166">
        <v>6682.2720602532472</v>
      </c>
      <c r="DY166">
        <v>1685.232059030496</v>
      </c>
      <c r="DZ166">
        <v>151.15201559798399</v>
      </c>
      <c r="EA166">
        <v>1351.343984618592</v>
      </c>
      <c r="EB166">
        <v>358.70391714614391</v>
      </c>
      <c r="EC166">
        <v>12261.360069096767</v>
      </c>
      <c r="ED166">
        <v>160.17600404275197</v>
      </c>
      <c r="EE166">
        <v>78.959940721343983</v>
      </c>
      <c r="EF166">
        <v>25246.896005649021</v>
      </c>
      <c r="EG166">
        <v>7751.6159458469756</v>
      </c>
      <c r="EH166">
        <v>198.52808042188801</v>
      </c>
      <c r="EI166">
        <v>43288.127951974267</v>
      </c>
      <c r="EJ166">
        <v>83.472018602975979</v>
      </c>
      <c r="EK166">
        <v>408.33593725161597</v>
      </c>
      <c r="EL166">
        <v>302.30403119596798</v>
      </c>
      <c r="EM166">
        <v>11379.2639855616</v>
      </c>
      <c r="EN166">
        <v>464.73599052028794</v>
      </c>
      <c r="EO166">
        <v>223.34392315612797</v>
      </c>
      <c r="EP166">
        <v>31978.799918689241</v>
      </c>
      <c r="EQ166">
        <v>902.40001570627192</v>
      </c>
      <c r="ER166">
        <v>7765.1520121733756</v>
      </c>
      <c r="ES166">
        <v>7654.6080282360954</v>
      </c>
      <c r="ET166">
        <v>3501.3120341693757</v>
      </c>
      <c r="EU166">
        <v>794.11198705056006</v>
      </c>
      <c r="EV166">
        <v>182.73605881391998</v>
      </c>
      <c r="EW166">
        <v>182.73605881391998</v>
      </c>
      <c r="EX166">
        <v>203.03999098502402</v>
      </c>
      <c r="EY166">
        <v>45.119942223839992</v>
      </c>
      <c r="EZ166">
        <v>2628.239939078976</v>
      </c>
      <c r="FA166">
        <v>7832.8320091683836</v>
      </c>
      <c r="FB166">
        <v>758.0160332714878</v>
      </c>
      <c r="FC166">
        <v>2526.7199435864636</v>
      </c>
      <c r="FD166">
        <v>557.23199756803194</v>
      </c>
      <c r="FE166">
        <v>1491.2160564902399</v>
      </c>
      <c r="FF166">
        <v>22271.23192583174</v>
      </c>
      <c r="FG166">
        <v>12611.039997798143</v>
      </c>
      <c r="FH166">
        <v>2743.2960008978876</v>
      </c>
      <c r="FI166">
        <v>1109.9519172544319</v>
      </c>
      <c r="FJ166">
        <v>363.21599502777599</v>
      </c>
      <c r="FK166">
        <v>435.40806990441598</v>
      </c>
      <c r="FL166">
        <v>670.0319367868799</v>
      </c>
      <c r="FM166">
        <v>1243.9999669173119</v>
      </c>
      <c r="FN166">
        <v>2849.3280742720317</v>
      </c>
      <c r="FO166">
        <v>2001.0719892343677</v>
      </c>
      <c r="FP166">
        <v>1962.7200801737279</v>
      </c>
      <c r="FQ166">
        <v>54726.04794608611</v>
      </c>
      <c r="FR166" t="s">
        <v>853</v>
      </c>
      <c r="FS166">
        <v>128.59196082681601</v>
      </c>
      <c r="FT166">
        <v>87192.144077385296</v>
      </c>
      <c r="FU166">
        <v>12685.488027956349</v>
      </c>
      <c r="FV166">
        <v>38115.119925100793</v>
      </c>
      <c r="FW166">
        <v>600.09598451030388</v>
      </c>
      <c r="FX166">
        <v>1071.6000081937918</v>
      </c>
      <c r="FY166">
        <v>924.9600704774399</v>
      </c>
      <c r="FZ166">
        <v>1152.8160715151998</v>
      </c>
      <c r="GA166">
        <v>6122.7839400851508</v>
      </c>
      <c r="GB166">
        <v>739.9680563819519</v>
      </c>
      <c r="GC166">
        <v>2522.208033023328</v>
      </c>
      <c r="GD166">
        <v>922.70394787737587</v>
      </c>
      <c r="GE166">
        <v>295.53599803276796</v>
      </c>
      <c r="GF166">
        <v>1297.2000539499838</v>
      </c>
      <c r="GG166">
        <v>2898.9599270590074</v>
      </c>
      <c r="GH166">
        <v>360.96003974620794</v>
      </c>
      <c r="GI166">
        <v>2770.3679662321915</v>
      </c>
      <c r="GJ166">
        <v>33756.527984767483</v>
      </c>
      <c r="GK166">
        <v>5206.8480253709758</v>
      </c>
      <c r="GL166">
        <v>65308.94398931558</v>
      </c>
      <c r="GM166">
        <v>9538.3680003699847</v>
      </c>
      <c r="GN166">
        <v>1615.2959394354239</v>
      </c>
      <c r="GO166">
        <v>272.97594326159998</v>
      </c>
      <c r="GP166" t="s">
        <v>853</v>
      </c>
      <c r="GQ166">
        <v>5035.3920776018876</v>
      </c>
      <c r="GR166">
        <v>663.26407094217609</v>
      </c>
      <c r="GS166">
        <v>97.007917610879986</v>
      </c>
      <c r="GT166">
        <v>31978.799918689241</v>
      </c>
      <c r="GU166">
        <v>2443.2479249834878</v>
      </c>
      <c r="GV166">
        <v>261.69599953526398</v>
      </c>
    </row>
    <row r="167" spans="1:204" x14ac:dyDescent="0.25">
      <c r="A167" s="122" t="s">
        <v>1239</v>
      </c>
      <c r="B167" s="123" t="s">
        <v>1158</v>
      </c>
      <c r="C167" s="123">
        <v>9</v>
      </c>
      <c r="D167" s="123" t="s">
        <v>857</v>
      </c>
      <c r="E167" s="123">
        <v>2</v>
      </c>
      <c r="F167" s="122">
        <v>2.2559999999999998</v>
      </c>
      <c r="G167">
        <v>100326</v>
      </c>
      <c r="H167" s="122" t="b">
        <v>0</v>
      </c>
      <c r="I167">
        <v>144377.2319898525</v>
      </c>
      <c r="J167">
        <v>82515.45601809764</v>
      </c>
      <c r="K167">
        <v>2461.2960067093441</v>
      </c>
      <c r="L167">
        <v>403.82409922790401</v>
      </c>
      <c r="M167">
        <v>63847.055922190557</v>
      </c>
      <c r="N167">
        <v>17366.688078251613</v>
      </c>
      <c r="O167">
        <v>142971.74403394375</v>
      </c>
      <c r="P167">
        <v>28549.680101267328</v>
      </c>
      <c r="Q167">
        <v>31863.744053250615</v>
      </c>
      <c r="R167">
        <v>803.13597480499186</v>
      </c>
      <c r="S167">
        <v>2910.2400790908473</v>
      </c>
      <c r="T167">
        <v>3970.5599008713598</v>
      </c>
      <c r="U167">
        <v>2330.4480845639041</v>
      </c>
      <c r="V167">
        <v>1209.2159595228477</v>
      </c>
      <c r="W167">
        <v>76392.672039786805</v>
      </c>
      <c r="X167">
        <v>10483.631986463999</v>
      </c>
      <c r="Y167">
        <v>994.89597387551987</v>
      </c>
      <c r="Z167">
        <v>227.85597759340797</v>
      </c>
      <c r="AA167">
        <v>1353.6000999498237</v>
      </c>
      <c r="AB167">
        <v>4618.0320814641591</v>
      </c>
      <c r="AC167">
        <v>642.95995694198393</v>
      </c>
      <c r="AD167">
        <v>12482.447928845759</v>
      </c>
      <c r="AE167">
        <v>2109.3599897758077</v>
      </c>
      <c r="AF167">
        <v>3199.0079072738877</v>
      </c>
      <c r="AG167">
        <v>93035.183983084513</v>
      </c>
      <c r="AH167">
        <v>19374.528015264095</v>
      </c>
      <c r="AI167">
        <v>388.03199545641598</v>
      </c>
      <c r="AJ167">
        <v>43649.088057370078</v>
      </c>
      <c r="AK167">
        <v>3230.5918884814078</v>
      </c>
      <c r="AL167">
        <v>67709.327887493273</v>
      </c>
      <c r="AM167">
        <v>891.12003562224004</v>
      </c>
      <c r="AN167">
        <v>17152.368092604287</v>
      </c>
      <c r="AO167">
        <v>1710.0478878632637</v>
      </c>
      <c r="AP167">
        <v>4751.1358890995507</v>
      </c>
      <c r="AQ167">
        <v>30708.67206151209</v>
      </c>
      <c r="AR167">
        <v>10170.048059878751</v>
      </c>
      <c r="AS167">
        <v>18054.768008347201</v>
      </c>
      <c r="AT167">
        <v>22677.312087126717</v>
      </c>
      <c r="AU167">
        <v>902.39991574291196</v>
      </c>
      <c r="AV167">
        <v>904.65602756831981</v>
      </c>
      <c r="AW167">
        <v>4151.0400198212155</v>
      </c>
      <c r="AX167">
        <v>95385.93594239981</v>
      </c>
      <c r="AY167">
        <v>8945.0399965844135</v>
      </c>
      <c r="AZ167">
        <v>51605.999962884292</v>
      </c>
      <c r="BA167">
        <v>89538.384026661413</v>
      </c>
      <c r="BB167">
        <v>11737.967919140447</v>
      </c>
      <c r="BC167">
        <v>5091.7920259124157</v>
      </c>
      <c r="BD167">
        <v>208009.96792639571</v>
      </c>
      <c r="BE167">
        <v>43125.695916117402</v>
      </c>
      <c r="BF167">
        <v>248268.2880774214</v>
      </c>
      <c r="BG167">
        <v>10449.791893431073</v>
      </c>
      <c r="BH167">
        <v>1109.9520185849278</v>
      </c>
      <c r="BI167">
        <v>17822.400033438433</v>
      </c>
      <c r="BJ167">
        <v>19153.439920475997</v>
      </c>
      <c r="BK167">
        <v>2037226.6561028417</v>
      </c>
      <c r="BL167">
        <v>134281.63199884494</v>
      </c>
      <c r="BM167">
        <v>7557.600029937119</v>
      </c>
      <c r="BN167">
        <v>45081.64799717097</v>
      </c>
      <c r="BO167">
        <v>231740.83195249768</v>
      </c>
      <c r="BP167">
        <v>1076.111925552</v>
      </c>
      <c r="BQ167">
        <v>401.56798740249593</v>
      </c>
      <c r="BR167">
        <v>3963.7920180660481</v>
      </c>
      <c r="BS167">
        <v>26600.495903019069</v>
      </c>
      <c r="BT167">
        <v>5062.4639301948473</v>
      </c>
      <c r="BU167">
        <v>963.31199266800002</v>
      </c>
      <c r="BV167">
        <v>586.56010366771204</v>
      </c>
      <c r="BW167">
        <v>410.59198203321597</v>
      </c>
      <c r="BX167">
        <v>6285.2161079992311</v>
      </c>
      <c r="BY167">
        <v>11895.888051513502</v>
      </c>
      <c r="BZ167">
        <v>433032.43202861957</v>
      </c>
      <c r="CA167">
        <v>3151.6320486303357</v>
      </c>
      <c r="CB167">
        <v>10943.855938966175</v>
      </c>
      <c r="CC167">
        <v>2007.8399370124798</v>
      </c>
      <c r="CD167">
        <v>997.15208570092784</v>
      </c>
      <c r="CE167">
        <v>127026.33601537236</v>
      </c>
      <c r="CF167">
        <v>1631.0880480121921</v>
      </c>
      <c r="CG167">
        <v>11485.296069480288</v>
      </c>
      <c r="CH167">
        <v>126.33592483007999</v>
      </c>
      <c r="CI167">
        <v>40738.847978279227</v>
      </c>
      <c r="CJ167">
        <v>127024.07990354698</v>
      </c>
      <c r="CK167">
        <v>3002.735910888</v>
      </c>
      <c r="CL167">
        <v>318.095923900608</v>
      </c>
      <c r="CM167">
        <v>2930.5439538422397</v>
      </c>
      <c r="CN167">
        <v>17499.792112222462</v>
      </c>
      <c r="CO167">
        <v>3548.6880387174715</v>
      </c>
      <c r="CP167">
        <v>2499.6480970576317</v>
      </c>
      <c r="CQ167">
        <v>23200.704002043934</v>
      </c>
      <c r="CR167">
        <v>1513.775891477376</v>
      </c>
      <c r="CS167">
        <v>2343.9840765099834</v>
      </c>
      <c r="CT167">
        <v>8256.9600664888312</v>
      </c>
      <c r="CU167">
        <v>1749198.6239172453</v>
      </c>
      <c r="CV167">
        <v>1025349.7440041237</v>
      </c>
      <c r="CW167">
        <v>20017.48797220608</v>
      </c>
      <c r="CX167">
        <v>3275107.3920593779</v>
      </c>
      <c r="CY167">
        <v>7083.8400854888641</v>
      </c>
      <c r="CZ167">
        <v>13657.824021671135</v>
      </c>
      <c r="DA167">
        <v>47930.975999336733</v>
      </c>
      <c r="DB167">
        <v>9445.8719249248315</v>
      </c>
      <c r="DC167">
        <v>28366.944096827516</v>
      </c>
      <c r="DD167">
        <v>221480.54394631169</v>
      </c>
      <c r="DE167">
        <v>3406.5600101159034</v>
      </c>
      <c r="DF167">
        <v>2086.8000031990077</v>
      </c>
      <c r="DG167">
        <v>104053.48799092186</v>
      </c>
      <c r="DH167">
        <v>310258.65608583175</v>
      </c>
      <c r="DI167">
        <v>6772.5120443935675</v>
      </c>
      <c r="DJ167">
        <v>3162.9119287510075</v>
      </c>
      <c r="DK167">
        <v>203610.7680542297</v>
      </c>
      <c r="DL167">
        <v>1854431.9999983078</v>
      </c>
      <c r="DM167">
        <v>25571.760062446079</v>
      </c>
      <c r="DN167">
        <v>160.17601786300798</v>
      </c>
      <c r="DO167">
        <v>153.40790872223997</v>
      </c>
      <c r="DP167">
        <v>8040.3839690160949</v>
      </c>
      <c r="DQ167">
        <v>532.41590954793594</v>
      </c>
      <c r="DR167">
        <v>703.87203386707199</v>
      </c>
      <c r="DS167">
        <v>159925.58401833675</v>
      </c>
      <c r="DT167">
        <v>15088.12807598208</v>
      </c>
      <c r="DU167">
        <v>5669.3279086139519</v>
      </c>
      <c r="DV167">
        <v>24858.864033948284</v>
      </c>
      <c r="DW167">
        <v>1511.5200059874237</v>
      </c>
      <c r="DX167">
        <v>7616.2559950367995</v>
      </c>
      <c r="DY167">
        <v>2061.9839047967998</v>
      </c>
      <c r="DZ167">
        <v>281.99994537772795</v>
      </c>
      <c r="EA167">
        <v>1328.7840015476158</v>
      </c>
      <c r="EB167">
        <v>730.944017759232</v>
      </c>
      <c r="EC167">
        <v>16218.383969318398</v>
      </c>
      <c r="ED167">
        <v>178.22400712444801</v>
      </c>
      <c r="EE167">
        <v>92.496058132607985</v>
      </c>
      <c r="EF167">
        <v>42498.528062946913</v>
      </c>
      <c r="EG167">
        <v>14939.231938239745</v>
      </c>
      <c r="EH167">
        <v>473.75994444825596</v>
      </c>
      <c r="EI167">
        <v>50078.68807946083</v>
      </c>
      <c r="EJ167">
        <v>112.79993288399999</v>
      </c>
      <c r="EK167">
        <v>1256.5920445018558</v>
      </c>
      <c r="EL167">
        <v>670.03194083414394</v>
      </c>
      <c r="EM167">
        <v>15462.624079492416</v>
      </c>
      <c r="EN167">
        <v>360.96001156425598</v>
      </c>
      <c r="EO167" t="s">
        <v>853</v>
      </c>
      <c r="EP167">
        <v>46588.65600584304</v>
      </c>
      <c r="EQ167">
        <v>1653.6480345889918</v>
      </c>
      <c r="ER167">
        <v>12234.288076500958</v>
      </c>
      <c r="ES167">
        <v>30419.904006993591</v>
      </c>
      <c r="ET167">
        <v>14927.952058119072</v>
      </c>
      <c r="EU167">
        <v>1507.0080086720639</v>
      </c>
      <c r="EV167">
        <v>577.536109036992</v>
      </c>
      <c r="EW167">
        <v>577.536109036992</v>
      </c>
      <c r="EX167">
        <v>392.543992771776</v>
      </c>
      <c r="EY167">
        <v>162.43190335295998</v>
      </c>
      <c r="EZ167">
        <v>4473.647941037183</v>
      </c>
      <c r="FA167">
        <v>9603.7920572978874</v>
      </c>
      <c r="FB167">
        <v>1071.5999282366399</v>
      </c>
      <c r="FC167">
        <v>4072.0799536346881</v>
      </c>
      <c r="FD167">
        <v>861.79193990467184</v>
      </c>
      <c r="FE167">
        <v>4482.6719356679041</v>
      </c>
      <c r="FF167">
        <v>25998.143921915325</v>
      </c>
      <c r="FG167">
        <v>21479.376007724542</v>
      </c>
      <c r="FH167">
        <v>5398.6080696923509</v>
      </c>
      <c r="FI167">
        <v>1513.775891477376</v>
      </c>
      <c r="FJ167">
        <v>358.70389973884795</v>
      </c>
      <c r="FK167">
        <v>541.43990417865587</v>
      </c>
      <c r="FL167">
        <v>1299.4559058300479</v>
      </c>
      <c r="FM167">
        <v>1145.0000639465279</v>
      </c>
      <c r="FN167">
        <v>4909.0560214726065</v>
      </c>
      <c r="FO167">
        <v>4618.0320814641591</v>
      </c>
      <c r="FP167">
        <v>2109.3599897758077</v>
      </c>
      <c r="FQ167">
        <v>87347.808085209123</v>
      </c>
      <c r="FR167">
        <v>31.583981207519997</v>
      </c>
      <c r="FS167">
        <v>153.40790872223997</v>
      </c>
      <c r="FT167">
        <v>93035.183983084513</v>
      </c>
      <c r="FU167">
        <v>17152.368092604287</v>
      </c>
      <c r="FV167">
        <v>52106.831891224698</v>
      </c>
      <c r="FW167">
        <v>340.65591047740799</v>
      </c>
      <c r="FX167">
        <v>1425.7920569955841</v>
      </c>
      <c r="FY167" t="s">
        <v>853</v>
      </c>
      <c r="FZ167">
        <v>988.12809107020792</v>
      </c>
      <c r="GA167">
        <v>8074.2240620490229</v>
      </c>
      <c r="GB167">
        <v>1112.2079040748799</v>
      </c>
      <c r="GC167">
        <v>2804.2080290121598</v>
      </c>
      <c r="GD167">
        <v>448.94407238150393</v>
      </c>
      <c r="GE167">
        <v>311.32804109529599</v>
      </c>
      <c r="GF167">
        <v>2343.9840765099834</v>
      </c>
      <c r="GG167">
        <v>1112.2079040748799</v>
      </c>
      <c r="GH167">
        <v>518.87991760185594</v>
      </c>
      <c r="GI167">
        <v>5800.1760570948481</v>
      </c>
      <c r="GJ167">
        <v>47930.975999336733</v>
      </c>
      <c r="GK167">
        <v>9418.7999410326702</v>
      </c>
      <c r="GL167">
        <v>48129.504107548033</v>
      </c>
      <c r="GM167">
        <v>11210.064006907869</v>
      </c>
      <c r="GN167">
        <v>1450.6079290623359</v>
      </c>
      <c r="GO167">
        <v>245.90396685484797</v>
      </c>
      <c r="GP167">
        <v>74.44806887116799</v>
      </c>
      <c r="GQ167">
        <v>4638.3359562155511</v>
      </c>
      <c r="GR167">
        <v>1290.4319111993277</v>
      </c>
      <c r="GS167">
        <v>212.064100157376</v>
      </c>
      <c r="GT167">
        <v>46588.65600584304</v>
      </c>
      <c r="GU167">
        <v>12811.823959202495</v>
      </c>
      <c r="GV167">
        <v>302.30404646457595</v>
      </c>
    </row>
    <row r="168" spans="1:204" x14ac:dyDescent="0.25">
      <c r="A168" s="122" t="s">
        <v>1238</v>
      </c>
      <c r="B168" s="123" t="s">
        <v>1158</v>
      </c>
      <c r="C168" s="123">
        <v>9</v>
      </c>
      <c r="D168" s="123" t="s">
        <v>854</v>
      </c>
      <c r="E168" s="123">
        <v>2</v>
      </c>
      <c r="F168" s="122">
        <v>2.2559999999999998</v>
      </c>
      <c r="G168">
        <v>76641</v>
      </c>
      <c r="H168" s="122" t="b">
        <v>0</v>
      </c>
      <c r="I168">
        <v>102363.74400763655</v>
      </c>
      <c r="J168">
        <v>31484.735983181516</v>
      </c>
      <c r="K168">
        <v>2425.2000109077599</v>
      </c>
      <c r="L168">
        <v>302.303926569456</v>
      </c>
      <c r="M168">
        <v>51721.056038009083</v>
      </c>
      <c r="N168">
        <v>13664.592005969374</v>
      </c>
      <c r="O168">
        <v>112682.68806369815</v>
      </c>
      <c r="P168">
        <v>26938.895914484059</v>
      </c>
      <c r="Q168">
        <v>26031.983961873597</v>
      </c>
      <c r="R168">
        <v>430.89605662334401</v>
      </c>
      <c r="S168">
        <v>2576.3520606435359</v>
      </c>
      <c r="T168">
        <v>1333.2959561365919</v>
      </c>
      <c r="U168">
        <v>1904.0639297526716</v>
      </c>
      <c r="V168">
        <v>611.37593278473605</v>
      </c>
      <c r="W168">
        <v>63190.559974595184</v>
      </c>
      <c r="X168">
        <v>5730.24000164688</v>
      </c>
      <c r="Y168">
        <v>381.26399126025598</v>
      </c>
      <c r="Z168">
        <v>266.20802049801597</v>
      </c>
      <c r="AA168">
        <v>1069.3439621871839</v>
      </c>
      <c r="AB168">
        <v>4333.7759937576475</v>
      </c>
      <c r="AC168">
        <v>541.43997428836803</v>
      </c>
      <c r="AD168">
        <v>8866.0800760655511</v>
      </c>
      <c r="AE168">
        <v>1423.5359806683362</v>
      </c>
      <c r="AF168">
        <v>164.68803612532798</v>
      </c>
      <c r="AG168">
        <v>99284.304078226793</v>
      </c>
      <c r="AH168">
        <v>12229.776065460093</v>
      </c>
      <c r="AI168">
        <v>379.00796471164796</v>
      </c>
      <c r="AJ168">
        <v>38300.111959953741</v>
      </c>
      <c r="AK168">
        <v>2434.223944200096</v>
      </c>
      <c r="AL168">
        <v>36822.432033727193</v>
      </c>
      <c r="AM168">
        <v>342.91205864020793</v>
      </c>
      <c r="AN168">
        <v>11911.679953050383</v>
      </c>
      <c r="AO168">
        <v>1585.9679902450557</v>
      </c>
      <c r="AP168">
        <v>3896.1120303905755</v>
      </c>
      <c r="AQ168">
        <v>24423.456051946654</v>
      </c>
      <c r="AR168">
        <v>8189.2800649795663</v>
      </c>
      <c r="AS168">
        <v>11837.231941456799</v>
      </c>
      <c r="AT168">
        <v>18251.040033835488</v>
      </c>
      <c r="AU168">
        <v>494.06393547388797</v>
      </c>
      <c r="AV168">
        <v>282.00003343617595</v>
      </c>
      <c r="AW168">
        <v>3602.832037113456</v>
      </c>
      <c r="AX168">
        <v>64600.55996887396</v>
      </c>
      <c r="AY168">
        <v>4387.9199393158551</v>
      </c>
      <c r="AZ168">
        <v>36650.975917956042</v>
      </c>
      <c r="BA168">
        <v>64591.53603558163</v>
      </c>
      <c r="BB168">
        <v>9509.0400347266077</v>
      </c>
      <c r="BC168">
        <v>4139.7599583046076</v>
      </c>
      <c r="BD168">
        <v>184520.49595977322</v>
      </c>
      <c r="BE168">
        <v>31225.296042329323</v>
      </c>
      <c r="BF168">
        <v>175313.76002451821</v>
      </c>
      <c r="BG168">
        <v>8290.8000493522541</v>
      </c>
      <c r="BH168">
        <v>1849.9199841944637</v>
      </c>
      <c r="BI168">
        <v>12412.511968170094</v>
      </c>
      <c r="BJ168">
        <v>13529.23196917176</v>
      </c>
      <c r="BK168">
        <v>1468716.9120483978</v>
      </c>
      <c r="BL168">
        <v>97238.11203203068</v>
      </c>
      <c r="BM168">
        <v>2898.9600532483673</v>
      </c>
      <c r="BN168">
        <v>39813.887965153815</v>
      </c>
      <c r="BO168">
        <v>170488.17594893317</v>
      </c>
      <c r="BP168">
        <v>974.59205746031989</v>
      </c>
      <c r="BQ168">
        <v>327.12004570204795</v>
      </c>
      <c r="BR168">
        <v>1407.7439677301759</v>
      </c>
      <c r="BS168">
        <v>18359.327924951904</v>
      </c>
      <c r="BT168">
        <v>2592.1440735816959</v>
      </c>
      <c r="BU168">
        <v>397.05600419841596</v>
      </c>
      <c r="BV168">
        <v>205.29599529398399</v>
      </c>
      <c r="BW168">
        <v>293.27999327711996</v>
      </c>
      <c r="BX168">
        <v>2319.1679734378558</v>
      </c>
      <c r="BY168">
        <v>7983.9840696855836</v>
      </c>
      <c r="BZ168">
        <v>304002.76798730547</v>
      </c>
      <c r="CA168">
        <v>1719.072000494064</v>
      </c>
      <c r="CB168">
        <v>8719.4400794269914</v>
      </c>
      <c r="CC168">
        <v>1231.775971763904</v>
      </c>
      <c r="CD168">
        <v>771.55191581284794</v>
      </c>
      <c r="CE168">
        <v>94598.59191963452</v>
      </c>
      <c r="CF168">
        <v>1789.0079589904317</v>
      </c>
      <c r="CG168">
        <v>8430.6719663449912</v>
      </c>
      <c r="CH168">
        <v>142.127943541344</v>
      </c>
      <c r="CI168">
        <v>41399.855955398874</v>
      </c>
      <c r="CJ168">
        <v>89924.160066687342</v>
      </c>
      <c r="CK168">
        <v>1671.6959616795839</v>
      </c>
      <c r="CL168">
        <v>270.72007359523195</v>
      </c>
      <c r="CM168">
        <v>4374.3839529263032</v>
      </c>
      <c r="CN168">
        <v>11020.560013378077</v>
      </c>
      <c r="CO168">
        <v>2077.7760720724318</v>
      </c>
      <c r="CP168">
        <v>1766.4480393085437</v>
      </c>
      <c r="CQ168">
        <v>15112.943932868207</v>
      </c>
      <c r="CR168">
        <v>852.76800705225583</v>
      </c>
      <c r="CS168">
        <v>1037.7599363108638</v>
      </c>
      <c r="CT168">
        <v>5723.4719220010547</v>
      </c>
      <c r="CU168">
        <v>1122813.4559176718</v>
      </c>
      <c r="CV168">
        <v>825490.70404324285</v>
      </c>
      <c r="CW168">
        <v>40.607959168655995</v>
      </c>
      <c r="CX168">
        <v>2652239.328303454</v>
      </c>
      <c r="CY168">
        <v>8387.8079806277274</v>
      </c>
      <c r="CZ168">
        <v>10192.607952556318</v>
      </c>
      <c r="DA168">
        <v>33533.184055926235</v>
      </c>
      <c r="DB168">
        <v>7902.7679784461752</v>
      </c>
      <c r="DC168">
        <v>22424.640044565025</v>
      </c>
      <c r="DD168">
        <v>191944.9920156837</v>
      </c>
      <c r="DE168">
        <v>2181.5520829937277</v>
      </c>
      <c r="DF168">
        <v>1922.1119692394398</v>
      </c>
      <c r="DG168">
        <v>15609.264067792799</v>
      </c>
      <c r="DH168">
        <v>296634.67207640392</v>
      </c>
      <c r="DI168">
        <v>2641.7759660426877</v>
      </c>
      <c r="DJ168">
        <v>1513.7760052000797</v>
      </c>
      <c r="DK168">
        <v>183428.59207790415</v>
      </c>
      <c r="DL168">
        <v>1354980.6720354506</v>
      </c>
      <c r="DM168">
        <v>10075.29595524547</v>
      </c>
      <c r="DN168">
        <v>67.679931947759997</v>
      </c>
      <c r="DO168">
        <v>191.760008904432</v>
      </c>
      <c r="DP168">
        <v>3627.6479833439516</v>
      </c>
      <c r="DQ168">
        <v>570.76797361607998</v>
      </c>
      <c r="DR168">
        <v>399.31203074702398</v>
      </c>
      <c r="DS168">
        <v>104621.99995587037</v>
      </c>
      <c r="DT168">
        <v>11435.664057063263</v>
      </c>
      <c r="DU168">
        <v>3934.4639630106235</v>
      </c>
      <c r="DV168">
        <v>19433.1839402363</v>
      </c>
      <c r="DW168">
        <v>74.448011593583999</v>
      </c>
      <c r="DX168">
        <v>4466.8800040066553</v>
      </c>
      <c r="DY168">
        <v>1391.9519547920158</v>
      </c>
      <c r="DZ168" t="s">
        <v>853</v>
      </c>
      <c r="EA168">
        <v>3733.6800208138561</v>
      </c>
      <c r="EB168">
        <v>1849.9199841944637</v>
      </c>
      <c r="EC168">
        <v>10950.62405488171</v>
      </c>
      <c r="ED168">
        <v>164.68803612532798</v>
      </c>
      <c r="EE168">
        <v>106.03203746990398</v>
      </c>
      <c r="EF168">
        <v>48436.319940403249</v>
      </c>
      <c r="EG168">
        <v>11144.639917432654</v>
      </c>
      <c r="EH168">
        <v>728.68793009558408</v>
      </c>
      <c r="EI168">
        <v>27367.535944558796</v>
      </c>
      <c r="EJ168">
        <v>227.85591497587197</v>
      </c>
      <c r="EK168">
        <v>566.25592051886395</v>
      </c>
      <c r="EL168">
        <v>191.760008904432</v>
      </c>
      <c r="EM168">
        <v>8078.7359744124469</v>
      </c>
      <c r="EN168">
        <v>354.19201848115199</v>
      </c>
      <c r="EO168">
        <v>187.24795580721599</v>
      </c>
      <c r="EP168">
        <v>22517.135922743277</v>
      </c>
      <c r="EQ168">
        <v>408.33596403935996</v>
      </c>
      <c r="ER168">
        <v>9344.351998601278</v>
      </c>
      <c r="ES168">
        <v>25819.920059835888</v>
      </c>
      <c r="ET168">
        <v>12699.024054703486</v>
      </c>
      <c r="EU168">
        <v>1547.6160576250079</v>
      </c>
      <c r="EV168">
        <v>315.840085861104</v>
      </c>
      <c r="EW168">
        <v>203.039968745376</v>
      </c>
      <c r="EX168">
        <v>487.29602873015995</v>
      </c>
      <c r="EY168">
        <v>110.543917665024</v>
      </c>
      <c r="EZ168">
        <v>3476.4959336081756</v>
      </c>
      <c r="FA168">
        <v>4392.4319924130714</v>
      </c>
      <c r="FB168">
        <v>509.85594841204795</v>
      </c>
      <c r="FC168">
        <v>3092.9759157993112</v>
      </c>
      <c r="FD168">
        <v>566.25592051886395</v>
      </c>
      <c r="FE168">
        <v>609.1200791382239</v>
      </c>
      <c r="FF168">
        <v>12550.12803151632</v>
      </c>
      <c r="FG168">
        <v>16439.471982261071</v>
      </c>
      <c r="FH168">
        <v>4381.1520325721276</v>
      </c>
      <c r="FI168">
        <v>809.90402133499197</v>
      </c>
      <c r="FJ168">
        <v>435.40793681846395</v>
      </c>
      <c r="FK168">
        <v>503.08804166831999</v>
      </c>
      <c r="FL168">
        <v>622.65606552777592</v>
      </c>
      <c r="FM168">
        <v>659.99997892814383</v>
      </c>
      <c r="FN168">
        <v>1901.8080761061601</v>
      </c>
      <c r="FO168">
        <v>4333.7759937576475</v>
      </c>
      <c r="FP168">
        <v>1423.5359806683362</v>
      </c>
      <c r="FQ168">
        <v>121325.42393208084</v>
      </c>
      <c r="FR168">
        <v>54.143945558207996</v>
      </c>
      <c r="FS168">
        <v>155.66392993089602</v>
      </c>
      <c r="FT168">
        <v>99284.304078226793</v>
      </c>
      <c r="FU168">
        <v>11911.679953050383</v>
      </c>
      <c r="FV168">
        <v>34992.815942666013</v>
      </c>
      <c r="FW168">
        <v>311.32803276388796</v>
      </c>
      <c r="FX168">
        <v>789.599955299616</v>
      </c>
      <c r="FY168">
        <v>142.127943541344</v>
      </c>
      <c r="FZ168">
        <v>523.39193480159997</v>
      </c>
      <c r="GA168">
        <v>5364.7680233247829</v>
      </c>
      <c r="GB168">
        <v>690.33599747553592</v>
      </c>
      <c r="GC168">
        <v>1958.2080482129759</v>
      </c>
      <c r="GD168">
        <v>250.41600755985601</v>
      </c>
      <c r="GE168">
        <v>234.62399462169597</v>
      </c>
      <c r="GF168">
        <v>1037.7599363108638</v>
      </c>
      <c r="GG168">
        <v>85.727971434527987</v>
      </c>
      <c r="GH168">
        <v>295.53601982572798</v>
      </c>
      <c r="GI168">
        <v>4218.7200229954078</v>
      </c>
      <c r="GJ168">
        <v>33533.184055926235</v>
      </c>
      <c r="GK168">
        <v>6282.9599357761917</v>
      </c>
      <c r="GL168">
        <v>29700.240077288301</v>
      </c>
      <c r="GM168">
        <v>6578.4959556019194</v>
      </c>
      <c r="GN168">
        <v>1272.3839309325597</v>
      </c>
      <c r="GO168">
        <v>51.887919009599997</v>
      </c>
      <c r="GP168">
        <v>2427.4560374563675</v>
      </c>
      <c r="GQ168">
        <v>1899.552049557552</v>
      </c>
      <c r="GR168">
        <v>654.23991850199991</v>
      </c>
      <c r="GS168">
        <v>169.19991632044801</v>
      </c>
      <c r="GT168">
        <v>22517.135922743277</v>
      </c>
      <c r="GU168">
        <v>12735.119960774926</v>
      </c>
      <c r="GV168">
        <v>320.35196605622394</v>
      </c>
    </row>
    <row r="169" spans="1:204" x14ac:dyDescent="0.25">
      <c r="A169" s="122" t="s">
        <v>1237</v>
      </c>
      <c r="B169" s="123" t="s">
        <v>1158</v>
      </c>
      <c r="C169" s="123">
        <v>10</v>
      </c>
      <c r="D169" s="123" t="s">
        <v>857</v>
      </c>
      <c r="E169" s="123">
        <v>2</v>
      </c>
      <c r="F169" s="122">
        <v>2.262</v>
      </c>
      <c r="G169">
        <v>110754</v>
      </c>
      <c r="H169" s="122" t="b">
        <v>0</v>
      </c>
      <c r="I169">
        <v>289217.0581057485</v>
      </c>
      <c r="J169">
        <v>137929.97402495437</v>
      </c>
      <c r="K169">
        <v>3270.8520347171761</v>
      </c>
      <c r="L169">
        <v>1045.0440246060361</v>
      </c>
      <c r="M169">
        <v>104377.72797514063</v>
      </c>
      <c r="N169">
        <v>34341.684118831909</v>
      </c>
      <c r="O169">
        <v>118829.64594939002</v>
      </c>
      <c r="P169">
        <v>8215.5840047321053</v>
      </c>
      <c r="Q169">
        <v>34445.735896784943</v>
      </c>
      <c r="R169">
        <v>2071.9920878289358</v>
      </c>
      <c r="S169">
        <v>6953.3879424773404</v>
      </c>
      <c r="T169">
        <v>8321.8980283835754</v>
      </c>
      <c r="U169">
        <v>3313.8299430021239</v>
      </c>
      <c r="V169">
        <v>6306.4560704024871</v>
      </c>
      <c r="W169">
        <v>75819.978039670954</v>
      </c>
      <c r="X169">
        <v>8794.656021620196</v>
      </c>
      <c r="Y169">
        <v>5526.0659820759129</v>
      </c>
      <c r="Z169">
        <v>1207.9079275798078</v>
      </c>
      <c r="AA169">
        <v>1302.9119753668199</v>
      </c>
      <c r="AB169">
        <v>7061.9639613017043</v>
      </c>
      <c r="AC169">
        <v>7821.9960930722518</v>
      </c>
      <c r="AD169">
        <v>22674.28796450017</v>
      </c>
      <c r="AE169">
        <v>4159.8178913425681</v>
      </c>
      <c r="AF169">
        <v>10206.14401581138</v>
      </c>
      <c r="AG169">
        <v>109412.94000259679</v>
      </c>
      <c r="AH169">
        <v>35676.264026619217</v>
      </c>
      <c r="AI169">
        <v>273.70191697102797</v>
      </c>
      <c r="AJ169">
        <v>72768.540037775412</v>
      </c>
      <c r="AK169">
        <v>9369.2040481625045</v>
      </c>
      <c r="AL169">
        <v>101737.97409681362</v>
      </c>
      <c r="AM169">
        <v>1121.952111009912</v>
      </c>
      <c r="AN169">
        <v>1639.950007704372</v>
      </c>
      <c r="AO169">
        <v>2155.6859092259397</v>
      </c>
      <c r="AP169">
        <v>6831.2399526156241</v>
      </c>
      <c r="AQ169">
        <v>37395.384115900357</v>
      </c>
      <c r="AR169">
        <v>11049.869968978934</v>
      </c>
      <c r="AS169">
        <v>9292.2959617586275</v>
      </c>
      <c r="AT169">
        <v>38044.577983148105</v>
      </c>
      <c r="AU169">
        <v>3343.2358802497201</v>
      </c>
      <c r="AV169">
        <v>5998.8239753125317</v>
      </c>
      <c r="AW169">
        <v>6500.9879057967482</v>
      </c>
      <c r="AX169">
        <v>188603.29811511771</v>
      </c>
      <c r="AY169">
        <v>11056.655954497608</v>
      </c>
      <c r="AZ169">
        <v>67955.004038313768</v>
      </c>
      <c r="BA169">
        <v>60535.644088118468</v>
      </c>
      <c r="BB169">
        <v>12226.109964138252</v>
      </c>
      <c r="BC169">
        <v>6166.2121191576352</v>
      </c>
      <c r="BD169">
        <v>230549.82603884759</v>
      </c>
      <c r="BE169">
        <v>88978.032019245104</v>
      </c>
      <c r="BF169">
        <v>297898.61411819857</v>
      </c>
      <c r="BG169">
        <v>11988.599969933497</v>
      </c>
      <c r="BH169">
        <v>438.82806564323994</v>
      </c>
      <c r="BI169">
        <v>21893.8978761736</v>
      </c>
      <c r="BJ169">
        <v>19851.311976117802</v>
      </c>
      <c r="BK169">
        <v>2410789.8359166184</v>
      </c>
      <c r="BL169">
        <v>67905.239893984588</v>
      </c>
      <c r="BM169">
        <v>40976.129990354835</v>
      </c>
      <c r="BN169">
        <v>13558.427876752667</v>
      </c>
      <c r="BO169">
        <v>281390.53802233044</v>
      </c>
      <c r="BP169">
        <v>1273.5060381192238</v>
      </c>
      <c r="BQ169">
        <v>1094.80791840966</v>
      </c>
      <c r="BR169">
        <v>22981.920059590131</v>
      </c>
      <c r="BS169">
        <v>47938.565913523737</v>
      </c>
      <c r="BT169">
        <v>1877.4600019091279</v>
      </c>
      <c r="BU169">
        <v>6693.2579965436644</v>
      </c>
      <c r="BV169">
        <v>816.58201109284801</v>
      </c>
      <c r="BW169">
        <v>1187.54997102378</v>
      </c>
      <c r="BX169">
        <v>4820.3219849803199</v>
      </c>
      <c r="BY169">
        <v>15558.03611904906</v>
      </c>
      <c r="BZ169">
        <v>495174.4200145491</v>
      </c>
      <c r="CA169">
        <v>4700.4359902914966</v>
      </c>
      <c r="CB169">
        <v>10789.740023045257</v>
      </c>
      <c r="CC169">
        <v>2703.0899936935439</v>
      </c>
      <c r="CD169">
        <v>1221.4798986171602</v>
      </c>
      <c r="CE169">
        <v>130386.20408972449</v>
      </c>
      <c r="CF169">
        <v>1904.6039439838319</v>
      </c>
      <c r="CG169">
        <v>18647.92803888378</v>
      </c>
      <c r="CH169">
        <v>151.55392710931199</v>
      </c>
      <c r="CI169">
        <v>34656.101948914991</v>
      </c>
      <c r="CJ169">
        <v>69389.111984233852</v>
      </c>
      <c r="CK169">
        <v>3508.3620289219321</v>
      </c>
      <c r="CL169">
        <v>1017.9000825313319</v>
      </c>
      <c r="CM169">
        <v>2234.8559908027082</v>
      </c>
      <c r="CN169">
        <v>12006.695931316632</v>
      </c>
      <c r="CO169">
        <v>7824.2580882451448</v>
      </c>
      <c r="CP169">
        <v>3304.7819623105561</v>
      </c>
      <c r="CQ169">
        <v>31398.821885235167</v>
      </c>
      <c r="CR169">
        <v>3160.0140207199197</v>
      </c>
      <c r="CS169">
        <v>3535.5059709966358</v>
      </c>
      <c r="CT169">
        <v>13230.438075632232</v>
      </c>
      <c r="CU169">
        <v>2110961.7359075337</v>
      </c>
      <c r="CV169">
        <v>980472.94806010579</v>
      </c>
      <c r="CW169">
        <v>19308.431881995984</v>
      </c>
      <c r="CX169">
        <v>3158846.8071602555</v>
      </c>
      <c r="CY169">
        <v>11882.285946282023</v>
      </c>
      <c r="CZ169">
        <v>19448.676083766382</v>
      </c>
      <c r="DA169">
        <v>62971.81789983411</v>
      </c>
      <c r="DB169">
        <v>12778.038038951639</v>
      </c>
      <c r="DC169">
        <v>36169.379976411867</v>
      </c>
      <c r="DD169">
        <v>145340.2859944581</v>
      </c>
      <c r="DE169">
        <v>2424.8640863767323</v>
      </c>
      <c r="DF169">
        <v>1273.5060381192238</v>
      </c>
      <c r="DG169">
        <v>200928.93611738877</v>
      </c>
      <c r="DH169">
        <v>322371.19200303109</v>
      </c>
      <c r="DI169">
        <v>13094.718114733165</v>
      </c>
      <c r="DJ169">
        <v>14137.499893640759</v>
      </c>
      <c r="DK169">
        <v>153992.43606966056</v>
      </c>
      <c r="DL169">
        <v>1984694.6340465655</v>
      </c>
      <c r="DM169">
        <v>26501.59206437652</v>
      </c>
      <c r="DN169">
        <v>294.06012405260401</v>
      </c>
      <c r="DO169">
        <v>101.790033305688</v>
      </c>
      <c r="DP169">
        <v>10341.863976710449</v>
      </c>
      <c r="DQ169">
        <v>696.69601640402402</v>
      </c>
      <c r="DR169">
        <v>3653.1299705125684</v>
      </c>
      <c r="DS169">
        <v>179801.85610797885</v>
      </c>
      <c r="DT169">
        <v>11300.951934221041</v>
      </c>
      <c r="DU169">
        <v>7138.8720477055804</v>
      </c>
      <c r="DV169">
        <v>18851.508105495159</v>
      </c>
      <c r="DW169">
        <v>327.99005164598401</v>
      </c>
      <c r="DX169">
        <v>5048.7839984935081</v>
      </c>
      <c r="DY169">
        <v>635.62189621039192</v>
      </c>
      <c r="DZ169">
        <v>289.53588318127203</v>
      </c>
      <c r="EA169">
        <v>1078.9739521994161</v>
      </c>
      <c r="EB169">
        <v>323.46606130020001</v>
      </c>
      <c r="EC169">
        <v>21869.015929271787</v>
      </c>
      <c r="ED169">
        <v>156.07791745509599</v>
      </c>
      <c r="EE169">
        <v>314.41808060863201</v>
      </c>
      <c r="EF169">
        <v>119325.02389435555</v>
      </c>
      <c r="EG169">
        <v>14881.698059201062</v>
      </c>
      <c r="EH169">
        <v>753.24589572632408</v>
      </c>
      <c r="EI169">
        <v>61666.643929294405</v>
      </c>
      <c r="EJ169">
        <v>108.57601882436401</v>
      </c>
      <c r="EK169">
        <v>359.65798406647201</v>
      </c>
      <c r="EL169">
        <v>309.89409026284801</v>
      </c>
      <c r="EM169">
        <v>13124.12405198076</v>
      </c>
      <c r="EN169">
        <v>665.02808398353591</v>
      </c>
      <c r="EO169" t="s">
        <v>853</v>
      </c>
      <c r="EP169">
        <v>55810.325900399614</v>
      </c>
      <c r="EQ169">
        <v>2257.4759425316279</v>
      </c>
      <c r="ER169">
        <v>9821.6040848430966</v>
      </c>
      <c r="ES169">
        <v>4098.7440216744844</v>
      </c>
      <c r="ET169">
        <v>2517.6058884653039</v>
      </c>
      <c r="EU169">
        <v>1142.31006756594</v>
      </c>
      <c r="EV169">
        <v>196.79408109270003</v>
      </c>
      <c r="EW169">
        <v>196.79408109270003</v>
      </c>
      <c r="EX169">
        <v>1470.3001192119241</v>
      </c>
      <c r="EY169">
        <v>153.81592228220401</v>
      </c>
      <c r="EZ169">
        <v>432.042080124564</v>
      </c>
      <c r="FA169">
        <v>1164.9300192948599</v>
      </c>
      <c r="FB169">
        <v>321.20406612730801</v>
      </c>
      <c r="FC169">
        <v>79744.547931981666</v>
      </c>
      <c r="FD169">
        <v>1011.114097012656</v>
      </c>
      <c r="FE169">
        <v>3130.6080834723239</v>
      </c>
      <c r="FF169">
        <v>48078.810115294138</v>
      </c>
      <c r="FG169">
        <v>19134.258003157753</v>
      </c>
      <c r="FH169">
        <v>2205.4500535551119</v>
      </c>
      <c r="FI169">
        <v>2680.4700419646242</v>
      </c>
      <c r="FJ169">
        <v>368.70596475804001</v>
      </c>
      <c r="FK169">
        <v>687.64803571245602</v>
      </c>
      <c r="FL169">
        <v>3440.5019232096242</v>
      </c>
      <c r="FM169">
        <v>1414.0000138609801</v>
      </c>
      <c r="FN169">
        <v>1436.369941092996</v>
      </c>
      <c r="FO169">
        <v>7061.9639613017043</v>
      </c>
      <c r="FP169">
        <v>4159.8178913425681</v>
      </c>
      <c r="FQ169">
        <v>135172.5958965859</v>
      </c>
      <c r="FR169">
        <v>221.676027994512</v>
      </c>
      <c r="FS169">
        <v>151.55392710931199</v>
      </c>
      <c r="FT169">
        <v>109412.94000259679</v>
      </c>
      <c r="FU169">
        <v>1639.950007704372</v>
      </c>
      <c r="FV169">
        <v>25151.17793985342</v>
      </c>
      <c r="FW169">
        <v>592.64398792544398</v>
      </c>
      <c r="FX169">
        <v>2479.1519705261398</v>
      </c>
      <c r="FY169">
        <v>1074.449961853632</v>
      </c>
      <c r="FZ169">
        <v>1590.1861139007481</v>
      </c>
      <c r="GA169">
        <v>11153.921997457512</v>
      </c>
      <c r="GB169">
        <v>1183.0259806779961</v>
      </c>
      <c r="GC169">
        <v>1924.9619005398602</v>
      </c>
      <c r="GD169">
        <v>1728.1680699727081</v>
      </c>
      <c r="GE169">
        <v>757.76988607210808</v>
      </c>
      <c r="GF169">
        <v>3535.5059709966358</v>
      </c>
      <c r="GG169">
        <v>3632.7720139565395</v>
      </c>
      <c r="GH169">
        <v>454.662031853484</v>
      </c>
      <c r="GI169">
        <v>4286.4901220756165</v>
      </c>
      <c r="GJ169">
        <v>62971.81789983411</v>
      </c>
      <c r="GK169">
        <v>3913.259916446244</v>
      </c>
      <c r="GL169">
        <v>122401.34409367848</v>
      </c>
      <c r="GM169">
        <v>12113.009954968105</v>
      </c>
      <c r="GN169">
        <v>2424.8640863767323</v>
      </c>
      <c r="GO169">
        <v>242.03398455054</v>
      </c>
      <c r="GP169">
        <v>67.860105712307998</v>
      </c>
      <c r="GQ169">
        <v>7964.5020394899957</v>
      </c>
      <c r="GR169">
        <v>683.12404536667202</v>
      </c>
      <c r="GS169" t="s">
        <v>853</v>
      </c>
      <c r="GT169">
        <v>55810.325900399614</v>
      </c>
      <c r="GU169">
        <v>1710.0721085895718</v>
      </c>
      <c r="GV169">
        <v>208.10405695716003</v>
      </c>
    </row>
    <row r="170" spans="1:204" x14ac:dyDescent="0.25">
      <c r="A170" s="122" t="s">
        <v>1236</v>
      </c>
      <c r="B170" s="123" t="s">
        <v>1158</v>
      </c>
      <c r="C170" s="123">
        <v>10</v>
      </c>
      <c r="D170" s="123" t="s">
        <v>859</v>
      </c>
      <c r="E170" s="123">
        <v>2</v>
      </c>
      <c r="F170" s="122">
        <v>2.262</v>
      </c>
      <c r="G170">
        <v>116621</v>
      </c>
      <c r="H170" s="122" t="b">
        <v>0</v>
      </c>
      <c r="I170">
        <v>153759.450129409</v>
      </c>
      <c r="J170">
        <v>91273.961994410609</v>
      </c>
      <c r="K170" t="s">
        <v>853</v>
      </c>
      <c r="L170">
        <v>705.74402215176599</v>
      </c>
      <c r="M170">
        <v>68126.91593497654</v>
      </c>
      <c r="N170">
        <v>19627.37391175712</v>
      </c>
      <c r="O170">
        <v>92156.141956151128</v>
      </c>
      <c r="P170">
        <v>6243.1201147897145</v>
      </c>
      <c r="Q170">
        <v>38358.996049049201</v>
      </c>
      <c r="R170">
        <v>1696.500068468478</v>
      </c>
      <c r="S170">
        <v>6489.6779661107157</v>
      </c>
      <c r="T170">
        <v>2234.856114113376</v>
      </c>
      <c r="U170">
        <v>2700.8279275096866</v>
      </c>
      <c r="V170">
        <v>3463.1220486691918</v>
      </c>
      <c r="W170">
        <v>56441.423999400569</v>
      </c>
      <c r="X170">
        <v>12364.09206848205</v>
      </c>
      <c r="Y170">
        <v>2517.606081558672</v>
      </c>
      <c r="Z170">
        <v>1051.82999496705</v>
      </c>
      <c r="AA170">
        <v>1311.95992280925</v>
      </c>
      <c r="AB170">
        <v>3791.1120953206796</v>
      </c>
      <c r="AC170">
        <v>7878.5459708111512</v>
      </c>
      <c r="AD170">
        <v>19706.544050367957</v>
      </c>
      <c r="AE170">
        <v>3542.2919234833262</v>
      </c>
      <c r="AF170">
        <v>9821.6038906006324</v>
      </c>
      <c r="AG170">
        <v>129922.49391726735</v>
      </c>
      <c r="AH170">
        <v>27426.750007754137</v>
      </c>
      <c r="AI170">
        <v>165.12591978721801</v>
      </c>
      <c r="AJ170">
        <v>83743.764053134379</v>
      </c>
      <c r="AK170">
        <v>6996.3660090706198</v>
      </c>
      <c r="AL170">
        <v>68147.273917860002</v>
      </c>
      <c r="AM170">
        <v>2252.9520402771718</v>
      </c>
      <c r="AN170">
        <v>2295.930062763714</v>
      </c>
      <c r="AO170">
        <v>2689.5179077081384</v>
      </c>
      <c r="AP170">
        <v>8324.1600651207173</v>
      </c>
      <c r="AQ170">
        <v>35124.33592553722</v>
      </c>
      <c r="AR170">
        <v>9982.205960745252</v>
      </c>
      <c r="AS170">
        <v>18489.587871816981</v>
      </c>
      <c r="AT170">
        <v>44636.045959446863</v>
      </c>
      <c r="AU170">
        <v>10726.403891944259</v>
      </c>
      <c r="AV170">
        <v>1680.6659352276301</v>
      </c>
      <c r="AW170">
        <v>6808.6200496803067</v>
      </c>
      <c r="AX170">
        <v>224019.43200028501</v>
      </c>
      <c r="AY170">
        <v>15655.302027205074</v>
      </c>
      <c r="AZ170">
        <v>58968.07804404114</v>
      </c>
      <c r="BA170">
        <v>70316.531969883741</v>
      </c>
      <c r="BB170">
        <v>11852.879912082846</v>
      </c>
      <c r="BC170">
        <v>5652.7380835763761</v>
      </c>
      <c r="BD170">
        <v>223951.57188147571</v>
      </c>
      <c r="BE170">
        <v>115255.68587965934</v>
      </c>
      <c r="BF170">
        <v>232696.46394458323</v>
      </c>
      <c r="BG170">
        <v>11147.13588993108</v>
      </c>
      <c r="BH170">
        <v>400.37401510337401</v>
      </c>
      <c r="BI170">
        <v>23995.295961769938</v>
      </c>
      <c r="BJ170">
        <v>16752.372101378314</v>
      </c>
      <c r="BK170">
        <v>1948172.3820216088</v>
      </c>
      <c r="BL170">
        <v>81076.865921232631</v>
      </c>
      <c r="BM170">
        <v>29215.992027557942</v>
      </c>
      <c r="BN170">
        <v>31206.552083273269</v>
      </c>
      <c r="BO170">
        <v>228242.58611339406</v>
      </c>
      <c r="BP170">
        <v>1178.502005707026</v>
      </c>
      <c r="BQ170">
        <v>938.73006074827208</v>
      </c>
      <c r="BR170">
        <v>15813.642040630046</v>
      </c>
      <c r="BS170">
        <v>37237.043878553224</v>
      </c>
      <c r="BT170">
        <v>1309.698129886302</v>
      </c>
      <c r="BU170">
        <v>5035.2118993206432</v>
      </c>
      <c r="BV170">
        <v>375.491918780628</v>
      </c>
      <c r="BW170">
        <v>2610.3480328940041</v>
      </c>
      <c r="BX170">
        <v>3209.7780271892402</v>
      </c>
      <c r="BY170">
        <v>11694.539898657875</v>
      </c>
      <c r="BZ170">
        <v>401048.07608642877</v>
      </c>
      <c r="CA170">
        <v>3130.6078885784041</v>
      </c>
      <c r="CB170">
        <v>12131.106029885545</v>
      </c>
      <c r="CC170">
        <v>2071.9919872491059</v>
      </c>
      <c r="CD170">
        <v>1158.1440228235799</v>
      </c>
      <c r="CE170">
        <v>94063.008023613016</v>
      </c>
      <c r="CF170">
        <v>1339.104075851646</v>
      </c>
      <c r="CG170">
        <v>11565.606094994953</v>
      </c>
      <c r="CH170">
        <v>196.79392247221202</v>
      </c>
      <c r="CI170">
        <v>38895.090037974456</v>
      </c>
      <c r="CJ170">
        <v>71949.696032982232</v>
      </c>
      <c r="CK170">
        <v>2764.1639328796741</v>
      </c>
      <c r="CL170">
        <v>617.52592045903202</v>
      </c>
      <c r="CM170">
        <v>1839.0059486526</v>
      </c>
      <c r="CN170">
        <v>13759.745979544734</v>
      </c>
      <c r="CO170">
        <v>7066.4879208028569</v>
      </c>
      <c r="CP170">
        <v>2827.4999382496621</v>
      </c>
      <c r="CQ170">
        <v>24997.362027888197</v>
      </c>
      <c r="CR170">
        <v>3585.2699459698679</v>
      </c>
      <c r="CS170">
        <v>3178.1100245042462</v>
      </c>
      <c r="CT170">
        <v>10321.506027198287</v>
      </c>
      <c r="CU170">
        <v>2960926.3316459972</v>
      </c>
      <c r="CV170">
        <v>1030691.6099016323</v>
      </c>
      <c r="CW170">
        <v>27431.274121193437</v>
      </c>
      <c r="CX170">
        <v>3015972.1009429446</v>
      </c>
      <c r="CY170">
        <v>14696.213983573358</v>
      </c>
      <c r="CZ170">
        <v>12036.102021830562</v>
      </c>
      <c r="DA170">
        <v>71010.965972233942</v>
      </c>
      <c r="DB170">
        <v>15207.425876175857</v>
      </c>
      <c r="DC170">
        <v>32147.54393694449</v>
      </c>
      <c r="DD170">
        <v>134498.5199095539</v>
      </c>
      <c r="DE170">
        <v>2725.7100238324319</v>
      </c>
      <c r="DF170">
        <v>1737.2160342353698</v>
      </c>
      <c r="DG170">
        <v>43765.176017507882</v>
      </c>
      <c r="DH170">
        <v>319116.17409270129</v>
      </c>
      <c r="DI170">
        <v>7677.2279348996399</v>
      </c>
      <c r="DJ170">
        <v>3847.6619305317181</v>
      </c>
      <c r="DK170">
        <v>144822.28799347187</v>
      </c>
      <c r="DL170">
        <v>1787771.7000828232</v>
      </c>
      <c r="DM170">
        <v>21407.56796847903</v>
      </c>
      <c r="DN170">
        <v>484.06800335680799</v>
      </c>
      <c r="DO170">
        <v>180.960053028066</v>
      </c>
      <c r="DP170">
        <v>6152.6399563773293</v>
      </c>
      <c r="DQ170">
        <v>318.94208356959001</v>
      </c>
      <c r="DR170">
        <v>1395.6539110626838</v>
      </c>
      <c r="DS170">
        <v>143951.41805153288</v>
      </c>
      <c r="DT170">
        <v>18236.244114133737</v>
      </c>
      <c r="DU170">
        <v>5962.6319402673662</v>
      </c>
      <c r="DV170">
        <v>30473.663908079103</v>
      </c>
      <c r="DW170" t="s">
        <v>853</v>
      </c>
      <c r="DX170">
        <v>3847.6619305317181</v>
      </c>
      <c r="DY170">
        <v>570.02404832989203</v>
      </c>
      <c r="DZ170">
        <v>273.70200436339803</v>
      </c>
      <c r="EA170">
        <v>5184.5039496637146</v>
      </c>
      <c r="EB170">
        <v>1354.9379452957921</v>
      </c>
      <c r="EC170">
        <v>24253.164096689194</v>
      </c>
      <c r="ED170">
        <v>325.72798993183795</v>
      </c>
      <c r="EE170" t="s">
        <v>853</v>
      </c>
      <c r="EF170">
        <v>111577.67398235413</v>
      </c>
      <c r="EG170">
        <v>14678.11805740956</v>
      </c>
      <c r="EH170">
        <v>818.84395637054399</v>
      </c>
      <c r="EI170">
        <v>47886.539952402993</v>
      </c>
      <c r="EJ170">
        <v>196.79392247221202</v>
      </c>
      <c r="EK170">
        <v>355.13393589718197</v>
      </c>
      <c r="EL170">
        <v>275.96406108304802</v>
      </c>
      <c r="EM170">
        <v>16976.309913096222</v>
      </c>
      <c r="EN170">
        <v>653.71803658332601</v>
      </c>
      <c r="EO170" t="s">
        <v>853</v>
      </c>
      <c r="EP170">
        <v>42690.725982937729</v>
      </c>
      <c r="EQ170">
        <v>3074.0580533673656</v>
      </c>
      <c r="ER170">
        <v>9925.6561255342131</v>
      </c>
      <c r="ES170">
        <v>16390.451995322186</v>
      </c>
      <c r="ET170">
        <v>8582.0279362432684</v>
      </c>
      <c r="EU170">
        <v>922.89592750742406</v>
      </c>
      <c r="EV170">
        <v>312.15591341064004</v>
      </c>
      <c r="EW170">
        <v>312.15591341064004</v>
      </c>
      <c r="EX170">
        <v>477.28209699455999</v>
      </c>
      <c r="EY170">
        <v>248.81990804065202</v>
      </c>
      <c r="EZ170">
        <v>475.02004027491</v>
      </c>
      <c r="FA170">
        <v>1060.8779580489481</v>
      </c>
      <c r="FB170">
        <v>217.15190535565799</v>
      </c>
      <c r="FC170">
        <v>99084.648110209164</v>
      </c>
      <c r="FD170">
        <v>653.71803658332601</v>
      </c>
      <c r="FE170">
        <v>2524.3919879209202</v>
      </c>
      <c r="FF170">
        <v>26870.298035945445</v>
      </c>
      <c r="FG170">
        <v>18297.31806278407</v>
      </c>
      <c r="FH170">
        <v>4492.3320040331464</v>
      </c>
      <c r="FI170">
        <v>1517.8020721600622</v>
      </c>
      <c r="FJ170">
        <v>456.92411411111408</v>
      </c>
      <c r="FK170">
        <v>651.45597986367591</v>
      </c>
      <c r="FL170">
        <v>1449.9419533507739</v>
      </c>
      <c r="FM170">
        <v>833.00007878997008</v>
      </c>
      <c r="FN170">
        <v>1316.48403624855</v>
      </c>
      <c r="FO170">
        <v>3791.1120953206796</v>
      </c>
      <c r="FP170">
        <v>3542.2919234833262</v>
      </c>
      <c r="FQ170">
        <v>223720.84789959888</v>
      </c>
      <c r="FR170" t="s">
        <v>853</v>
      </c>
      <c r="FS170">
        <v>74.646025171535996</v>
      </c>
      <c r="FT170">
        <v>129922.49391726735</v>
      </c>
      <c r="FU170">
        <v>2295.930062763714</v>
      </c>
      <c r="FV170">
        <v>28451.436113475491</v>
      </c>
      <c r="FW170">
        <v>450.13794395216399</v>
      </c>
      <c r="FX170">
        <v>2354.7419546944025</v>
      </c>
      <c r="FY170">
        <v>950.04008054982</v>
      </c>
      <c r="FZ170">
        <v>1662.570009063834</v>
      </c>
      <c r="GA170">
        <v>8091.1740265242124</v>
      </c>
      <c r="GB170">
        <v>2112.7079530159981</v>
      </c>
      <c r="GC170">
        <v>1237.313897637714</v>
      </c>
      <c r="GD170">
        <v>1463.5140298719721</v>
      </c>
      <c r="GE170">
        <v>2447.483906029734</v>
      </c>
      <c r="GF170">
        <v>3178.1100245042462</v>
      </c>
      <c r="GG170">
        <v>2456.5318691116322</v>
      </c>
      <c r="GH170">
        <v>393.58810874112595</v>
      </c>
      <c r="GI170">
        <v>4833.8941272058319</v>
      </c>
      <c r="GJ170">
        <v>71010.965972233942</v>
      </c>
      <c r="GK170">
        <v>5700.239955705516</v>
      </c>
      <c r="GL170">
        <v>72001.722018550659</v>
      </c>
      <c r="GM170">
        <v>10733.190062103211</v>
      </c>
      <c r="GN170">
        <v>1370.77207853664</v>
      </c>
      <c r="GO170">
        <v>88.218101692733995</v>
      </c>
      <c r="GP170">
        <v>5087.2378848890812</v>
      </c>
      <c r="GQ170">
        <v>4883.6580560546226</v>
      </c>
      <c r="GR170">
        <v>1072.1879778504961</v>
      </c>
      <c r="GS170">
        <v>196.79392247221202</v>
      </c>
      <c r="GT170">
        <v>42690.725982937729</v>
      </c>
      <c r="GU170">
        <v>6638.970016453788</v>
      </c>
      <c r="GV170">
        <v>219.41396207530801</v>
      </c>
    </row>
    <row r="171" spans="1:204" x14ac:dyDescent="0.25">
      <c r="A171" s="122" t="s">
        <v>1235</v>
      </c>
      <c r="B171" s="123" t="s">
        <v>1158</v>
      </c>
      <c r="C171" s="123">
        <v>10</v>
      </c>
      <c r="D171" s="123" t="s">
        <v>854</v>
      </c>
      <c r="E171" s="123">
        <v>2</v>
      </c>
      <c r="F171" s="122">
        <v>2.262</v>
      </c>
      <c r="G171">
        <v>38146</v>
      </c>
      <c r="H171" s="122" t="b">
        <v>0</v>
      </c>
      <c r="I171">
        <v>86460.425976837112</v>
      </c>
      <c r="J171">
        <v>80323.620030944163</v>
      </c>
      <c r="K171">
        <v>3055.9619622743639</v>
      </c>
      <c r="L171">
        <v>603.95397683259614</v>
      </c>
      <c r="M171">
        <v>33959.405981931144</v>
      </c>
      <c r="N171">
        <v>19027.944037947313</v>
      </c>
      <c r="O171">
        <v>59298.330028894787</v>
      </c>
      <c r="P171">
        <v>2863.6920326678041</v>
      </c>
      <c r="Q171">
        <v>30883.085986504906</v>
      </c>
      <c r="R171">
        <v>986.23201452204</v>
      </c>
      <c r="S171">
        <v>3583.007967264336</v>
      </c>
      <c r="T171">
        <v>4652.9340222037918</v>
      </c>
      <c r="U171">
        <v>2347.9559981587317</v>
      </c>
      <c r="V171">
        <v>1192.0739949919321</v>
      </c>
      <c r="W171">
        <v>29966.975961536951</v>
      </c>
      <c r="X171">
        <v>2574.1560117804956</v>
      </c>
      <c r="Y171">
        <v>1321.0080036191998</v>
      </c>
      <c r="Z171">
        <v>585.85802406315599</v>
      </c>
      <c r="AA171">
        <v>2200.9260367620236</v>
      </c>
      <c r="AB171">
        <v>938.72996592975596</v>
      </c>
      <c r="AC171">
        <v>3415.6199727157559</v>
      </c>
      <c r="AD171">
        <v>8355.8280217106767</v>
      </c>
      <c r="AE171">
        <v>1533.635966377632</v>
      </c>
      <c r="AF171">
        <v>6933.0300249046195</v>
      </c>
      <c r="AG171">
        <v>97931.027979895342</v>
      </c>
      <c r="AH171">
        <v>21509.358032925673</v>
      </c>
      <c r="AI171">
        <v>115.361957763936</v>
      </c>
      <c r="AJ171">
        <v>35649.119972376458</v>
      </c>
      <c r="AK171">
        <v>5023.9020031260834</v>
      </c>
      <c r="AL171">
        <v>38064.935965993092</v>
      </c>
      <c r="AM171">
        <v>1167.1919736477</v>
      </c>
      <c r="AN171">
        <v>934.20597773739598</v>
      </c>
      <c r="AO171">
        <v>1913.6520099708962</v>
      </c>
      <c r="AP171">
        <v>5505.7080399062042</v>
      </c>
      <c r="AQ171">
        <v>27566.99401287983</v>
      </c>
      <c r="AR171">
        <v>10751.285982175441</v>
      </c>
      <c r="AS171">
        <v>8088.9120280714205</v>
      </c>
      <c r="AT171">
        <v>15965.196007098155</v>
      </c>
      <c r="AU171">
        <v>2775.4740040580286</v>
      </c>
      <c r="AV171">
        <v>393.58800817034398</v>
      </c>
      <c r="AW171">
        <v>2601.3000272209079</v>
      </c>
      <c r="AX171">
        <v>87702.264014517525</v>
      </c>
      <c r="AY171">
        <v>10364.484042579888</v>
      </c>
      <c r="AZ171">
        <v>13411.398028469532</v>
      </c>
      <c r="BA171">
        <v>31021.067971516899</v>
      </c>
      <c r="BB171">
        <v>12404.80798079562</v>
      </c>
      <c r="BC171">
        <v>4704.9599727021841</v>
      </c>
      <c r="BD171">
        <v>196934.24400882632</v>
      </c>
      <c r="BE171">
        <v>48415.847957709644</v>
      </c>
      <c r="BF171">
        <v>155684.41198564533</v>
      </c>
      <c r="BG171">
        <v>7199.9460185438766</v>
      </c>
      <c r="BH171">
        <v>373.22997501847203</v>
      </c>
      <c r="BI171">
        <v>10271.74202577775</v>
      </c>
      <c r="BJ171">
        <v>8002.9559935578245</v>
      </c>
      <c r="BK171">
        <v>1054429.0380402184</v>
      </c>
      <c r="BL171">
        <v>33041.033962867012</v>
      </c>
      <c r="BM171">
        <v>6930.7680308084391</v>
      </c>
      <c r="BN171">
        <v>13230.43798305762</v>
      </c>
      <c r="BO171">
        <v>117678.28803872546</v>
      </c>
      <c r="BP171">
        <v>750.98402451555592</v>
      </c>
      <c r="BQ171">
        <v>644.67004313634004</v>
      </c>
      <c r="BR171">
        <v>3601.104006320028</v>
      </c>
      <c r="BS171">
        <v>20670.15597980034</v>
      </c>
      <c r="BT171">
        <v>717.05402678660403</v>
      </c>
      <c r="BU171">
        <v>1126.475993630208</v>
      </c>
      <c r="BV171">
        <v>122.148026338728</v>
      </c>
      <c r="BW171">
        <v>653.71801952106011</v>
      </c>
      <c r="BX171">
        <v>1526.849984089092</v>
      </c>
      <c r="BY171">
        <v>5308.9140358210316</v>
      </c>
      <c r="BZ171">
        <v>187381.81800393134</v>
      </c>
      <c r="CA171">
        <v>1610.5440245065079</v>
      </c>
      <c r="CB171">
        <v>10943.555998068252</v>
      </c>
      <c r="CC171">
        <v>1158.1439972629801</v>
      </c>
      <c r="CD171">
        <v>479.54404268394001</v>
      </c>
      <c r="CE171">
        <v>35262.318032780902</v>
      </c>
      <c r="CF171">
        <v>732.88798545986401</v>
      </c>
      <c r="CG171">
        <v>6711.3539994752164</v>
      </c>
      <c r="CH171">
        <v>226.20001362176399</v>
      </c>
      <c r="CI171">
        <v>18270.174031143215</v>
      </c>
      <c r="CJ171">
        <v>33773.922034613119</v>
      </c>
      <c r="CK171">
        <v>1443.156029957928</v>
      </c>
      <c r="CL171">
        <v>316.68003632771996</v>
      </c>
      <c r="CM171">
        <v>1094.8079899974359</v>
      </c>
      <c r="CN171">
        <v>5082.7140221992677</v>
      </c>
      <c r="CO171">
        <v>4537.5719781536045</v>
      </c>
      <c r="CP171">
        <v>2151.16199407356</v>
      </c>
      <c r="CQ171">
        <v>11126.778037576343</v>
      </c>
      <c r="CR171">
        <v>2660.11196000784</v>
      </c>
      <c r="CS171">
        <v>1130.9999818225681</v>
      </c>
      <c r="CT171">
        <v>5107.5959572572483</v>
      </c>
      <c r="CU171">
        <v>689480.2200426975</v>
      </c>
      <c r="CV171">
        <v>682820.89199372067</v>
      </c>
      <c r="CW171">
        <v>7557.3420348890886</v>
      </c>
      <c r="CX171">
        <v>2464392.4501443612</v>
      </c>
      <c r="CY171">
        <v>6392.4119690513162</v>
      </c>
      <c r="CZ171">
        <v>9502.6619622065045</v>
      </c>
      <c r="DA171">
        <v>27438.060004252562</v>
      </c>
      <c r="DB171">
        <v>6150.3779967562923</v>
      </c>
      <c r="DC171">
        <v>13893.2039789634</v>
      </c>
      <c r="DD171">
        <v>54982.433989884339</v>
      </c>
      <c r="DE171">
        <v>1142.3100385897201</v>
      </c>
      <c r="DF171">
        <v>981.70802632968002</v>
      </c>
      <c r="DG171">
        <v>19211.165991169149</v>
      </c>
      <c r="DH171">
        <v>281284.22397160734</v>
      </c>
      <c r="DI171">
        <v>3302.5200090480002</v>
      </c>
      <c r="DJ171">
        <v>3874.805982247824</v>
      </c>
      <c r="DK171">
        <v>70535.946036042704</v>
      </c>
      <c r="DL171">
        <v>1163896.2659382473</v>
      </c>
      <c r="DM171">
        <v>6111.9240108349804</v>
      </c>
      <c r="DN171">
        <v>395.85000226652409</v>
      </c>
      <c r="DO171">
        <v>149.29204177913999</v>
      </c>
      <c r="DP171">
        <v>3060.4860367529759</v>
      </c>
      <c r="DQ171">
        <v>149.29204177913999</v>
      </c>
      <c r="DR171">
        <v>764.55598909263597</v>
      </c>
      <c r="DS171">
        <v>55471.026008952991</v>
      </c>
      <c r="DT171">
        <v>6378.8400044742348</v>
      </c>
      <c r="DU171">
        <v>3766.2300067724282</v>
      </c>
      <c r="DV171">
        <v>10803.312018960085</v>
      </c>
      <c r="DW171">
        <v>583.59602996697595</v>
      </c>
      <c r="DX171">
        <v>737.41197365222399</v>
      </c>
      <c r="DY171">
        <v>248.82004086981601</v>
      </c>
      <c r="DZ171">
        <v>169.64998864475999</v>
      </c>
      <c r="EA171">
        <v>1119.690011341668</v>
      </c>
      <c r="EB171">
        <v>307.63197365674802</v>
      </c>
      <c r="EC171">
        <v>7708.8959844781566</v>
      </c>
      <c r="ED171">
        <v>99.527999090676005</v>
      </c>
      <c r="EE171">
        <v>67.859995457903992</v>
      </c>
      <c r="EF171">
        <v>60888.516020249423</v>
      </c>
      <c r="EG171">
        <v>201.317992277532</v>
      </c>
      <c r="EH171">
        <v>119.88603224254798</v>
      </c>
      <c r="EI171">
        <v>39521.663960528102</v>
      </c>
      <c r="EJ171">
        <v>171.91198274093998</v>
      </c>
      <c r="EK171">
        <v>192.27001589281201</v>
      </c>
      <c r="EL171">
        <v>176.43597093330001</v>
      </c>
      <c r="EM171">
        <v>5412.9660231040671</v>
      </c>
      <c r="EN171">
        <v>337.03798319333998</v>
      </c>
      <c r="EO171">
        <v>1468.037965015908</v>
      </c>
      <c r="EP171">
        <v>28168.685995616244</v>
      </c>
      <c r="EQ171">
        <v>766.81798318881602</v>
      </c>
      <c r="ER171">
        <v>8398.8059958243466</v>
      </c>
      <c r="ES171">
        <v>1764.3599681917558</v>
      </c>
      <c r="ET171">
        <v>660.50400180959991</v>
      </c>
      <c r="EU171">
        <v>563.237996815104</v>
      </c>
      <c r="EV171">
        <v>135.71999091580798</v>
      </c>
      <c r="EW171">
        <v>101.78999318685599</v>
      </c>
      <c r="EX171">
        <v>520.26002270143192</v>
      </c>
      <c r="EY171">
        <v>124.41002043490801</v>
      </c>
      <c r="EZ171">
        <v>255.60602315835601</v>
      </c>
      <c r="FA171">
        <v>454.66202133970802</v>
      </c>
      <c r="FB171">
        <v>160.60201226004</v>
      </c>
      <c r="FC171">
        <v>38347.686004591866</v>
      </c>
      <c r="FD171">
        <v>380.015957307012</v>
      </c>
      <c r="FE171">
        <v>1201.121971376652</v>
      </c>
      <c r="FF171">
        <v>9803.5080398609643</v>
      </c>
      <c r="FG171">
        <v>10552.229983994086</v>
      </c>
      <c r="FH171">
        <v>2019.9659913501118</v>
      </c>
      <c r="FI171">
        <v>685.38602315383207</v>
      </c>
      <c r="FJ171">
        <v>395.85000226652409</v>
      </c>
      <c r="FK171">
        <v>337.03798319333998</v>
      </c>
      <c r="FL171">
        <v>1468.037965015908</v>
      </c>
      <c r="FM171">
        <v>511.00004099554798</v>
      </c>
      <c r="FN171">
        <v>1047.3060276914041</v>
      </c>
      <c r="FO171">
        <v>938.72996592975596</v>
      </c>
      <c r="FP171">
        <v>1533.635966377632</v>
      </c>
      <c r="FQ171">
        <v>90602.14803901047</v>
      </c>
      <c r="FR171">
        <v>533.83198727851197</v>
      </c>
      <c r="FS171" t="s">
        <v>853</v>
      </c>
      <c r="FT171">
        <v>97931.027979895342</v>
      </c>
      <c r="FU171">
        <v>934.20597773739598</v>
      </c>
      <c r="FV171">
        <v>10411.986004885919</v>
      </c>
      <c r="FW171">
        <v>484.06803087630004</v>
      </c>
      <c r="FX171">
        <v>997.54198500294001</v>
      </c>
      <c r="FY171">
        <v>717.05402678660403</v>
      </c>
      <c r="FZ171">
        <v>1033.7339768280719</v>
      </c>
      <c r="GA171">
        <v>3465.3840154042196</v>
      </c>
      <c r="GB171">
        <v>465.97199182060797</v>
      </c>
      <c r="GC171">
        <v>993.01799681057992</v>
      </c>
      <c r="GD171">
        <v>348.34803996049203</v>
      </c>
      <c r="GE171">
        <v>551.92802633420399</v>
      </c>
      <c r="GF171">
        <v>1130.9999818225681</v>
      </c>
      <c r="GG171">
        <v>2164.73395865064</v>
      </c>
      <c r="GH171">
        <v>325.72801271243998</v>
      </c>
      <c r="GI171">
        <v>2307.2400181412399</v>
      </c>
      <c r="GJ171">
        <v>27438.060004252562</v>
      </c>
      <c r="GK171">
        <v>2108.1840199598882</v>
      </c>
      <c r="GL171">
        <v>40188.954030912493</v>
      </c>
      <c r="GM171">
        <v>5860.8419758689843</v>
      </c>
      <c r="GN171">
        <v>1316.48401542684</v>
      </c>
      <c r="GO171">
        <v>122.148026338728</v>
      </c>
      <c r="GP171">
        <v>1793.7659777283479</v>
      </c>
      <c r="GQ171">
        <v>4460.6640063109799</v>
      </c>
      <c r="GR171">
        <v>239.77197819884398</v>
      </c>
      <c r="GS171">
        <v>147.02996139670802</v>
      </c>
      <c r="GT171">
        <v>28168.685995616244</v>
      </c>
      <c r="GU171">
        <v>870.86997047185207</v>
      </c>
      <c r="GV171">
        <v>194.532009988992</v>
      </c>
    </row>
    <row r="172" spans="1:204" x14ac:dyDescent="0.25">
      <c r="A172" s="122" t="s">
        <v>1234</v>
      </c>
      <c r="B172" s="123" t="s">
        <v>1158</v>
      </c>
      <c r="C172" s="123">
        <v>11</v>
      </c>
      <c r="D172" s="123" t="s">
        <v>854</v>
      </c>
      <c r="E172" s="123">
        <v>2</v>
      </c>
      <c r="F172" s="122">
        <v>2.262</v>
      </c>
      <c r="G172">
        <v>108911</v>
      </c>
      <c r="H172" s="122" t="b">
        <v>0</v>
      </c>
      <c r="I172">
        <v>117621.73795282826</v>
      </c>
      <c r="J172">
        <v>66649.829954357367</v>
      </c>
      <c r="K172">
        <v>1952.1059588564819</v>
      </c>
      <c r="L172">
        <v>823.36788273339596</v>
      </c>
      <c r="M172">
        <v>66629.472023583599</v>
      </c>
      <c r="N172">
        <v>16666.416070934058</v>
      </c>
      <c r="O172">
        <v>123170.42408166725</v>
      </c>
      <c r="P172">
        <v>1452.2039068757222</v>
      </c>
      <c r="Q172">
        <v>29306.471900442597</v>
      </c>
      <c r="R172">
        <v>1359.4619485100941</v>
      </c>
      <c r="S172">
        <v>4137.1980835107779</v>
      </c>
      <c r="T172">
        <v>20516.340091131457</v>
      </c>
      <c r="U172">
        <v>2198.6639142656763</v>
      </c>
      <c r="V172">
        <v>1732.692075383412</v>
      </c>
      <c r="W172">
        <v>31975.631994055464</v>
      </c>
      <c r="X172">
        <v>3585.2699347118937</v>
      </c>
      <c r="Y172">
        <v>1563.0419953176602</v>
      </c>
      <c r="Z172">
        <v>669.55188568982999</v>
      </c>
      <c r="AA172">
        <v>6369.7919645182683</v>
      </c>
      <c r="AB172">
        <v>7950.9300899122381</v>
      </c>
      <c r="AC172">
        <v>12601.602015015156</v>
      </c>
      <c r="AD172">
        <v>18932.939918683362</v>
      </c>
      <c r="AE172">
        <v>3904.2119177129639</v>
      </c>
      <c r="AF172">
        <v>7930.5719127818038</v>
      </c>
      <c r="AG172">
        <v>116146.91406812465</v>
      </c>
      <c r="AH172">
        <v>23922.912003917783</v>
      </c>
      <c r="AI172">
        <v>126.67192510744198</v>
      </c>
      <c r="AJ172">
        <v>83657.807986120373</v>
      </c>
      <c r="AK172">
        <v>5057.8320187180507</v>
      </c>
      <c r="AL172">
        <v>100944.01189298026</v>
      </c>
      <c r="AM172">
        <v>3022.032043355754</v>
      </c>
      <c r="AN172">
        <v>1463.51389578966</v>
      </c>
      <c r="AO172">
        <v>1793.7661140613502</v>
      </c>
      <c r="AP172">
        <v>5304.3899741272444</v>
      </c>
      <c r="AQ172">
        <v>32385.053888368042</v>
      </c>
      <c r="AR172">
        <v>8344.5179012026256</v>
      </c>
      <c r="AS172">
        <v>6381.1019534322058</v>
      </c>
      <c r="AT172">
        <v>55133.988106863661</v>
      </c>
      <c r="AU172">
        <v>5535.1140928709337</v>
      </c>
      <c r="AV172">
        <v>766.817938163706</v>
      </c>
      <c r="AW172">
        <v>5345.1060820314297</v>
      </c>
      <c r="AX172">
        <v>203622.97790839805</v>
      </c>
      <c r="AY172">
        <v>17487.521906613329</v>
      </c>
      <c r="AZ172">
        <v>11708.111905387326</v>
      </c>
      <c r="BA172">
        <v>57952.440103411856</v>
      </c>
      <c r="BB172">
        <v>9647.429905143028</v>
      </c>
      <c r="BC172">
        <v>5591.6640374406243</v>
      </c>
      <c r="BD172">
        <v>215369.54412099213</v>
      </c>
      <c r="BE172">
        <v>125520.64194592237</v>
      </c>
      <c r="BF172">
        <v>245879.3999258471</v>
      </c>
      <c r="BG172">
        <v>9903.0360487687194</v>
      </c>
      <c r="BH172">
        <v>357.39604385113199</v>
      </c>
      <c r="BI172">
        <v>24603.773878521552</v>
      </c>
      <c r="BJ172">
        <v>15603.275881240474</v>
      </c>
      <c r="BK172">
        <v>1787022.9779068145</v>
      </c>
      <c r="BL172">
        <v>83049.32989275179</v>
      </c>
      <c r="BM172">
        <v>5664.0480650325007</v>
      </c>
      <c r="BN172">
        <v>33335.093942565552</v>
      </c>
      <c r="BO172">
        <v>236412.93008968377</v>
      </c>
      <c r="BP172">
        <v>1119.6898879065898</v>
      </c>
      <c r="BQ172">
        <v>780.38997413176799</v>
      </c>
      <c r="BR172">
        <v>2976.792087700002</v>
      </c>
      <c r="BS172">
        <v>20052.630052946632</v>
      </c>
      <c r="BT172">
        <v>1194.33596255259</v>
      </c>
      <c r="BU172">
        <v>1024.685882486838</v>
      </c>
      <c r="BV172">
        <v>936.46801822945793</v>
      </c>
      <c r="BW172">
        <v>789.43791599158203</v>
      </c>
      <c r="BX172">
        <v>2370.5760413855519</v>
      </c>
      <c r="BY172">
        <v>11459.291902924007</v>
      </c>
      <c r="BZ172">
        <v>355403.17793288192</v>
      </c>
      <c r="CA172">
        <v>3318.3540485289482</v>
      </c>
      <c r="CB172">
        <v>10314.719990135418</v>
      </c>
      <c r="CC172">
        <v>2178.3059834919236</v>
      </c>
      <c r="CD172">
        <v>1296.1261091347139</v>
      </c>
      <c r="CE172">
        <v>126923.08204939078</v>
      </c>
      <c r="CF172">
        <v>1282.5540731666522</v>
      </c>
      <c r="CG172">
        <v>14902.056075862954</v>
      </c>
      <c r="CH172">
        <v>296.32200517319399</v>
      </c>
      <c r="CI172">
        <v>44312.579923585115</v>
      </c>
      <c r="CJ172">
        <v>82510.974026277661</v>
      </c>
      <c r="CK172">
        <v>5028.4258997278021</v>
      </c>
      <c r="CL172">
        <v>836.93991870145805</v>
      </c>
      <c r="CM172">
        <v>1816.386091889226</v>
      </c>
      <c r="CN172">
        <v>10063.637940617975</v>
      </c>
      <c r="CO172">
        <v>5444.633935202748</v>
      </c>
      <c r="CP172">
        <v>2875.0019411178778</v>
      </c>
      <c r="CQ172">
        <v>21721.986042597986</v>
      </c>
      <c r="CR172">
        <v>3804.6840645416464</v>
      </c>
      <c r="CS172">
        <v>2963.2200517319397</v>
      </c>
      <c r="CT172">
        <v>9009.5459391408895</v>
      </c>
      <c r="CU172">
        <v>2099326.0080087404</v>
      </c>
      <c r="CV172">
        <v>1471851.7320049335</v>
      </c>
      <c r="CW172">
        <v>14838.719990130894</v>
      </c>
      <c r="CX172">
        <v>2730125.4249413088</v>
      </c>
      <c r="CY172">
        <v>16883.567907353005</v>
      </c>
      <c r="CZ172">
        <v>50377.001941070375</v>
      </c>
      <c r="DA172">
        <v>81502.121980456315</v>
      </c>
      <c r="DB172">
        <v>19267.715984706618</v>
      </c>
      <c r="DC172">
        <v>33412.002064265682</v>
      </c>
      <c r="DD172">
        <v>148133.85605109404</v>
      </c>
      <c r="DE172">
        <v>2388.67192510518</v>
      </c>
      <c r="DF172">
        <v>2562.8460992791802</v>
      </c>
      <c r="DG172">
        <v>14601.209976581515</v>
      </c>
      <c r="DH172">
        <v>312158.26204674196</v>
      </c>
      <c r="DI172">
        <v>7236.1380022099738</v>
      </c>
      <c r="DJ172">
        <v>5734.1700455702512</v>
      </c>
      <c r="DK172">
        <v>261184.09200121692</v>
      </c>
      <c r="DL172">
        <v>1791053.8619959916</v>
      </c>
      <c r="DM172">
        <v>27042.210099747415</v>
      </c>
      <c r="DN172">
        <v>432.04211849713198</v>
      </c>
      <c r="DO172">
        <v>88.218110614061999</v>
      </c>
      <c r="DP172">
        <v>7779.0179627923608</v>
      </c>
      <c r="DQ172">
        <v>515.73588864626402</v>
      </c>
      <c r="DR172">
        <v>1936.2721221909778</v>
      </c>
      <c r="DS172">
        <v>126504.61196686172</v>
      </c>
      <c r="DT172">
        <v>15655.3019780586</v>
      </c>
      <c r="DU172">
        <v>6577.8961054340825</v>
      </c>
      <c r="DV172">
        <v>25635.245902170762</v>
      </c>
      <c r="DW172">
        <v>382.27806873313205</v>
      </c>
      <c r="DX172">
        <v>1187.5500677469001</v>
      </c>
      <c r="DY172">
        <v>305.36994703300797</v>
      </c>
      <c r="DZ172">
        <v>196.793905645194</v>
      </c>
      <c r="EA172">
        <v>692.17210987438796</v>
      </c>
      <c r="EB172">
        <v>576.80992732420214</v>
      </c>
      <c r="EC172">
        <v>27544.373952425616</v>
      </c>
      <c r="ED172">
        <v>117.62398324762799</v>
      </c>
      <c r="EE172">
        <v>680.86212096044994</v>
      </c>
      <c r="EF172">
        <v>153033.34797866028</v>
      </c>
      <c r="EG172">
        <v>22909.536110344885</v>
      </c>
      <c r="EH172">
        <v>956.82594900320998</v>
      </c>
      <c r="EI172">
        <v>46273.734070658094</v>
      </c>
      <c r="EJ172">
        <v>76.908121700123999</v>
      </c>
      <c r="EK172">
        <v>404.89804656100802</v>
      </c>
      <c r="EL172">
        <v>515.73588864626402</v>
      </c>
      <c r="EM172">
        <v>9418.9680798101472</v>
      </c>
      <c r="EN172">
        <v>694.4339105718301</v>
      </c>
      <c r="EO172" t="s">
        <v>853</v>
      </c>
      <c r="EP172">
        <v>42797.039930977335</v>
      </c>
      <c r="EQ172">
        <v>3121.5598965270719</v>
      </c>
      <c r="ER172">
        <v>11081.537928299125</v>
      </c>
      <c r="ES172">
        <v>4614.4799113069803</v>
      </c>
      <c r="ET172">
        <v>2684.9939302783741</v>
      </c>
      <c r="EU172">
        <v>1235.0520704567762</v>
      </c>
      <c r="EV172">
        <v>160.60189184925599</v>
      </c>
      <c r="EW172">
        <v>187.74596378538001</v>
      </c>
      <c r="EX172">
        <v>644.67010716451205</v>
      </c>
      <c r="EY172">
        <v>232.98591944113201</v>
      </c>
      <c r="EZ172">
        <v>443.35210741106994</v>
      </c>
      <c r="FA172">
        <v>402.63599950688405</v>
      </c>
      <c r="FB172">
        <v>416.20803547494603</v>
      </c>
      <c r="FC172">
        <v>146552.7179257001</v>
      </c>
      <c r="FD172">
        <v>1280.292026112528</v>
      </c>
      <c r="FE172">
        <v>2135.3280748902962</v>
      </c>
      <c r="FF172">
        <v>19670.351984213503</v>
      </c>
      <c r="FG172">
        <v>20491.458066249455</v>
      </c>
      <c r="FH172">
        <v>8557.1458898700057</v>
      </c>
      <c r="FI172">
        <v>2732.4959329882499</v>
      </c>
      <c r="FJ172">
        <v>533.83201872257405</v>
      </c>
      <c r="FK172">
        <v>418.47008252907</v>
      </c>
      <c r="FL172">
        <v>5790.7199901399417</v>
      </c>
      <c r="FM172">
        <v>1267.0000976919002</v>
      </c>
      <c r="FN172">
        <v>698.95800468007803</v>
      </c>
      <c r="FO172">
        <v>7950.9300899122381</v>
      </c>
      <c r="FP172">
        <v>3904.2119177129639</v>
      </c>
      <c r="FQ172">
        <v>254760.01189282644</v>
      </c>
      <c r="FR172">
        <v>479.54412120700795</v>
      </c>
      <c r="FS172">
        <v>131.19601921569</v>
      </c>
      <c r="FT172">
        <v>116146.91406812465</v>
      </c>
      <c r="FU172">
        <v>1463.51389578966</v>
      </c>
      <c r="FV172">
        <v>26983.398108123602</v>
      </c>
      <c r="FW172">
        <v>413.94598842082206</v>
      </c>
      <c r="FX172">
        <v>2700.8280133005601</v>
      </c>
      <c r="FY172">
        <v>746.46000738995406</v>
      </c>
      <c r="FZ172">
        <v>1734.9541224375359</v>
      </c>
      <c r="GA172">
        <v>6973.7459637785933</v>
      </c>
      <c r="GB172">
        <v>1886.5080724269781</v>
      </c>
      <c r="GC172">
        <v>2881.7880822802499</v>
      </c>
      <c r="GD172">
        <v>952.30210125164399</v>
      </c>
      <c r="GE172">
        <v>330.25197191500797</v>
      </c>
      <c r="GF172">
        <v>2963.2200517319397</v>
      </c>
      <c r="GG172">
        <v>2632.968079816932</v>
      </c>
      <c r="GH172">
        <v>698.95800468007803</v>
      </c>
      <c r="GI172">
        <v>12330.162034723962</v>
      </c>
      <c r="GJ172">
        <v>81502.121980456315</v>
      </c>
      <c r="GK172">
        <v>7380.9060573937268</v>
      </c>
      <c r="GL172">
        <v>117571.97390306425</v>
      </c>
      <c r="GM172">
        <v>8625.0060697103145</v>
      </c>
      <c r="GN172">
        <v>7539.2459021888581</v>
      </c>
      <c r="GO172">
        <v>144.76805518375198</v>
      </c>
      <c r="GP172">
        <v>3639.5580785841421</v>
      </c>
      <c r="GQ172">
        <v>4609.9560635554135</v>
      </c>
      <c r="GR172">
        <v>370.96807981919403</v>
      </c>
      <c r="GS172">
        <v>147.03010223787601</v>
      </c>
      <c r="GT172">
        <v>42797.039930977335</v>
      </c>
      <c r="GU172">
        <v>2485.9379775790558</v>
      </c>
      <c r="GV172">
        <v>169.65008006575201</v>
      </c>
    </row>
    <row r="173" spans="1:204" x14ac:dyDescent="0.25">
      <c r="A173" s="122" t="s">
        <v>1233</v>
      </c>
      <c r="B173" s="123" t="s">
        <v>1158</v>
      </c>
      <c r="C173" s="123">
        <v>11</v>
      </c>
      <c r="D173" s="123" t="s">
        <v>859</v>
      </c>
      <c r="E173" s="123">
        <v>2</v>
      </c>
      <c r="F173" s="122">
        <v>2.262</v>
      </c>
      <c r="G173">
        <v>108003</v>
      </c>
      <c r="H173" s="122" t="b">
        <v>0</v>
      </c>
      <c r="I173">
        <v>180186.3958840906</v>
      </c>
      <c r="J173">
        <v>104590.35588511529</v>
      </c>
      <c r="K173">
        <v>2947.3860756412805</v>
      </c>
      <c r="L173">
        <v>669.55209499269006</v>
      </c>
      <c r="M173">
        <v>59852.520089541271</v>
      </c>
      <c r="N173">
        <v>22502.376112328657</v>
      </c>
      <c r="O173">
        <v>130390.72799489919</v>
      </c>
      <c r="P173">
        <v>1576.613892717864</v>
      </c>
      <c r="Q173">
        <v>32575.062064844751</v>
      </c>
      <c r="R173">
        <v>1040.5200122668259</v>
      </c>
      <c r="S173">
        <v>4141.7220536071382</v>
      </c>
      <c r="T173">
        <v>5123.4300789890394</v>
      </c>
      <c r="U173">
        <v>2549.27392011747</v>
      </c>
      <c r="V173">
        <v>2818.452104393562</v>
      </c>
      <c r="W173">
        <v>44181.383919662803</v>
      </c>
      <c r="X173">
        <v>9170.1479094792849</v>
      </c>
      <c r="Y173">
        <v>2311.7639730821998</v>
      </c>
      <c r="Z173">
        <v>493.11589003513194</v>
      </c>
      <c r="AA173">
        <v>1341.365945178168</v>
      </c>
      <c r="AB173">
        <v>5591.663974572858</v>
      </c>
      <c r="AC173">
        <v>13318.655961573146</v>
      </c>
      <c r="AD173">
        <v>20805.876002042587</v>
      </c>
      <c r="AE173">
        <v>4309.1100162796138</v>
      </c>
      <c r="AF173">
        <v>6790.5239515298636</v>
      </c>
      <c r="AG173">
        <v>112197.46189885015</v>
      </c>
      <c r="AH173">
        <v>30760.937980788829</v>
      </c>
      <c r="AI173">
        <v>194.53195661936402</v>
      </c>
      <c r="AJ173">
        <v>87385.584057237662</v>
      </c>
      <c r="AK173">
        <v>4894.9678856332803</v>
      </c>
      <c r="AL173">
        <v>81956.784046346118</v>
      </c>
      <c r="AM173">
        <v>1836.74407901166</v>
      </c>
      <c r="AN173">
        <v>1592.4478891868819</v>
      </c>
      <c r="AO173">
        <v>1929.4860583301938</v>
      </c>
      <c r="AP173">
        <v>6917.1959232820082</v>
      </c>
      <c r="AQ173">
        <v>33439.14611645681</v>
      </c>
      <c r="AR173">
        <v>11233.091938048343</v>
      </c>
      <c r="AS173">
        <v>10995.581991013076</v>
      </c>
      <c r="AT173">
        <v>66930.317977009036</v>
      </c>
      <c r="AU173">
        <v>3311.567994428694</v>
      </c>
      <c r="AV173">
        <v>1956.6300522770821</v>
      </c>
      <c r="AW173">
        <v>6118.7101013443862</v>
      </c>
      <c r="AX173">
        <v>220178.55600504202</v>
      </c>
      <c r="AY173">
        <v>12042.888001766623</v>
      </c>
      <c r="AZ173">
        <v>66520.896068310147</v>
      </c>
      <c r="BA173">
        <v>72399.833978820898</v>
      </c>
      <c r="BB173">
        <v>13207.817986290018</v>
      </c>
      <c r="BC173">
        <v>5553.2099831481</v>
      </c>
      <c r="BD173">
        <v>224161.93809395895</v>
      </c>
      <c r="BE173">
        <v>115809.87607049296</v>
      </c>
      <c r="BF173">
        <v>245318.42401781547</v>
      </c>
      <c r="BG173">
        <v>10898.316012703392</v>
      </c>
      <c r="BH173">
        <v>402.63591021217201</v>
      </c>
      <c r="BI173">
        <v>27121.380059501906</v>
      </c>
      <c r="BJ173">
        <v>14490.371944583263</v>
      </c>
      <c r="BK173">
        <v>1891402.9678837466</v>
      </c>
      <c r="BL173">
        <v>88713.37800544237</v>
      </c>
      <c r="BM173">
        <v>14110.356029326829</v>
      </c>
      <c r="BN173">
        <v>40953.509906570354</v>
      </c>
      <c r="BO173">
        <v>236627.82000139789</v>
      </c>
      <c r="BP173">
        <v>1314.2219512312799</v>
      </c>
      <c r="BQ173">
        <v>891.22804555894197</v>
      </c>
      <c r="BR173">
        <v>7525.6740318942002</v>
      </c>
      <c r="BS173">
        <v>14795.742120788536</v>
      </c>
      <c r="BT173">
        <v>1076.7120041960102</v>
      </c>
      <c r="BU173">
        <v>2142.1140109141502</v>
      </c>
      <c r="BV173">
        <v>533.83188095546393</v>
      </c>
      <c r="BW173">
        <v>1004.328020337642</v>
      </c>
      <c r="BX173">
        <v>3580.7459344020003</v>
      </c>
      <c r="BY173">
        <v>12205.751965447949</v>
      </c>
      <c r="BZ173">
        <v>376514.42407744186</v>
      </c>
      <c r="CA173">
        <v>3352.2839853490259</v>
      </c>
      <c r="CB173">
        <v>12393.497923580593</v>
      </c>
      <c r="CC173">
        <v>2219.0219937636657</v>
      </c>
      <c r="CD173">
        <v>852.7740541341841</v>
      </c>
      <c r="CE173">
        <v>116624.19588889962</v>
      </c>
      <c r="CF173">
        <v>1203.3839759481539</v>
      </c>
      <c r="CG173">
        <v>14096.784032353386</v>
      </c>
      <c r="CH173">
        <v>165.12596317690202</v>
      </c>
      <c r="CI173">
        <v>41885.453943049622</v>
      </c>
      <c r="CJ173">
        <v>86231.964070192116</v>
      </c>
      <c r="CK173">
        <v>3234.660011579178</v>
      </c>
      <c r="CL173">
        <v>590.38211264760002</v>
      </c>
      <c r="CM173">
        <v>2519.8679266750078</v>
      </c>
      <c r="CN173">
        <v>11796.330056749057</v>
      </c>
      <c r="CO173">
        <v>5159.6220709182235</v>
      </c>
      <c r="CP173">
        <v>2556.0599186041918</v>
      </c>
      <c r="CQ173">
        <v>21909.732000185482</v>
      </c>
      <c r="CR173">
        <v>1913.652061861176</v>
      </c>
      <c r="CS173">
        <v>3370.3799813136179</v>
      </c>
      <c r="CT173">
        <v>9679.0980402862187</v>
      </c>
      <c r="CU173">
        <v>2409588.7138835429</v>
      </c>
      <c r="CV173">
        <v>1420728.2700383093</v>
      </c>
      <c r="CW173">
        <v>27906.293884466086</v>
      </c>
      <c r="CX173">
        <v>2895104.3950611949</v>
      </c>
      <c r="CY173">
        <v>13705.458119619087</v>
      </c>
      <c r="CZ173">
        <v>26682.551913057767</v>
      </c>
      <c r="DA173">
        <v>81018.054011380125</v>
      </c>
      <c r="DB173">
        <v>19378.554076032604</v>
      </c>
      <c r="DC173">
        <v>31636.332029878758</v>
      </c>
      <c r="DD173">
        <v>118316.17200019454</v>
      </c>
      <c r="DE173">
        <v>3216.564015614586</v>
      </c>
      <c r="DF173">
        <v>2067.4680275602077</v>
      </c>
      <c r="DG173">
        <v>79464.060113618005</v>
      </c>
      <c r="DH173">
        <v>311190.12598659314</v>
      </c>
      <c r="DI173">
        <v>7475.9100429915725</v>
      </c>
      <c r="DJ173">
        <v>3598.8419303665919</v>
      </c>
      <c r="DK173">
        <v>157215.78612048089</v>
      </c>
      <c r="DL173">
        <v>1976650.9619290612</v>
      </c>
      <c r="DM173">
        <v>60436.115959399373</v>
      </c>
      <c r="DN173">
        <v>269.17793997330602</v>
      </c>
      <c r="DO173">
        <v>147.02996721231</v>
      </c>
      <c r="DP173">
        <v>7376.382065186317</v>
      </c>
      <c r="DQ173">
        <v>436.56590264578205</v>
      </c>
      <c r="DR173">
        <v>1293.863955771114</v>
      </c>
      <c r="DS173">
        <v>133184.29810484147</v>
      </c>
      <c r="DT173">
        <v>17100.720095384015</v>
      </c>
      <c r="DU173">
        <v>6534.9180085300013</v>
      </c>
      <c r="DV173">
        <v>27268.41002671422</v>
      </c>
      <c r="DW173">
        <v>29.405993442462002</v>
      </c>
      <c r="DX173">
        <v>1949.84405379036</v>
      </c>
      <c r="DY173">
        <v>212.62795258395599</v>
      </c>
      <c r="DZ173">
        <v>162.86396368132802</v>
      </c>
      <c r="EA173">
        <v>2318.549971568922</v>
      </c>
      <c r="EB173">
        <v>739.67407935548397</v>
      </c>
      <c r="EC173">
        <v>23769.096074152883</v>
      </c>
      <c r="ED173">
        <v>178.69796015034601</v>
      </c>
      <c r="EE173">
        <v>27.143993946887996</v>
      </c>
      <c r="EF173">
        <v>118123.90204307076</v>
      </c>
      <c r="EG173">
        <v>14992.536076903476</v>
      </c>
      <c r="EH173">
        <v>1040.5200122668259</v>
      </c>
      <c r="EI173">
        <v>53892.149952887063</v>
      </c>
      <c r="EJ173">
        <v>244.295945521992</v>
      </c>
      <c r="EK173">
        <v>432.04190365463398</v>
      </c>
      <c r="EL173">
        <v>631.09810356793196</v>
      </c>
      <c r="EM173">
        <v>16012.698093710136</v>
      </c>
      <c r="EN173">
        <v>771.34207229352</v>
      </c>
      <c r="EO173">
        <v>479.54389306168804</v>
      </c>
      <c r="EP173">
        <v>49553.63394316499</v>
      </c>
      <c r="EQ173">
        <v>2336.6459675335141</v>
      </c>
      <c r="ER173">
        <v>11692.27807995265</v>
      </c>
      <c r="ES173">
        <v>6163.9500912558669</v>
      </c>
      <c r="ET173">
        <v>3169.0620262075322</v>
      </c>
      <c r="EU173">
        <v>1158.1439860366741</v>
      </c>
      <c r="EV173">
        <v>219.413951070678</v>
      </c>
      <c r="EW173">
        <v>219.413951070678</v>
      </c>
      <c r="EX173">
        <v>746.46007784220603</v>
      </c>
      <c r="EY173">
        <v>156.07796519460601</v>
      </c>
      <c r="EZ173">
        <v>255.60594299986201</v>
      </c>
      <c r="FA173">
        <v>608.47810861219205</v>
      </c>
      <c r="FB173">
        <v>221.675950566252</v>
      </c>
      <c r="FC173">
        <v>162606.13189564491</v>
      </c>
      <c r="FD173">
        <v>796.22406674483398</v>
      </c>
      <c r="FE173">
        <v>2128.5420139407061</v>
      </c>
      <c r="FF173">
        <v>30489.498041319959</v>
      </c>
      <c r="FG173">
        <v>16082.820078072929</v>
      </c>
      <c r="FH173">
        <v>4456.1399834919248</v>
      </c>
      <c r="FI173">
        <v>1547.2078992754018</v>
      </c>
      <c r="FJ173">
        <v>260.12994199101001</v>
      </c>
      <c r="FK173">
        <v>445.61390062807794</v>
      </c>
      <c r="FL173">
        <v>2126.2800144451321</v>
      </c>
      <c r="FM173">
        <v>992.00001315050997</v>
      </c>
      <c r="FN173">
        <v>1354.9379421516121</v>
      </c>
      <c r="FO173">
        <v>5591.663974572858</v>
      </c>
      <c r="FP173" t="s">
        <v>853</v>
      </c>
      <c r="FQ173">
        <v>190010.26189209358</v>
      </c>
      <c r="FR173" t="s">
        <v>853</v>
      </c>
      <c r="FS173">
        <v>67.859984867220007</v>
      </c>
      <c r="FT173">
        <v>112197.46189885015</v>
      </c>
      <c r="FU173">
        <v>1592.4478891868819</v>
      </c>
      <c r="FV173">
        <v>29037.294120858656</v>
      </c>
      <c r="FW173">
        <v>556.45212021399004</v>
      </c>
      <c r="FX173">
        <v>2884.0500897652082</v>
      </c>
      <c r="FY173">
        <v>778.12807078024207</v>
      </c>
      <c r="FZ173">
        <v>2042.5860331088938</v>
      </c>
      <c r="GA173">
        <v>7620.6780107083077</v>
      </c>
      <c r="GB173">
        <v>1839.006078507234</v>
      </c>
      <c r="GC173">
        <v>1818.6480830470678</v>
      </c>
      <c r="GD173">
        <v>1517.8019058329401</v>
      </c>
      <c r="GE173">
        <v>219.413951070678</v>
      </c>
      <c r="GF173">
        <v>3370.3799813136179</v>
      </c>
      <c r="GG173">
        <v>2571.8939150732099</v>
      </c>
      <c r="GH173">
        <v>538.35587994661205</v>
      </c>
      <c r="GI173">
        <v>8677.032019444152</v>
      </c>
      <c r="GJ173">
        <v>81018.054011380125</v>
      </c>
      <c r="GK173">
        <v>7249.7100934341724</v>
      </c>
      <c r="GL173">
        <v>65423.826068653965</v>
      </c>
      <c r="GM173">
        <v>9109.0739230987856</v>
      </c>
      <c r="GN173">
        <v>1587.9238901957342</v>
      </c>
      <c r="GO173">
        <v>391.32591273430205</v>
      </c>
      <c r="GP173" t="s">
        <v>853</v>
      </c>
      <c r="GQ173">
        <v>6206.9280816717719</v>
      </c>
      <c r="GR173">
        <v>626.57410457678395</v>
      </c>
      <c r="GS173" t="s">
        <v>853</v>
      </c>
      <c r="GT173">
        <v>49553.63394316499</v>
      </c>
      <c r="GU173">
        <v>2707.6138848076498</v>
      </c>
      <c r="GV173">
        <v>165.12596317690202</v>
      </c>
    </row>
    <row r="174" spans="1:204" x14ac:dyDescent="0.25">
      <c r="A174" s="122" t="s">
        <v>1232</v>
      </c>
      <c r="B174" s="123" t="s">
        <v>1158</v>
      </c>
      <c r="C174" s="123">
        <v>11</v>
      </c>
      <c r="D174" s="123" t="s">
        <v>857</v>
      </c>
      <c r="E174" s="123">
        <v>2</v>
      </c>
      <c r="F174" s="122">
        <v>2.262</v>
      </c>
      <c r="G174">
        <v>83365</v>
      </c>
      <c r="H174" s="122" t="b">
        <v>0</v>
      </c>
      <c r="I174">
        <v>91190.268001967939</v>
      </c>
      <c r="J174">
        <v>45373.458055622577</v>
      </c>
      <c r="K174">
        <v>2368.3139069300096</v>
      </c>
      <c r="L174">
        <v>318.94194640191</v>
      </c>
      <c r="M174">
        <v>58339.242053993934</v>
      </c>
      <c r="N174">
        <v>17342.754045194761</v>
      </c>
      <c r="O174">
        <v>81113.057986258355</v>
      </c>
      <c r="P174">
        <v>1128.7379199817499</v>
      </c>
      <c r="Q174">
        <v>25922.519952792059</v>
      </c>
      <c r="R174">
        <v>504.42609310391998</v>
      </c>
      <c r="S174">
        <v>2472.3660352193401</v>
      </c>
      <c r="T174">
        <v>6942.0780611079299</v>
      </c>
      <c r="U174">
        <v>2004.1319293464298</v>
      </c>
      <c r="V174">
        <v>576.81006756594002</v>
      </c>
      <c r="W174">
        <v>30084.599992931253</v>
      </c>
      <c r="X174">
        <v>3164.5380031554896</v>
      </c>
      <c r="Y174">
        <v>588.12002821844999</v>
      </c>
      <c r="Z174">
        <v>291.79800312155999</v>
      </c>
      <c r="AA174">
        <v>1391.13006312111</v>
      </c>
      <c r="AB174">
        <v>2947.3860797694301</v>
      </c>
      <c r="AC174">
        <v>7584.4859758870798</v>
      </c>
      <c r="AD174">
        <v>13603.668079746813</v>
      </c>
      <c r="AE174">
        <v>2757.37791109209</v>
      </c>
      <c r="AF174">
        <v>1273.50605747742</v>
      </c>
      <c r="AG174">
        <v>120544.24193445855</v>
      </c>
      <c r="AH174">
        <v>12483.97801514409</v>
      </c>
      <c r="AI174">
        <v>237.50992798922999</v>
      </c>
      <c r="AJ174">
        <v>52892.34599572482</v>
      </c>
      <c r="AK174">
        <v>2470.1039299458598</v>
      </c>
      <c r="AL174">
        <v>54405.624086464944</v>
      </c>
      <c r="AM174">
        <v>511.21203178109999</v>
      </c>
      <c r="AN174">
        <v>934.20591790071001</v>
      </c>
      <c r="AO174">
        <v>1626.3780744084902</v>
      </c>
      <c r="AP174">
        <v>4471.9739425904399</v>
      </c>
      <c r="AQ174">
        <v>23398.127947713867</v>
      </c>
      <c r="AR174">
        <v>9174.6720630645596</v>
      </c>
      <c r="AS174">
        <v>5227.4820296095795</v>
      </c>
      <c r="AT174">
        <v>36221.40591386304</v>
      </c>
      <c r="AU174">
        <v>565.49991834180003</v>
      </c>
      <c r="AV174">
        <v>556.45206296277001</v>
      </c>
      <c r="AW174">
        <v>3519.6719367884102</v>
      </c>
      <c r="AX174">
        <v>127425.24598175698</v>
      </c>
      <c r="AY174">
        <v>6824.4540554642408</v>
      </c>
      <c r="AZ174">
        <v>30059.717966352749</v>
      </c>
      <c r="BA174">
        <v>36427.24806516822</v>
      </c>
      <c r="BB174">
        <v>10095.30591503928</v>
      </c>
      <c r="BC174">
        <v>4564.7159216556302</v>
      </c>
      <c r="BD174">
        <v>198171.55805445762</v>
      </c>
      <c r="BE174">
        <v>65740.505988452482</v>
      </c>
      <c r="BF174">
        <v>191591.40005423146</v>
      </c>
      <c r="BG174">
        <v>8100.2220296435098</v>
      </c>
      <c r="BH174">
        <v>1008.8519976362099</v>
      </c>
      <c r="BI174">
        <v>14099.04594032844</v>
      </c>
      <c r="BJ174">
        <v>10350.911930929829</v>
      </c>
      <c r="BK174">
        <v>1496806.1159793704</v>
      </c>
      <c r="BL174">
        <v>46407.192079837296</v>
      </c>
      <c r="BM174">
        <v>3861.23399306697</v>
      </c>
      <c r="BN174">
        <v>25390.949916407786</v>
      </c>
      <c r="BO174">
        <v>154965.09596500688</v>
      </c>
      <c r="BP174">
        <v>780.38992502601002</v>
      </c>
      <c r="BQ174">
        <v>386.80208746023004</v>
      </c>
      <c r="BR174">
        <v>1667.09408361483</v>
      </c>
      <c r="BS174">
        <v>4942.4699651651999</v>
      </c>
      <c r="BT174">
        <v>719.3159112164999</v>
      </c>
      <c r="BU174">
        <v>540.61808033493003</v>
      </c>
      <c r="BV174">
        <v>246.55797193989</v>
      </c>
      <c r="BW174">
        <v>380.01596021141995</v>
      </c>
      <c r="BX174">
        <v>1330.0560493116002</v>
      </c>
      <c r="BY174">
        <v>8276.6579438232293</v>
      </c>
      <c r="BZ174">
        <v>276681.05393392697</v>
      </c>
      <c r="CA174">
        <v>2515.3439611275298</v>
      </c>
      <c r="CB174">
        <v>9661.0020682671602</v>
      </c>
      <c r="CC174">
        <v>1511.0159854666501</v>
      </c>
      <c r="CD174">
        <v>719.3159112164999</v>
      </c>
      <c r="CE174">
        <v>81744.155940384997</v>
      </c>
      <c r="CF174">
        <v>1395.6540850964402</v>
      </c>
      <c r="CG174">
        <v>7184.1120110724905</v>
      </c>
      <c r="CH174">
        <v>135.72009354501</v>
      </c>
      <c r="CI174">
        <v>27159.834023038467</v>
      </c>
      <c r="CJ174">
        <v>46755.540074793025</v>
      </c>
      <c r="CK174">
        <v>1886.5079237027401</v>
      </c>
      <c r="CL174">
        <v>418.47005271590996</v>
      </c>
      <c r="CM174">
        <v>3245.9700215681701</v>
      </c>
      <c r="CN174">
        <v>6347.1720942123011</v>
      </c>
      <c r="CO174">
        <v>2103.6600356604299</v>
      </c>
      <c r="CP174">
        <v>1816.3860545141999</v>
      </c>
      <c r="CQ174">
        <v>15101.11199928747</v>
      </c>
      <c r="CR174">
        <v>495.37804915325995</v>
      </c>
      <c r="CS174">
        <v>1549.47007797114</v>
      </c>
      <c r="CT174">
        <v>5840.4840844065293</v>
      </c>
      <c r="CU174">
        <v>1280932.14592411</v>
      </c>
      <c r="CV174">
        <v>1078189.0860093194</v>
      </c>
      <c r="CW174">
        <v>104.05193971770001</v>
      </c>
      <c r="CX174">
        <v>2439101.0285434457</v>
      </c>
      <c r="CY174">
        <v>8208.7979913365398</v>
      </c>
      <c r="CZ174">
        <v>24646.751978612792</v>
      </c>
      <c r="DA174">
        <v>46637.916069149345</v>
      </c>
      <c r="DB174">
        <v>11151.660049130642</v>
      </c>
      <c r="DC174">
        <v>22459.39800783783</v>
      </c>
      <c r="DD174">
        <v>93076.775925670678</v>
      </c>
      <c r="DE174">
        <v>1786.9800059603701</v>
      </c>
      <c r="DF174">
        <v>1809.5999272653901</v>
      </c>
      <c r="DG174">
        <v>93879.785960573339</v>
      </c>
      <c r="DH174">
        <v>301006.60204943601</v>
      </c>
      <c r="DI174">
        <v>6634.4460753585299</v>
      </c>
      <c r="DJ174">
        <v>3659.9160523087498</v>
      </c>
      <c r="DK174">
        <v>131537.56196873914</v>
      </c>
      <c r="DL174">
        <v>1485586.5959777534</v>
      </c>
      <c r="DM174">
        <v>25872.75608820669</v>
      </c>
      <c r="DN174">
        <v>253.34391061707001</v>
      </c>
      <c r="DO174">
        <v>165.12595352721002</v>
      </c>
      <c r="DP174">
        <v>4587.3360315322798</v>
      </c>
      <c r="DQ174">
        <v>373.23002153423994</v>
      </c>
      <c r="DR174">
        <v>533.83195308611994</v>
      </c>
      <c r="DS174">
        <v>97042.062047026979</v>
      </c>
      <c r="DT174">
        <v>9489.0899874911393</v>
      </c>
      <c r="DU174">
        <v>4143.9839522378697</v>
      </c>
      <c r="DV174">
        <v>15671.135939604599</v>
      </c>
      <c r="DW174">
        <v>124.40994432086998</v>
      </c>
      <c r="DX174">
        <v>554.18995768929005</v>
      </c>
      <c r="DY174">
        <v>110.83806696651001</v>
      </c>
      <c r="DZ174">
        <v>42.977925908190002</v>
      </c>
      <c r="EA174">
        <v>432.04193007026998</v>
      </c>
      <c r="EB174">
        <v>332.51401232790005</v>
      </c>
      <c r="EC174">
        <v>12090.38998900668</v>
      </c>
      <c r="ED174">
        <v>126.67204959434999</v>
      </c>
      <c r="EE174" t="s">
        <v>853</v>
      </c>
      <c r="EF174">
        <v>78233.53204754724</v>
      </c>
      <c r="EG174">
        <v>10848.55208535657</v>
      </c>
      <c r="EH174">
        <v>260.13003786587996</v>
      </c>
      <c r="EI174">
        <v>41118.636036418204</v>
      </c>
      <c r="EJ174">
        <v>85.95604038801001</v>
      </c>
      <c r="EK174">
        <v>441.08997402093001</v>
      </c>
      <c r="EL174">
        <v>382.27806548489997</v>
      </c>
      <c r="EM174">
        <v>8667.9840532587896</v>
      </c>
      <c r="EN174">
        <v>456.92395664877</v>
      </c>
      <c r="EO174">
        <v>375.49193823608999</v>
      </c>
      <c r="EP174">
        <v>38843.063919981752</v>
      </c>
      <c r="EQ174">
        <v>1902.3419063305801</v>
      </c>
      <c r="ER174">
        <v>9923.3940228348911</v>
      </c>
      <c r="ES174">
        <v>3291.2100527498401</v>
      </c>
      <c r="ET174">
        <v>1461.2519323096501</v>
      </c>
      <c r="EU174">
        <v>1289.34004010526</v>
      </c>
      <c r="EV174">
        <v>101.79002301585</v>
      </c>
      <c r="EW174">
        <v>101.79002301585</v>
      </c>
      <c r="EX174">
        <v>343.82397298041002</v>
      </c>
      <c r="EY174">
        <v>83.693935114529992</v>
      </c>
      <c r="EZ174">
        <v>214.89000668420999</v>
      </c>
      <c r="FA174">
        <v>361.92006088173002</v>
      </c>
      <c r="FB174">
        <v>264.65405984120997</v>
      </c>
      <c r="FC174">
        <v>76975.859972697654</v>
      </c>
      <c r="FD174">
        <v>671.81396333298005</v>
      </c>
      <c r="FE174">
        <v>2239.3799406338103</v>
      </c>
      <c r="FF174">
        <v>15030.989941527299</v>
      </c>
      <c r="FG174">
        <v>10375.793957508331</v>
      </c>
      <c r="FH174">
        <v>4309.1099057650799</v>
      </c>
      <c r="FI174">
        <v>1463.5140375831299</v>
      </c>
      <c r="FJ174">
        <v>346.08607825389004</v>
      </c>
      <c r="FK174">
        <v>389.06400416207998</v>
      </c>
      <c r="FL174">
        <v>2535.7019657307001</v>
      </c>
      <c r="FM174">
        <v>765.00002858682001</v>
      </c>
      <c r="FN174">
        <v>1146.8340078830699</v>
      </c>
      <c r="FO174">
        <v>2947.3860797694301</v>
      </c>
      <c r="FP174">
        <v>2757.37791109209</v>
      </c>
      <c r="FQ174">
        <v>105972.43805485351</v>
      </c>
      <c r="FR174">
        <v>47.501947883520003</v>
      </c>
      <c r="FS174" t="s">
        <v>853</v>
      </c>
      <c r="FT174">
        <v>120544.24193445855</v>
      </c>
      <c r="FU174">
        <v>934.20591790071001</v>
      </c>
      <c r="FV174">
        <v>14940.510067735588</v>
      </c>
      <c r="FW174">
        <v>280.48804246905001</v>
      </c>
      <c r="FX174">
        <v>1572.0899992761599</v>
      </c>
      <c r="FY174">
        <v>395.84994283926</v>
      </c>
      <c r="FZ174">
        <v>803.01003490265998</v>
      </c>
      <c r="GA174">
        <v>5008.0680009500402</v>
      </c>
      <c r="GB174">
        <v>757.77000372098996</v>
      </c>
      <c r="GC174">
        <v>938.72993987604002</v>
      </c>
      <c r="GD174">
        <v>429.78001336841999</v>
      </c>
      <c r="GE174">
        <v>361.92006088173002</v>
      </c>
      <c r="GF174">
        <v>1549.47007797114</v>
      </c>
      <c r="GG174">
        <v>447.87591269811003</v>
      </c>
      <c r="GH174">
        <v>307.63198574939997</v>
      </c>
      <c r="GI174">
        <v>5747.7419167697099</v>
      </c>
      <c r="GJ174">
        <v>46637.916069149345</v>
      </c>
      <c r="GK174">
        <v>4410.8999287809302</v>
      </c>
      <c r="GL174">
        <v>33982.025973229232</v>
      </c>
      <c r="GM174">
        <v>4915.32602188485</v>
      </c>
      <c r="GN174">
        <v>1216.95606564324</v>
      </c>
      <c r="GO174">
        <v>158.34001485003</v>
      </c>
      <c r="GP174">
        <v>2678.2079979528899</v>
      </c>
      <c r="GQ174">
        <v>3492.5279935080594</v>
      </c>
      <c r="GR174">
        <v>463.71008389758003</v>
      </c>
      <c r="GS174">
        <v>144.76794892404001</v>
      </c>
      <c r="GT174">
        <v>38843.063919981752</v>
      </c>
      <c r="GU174">
        <v>1777.9319620097101</v>
      </c>
      <c r="GV174" t="s">
        <v>853</v>
      </c>
    </row>
    <row r="175" spans="1:204" x14ac:dyDescent="0.25">
      <c r="A175" s="122" t="s">
        <v>1231</v>
      </c>
      <c r="B175" s="123" t="s">
        <v>1158</v>
      </c>
      <c r="C175" s="123">
        <v>12</v>
      </c>
      <c r="D175" s="123" t="s">
        <v>859</v>
      </c>
      <c r="E175" s="123">
        <v>2</v>
      </c>
      <c r="F175" s="122">
        <v>2.254</v>
      </c>
      <c r="G175">
        <v>103647</v>
      </c>
      <c r="H175" s="122" t="b">
        <v>0</v>
      </c>
      <c r="I175">
        <v>94368.218063328386</v>
      </c>
      <c r="J175">
        <v>91264.459968856492</v>
      </c>
      <c r="K175">
        <v>3211.9500092030821</v>
      </c>
      <c r="L175">
        <v>1023.315952765176</v>
      </c>
      <c r="M175">
        <v>72118.984047778053</v>
      </c>
      <c r="N175">
        <v>17567.676113290549</v>
      </c>
      <c r="O175">
        <v>81851.755911393004</v>
      </c>
      <c r="P175">
        <v>1070.6500030676941</v>
      </c>
      <c r="Q175">
        <v>35665.041955131877</v>
      </c>
      <c r="R175">
        <v>1631.8959987738242</v>
      </c>
      <c r="S175">
        <v>4566.6040804655458</v>
      </c>
      <c r="T175">
        <v>3067.6938892745043</v>
      </c>
      <c r="U175">
        <v>2344.1600214716041</v>
      </c>
      <c r="V175">
        <v>3033.8838867184681</v>
      </c>
      <c r="W175">
        <v>33618.410049601523</v>
      </c>
      <c r="X175">
        <v>5511.0299493931916</v>
      </c>
      <c r="Y175">
        <v>2465.8759839492659</v>
      </c>
      <c r="Z175">
        <v>1059.3799243422361</v>
      </c>
      <c r="AA175">
        <v>1192.3659655453559</v>
      </c>
      <c r="AB175">
        <v>2161.5859609449421</v>
      </c>
      <c r="AC175">
        <v>12883.864008389388</v>
      </c>
      <c r="AD175">
        <v>18789.343909729556</v>
      </c>
      <c r="AE175">
        <v>3797.9898977608132</v>
      </c>
      <c r="AF175">
        <v>9185.0499156553196</v>
      </c>
      <c r="AG175">
        <v>105581.86789872554</v>
      </c>
      <c r="AH175">
        <v>27748.993886218079</v>
      </c>
      <c r="AI175">
        <v>209.62192239928802</v>
      </c>
      <c r="AJ175">
        <v>58793.336037139168</v>
      </c>
      <c r="AK175">
        <v>8152.7180868060477</v>
      </c>
      <c r="AL175">
        <v>78495.550015881687</v>
      </c>
      <c r="AM175">
        <v>1785.1679947864982</v>
      </c>
      <c r="AN175">
        <v>730.29600848631003</v>
      </c>
      <c r="AO175">
        <v>2093.9659558328703</v>
      </c>
      <c r="AP175">
        <v>5707.1280576663357</v>
      </c>
      <c r="AQ175">
        <v>26008.905972713077</v>
      </c>
      <c r="AR175">
        <v>11094.188075560844</v>
      </c>
      <c r="AS175">
        <v>10875.55004345712</v>
      </c>
      <c r="AT175">
        <v>48857.703924567635</v>
      </c>
      <c r="AU175">
        <v>4640.9859926406898</v>
      </c>
      <c r="AV175">
        <v>1237.4460468268501</v>
      </c>
      <c r="AW175">
        <v>4372.7599412134268</v>
      </c>
      <c r="AX175">
        <v>127024.1700245934</v>
      </c>
      <c r="AY175">
        <v>12949.230044480437</v>
      </c>
      <c r="AZ175">
        <v>24866.128026491264</v>
      </c>
      <c r="BA175">
        <v>46053.727915058007</v>
      </c>
      <c r="BB175">
        <v>12266.268086296643</v>
      </c>
      <c r="BC175">
        <v>5625.9840048077822</v>
      </c>
      <c r="BD175">
        <v>218047.45203751556</v>
      </c>
      <c r="BE175">
        <v>76994.386089289954</v>
      </c>
      <c r="BF175">
        <v>229396.34211675718</v>
      </c>
      <c r="BG175">
        <v>8560.6920864995045</v>
      </c>
      <c r="BH175">
        <v>349.370104285818</v>
      </c>
      <c r="BI175">
        <v>18252.892040495364</v>
      </c>
      <c r="BJ175">
        <v>11813.214005321694</v>
      </c>
      <c r="BK175">
        <v>1679288.6039114785</v>
      </c>
      <c r="BL175">
        <v>57573.921976100843</v>
      </c>
      <c r="BM175">
        <v>17058.272105928987</v>
      </c>
      <c r="BN175">
        <v>20874.29398947833</v>
      </c>
      <c r="BO175">
        <v>197191.19003382578</v>
      </c>
      <c r="BP175">
        <v>867.78998773147805</v>
      </c>
      <c r="BQ175">
        <v>1009.7919050186941</v>
      </c>
      <c r="BR175">
        <v>9455.5299361036086</v>
      </c>
      <c r="BS175">
        <v>21872.816049391899</v>
      </c>
      <c r="BT175">
        <v>689.72409886720209</v>
      </c>
      <c r="BU175">
        <v>2583.0840083848802</v>
      </c>
      <c r="BV175">
        <v>263.71811338521599</v>
      </c>
      <c r="BW175">
        <v>1070.6500030676941</v>
      </c>
      <c r="BX175">
        <v>2628.1640896663739</v>
      </c>
      <c r="BY175">
        <v>10179.064037526847</v>
      </c>
      <c r="BZ175">
        <v>321893.73996077816</v>
      </c>
      <c r="CA175">
        <v>3119.5361112394085</v>
      </c>
      <c r="CB175">
        <v>12191.885940501161</v>
      </c>
      <c r="CC175">
        <v>1823.485935384582</v>
      </c>
      <c r="CD175">
        <v>1505.672098254114</v>
      </c>
      <c r="CE175">
        <v>45318.923968529656</v>
      </c>
      <c r="CF175">
        <v>1025.5699217862002</v>
      </c>
      <c r="CG175">
        <v>7843.9198921393381</v>
      </c>
      <c r="CH175">
        <v>180.320091505638</v>
      </c>
      <c r="CI175">
        <v>25704.615949708754</v>
      </c>
      <c r="CJ175">
        <v>51456.565949720025</v>
      </c>
      <c r="CK175">
        <v>2659.7198895810484</v>
      </c>
      <c r="CL175">
        <v>466.57789510109404</v>
      </c>
      <c r="CM175">
        <v>1616.117982006318</v>
      </c>
      <c r="CN175">
        <v>7357.0560422286908</v>
      </c>
      <c r="CO175">
        <v>7181.2438887651006</v>
      </c>
      <c r="CP175">
        <v>2702.5460018415183</v>
      </c>
      <c r="CQ175">
        <v>19810.405893473708</v>
      </c>
      <c r="CR175">
        <v>3281.8239833361777</v>
      </c>
      <c r="CS175">
        <v>2483.9079697377961</v>
      </c>
      <c r="CT175">
        <v>6978.3841070492226</v>
      </c>
      <c r="CU175">
        <v>1695285.2418904239</v>
      </c>
      <c r="CV175">
        <v>1197561.4699688295</v>
      </c>
      <c r="CW175">
        <v>11306.063966981153</v>
      </c>
      <c r="CX175">
        <v>2568297.7590124547</v>
      </c>
      <c r="CY175">
        <v>9478.0700935545246</v>
      </c>
      <c r="CZ175">
        <v>10792.152021577542</v>
      </c>
      <c r="DA175">
        <v>48893.767896144702</v>
      </c>
      <c r="DB175">
        <v>12320.364043662234</v>
      </c>
      <c r="DC175">
        <v>27077.302006759743</v>
      </c>
      <c r="DD175">
        <v>90414.701966913533</v>
      </c>
      <c r="DE175">
        <v>1381.70193313509</v>
      </c>
      <c r="DF175">
        <v>2515.4640032728084</v>
      </c>
      <c r="DG175">
        <v>27295.940038863471</v>
      </c>
      <c r="DH175">
        <v>318061.94006046129</v>
      </c>
      <c r="DI175">
        <v>7106.8619765899557</v>
      </c>
      <c r="DJ175">
        <v>1271.256049382886</v>
      </c>
      <c r="DK175">
        <v>96097.035898107919</v>
      </c>
      <c r="DL175">
        <v>1683138.4360312042</v>
      </c>
      <c r="DM175">
        <v>35317.926053487419</v>
      </c>
      <c r="DN175">
        <v>439.53003322846797</v>
      </c>
      <c r="DO175">
        <v>117.20802443561401</v>
      </c>
      <c r="DP175">
        <v>4255.551916777812</v>
      </c>
      <c r="DQ175">
        <v>232.16207985020398</v>
      </c>
      <c r="DR175">
        <v>2177.3639777124481</v>
      </c>
      <c r="DS175">
        <v>104709.569972952</v>
      </c>
      <c r="DT175">
        <v>10537.450017896761</v>
      </c>
      <c r="DU175">
        <v>6317.9620726960075</v>
      </c>
      <c r="DV175">
        <v>18176.255925678859</v>
      </c>
      <c r="DW175">
        <v>196.09810827314402</v>
      </c>
      <c r="DX175">
        <v>1566.5299626827759</v>
      </c>
      <c r="DY175">
        <v>76.636114816505994</v>
      </c>
      <c r="DZ175">
        <v>223.14597014577001</v>
      </c>
      <c r="EA175">
        <v>1543.990038852198</v>
      </c>
      <c r="EB175">
        <v>730.29600848631003</v>
      </c>
      <c r="EC175">
        <v>14646.492079345309</v>
      </c>
      <c r="ED175">
        <v>142.001917287216</v>
      </c>
      <c r="EE175">
        <v>558.992026685106</v>
      </c>
      <c r="EF175">
        <v>144355.17588637135</v>
      </c>
      <c r="EG175">
        <v>135.24001022414399</v>
      </c>
      <c r="EH175">
        <v>536.45210285452799</v>
      </c>
      <c r="EI175">
        <v>45801.280114018591</v>
      </c>
      <c r="EJ175">
        <v>261.463910743854</v>
      </c>
      <c r="EK175" t="s">
        <v>853</v>
      </c>
      <c r="EL175">
        <v>256.95597270180599</v>
      </c>
      <c r="EM175">
        <v>7036.9880024568602</v>
      </c>
      <c r="EN175">
        <v>511.657976382588</v>
      </c>
      <c r="EO175">
        <v>290.765975257842</v>
      </c>
      <c r="EP175">
        <v>40109.930073119765</v>
      </c>
      <c r="EQ175">
        <v>1413.257966670102</v>
      </c>
      <c r="ER175">
        <v>10463.068105721615</v>
      </c>
      <c r="ES175">
        <v>1893.3599095176783</v>
      </c>
      <c r="ET175">
        <v>1345.6379615580299</v>
      </c>
      <c r="EU175">
        <v>1487.640112465584</v>
      </c>
      <c r="EV175">
        <v>148.76405797062603</v>
      </c>
      <c r="EW175">
        <v>200.606046315192</v>
      </c>
      <c r="EX175">
        <v>252.44803465975804</v>
      </c>
      <c r="EY175">
        <v>146.51008894960202</v>
      </c>
      <c r="EZ175">
        <v>329.08391585592597</v>
      </c>
      <c r="FA175">
        <v>412.481937735504</v>
      </c>
      <c r="FB175">
        <v>274.98795849033598</v>
      </c>
      <c r="FC175">
        <v>101680.19402427557</v>
      </c>
      <c r="FD175">
        <v>468.83209774245603</v>
      </c>
      <c r="FE175">
        <v>2997.8199151414078</v>
      </c>
      <c r="FF175">
        <v>16359.531897357347</v>
      </c>
      <c r="FG175">
        <v>17150.686003892657</v>
      </c>
      <c r="FH175">
        <v>6671.8401150238742</v>
      </c>
      <c r="FI175">
        <v>1068.3960340466699</v>
      </c>
      <c r="FJ175">
        <v>306.54399202534802</v>
      </c>
      <c r="FK175">
        <v>597.30996728318996</v>
      </c>
      <c r="FL175">
        <v>1147.285884263862</v>
      </c>
      <c r="FM175">
        <v>714.00005542945792</v>
      </c>
      <c r="FN175">
        <v>987.25198118811602</v>
      </c>
      <c r="FO175">
        <v>2161.5859609449421</v>
      </c>
      <c r="FP175" t="s">
        <v>853</v>
      </c>
      <c r="FQ175">
        <v>122502.64602540933</v>
      </c>
      <c r="FR175">
        <v>261.463910743854</v>
      </c>
      <c r="FS175" t="s">
        <v>853</v>
      </c>
      <c r="FT175">
        <v>105581.86789872554</v>
      </c>
      <c r="FU175">
        <v>730.29600848631003</v>
      </c>
      <c r="FV175">
        <v>17089.82790584366</v>
      </c>
      <c r="FW175">
        <v>838.48792321748999</v>
      </c>
      <c r="FX175">
        <v>2226.9519970359897</v>
      </c>
      <c r="FY175">
        <v>723.53410142323798</v>
      </c>
      <c r="FZ175">
        <v>1674.7221110342939</v>
      </c>
      <c r="GA175">
        <v>6725.9360723894633</v>
      </c>
      <c r="GB175">
        <v>1433.5439214796561</v>
      </c>
      <c r="GC175">
        <v>1041.3479385537059</v>
      </c>
      <c r="GD175">
        <v>1365.9239163675838</v>
      </c>
      <c r="GE175">
        <v>536.45210285452799</v>
      </c>
      <c r="GF175">
        <v>2483.9079697377961</v>
      </c>
      <c r="GG175">
        <v>3371.983912278828</v>
      </c>
      <c r="GH175">
        <v>173.55795082222801</v>
      </c>
      <c r="GI175">
        <v>3446.3660580743103</v>
      </c>
      <c r="GJ175">
        <v>48893.767896144702</v>
      </c>
      <c r="GK175">
        <v>4163.1380188141384</v>
      </c>
      <c r="GL175">
        <v>89463.513957302479</v>
      </c>
      <c r="GM175">
        <v>7963.3818855959762</v>
      </c>
      <c r="GN175">
        <v>2407.2720885416279</v>
      </c>
      <c r="GO175">
        <v>112.700086393566</v>
      </c>
      <c r="GP175">
        <v>2722.8319566510722</v>
      </c>
      <c r="GQ175">
        <v>5026.4200685035676</v>
      </c>
      <c r="GR175">
        <v>358.38598036991402</v>
      </c>
      <c r="GS175">
        <v>126.22390051970999</v>
      </c>
      <c r="GT175">
        <v>40109.930073119765</v>
      </c>
      <c r="GU175">
        <v>1280.2719254669821</v>
      </c>
      <c r="GV175">
        <v>144.25588630824001</v>
      </c>
    </row>
    <row r="176" spans="1:204" x14ac:dyDescent="0.25">
      <c r="A176" s="122" t="s">
        <v>1230</v>
      </c>
      <c r="B176" s="123" t="s">
        <v>1158</v>
      </c>
      <c r="C176" s="123">
        <v>12</v>
      </c>
      <c r="D176" s="123" t="s">
        <v>857</v>
      </c>
      <c r="E176" s="123">
        <v>2</v>
      </c>
      <c r="F176" s="122">
        <v>2.254</v>
      </c>
      <c r="G176">
        <v>106647</v>
      </c>
      <c r="H176" s="122" t="b">
        <v>0</v>
      </c>
      <c r="I176">
        <v>141582.75599935761</v>
      </c>
      <c r="J176">
        <v>139540.6320772288</v>
      </c>
      <c r="K176">
        <v>3115.0279401179819</v>
      </c>
      <c r="L176">
        <v>842.99609998518599</v>
      </c>
      <c r="M176">
        <v>63558.292078890001</v>
      </c>
      <c r="N176">
        <v>35209.73397071378</v>
      </c>
      <c r="O176">
        <v>156411.82199902629</v>
      </c>
      <c r="P176">
        <v>1764.8820775669021</v>
      </c>
      <c r="Q176">
        <v>33857.334042979273</v>
      </c>
      <c r="R176">
        <v>1979.0120200515839</v>
      </c>
      <c r="S176">
        <v>8200.0518799361816</v>
      </c>
      <c r="T176">
        <v>6874.7000132557732</v>
      </c>
      <c r="U176">
        <v>3331.41194778609</v>
      </c>
      <c r="V176">
        <v>4138.3439663658119</v>
      </c>
      <c r="W176">
        <v>42677.236060064599</v>
      </c>
      <c r="X176">
        <v>8639.582090822676</v>
      </c>
      <c r="Y176">
        <v>3705.5759510295961</v>
      </c>
      <c r="Z176">
        <v>969.21990413963408</v>
      </c>
      <c r="AA176">
        <v>2508.7019536870616</v>
      </c>
      <c r="AB176">
        <v>4582.3820672368192</v>
      </c>
      <c r="AC176">
        <v>17065.033998778334</v>
      </c>
      <c r="AD176">
        <v>23002.070058933085</v>
      </c>
      <c r="AE176">
        <v>4708.6061117736062</v>
      </c>
      <c r="AF176">
        <v>10025.792034779221</v>
      </c>
      <c r="AG176">
        <v>99744.007908911342</v>
      </c>
      <c r="AH176">
        <v>36652.294101961947</v>
      </c>
      <c r="AI176">
        <v>259.21004424151198</v>
      </c>
      <c r="AJ176">
        <v>95046.671882672541</v>
      </c>
      <c r="AK176">
        <v>8790.5998908477959</v>
      </c>
      <c r="AL176">
        <v>102002.51607909059</v>
      </c>
      <c r="AM176">
        <v>2580.8301164979898</v>
      </c>
      <c r="AN176">
        <v>1323.0980418793201</v>
      </c>
      <c r="AO176">
        <v>2175.1099218335339</v>
      </c>
      <c r="AP176">
        <v>5898.7179135658625</v>
      </c>
      <c r="AQ176">
        <v>33647.711990479103</v>
      </c>
      <c r="AR176">
        <v>11130.252003807007</v>
      </c>
      <c r="AS176">
        <v>11155.045999677677</v>
      </c>
      <c r="AT176">
        <v>81004.252036079779</v>
      </c>
      <c r="AU176">
        <v>4604.9219979240661</v>
      </c>
      <c r="AV176">
        <v>1462.8459967519859</v>
      </c>
      <c r="AW176">
        <v>5486.2360041158036</v>
      </c>
      <c r="AX176">
        <v>215716.81591216612</v>
      </c>
      <c r="AY176">
        <v>14903.447987280679</v>
      </c>
      <c r="AZ176">
        <v>42003.290041189597</v>
      </c>
      <c r="BA176">
        <v>83873.594082674463</v>
      </c>
      <c r="BB176">
        <v>11939.438087570154</v>
      </c>
      <c r="BC176">
        <v>6031.7039132705886</v>
      </c>
      <c r="BD176">
        <v>225979.27806049961</v>
      </c>
      <c r="BE176">
        <v>122543.21811089454</v>
      </c>
      <c r="BF176">
        <v>327044.12994610687</v>
      </c>
      <c r="BG176">
        <v>11756.864096124084</v>
      </c>
      <c r="BH176">
        <v>347.11594218940797</v>
      </c>
      <c r="BI176">
        <v>34078.225940631892</v>
      </c>
      <c r="BJ176">
        <v>17396.371965448434</v>
      </c>
      <c r="BK176">
        <v>1900297.8119446058</v>
      </c>
      <c r="BL176">
        <v>99987.439977633563</v>
      </c>
      <c r="BM176">
        <v>17883.236102892846</v>
      </c>
      <c r="BN176">
        <v>43272.29196096072</v>
      </c>
      <c r="BO176">
        <v>241331.2720386358</v>
      </c>
      <c r="BP176">
        <v>1302.811935993162</v>
      </c>
      <c r="BQ176">
        <v>1039.094001767136</v>
      </c>
      <c r="BR176">
        <v>9899.5679902424345</v>
      </c>
      <c r="BS176">
        <v>23558.808053622663</v>
      </c>
      <c r="BT176">
        <v>944.42590826896185</v>
      </c>
      <c r="BU176">
        <v>3083.4719890793704</v>
      </c>
      <c r="BV176">
        <v>437.27590532072998</v>
      </c>
      <c r="BW176">
        <v>1661.197963717362</v>
      </c>
      <c r="BX176">
        <v>4255.5519905512319</v>
      </c>
      <c r="BY176">
        <v>13379.743913252558</v>
      </c>
      <c r="BZ176">
        <v>375428.49390793988</v>
      </c>
      <c r="CA176">
        <v>4194.6939132750958</v>
      </c>
      <c r="CB176">
        <v>11603.591990533199</v>
      </c>
      <c r="CC176">
        <v>2652.9580389265798</v>
      </c>
      <c r="CD176">
        <v>1598.086061640138</v>
      </c>
      <c r="CE176">
        <v>98265.383936640064</v>
      </c>
      <c r="CF176">
        <v>1214.9060380452659</v>
      </c>
      <c r="CG176">
        <v>13181.39194628718</v>
      </c>
      <c r="CH176">
        <v>367.40204807556603</v>
      </c>
      <c r="CI176">
        <v>37923.550086916497</v>
      </c>
      <c r="CJ176">
        <v>92855.783985319693</v>
      </c>
      <c r="CK176">
        <v>4749.1780831635842</v>
      </c>
      <c r="CL176">
        <v>795.66193304493004</v>
      </c>
      <c r="CM176">
        <v>3698.8139958616562</v>
      </c>
      <c r="CN176">
        <v>14355.726012942469</v>
      </c>
      <c r="CO176">
        <v>6741.7140135510472</v>
      </c>
      <c r="CP176">
        <v>2312.6040519051121</v>
      </c>
      <c r="CQ176">
        <v>22316.853954523296</v>
      </c>
      <c r="CR176">
        <v>3051.9160380407579</v>
      </c>
      <c r="CS176">
        <v>4677.049920352657</v>
      </c>
      <c r="CT176">
        <v>9083.6199513113461</v>
      </c>
      <c r="CU176">
        <v>2745502.7318687947</v>
      </c>
      <c r="CV176">
        <v>1488843.6360270209</v>
      </c>
      <c r="CW176">
        <v>21388.20602177364</v>
      </c>
      <c r="CX176">
        <v>2883429.4996684818</v>
      </c>
      <c r="CY176">
        <v>13269.298084617414</v>
      </c>
      <c r="CZ176">
        <v>27577.689930619628</v>
      </c>
      <c r="DA176">
        <v>86357.502040490857</v>
      </c>
      <c r="DB176">
        <v>20799.912076045453</v>
      </c>
      <c r="DC176">
        <v>33557.552027347781</v>
      </c>
      <c r="DD176">
        <v>118646.05190768518</v>
      </c>
      <c r="DE176">
        <v>2152.5699911462875</v>
      </c>
      <c r="DF176">
        <v>3275.062000876806</v>
      </c>
      <c r="DG176">
        <v>54731.628106636745</v>
      </c>
      <c r="DH176">
        <v>322847.18196764833</v>
      </c>
      <c r="DI176">
        <v>7972.3980271156188</v>
      </c>
      <c r="DJ176">
        <v>5740.9379179904636</v>
      </c>
      <c r="DK176">
        <v>224442.05007613561</v>
      </c>
      <c r="DL176">
        <v>1994075.4819075069</v>
      </c>
      <c r="DM176">
        <v>67462.219996884975</v>
      </c>
      <c r="DN176">
        <v>378.67189322802</v>
      </c>
      <c r="DO176">
        <v>126.224044536786</v>
      </c>
      <c r="DP176">
        <v>8360.0859406950058</v>
      </c>
      <c r="DQ176">
        <v>491.37202742892606</v>
      </c>
      <c r="DR176">
        <v>2490.6699129843296</v>
      </c>
      <c r="DS176">
        <v>131137.7200999604</v>
      </c>
      <c r="DT176">
        <v>19736.024078407645</v>
      </c>
      <c r="DU176">
        <v>8846.9500781394181</v>
      </c>
      <c r="DV176">
        <v>31215.646089587488</v>
      </c>
      <c r="DW176" t="s">
        <v>853</v>
      </c>
      <c r="DX176">
        <v>2021.8380566249882</v>
      </c>
      <c r="DY176">
        <v>286.25810529561005</v>
      </c>
      <c r="DZ176">
        <v>200.606032148802</v>
      </c>
      <c r="EA176">
        <v>1336.6219522152001</v>
      </c>
      <c r="EB176">
        <v>948.93403863581409</v>
      </c>
      <c r="EC176">
        <v>29320.032077499283</v>
      </c>
      <c r="ED176">
        <v>207.36798731674199</v>
      </c>
      <c r="EE176">
        <v>76.636052795441998</v>
      </c>
      <c r="EF176">
        <v>180329.01608037314</v>
      </c>
      <c r="EG176" t="s">
        <v>853</v>
      </c>
      <c r="EH176">
        <v>1699.5161103062521</v>
      </c>
      <c r="EI176">
        <v>51993.017994563357</v>
      </c>
      <c r="EJ176">
        <v>290.765995280124</v>
      </c>
      <c r="EK176">
        <v>595.05590089612804</v>
      </c>
      <c r="EL176">
        <v>664.92999852362993</v>
      </c>
      <c r="EM176">
        <v>12635.924037132394</v>
      </c>
      <c r="EN176">
        <v>619.84989676680004</v>
      </c>
      <c r="EO176">
        <v>36.064081405463995</v>
      </c>
      <c r="EP176">
        <v>45941.027975406607</v>
      </c>
      <c r="EQ176">
        <v>3734.8780772671203</v>
      </c>
      <c r="ER176">
        <v>11508.923897035025</v>
      </c>
      <c r="ES176">
        <v>5950.5599704906317</v>
      </c>
      <c r="ET176">
        <v>3304.3638867319919</v>
      </c>
      <c r="EU176">
        <v>4111.2959053117138</v>
      </c>
      <c r="EV176">
        <v>209.62205250016797</v>
      </c>
      <c r="EW176">
        <v>200.606032148802</v>
      </c>
      <c r="EX176">
        <v>1104.459969027786</v>
      </c>
      <c r="EY176">
        <v>374.16400324350599</v>
      </c>
      <c r="EZ176">
        <v>716.77205544840001</v>
      </c>
      <c r="FA176">
        <v>491.37202742892606</v>
      </c>
      <c r="FB176">
        <v>225.40002801947401</v>
      </c>
      <c r="FC176">
        <v>195832.02809891678</v>
      </c>
      <c r="FD176">
        <v>719.02588024948795</v>
      </c>
      <c r="FE176">
        <v>3782.2120038250378</v>
      </c>
      <c r="FF176">
        <v>24870.636009967184</v>
      </c>
      <c r="FG176">
        <v>19418.210022073421</v>
      </c>
      <c r="FH176">
        <v>8892.02993951391</v>
      </c>
      <c r="FI176">
        <v>1404.2419846592759</v>
      </c>
      <c r="FJ176">
        <v>788.89997787699008</v>
      </c>
      <c r="FK176">
        <v>378.67189322802</v>
      </c>
      <c r="FL176">
        <v>3637.9559185855201</v>
      </c>
      <c r="FM176">
        <v>1104.000117615192</v>
      </c>
      <c r="FN176">
        <v>509.40406813165805</v>
      </c>
      <c r="FO176">
        <v>4582.3820672368192</v>
      </c>
      <c r="FP176">
        <v>4708.6061117736062</v>
      </c>
      <c r="FQ176">
        <v>194747.85399539283</v>
      </c>
      <c r="FR176">
        <v>103.68411384954</v>
      </c>
      <c r="FS176">
        <v>128.47810972021199</v>
      </c>
      <c r="FT176">
        <v>99744.007908911342</v>
      </c>
      <c r="FU176">
        <v>1323.0980418793201</v>
      </c>
      <c r="FV176">
        <v>28438.718071307547</v>
      </c>
      <c r="FW176">
        <v>1097.698013859846</v>
      </c>
      <c r="FX176">
        <v>3207.4419684327299</v>
      </c>
      <c r="FY176">
        <v>935.40988791759605</v>
      </c>
      <c r="FZ176">
        <v>2734.1019817065358</v>
      </c>
      <c r="GA176">
        <v>7828.1419418761016</v>
      </c>
      <c r="GB176">
        <v>2249.4919094455499</v>
      </c>
      <c r="GC176">
        <v>2738.6101120733879</v>
      </c>
      <c r="GD176">
        <v>2312.6040519051121</v>
      </c>
      <c r="GE176">
        <v>4293.8698967577839</v>
      </c>
      <c r="GF176">
        <v>4677.049920352657</v>
      </c>
      <c r="GG176">
        <v>3160.108041874812</v>
      </c>
      <c r="GH176">
        <v>570.26190502545603</v>
      </c>
      <c r="GI176">
        <v>9025.015939218636</v>
      </c>
      <c r="GJ176">
        <v>86357.502040490857</v>
      </c>
      <c r="GK176">
        <v>7891.2540843356637</v>
      </c>
      <c r="GL176">
        <v>120212.58201828669</v>
      </c>
      <c r="GM176">
        <v>11080.664012065661</v>
      </c>
      <c r="GN176">
        <v>3234.490029486828</v>
      </c>
      <c r="GO176" t="s">
        <v>853</v>
      </c>
      <c r="GP176">
        <v>4196.9479784585219</v>
      </c>
      <c r="GQ176">
        <v>5369.0279799303844</v>
      </c>
      <c r="GR176">
        <v>673.94601887499596</v>
      </c>
      <c r="GS176">
        <v>171.30390591127801</v>
      </c>
      <c r="GT176">
        <v>45941.027975406607</v>
      </c>
      <c r="GU176">
        <v>2797.2138837837597</v>
      </c>
      <c r="GV176">
        <v>329.08390148667604</v>
      </c>
    </row>
    <row r="177" spans="1:204" x14ac:dyDescent="0.25">
      <c r="A177" s="122" t="s">
        <v>1229</v>
      </c>
      <c r="B177" s="123" t="s">
        <v>1158</v>
      </c>
      <c r="C177" s="123">
        <v>12</v>
      </c>
      <c r="D177" s="123" t="s">
        <v>854</v>
      </c>
      <c r="E177" s="123">
        <v>2</v>
      </c>
      <c r="F177" s="122">
        <v>2.254</v>
      </c>
      <c r="G177">
        <v>82294</v>
      </c>
      <c r="H177" s="122" t="b">
        <v>0</v>
      </c>
      <c r="I177">
        <v>108207.7780555115</v>
      </c>
      <c r="J177">
        <v>61184.829940882089</v>
      </c>
      <c r="K177">
        <v>2781.436025452168</v>
      </c>
      <c r="L177">
        <v>358.385978627572</v>
      </c>
      <c r="M177">
        <v>39000.961992219192</v>
      </c>
      <c r="N177">
        <v>18460.260043560804</v>
      </c>
      <c r="O177">
        <v>96392.310061331329</v>
      </c>
      <c r="P177">
        <v>1023.3160743008559</v>
      </c>
      <c r="Q177">
        <v>29998.486068273658</v>
      </c>
      <c r="R177">
        <v>536.45201933932003</v>
      </c>
      <c r="S177">
        <v>3051.9159323259041</v>
      </c>
      <c r="T177">
        <v>2152.5699544601839</v>
      </c>
      <c r="U177">
        <v>2260.7620285040839</v>
      </c>
      <c r="V177">
        <v>921.88606285053606</v>
      </c>
      <c r="W177">
        <v>30424.491930874326</v>
      </c>
      <c r="X177">
        <v>5459.1879567592641</v>
      </c>
      <c r="Y177">
        <v>775.37606692125996</v>
      </c>
      <c r="Z177">
        <v>232.16198498836002</v>
      </c>
      <c r="AA177">
        <v>1514.687923670544</v>
      </c>
      <c r="AB177">
        <v>3764.1799096822197</v>
      </c>
      <c r="AC177">
        <v>12218.933957286701</v>
      </c>
      <c r="AD177">
        <v>14993.607920145289</v>
      </c>
      <c r="AE177">
        <v>3193.9179483563521</v>
      </c>
      <c r="AF177">
        <v>5411.8540750762322</v>
      </c>
      <c r="AG177">
        <v>102338.36207305214</v>
      </c>
      <c r="AH177">
        <v>21313.823932884898</v>
      </c>
      <c r="AI177">
        <v>211.87598269829599</v>
      </c>
      <c r="AJ177">
        <v>62679.232047753248</v>
      </c>
      <c r="AK177">
        <v>3493.700002808484</v>
      </c>
      <c r="AL177">
        <v>52053.875940602593</v>
      </c>
      <c r="AM177">
        <v>1359.1619679436121</v>
      </c>
      <c r="AN177">
        <v>842.99595089435604</v>
      </c>
      <c r="AO177">
        <v>1776.1520562373</v>
      </c>
      <c r="AP177">
        <v>5571.8880107019922</v>
      </c>
      <c r="AQ177">
        <v>31943.68801993438</v>
      </c>
      <c r="AR177">
        <v>9933.3779465937241</v>
      </c>
      <c r="AS177">
        <v>5513.2840865265525</v>
      </c>
      <c r="AT177">
        <v>50760.079959427996</v>
      </c>
      <c r="AU177">
        <v>2531.24193537782</v>
      </c>
      <c r="AV177">
        <v>802.42394631422792</v>
      </c>
      <c r="AW177">
        <v>5644.0160600645922</v>
      </c>
      <c r="AX177">
        <v>144436.31998207621</v>
      </c>
      <c r="AY177">
        <v>10463.068088830139</v>
      </c>
      <c r="AZ177">
        <v>34057.940052509184</v>
      </c>
      <c r="BA177">
        <v>49977.942015403831</v>
      </c>
      <c r="BB177">
        <v>10967.964063386988</v>
      </c>
      <c r="BC177">
        <v>5091.7860183340354</v>
      </c>
      <c r="BD177">
        <v>208224.5199076987</v>
      </c>
      <c r="BE177">
        <v>87543.106010417978</v>
      </c>
      <c r="BF177">
        <v>238836.0940245731</v>
      </c>
      <c r="BG177">
        <v>9437.4979318345304</v>
      </c>
      <c r="BH177">
        <v>482.35607506270799</v>
      </c>
      <c r="BI177">
        <v>19859.994016084544</v>
      </c>
      <c r="BJ177">
        <v>11143.776021403984</v>
      </c>
      <c r="BK177">
        <v>1446033.4140711408</v>
      </c>
      <c r="BL177">
        <v>69558.439979326315</v>
      </c>
      <c r="BM177">
        <v>5310.4240636259119</v>
      </c>
      <c r="BN177">
        <v>49193.549988684921</v>
      </c>
      <c r="BO177">
        <v>175431.07405976704</v>
      </c>
      <c r="BP177">
        <v>971.4740272283201</v>
      </c>
      <c r="BQ177">
        <v>513.91193435450407</v>
      </c>
      <c r="BR177">
        <v>2925.6919386866916</v>
      </c>
      <c r="BS177">
        <v>8231.608022413775</v>
      </c>
      <c r="BT177">
        <v>700.99393486390807</v>
      </c>
      <c r="BU177">
        <v>752.835981936444</v>
      </c>
      <c r="BV177">
        <v>308.79801424978803</v>
      </c>
      <c r="BW177">
        <v>450.800030280236</v>
      </c>
      <c r="BX177">
        <v>1584.5620758290681</v>
      </c>
      <c r="BY177">
        <v>8488.5639895910281</v>
      </c>
      <c r="BZ177">
        <v>271494.29991906788</v>
      </c>
      <c r="CA177">
        <v>2526.7339554789919</v>
      </c>
      <c r="CB177">
        <v>10514.909950412</v>
      </c>
      <c r="CC177">
        <v>1559.7679081494998</v>
      </c>
      <c r="CD177">
        <v>617.59602849957605</v>
      </c>
      <c r="CE177">
        <v>81752.579954424116</v>
      </c>
      <c r="CF177">
        <v>933.15591985226797</v>
      </c>
      <c r="CG177">
        <v>6874.6999516742408</v>
      </c>
      <c r="CH177">
        <v>90.159968957912</v>
      </c>
      <c r="CI177">
        <v>41865.795924035694</v>
      </c>
      <c r="CJ177">
        <v>66673.320045219749</v>
      </c>
      <c r="CK177">
        <v>2123.2679923724641</v>
      </c>
      <c r="CL177">
        <v>484.60997226678398</v>
      </c>
      <c r="CM177">
        <v>2925.6919386866916</v>
      </c>
      <c r="CN177">
        <v>8285.7039666903893</v>
      </c>
      <c r="CO177">
        <v>3405.7939310546481</v>
      </c>
      <c r="CP177">
        <v>2075.9339251987562</v>
      </c>
      <c r="CQ177">
        <v>15694.602040499873</v>
      </c>
      <c r="CR177">
        <v>845.25003358910794</v>
      </c>
      <c r="CS177">
        <v>1769.3899936437201</v>
      </c>
      <c r="CT177">
        <v>6967.1140033269039</v>
      </c>
      <c r="CU177">
        <v>1847085.3800032863</v>
      </c>
      <c r="CV177">
        <v>1358210.8120085609</v>
      </c>
      <c r="CW177">
        <v>12518.71601173883</v>
      </c>
      <c r="CX177">
        <v>2144094.9596700142</v>
      </c>
      <c r="CY177">
        <v>14053.689937699441</v>
      </c>
      <c r="CZ177">
        <v>11639.656036163176</v>
      </c>
      <c r="DA177">
        <v>67771.018066087272</v>
      </c>
      <c r="DB177">
        <v>14229.502081207114</v>
      </c>
      <c r="DC177">
        <v>22663.969941030853</v>
      </c>
      <c r="DD177">
        <v>97665.820040215855</v>
      </c>
      <c r="DE177">
        <v>2465.8759486088002</v>
      </c>
      <c r="DF177">
        <v>1392.9719099301601</v>
      </c>
      <c r="DG177">
        <v>64011.345950813207</v>
      </c>
      <c r="DH177">
        <v>311793.56605785113</v>
      </c>
      <c r="DI177">
        <v>6762.0000832221876</v>
      </c>
      <c r="DJ177">
        <v>1516.9420063652958</v>
      </c>
      <c r="DK177">
        <v>127076.01204207768</v>
      </c>
      <c r="DL177">
        <v>1650252.5759388804</v>
      </c>
      <c r="DM177">
        <v>13197.170047108599</v>
      </c>
      <c r="DN177">
        <v>313.30599414861598</v>
      </c>
      <c r="DO177">
        <v>171.303978118168</v>
      </c>
      <c r="DP177">
        <v>5808.5579755891804</v>
      </c>
      <c r="DQ177">
        <v>367.40193842522797</v>
      </c>
      <c r="DR177">
        <v>719.02603994989602</v>
      </c>
      <c r="DS177">
        <v>90563.466083452106</v>
      </c>
      <c r="DT177">
        <v>13253.520074079963</v>
      </c>
      <c r="DU177">
        <v>5427.6319119767923</v>
      </c>
      <c r="DV177">
        <v>22260.503977924323</v>
      </c>
      <c r="DW177" t="s">
        <v>853</v>
      </c>
      <c r="DX177">
        <v>924.13996005461195</v>
      </c>
      <c r="DY177">
        <v>193.84406310298399</v>
      </c>
      <c r="DZ177">
        <v>259.21004987200399</v>
      </c>
      <c r="EA177">
        <v>897.0920806616441</v>
      </c>
      <c r="EB177">
        <v>356.132081423496</v>
      </c>
      <c r="EC177">
        <v>14914.717993679784</v>
      </c>
      <c r="ED177">
        <v>155.52595572693201</v>
      </c>
      <c r="EE177">
        <v>87.906071753836002</v>
      </c>
      <c r="EF177">
        <v>77751.730079854708</v>
      </c>
      <c r="EG177" t="s">
        <v>853</v>
      </c>
      <c r="EH177">
        <v>160.03393562575999</v>
      </c>
      <c r="EI177">
        <v>45237.77991310379</v>
      </c>
      <c r="EJ177">
        <v>101.43001145032001</v>
      </c>
      <c r="EK177">
        <v>1762.62793105014</v>
      </c>
      <c r="EL177">
        <v>241.17794478601601</v>
      </c>
      <c r="EM177">
        <v>11599.084031583048</v>
      </c>
      <c r="EN177">
        <v>534.19793664456802</v>
      </c>
      <c r="EO177">
        <v>392.19592061411998</v>
      </c>
      <c r="EP177">
        <v>44049.921923278343</v>
      </c>
      <c r="EQ177">
        <v>1282.525938682184</v>
      </c>
      <c r="ER177">
        <v>8414.1820430243515</v>
      </c>
      <c r="ES177">
        <v>2734.1019582784597</v>
      </c>
      <c r="ET177">
        <v>1390.718012726084</v>
      </c>
      <c r="EU177">
        <v>1949.709931559544</v>
      </c>
      <c r="EV177">
        <v>121.71601374038399</v>
      </c>
      <c r="EW177">
        <v>189.33608320415601</v>
      </c>
      <c r="EX177">
        <v>849.75801348793607</v>
      </c>
      <c r="EY177">
        <v>132.98605623279201</v>
      </c>
      <c r="EZ177">
        <v>274.98807226323999</v>
      </c>
      <c r="FA177">
        <v>507.1500572516</v>
      </c>
      <c r="FB177">
        <v>216.383962597124</v>
      </c>
      <c r="FC177">
        <v>150044.27201745947</v>
      </c>
      <c r="FD177">
        <v>743.82002213878798</v>
      </c>
      <c r="FE177">
        <v>1534.9739259606079</v>
      </c>
      <c r="FF177">
        <v>17035.732088848174</v>
      </c>
      <c r="FG177">
        <v>13681.780019375383</v>
      </c>
      <c r="FH177">
        <v>2770.1659829597597</v>
      </c>
      <c r="FI177">
        <v>1395.2259926249119</v>
      </c>
      <c r="FJ177">
        <v>279.496052162068</v>
      </c>
      <c r="FK177">
        <v>520.67399694808398</v>
      </c>
      <c r="FL177">
        <v>1120.237920361672</v>
      </c>
      <c r="FM177">
        <v>1171.000040718536</v>
      </c>
      <c r="FN177">
        <v>1241.9539341020561</v>
      </c>
      <c r="FO177">
        <v>3764.1799096822197</v>
      </c>
      <c r="FP177" t="s">
        <v>853</v>
      </c>
      <c r="FQ177">
        <v>222636.59600951639</v>
      </c>
      <c r="FR177" t="s">
        <v>853</v>
      </c>
      <c r="FS177" t="s">
        <v>853</v>
      </c>
      <c r="FT177">
        <v>102338.36207305214</v>
      </c>
      <c r="FU177">
        <v>842.99595089435604</v>
      </c>
      <c r="FV177">
        <v>19954.661964941282</v>
      </c>
      <c r="FW177">
        <v>540.95999923814793</v>
      </c>
      <c r="FX177">
        <v>2037.6160033133801</v>
      </c>
      <c r="FY177">
        <v>682.96201526859602</v>
      </c>
      <c r="FZ177">
        <v>1075.1579358827159</v>
      </c>
      <c r="GA177">
        <v>5350.99606820604</v>
      </c>
      <c r="GB177">
        <v>1528.2120488577041</v>
      </c>
      <c r="GC177">
        <v>1030.0779514037599</v>
      </c>
      <c r="GD177">
        <v>380.92606361238802</v>
      </c>
      <c r="GE177">
        <v>344.86203893108802</v>
      </c>
      <c r="GF177">
        <v>1769.3899936437201</v>
      </c>
      <c r="GG177">
        <v>1652.1819598021641</v>
      </c>
      <c r="GH177">
        <v>274.98807226323999</v>
      </c>
      <c r="GI177">
        <v>6020.4339582874763</v>
      </c>
      <c r="GJ177">
        <v>67771.018066087272</v>
      </c>
      <c r="GK177">
        <v>5150.389942509476</v>
      </c>
      <c r="GL177">
        <v>36961.092091701736</v>
      </c>
      <c r="GM177">
        <v>4929.4980000135238</v>
      </c>
      <c r="GN177">
        <v>1068.3960587798122</v>
      </c>
      <c r="GO177" t="s">
        <v>853</v>
      </c>
      <c r="GP177">
        <v>3351.697986778036</v>
      </c>
      <c r="GQ177">
        <v>4850.60807354802</v>
      </c>
      <c r="GR177">
        <v>435.02200788900001</v>
      </c>
      <c r="GS177" t="s">
        <v>853</v>
      </c>
      <c r="GT177">
        <v>44049.921923278343</v>
      </c>
      <c r="GU177">
        <v>1248.715996695636</v>
      </c>
      <c r="GV177">
        <v>268.22600966966002</v>
      </c>
    </row>
    <row r="178" spans="1:204" x14ac:dyDescent="0.25">
      <c r="A178" s="122" t="s">
        <v>1228</v>
      </c>
      <c r="B178" s="123" t="s">
        <v>1158</v>
      </c>
      <c r="C178" s="123">
        <v>1</v>
      </c>
      <c r="D178" s="123" t="s">
        <v>859</v>
      </c>
      <c r="E178" s="123">
        <v>3</v>
      </c>
      <c r="F178" s="122">
        <v>0.52700000000000002</v>
      </c>
      <c r="G178">
        <v>116287</v>
      </c>
      <c r="H178" s="122" t="b">
        <v>1</v>
      </c>
      <c r="I178">
        <v>19440.502979212484</v>
      </c>
      <c r="J178">
        <v>38536.347985516994</v>
      </c>
      <c r="K178">
        <v>455.85501870375703</v>
      </c>
      <c r="L178">
        <v>552.82301333046507</v>
      </c>
      <c r="M178">
        <v>2323.0160124925351</v>
      </c>
      <c r="N178">
        <v>9711.5559787640086</v>
      </c>
      <c r="O178">
        <v>41016.937019919547</v>
      </c>
      <c r="P178">
        <v>1051.3650016916702</v>
      </c>
      <c r="Q178">
        <v>10437.235014489866</v>
      </c>
      <c r="R178">
        <v>274.03999813705508</v>
      </c>
      <c r="S178">
        <v>375.75100982011804</v>
      </c>
      <c r="T178">
        <v>444.78799933334506</v>
      </c>
      <c r="U178">
        <v>1100.9030096045751</v>
      </c>
      <c r="V178">
        <v>1039.7710076631072</v>
      </c>
      <c r="W178">
        <v>10311.808978808276</v>
      </c>
      <c r="X178">
        <v>1336.4720191991371</v>
      </c>
      <c r="Y178">
        <v>889.57599866669011</v>
      </c>
      <c r="Z178">
        <v>376.27798447826905</v>
      </c>
      <c r="AA178">
        <v>103.291996940765</v>
      </c>
      <c r="AB178">
        <v>626.07598395864704</v>
      </c>
      <c r="AC178">
        <v>310.40302676369504</v>
      </c>
      <c r="AD178">
        <v>786.81097638407596</v>
      </c>
      <c r="AE178">
        <v>1170.466973775953</v>
      </c>
      <c r="AF178">
        <v>65.875018997823005</v>
      </c>
      <c r="AG178">
        <v>44271.161990136672</v>
      </c>
      <c r="AH178">
        <v>856.37500183870304</v>
      </c>
      <c r="AI178">
        <v>588.65900601570502</v>
      </c>
      <c r="AJ178">
        <v>15625.55000809314</v>
      </c>
      <c r="AK178">
        <v>4135.8959813120528</v>
      </c>
      <c r="AL178">
        <v>6737.6950089979982</v>
      </c>
      <c r="AM178">
        <v>55.334974285562005</v>
      </c>
      <c r="AN178">
        <v>971.78802874943108</v>
      </c>
      <c r="AO178">
        <v>1053.473022890772</v>
      </c>
      <c r="AP178">
        <v>903.80498855250607</v>
      </c>
      <c r="AQ178">
        <v>13609.774990565647</v>
      </c>
      <c r="AR178">
        <v>1848.1889868466069</v>
      </c>
      <c r="AS178">
        <v>752.55603023978699</v>
      </c>
      <c r="AT178">
        <v>9040.6850039488108</v>
      </c>
      <c r="AU178">
        <v>246.63602896497397</v>
      </c>
      <c r="AV178">
        <v>32.146986228435999</v>
      </c>
      <c r="AW178">
        <v>1158.346005089239</v>
      </c>
      <c r="AX178">
        <v>1260.5839914304531</v>
      </c>
      <c r="AY178">
        <v>2100.6219821842383</v>
      </c>
      <c r="AZ178">
        <v>47.429986713803004</v>
      </c>
      <c r="BA178">
        <v>27739.698972291921</v>
      </c>
      <c r="BB178">
        <v>2258.7219787524141</v>
      </c>
      <c r="BC178">
        <v>1981.5200100999548</v>
      </c>
      <c r="BD178">
        <v>74496.71998854565</v>
      </c>
      <c r="BE178">
        <v>10798.756973140918</v>
      </c>
      <c r="BF178">
        <v>57386.08399879792</v>
      </c>
      <c r="BG178">
        <v>3125.6370253033783</v>
      </c>
      <c r="BH178">
        <v>167.05899473948602</v>
      </c>
      <c r="BI178">
        <v>4589.1160041585572</v>
      </c>
      <c r="BJ178">
        <v>1274.8129813162691</v>
      </c>
      <c r="BK178">
        <v>233505.26799419249</v>
      </c>
      <c r="BL178">
        <v>5230.4749886025711</v>
      </c>
      <c r="BM178">
        <v>6359.8359779787779</v>
      </c>
      <c r="BN178">
        <v>249.27102482222702</v>
      </c>
      <c r="BO178">
        <v>19129.046003132491</v>
      </c>
      <c r="BP178">
        <v>1058.7430146052782</v>
      </c>
      <c r="BQ178">
        <v>357.30597753609806</v>
      </c>
      <c r="BR178">
        <v>4472.6490279315276</v>
      </c>
      <c r="BS178">
        <v>10648.03498948635</v>
      </c>
      <c r="BT178">
        <v>178.65298876804903</v>
      </c>
      <c r="BU178">
        <v>1361.240992513965</v>
      </c>
      <c r="BV178">
        <v>173.90997171169403</v>
      </c>
      <c r="BW178">
        <v>362.04899459245303</v>
      </c>
      <c r="BX178">
        <v>2260.303025293365</v>
      </c>
      <c r="BY178">
        <v>1098.7949884054731</v>
      </c>
      <c r="BZ178">
        <v>38049.927027125748</v>
      </c>
      <c r="CA178">
        <v>205.00300862382801</v>
      </c>
      <c r="CB178">
        <v>2590.2049723741329</v>
      </c>
      <c r="CC178">
        <v>654.53402501352798</v>
      </c>
      <c r="CD178">
        <v>1835.5409822184931</v>
      </c>
      <c r="CE178">
        <v>11185.575002331449</v>
      </c>
      <c r="CF178">
        <v>134.38497256965002</v>
      </c>
      <c r="CG178">
        <v>1343.849970829496</v>
      </c>
      <c r="CH178">
        <v>63.240023140569996</v>
      </c>
      <c r="CI178">
        <v>5282.1210177145786</v>
      </c>
      <c r="CJ178">
        <v>11869.09398177476</v>
      </c>
      <c r="CK178">
        <v>4090.046979855952</v>
      </c>
      <c r="CL178">
        <v>391.03401030548503</v>
      </c>
      <c r="CM178">
        <v>992.34102094930392</v>
      </c>
      <c r="CN178">
        <v>1393.915014683801</v>
      </c>
      <c r="CO178">
        <v>1364.4030243126181</v>
      </c>
      <c r="CP178">
        <v>579.70000784439492</v>
      </c>
      <c r="CQ178">
        <v>2285.5989732663443</v>
      </c>
      <c r="CR178">
        <v>3666.3390086638801</v>
      </c>
      <c r="CS178">
        <v>2523.2760040600083</v>
      </c>
      <c r="CT178">
        <v>1839.757024616697</v>
      </c>
      <c r="CU178">
        <v>198159.90501703529</v>
      </c>
      <c r="CV178">
        <v>211107.76796967379</v>
      </c>
      <c r="CW178">
        <v>43.740980256998995</v>
      </c>
      <c r="CX178">
        <v>637496.6168682765</v>
      </c>
      <c r="CY178">
        <v>425.81599239117406</v>
      </c>
      <c r="CZ178">
        <v>2469.5220150321479</v>
      </c>
      <c r="DA178">
        <v>3909.8130058302008</v>
      </c>
      <c r="DB178">
        <v>1020.2720260627851</v>
      </c>
      <c r="DC178">
        <v>3398.6230128408824</v>
      </c>
      <c r="DD178">
        <v>22476.550022802763</v>
      </c>
      <c r="DE178">
        <v>59.023980742366007</v>
      </c>
      <c r="DF178">
        <v>1777.5710120756783</v>
      </c>
      <c r="DG178">
        <v>162.84301362453104</v>
      </c>
      <c r="DH178">
        <v>104318.06899736289</v>
      </c>
      <c r="DI178">
        <v>2553.3150303725911</v>
      </c>
      <c r="DJ178">
        <v>19587.0089817521</v>
      </c>
      <c r="DK178">
        <v>34376.736980206406</v>
      </c>
      <c r="DL178">
        <v>420386.84599538456</v>
      </c>
      <c r="DM178">
        <v>11641.430021035205</v>
      </c>
      <c r="DN178">
        <v>14366.547001920389</v>
      </c>
      <c r="DO178">
        <v>563.36299675947703</v>
      </c>
      <c r="DP178">
        <v>3308.5059951863823</v>
      </c>
      <c r="DQ178">
        <v>1140.95498340477</v>
      </c>
      <c r="DR178">
        <v>6286.5830073505967</v>
      </c>
      <c r="DS178">
        <v>12223.237988795452</v>
      </c>
      <c r="DT178">
        <v>65108.742015831609</v>
      </c>
      <c r="DU178">
        <v>1517.7600038244391</v>
      </c>
      <c r="DV178">
        <v>42437.201993175877</v>
      </c>
      <c r="DW178">
        <v>198.15197036837102</v>
      </c>
      <c r="DX178" t="s">
        <v>853</v>
      </c>
      <c r="DY178">
        <v>689.84298175736808</v>
      </c>
      <c r="DZ178">
        <v>359.41399873519998</v>
      </c>
      <c r="EA178">
        <v>157059.17498177529</v>
      </c>
      <c r="EB178">
        <v>57512.563983795801</v>
      </c>
      <c r="EC178" t="s">
        <v>853</v>
      </c>
      <c r="ED178">
        <v>72659.070985128055</v>
      </c>
      <c r="EE178">
        <v>3282.1559753306028</v>
      </c>
      <c r="EF178">
        <v>2314.0570143212253</v>
      </c>
      <c r="EG178">
        <v>64997.01799537769</v>
      </c>
      <c r="EH178">
        <v>9556.6180139944863</v>
      </c>
      <c r="EI178">
        <v>12300.70700182184</v>
      </c>
      <c r="EJ178">
        <v>6716.6149808567252</v>
      </c>
      <c r="EK178">
        <v>193.40901459526501</v>
      </c>
      <c r="EL178">
        <v>400.51998313494596</v>
      </c>
      <c r="EM178">
        <v>1206.303027744442</v>
      </c>
      <c r="EN178">
        <v>101.18397574166301</v>
      </c>
      <c r="EO178">
        <v>370.48101810561201</v>
      </c>
      <c r="EP178">
        <v>6474.7220302313553</v>
      </c>
      <c r="EQ178">
        <v>218.70502385149302</v>
      </c>
      <c r="ER178">
        <v>3971.9990183712202</v>
      </c>
      <c r="ES178">
        <v>4536.4160257302483</v>
      </c>
      <c r="ET178">
        <v>2330.9210000642943</v>
      </c>
      <c r="EU178">
        <v>3328.0049767867044</v>
      </c>
      <c r="EV178" t="s">
        <v>853</v>
      </c>
      <c r="EW178" t="s">
        <v>853</v>
      </c>
      <c r="EX178">
        <v>122.79097854108703</v>
      </c>
      <c r="EY178">
        <v>71.145010712329011</v>
      </c>
      <c r="EZ178">
        <v>4046.3059995989533</v>
      </c>
      <c r="FA178">
        <v>3939.851970859535</v>
      </c>
      <c r="FB178">
        <v>392.08802090503599</v>
      </c>
      <c r="FC178">
        <v>242.41998656677001</v>
      </c>
      <c r="FD178">
        <v>128.06097025559299</v>
      </c>
      <c r="FE178">
        <v>99801.678989174368</v>
      </c>
      <c r="FF178">
        <v>8541.6159796462052</v>
      </c>
      <c r="FG178">
        <v>8548.4670179016648</v>
      </c>
      <c r="FH178">
        <v>3849.2079785468841</v>
      </c>
      <c r="FI178">
        <v>262.972978766643</v>
      </c>
      <c r="FJ178">
        <v>529.10798933193905</v>
      </c>
      <c r="FK178">
        <v>557.03899444541992</v>
      </c>
      <c r="FL178">
        <v>268.77000642254899</v>
      </c>
      <c r="FM178">
        <v>239.00001357307599</v>
      </c>
      <c r="FN178">
        <v>498.01501370305402</v>
      </c>
      <c r="FO178">
        <v>626.07598395864704</v>
      </c>
      <c r="FP178">
        <v>1170.466973775953</v>
      </c>
      <c r="FQ178">
        <v>364.15701579155501</v>
      </c>
      <c r="FR178">
        <v>843.72699721058916</v>
      </c>
      <c r="FS178">
        <v>280.89097510926297</v>
      </c>
      <c r="FT178">
        <v>44271.161990136672</v>
      </c>
      <c r="FU178">
        <v>971.78802874943108</v>
      </c>
      <c r="FV178">
        <v>881.14397515353107</v>
      </c>
      <c r="FW178">
        <v>135.43898316920101</v>
      </c>
      <c r="FX178">
        <v>94.332998769455003</v>
      </c>
      <c r="FY178">
        <v>142.816996082809</v>
      </c>
      <c r="FZ178">
        <v>310.40302676369504</v>
      </c>
      <c r="GA178">
        <v>851.10501012419707</v>
      </c>
      <c r="GB178">
        <v>416.85699421986402</v>
      </c>
      <c r="GC178">
        <v>577.06501198714204</v>
      </c>
      <c r="GD178">
        <v>231.35302847960702</v>
      </c>
      <c r="GE178">
        <v>349.92802590573899</v>
      </c>
      <c r="GF178">
        <v>2523.2760040600083</v>
      </c>
      <c r="GG178">
        <v>581.80802904349707</v>
      </c>
      <c r="GH178">
        <v>148.086987797315</v>
      </c>
      <c r="GI178">
        <v>747.81301318343208</v>
      </c>
      <c r="GJ178">
        <v>3909.8130058302008</v>
      </c>
      <c r="GK178">
        <v>1849.7699721043089</v>
      </c>
      <c r="GL178">
        <v>135047.96601178899</v>
      </c>
      <c r="GM178">
        <v>1633.700005393318</v>
      </c>
      <c r="GN178">
        <v>557.5660303868201</v>
      </c>
      <c r="GO178">
        <v>70.091000112778005</v>
      </c>
      <c r="GP178">
        <v>465.86802747461803</v>
      </c>
      <c r="GQ178">
        <v>1295.365973516142</v>
      </c>
      <c r="GR178">
        <v>862.17202949460898</v>
      </c>
      <c r="GS178">
        <v>246.10899302357404</v>
      </c>
      <c r="GT178">
        <v>6474.7220302313553</v>
      </c>
      <c r="GU178">
        <v>1615.2549731092979</v>
      </c>
      <c r="GV178">
        <v>110.14297391297301</v>
      </c>
    </row>
    <row r="179" spans="1:204" x14ac:dyDescent="0.25">
      <c r="A179" s="122" t="s">
        <v>1227</v>
      </c>
      <c r="B179" s="123" t="s">
        <v>1158</v>
      </c>
      <c r="C179" s="123">
        <v>1</v>
      </c>
      <c r="D179" s="123" t="s">
        <v>854</v>
      </c>
      <c r="E179" s="123">
        <v>3</v>
      </c>
      <c r="F179" s="122">
        <v>0.52700000000000002</v>
      </c>
      <c r="G179">
        <v>121458</v>
      </c>
      <c r="H179" s="122" t="b">
        <v>1</v>
      </c>
      <c r="I179">
        <v>16401.294012432987</v>
      </c>
      <c r="J179">
        <v>31692.72597204792</v>
      </c>
      <c r="K179">
        <v>467.44900036257604</v>
      </c>
      <c r="L179">
        <v>423.70798733935203</v>
      </c>
      <c r="M179">
        <v>2273.4780113610659</v>
      </c>
      <c r="N179">
        <v>8604.3290161272544</v>
      </c>
      <c r="O179">
        <v>29528.864015687741</v>
      </c>
      <c r="P179">
        <v>1041.879023322912</v>
      </c>
      <c r="Q179">
        <v>9785.8630285897525</v>
      </c>
      <c r="R179">
        <v>276.14802900713403</v>
      </c>
      <c r="S179">
        <v>499.59598602712197</v>
      </c>
      <c r="T179">
        <v>405.26301655096199</v>
      </c>
      <c r="U179">
        <v>1066.6480206721019</v>
      </c>
      <c r="V179">
        <v>783.1220033496121</v>
      </c>
      <c r="W179">
        <v>9761.6210121178374</v>
      </c>
      <c r="X179">
        <v>1179.9530058222961</v>
      </c>
      <c r="Y179">
        <v>698.80199058356402</v>
      </c>
      <c r="Z179">
        <v>361.52200352773798</v>
      </c>
      <c r="AA179">
        <v>102.23800267716001</v>
      </c>
      <c r="AB179">
        <v>337.27998705582598</v>
      </c>
      <c r="AC179">
        <v>302.49796898815799</v>
      </c>
      <c r="AD179">
        <v>688.78896986508607</v>
      </c>
      <c r="AE179">
        <v>1108.2809821694821</v>
      </c>
      <c r="AF179">
        <v>46.903026303624003</v>
      </c>
      <c r="AG179">
        <v>43319.927010581108</v>
      </c>
      <c r="AH179">
        <v>871.657991150616</v>
      </c>
      <c r="AI179">
        <v>290.37702476056796</v>
      </c>
      <c r="AJ179">
        <v>14036.644980867793</v>
      </c>
      <c r="AK179">
        <v>4002.0380170315862</v>
      </c>
      <c r="AL179">
        <v>5527.1759791023424</v>
      </c>
      <c r="AM179">
        <v>36.890005585146007</v>
      </c>
      <c r="AN179">
        <v>666.65500491901798</v>
      </c>
      <c r="AO179">
        <v>990.23297709868814</v>
      </c>
      <c r="AP179">
        <v>950.708003118786</v>
      </c>
      <c r="AQ179">
        <v>15075.888971787583</v>
      </c>
      <c r="AR179">
        <v>1763.3420237381879</v>
      </c>
      <c r="AS179">
        <v>541.22901153286807</v>
      </c>
      <c r="AT179">
        <v>6173.80500659277</v>
      </c>
      <c r="AU179">
        <v>514.879007543478</v>
      </c>
      <c r="AV179">
        <v>27.404029752312002</v>
      </c>
      <c r="AW179">
        <v>832.65999804799196</v>
      </c>
      <c r="AX179">
        <v>956.50498479394207</v>
      </c>
      <c r="AY179">
        <v>2565.4359787534677</v>
      </c>
      <c r="AZ179">
        <v>39.524973979902001</v>
      </c>
      <c r="BA179">
        <v>18787.550028066966</v>
      </c>
      <c r="BB179">
        <v>2173.3479962013844</v>
      </c>
      <c r="BC179">
        <v>1957.2780274967522</v>
      </c>
      <c r="BD179">
        <v>73930.19502357165</v>
      </c>
      <c r="BE179">
        <v>8303.938970648207</v>
      </c>
      <c r="BF179">
        <v>51941.646971733833</v>
      </c>
      <c r="BG179">
        <v>3645.7860143017265</v>
      </c>
      <c r="BH179">
        <v>275.62098412148998</v>
      </c>
      <c r="BI179">
        <v>2909.0399923700938</v>
      </c>
      <c r="BJ179">
        <v>1665.8469769732619</v>
      </c>
      <c r="BK179">
        <v>196045.58098781997</v>
      </c>
      <c r="BL179">
        <v>3496.1180044436642</v>
      </c>
      <c r="BM179">
        <v>4629.1679839623357</v>
      </c>
      <c r="BN179">
        <v>188.13902208340801</v>
      </c>
      <c r="BO179">
        <v>19155.922975024416</v>
      </c>
      <c r="BP179">
        <v>705.12601714436403</v>
      </c>
      <c r="BQ179">
        <v>371.00797936057205</v>
      </c>
      <c r="BR179">
        <v>3199.9439980079405</v>
      </c>
      <c r="BS179">
        <v>13134.947991570109</v>
      </c>
      <c r="BT179">
        <v>123.84498674595002</v>
      </c>
      <c r="BU179">
        <v>949.12699647858585</v>
      </c>
      <c r="BV179">
        <v>123.318005868672</v>
      </c>
      <c r="BW179">
        <v>387.872007517128</v>
      </c>
      <c r="BX179">
        <v>1341.7420239163141</v>
      </c>
      <c r="BY179">
        <v>908.54799673576201</v>
      </c>
      <c r="BZ179">
        <v>33228.403999722796</v>
      </c>
      <c r="CA179">
        <v>241.89299181674397</v>
      </c>
      <c r="CB179">
        <v>2334.0829885324806</v>
      </c>
      <c r="CC179">
        <v>635.56198100902793</v>
      </c>
      <c r="CD179">
        <v>2245.5470007314761</v>
      </c>
      <c r="CE179">
        <v>10587.95698360503</v>
      </c>
      <c r="CF179">
        <v>89.590013563925993</v>
      </c>
      <c r="CG179">
        <v>1262.692011948144</v>
      </c>
      <c r="CH179">
        <v>81.157999485648006</v>
      </c>
      <c r="CI179">
        <v>5464.9899952907281</v>
      </c>
      <c r="CJ179">
        <v>9634.6140120914897</v>
      </c>
      <c r="CK179">
        <v>2773.600978265466</v>
      </c>
      <c r="CL179">
        <v>248.74399925482203</v>
      </c>
      <c r="CM179">
        <v>1043.98701084039</v>
      </c>
      <c r="CN179">
        <v>1248.46301619471</v>
      </c>
      <c r="CO179">
        <v>1228.9640196433982</v>
      </c>
      <c r="CP179">
        <v>523.83800249903402</v>
      </c>
      <c r="CQ179">
        <v>2206.0220267515738</v>
      </c>
      <c r="CR179">
        <v>4172.7860300811608</v>
      </c>
      <c r="CS179">
        <v>4569.6169685454788</v>
      </c>
      <c r="CT179">
        <v>1735.4110131085981</v>
      </c>
      <c r="CU179">
        <v>128935.81999833151</v>
      </c>
      <c r="CV179">
        <v>168954.09198910481</v>
      </c>
      <c r="CW179">
        <v>64.293971329092003</v>
      </c>
      <c r="CX179">
        <v>485482.94002051296</v>
      </c>
      <c r="CY179">
        <v>338.33401281874802</v>
      </c>
      <c r="CZ179">
        <v>2319.3270119017679</v>
      </c>
      <c r="DA179">
        <v>3581.4919789642681</v>
      </c>
      <c r="DB179">
        <v>647.68298924498401</v>
      </c>
      <c r="DC179">
        <v>3014.4400083276541</v>
      </c>
      <c r="DD179">
        <v>18522.468981532867</v>
      </c>
      <c r="DE179">
        <v>60.604977171413999</v>
      </c>
      <c r="DF179">
        <v>1029.758015086956</v>
      </c>
      <c r="DG179">
        <v>45.322019663424001</v>
      </c>
      <c r="DH179">
        <v>106235.29498591961</v>
      </c>
      <c r="DI179">
        <v>1354.3900130295478</v>
      </c>
      <c r="DJ179">
        <v>11612.444997894108</v>
      </c>
      <c r="DK179">
        <v>28583.426013366832</v>
      </c>
      <c r="DL179">
        <v>394249.75399521063</v>
      </c>
      <c r="DM179">
        <v>12068.299970898008</v>
      </c>
      <c r="DN179">
        <v>14483.541022924501</v>
      </c>
      <c r="DO179">
        <v>343.60401361662605</v>
      </c>
      <c r="DP179">
        <v>1953.5889693307083</v>
      </c>
      <c r="DQ179">
        <v>594.98298126620409</v>
      </c>
      <c r="DR179">
        <v>4813.6180118880666</v>
      </c>
      <c r="DS179">
        <v>9471.2439873572694</v>
      </c>
      <c r="DT179">
        <v>36723.995023289186</v>
      </c>
      <c r="DU179">
        <v>1370.2000154231821</v>
      </c>
      <c r="DV179">
        <v>32056.356027101509</v>
      </c>
      <c r="DW179">
        <v>164.42398648877401</v>
      </c>
      <c r="DX179">
        <v>20178.829982673295</v>
      </c>
      <c r="DY179">
        <v>542.8100181730681</v>
      </c>
      <c r="DZ179">
        <v>72.725985407370004</v>
      </c>
      <c r="EA179">
        <v>157494.47701434916</v>
      </c>
      <c r="EB179">
        <v>48569.374018044487</v>
      </c>
      <c r="EC179" t="s">
        <v>853</v>
      </c>
      <c r="ED179">
        <v>38592.210018099293</v>
      </c>
      <c r="EE179">
        <v>2324.5970126996463</v>
      </c>
      <c r="EF179">
        <v>2149.1059797294724</v>
      </c>
      <c r="EG179">
        <v>41002.181005319537</v>
      </c>
      <c r="EH179">
        <v>6349.295975554578</v>
      </c>
      <c r="EI179">
        <v>16587.324982990551</v>
      </c>
      <c r="EJ179">
        <v>4754.0669964712079</v>
      </c>
      <c r="EK179">
        <v>154.93801065593999</v>
      </c>
      <c r="EL179">
        <v>290.90400563784601</v>
      </c>
      <c r="EM179">
        <v>630.29198021115008</v>
      </c>
      <c r="EN179">
        <v>114.885991790394</v>
      </c>
      <c r="EO179">
        <v>794.18898582264603</v>
      </c>
      <c r="EP179">
        <v>16333.310982937852</v>
      </c>
      <c r="EQ179">
        <v>119.62901171099399</v>
      </c>
      <c r="ER179">
        <v>3247.9009860661204</v>
      </c>
      <c r="ES179">
        <v>3247.3740051888417</v>
      </c>
      <c r="ET179">
        <v>1676.9140234546619</v>
      </c>
      <c r="EU179">
        <v>2006.8160221951323</v>
      </c>
      <c r="EV179">
        <v>72.199004530091997</v>
      </c>
      <c r="EW179">
        <v>117.521024193516</v>
      </c>
      <c r="EX179">
        <v>86.428000283526003</v>
      </c>
      <c r="EY179">
        <v>68.510010372414001</v>
      </c>
      <c r="EZ179">
        <v>2460.0360268042741</v>
      </c>
      <c r="FA179">
        <v>3229.9829961550081</v>
      </c>
      <c r="FB179">
        <v>362.57602929066002</v>
      </c>
      <c r="FC179">
        <v>321.46998466219208</v>
      </c>
      <c r="FD179">
        <v>142.290021542706</v>
      </c>
      <c r="FE179">
        <v>38415.137978488914</v>
      </c>
      <c r="FF179">
        <v>6914.240022682081</v>
      </c>
      <c r="FG179">
        <v>9662.0179778354359</v>
      </c>
      <c r="FH179">
        <v>2348.8390291715582</v>
      </c>
      <c r="FI179">
        <v>348.87401441450402</v>
      </c>
      <c r="FJ179">
        <v>531.21599081439001</v>
      </c>
      <c r="FK179">
        <v>654.53399668306201</v>
      </c>
      <c r="FL179">
        <v>130.16901330675</v>
      </c>
      <c r="FM179">
        <v>124.000015008402</v>
      </c>
      <c r="FN179">
        <v>292.48501227804604</v>
      </c>
      <c r="FO179">
        <v>337.27998705582598</v>
      </c>
      <c r="FP179">
        <v>1108.2809821694821</v>
      </c>
      <c r="FQ179">
        <v>685.62702059305207</v>
      </c>
      <c r="FR179">
        <v>590.24002535396994</v>
      </c>
      <c r="FS179">
        <v>337.27998705582598</v>
      </c>
      <c r="FT179">
        <v>43319.927010581108</v>
      </c>
      <c r="FU179">
        <v>666.65500491901798</v>
      </c>
      <c r="FV179">
        <v>662.96601076134004</v>
      </c>
      <c r="FW179">
        <v>92.752026844325997</v>
      </c>
      <c r="FX179">
        <v>53.226988856058</v>
      </c>
      <c r="FY179">
        <v>162.31599897129601</v>
      </c>
      <c r="FZ179">
        <v>321.46998466219208</v>
      </c>
      <c r="GA179">
        <v>853.21302036222596</v>
      </c>
      <c r="GB179">
        <v>408.95201070864005</v>
      </c>
      <c r="GC179">
        <v>382.60200671925003</v>
      </c>
      <c r="GD179">
        <v>246.10903086006604</v>
      </c>
      <c r="GE179">
        <v>223.97500190563204</v>
      </c>
      <c r="GF179">
        <v>4569.6169685454788</v>
      </c>
      <c r="GG179">
        <v>978.6390137483761</v>
      </c>
      <c r="GH179">
        <v>139.12800826230603</v>
      </c>
      <c r="GI179">
        <v>668.76299243649601</v>
      </c>
      <c r="GJ179">
        <v>3581.4919789642681</v>
      </c>
      <c r="GK179">
        <v>1197.3440148561299</v>
      </c>
      <c r="GL179">
        <v>94727.723023105791</v>
      </c>
      <c r="GM179">
        <v>1368.0920279057041</v>
      </c>
      <c r="GN179">
        <v>532.79699745459004</v>
      </c>
      <c r="GO179">
        <v>56.915983013736003</v>
      </c>
      <c r="GP179">
        <v>406.84402319116197</v>
      </c>
      <c r="GQ179">
        <v>1627.376028756282</v>
      </c>
      <c r="GR179">
        <v>541.22901153286807</v>
      </c>
      <c r="GS179">
        <v>179.18002712785199</v>
      </c>
      <c r="GT179">
        <v>16333.310982937852</v>
      </c>
      <c r="GU179">
        <v>1118.29400288796</v>
      </c>
      <c r="GV179">
        <v>109.089010115238</v>
      </c>
    </row>
    <row r="180" spans="1:204" x14ac:dyDescent="0.25">
      <c r="A180" s="122" t="s">
        <v>1226</v>
      </c>
      <c r="B180" s="123" t="s">
        <v>1158</v>
      </c>
      <c r="C180" s="123">
        <v>1</v>
      </c>
      <c r="D180" s="123" t="s">
        <v>857</v>
      </c>
      <c r="E180" s="123">
        <v>3</v>
      </c>
      <c r="F180" s="122">
        <v>0.52700000000000002</v>
      </c>
      <c r="G180">
        <v>125586</v>
      </c>
      <c r="H180" s="122" t="b">
        <v>1</v>
      </c>
      <c r="I180">
        <v>20260.515030978117</v>
      </c>
      <c r="J180">
        <v>54526.582032014194</v>
      </c>
      <c r="K180">
        <v>595.50998490039603</v>
      </c>
      <c r="L180">
        <v>273.51298357657208</v>
      </c>
      <c r="M180">
        <v>2229.7370003931419</v>
      </c>
      <c r="N180">
        <v>10546.323998730984</v>
      </c>
      <c r="O180">
        <v>39332.6450024769</v>
      </c>
      <c r="P180">
        <v>1193.6550124899002</v>
      </c>
      <c r="Q180">
        <v>10724.976967727574</v>
      </c>
      <c r="R180">
        <v>291.95801766504002</v>
      </c>
      <c r="S180">
        <v>314.09200562414401</v>
      </c>
      <c r="T180">
        <v>313.03802825879399</v>
      </c>
      <c r="U180">
        <v>1374.4160024010121</v>
      </c>
      <c r="V180">
        <v>867.44196933703211</v>
      </c>
      <c r="W180">
        <v>9523.4170257218157</v>
      </c>
      <c r="X180">
        <v>1355.9709683125441</v>
      </c>
      <c r="Y180">
        <v>643.46698087306208</v>
      </c>
      <c r="Z180">
        <v>282.99897841618804</v>
      </c>
      <c r="AA180">
        <v>100.65698936513999</v>
      </c>
      <c r="AB180">
        <v>835.29503094754796</v>
      </c>
      <c r="AC180">
        <v>312.511006484208</v>
      </c>
      <c r="AD180">
        <v>616.58999549415012</v>
      </c>
      <c r="AE180">
        <v>1671.643973076624</v>
      </c>
      <c r="AF180">
        <v>24.242008873626002</v>
      </c>
      <c r="AG180">
        <v>50553.529009288904</v>
      </c>
      <c r="AH180">
        <v>749.39398943259596</v>
      </c>
      <c r="AI180">
        <v>572.32201957594202</v>
      </c>
      <c r="AJ180">
        <v>10766.609967140495</v>
      </c>
      <c r="AK180">
        <v>3029.1960067129262</v>
      </c>
      <c r="AL180">
        <v>7958.7539723862546</v>
      </c>
      <c r="AM180">
        <v>62.713010006676001</v>
      </c>
      <c r="AN180">
        <v>1175.209978401432</v>
      </c>
      <c r="AO180">
        <v>1148.860014797106</v>
      </c>
      <c r="AP180">
        <v>1240.5580310972159</v>
      </c>
      <c r="AQ180">
        <v>14396.585977948213</v>
      </c>
      <c r="AR180">
        <v>2468.9950246657081</v>
      </c>
      <c r="AS180">
        <v>901.16997305027405</v>
      </c>
      <c r="AT180">
        <v>7226.2240179021901</v>
      </c>
      <c r="AU180">
        <v>369.42697552190401</v>
      </c>
      <c r="AV180">
        <v>14.756014034010001</v>
      </c>
      <c r="AW180">
        <v>1153.075990442328</v>
      </c>
      <c r="AX180">
        <v>1432.3860149878801</v>
      </c>
      <c r="AY180">
        <v>2713.5230019488463</v>
      </c>
      <c r="AZ180">
        <v>52.699993392473999</v>
      </c>
      <c r="BA180">
        <v>27756.563012402417</v>
      </c>
      <c r="BB180">
        <v>2967.5369740715996</v>
      </c>
      <c r="BC180">
        <v>1986.7900222499402</v>
      </c>
      <c r="BD180">
        <v>76254.792014649545</v>
      </c>
      <c r="BE180">
        <v>10146.33101777571</v>
      </c>
      <c r="BF180">
        <v>61138.324009152937</v>
      </c>
      <c r="BG180">
        <v>3220.4969688290043</v>
      </c>
      <c r="BH180">
        <v>195.51700394512201</v>
      </c>
      <c r="BI180">
        <v>4297.1579787798182</v>
      </c>
      <c r="BJ180">
        <v>1562.028010646454</v>
      </c>
      <c r="BK180">
        <v>213650.01599318275</v>
      </c>
      <c r="BL180">
        <v>5605.6989728942826</v>
      </c>
      <c r="BM180">
        <v>4612.3040279531342</v>
      </c>
      <c r="BN180">
        <v>367.31902079120403</v>
      </c>
      <c r="BO180">
        <v>20244.704973394932</v>
      </c>
      <c r="BP180">
        <v>1244.2469849678519</v>
      </c>
      <c r="BQ180">
        <v>289.84999675051807</v>
      </c>
      <c r="BR180">
        <v>2955.9430245012841</v>
      </c>
      <c r="BS180">
        <v>9860.169974895829</v>
      </c>
      <c r="BT180">
        <v>207.637975290024</v>
      </c>
      <c r="BU180">
        <v>870.60396761690401</v>
      </c>
      <c r="BV180">
        <v>198.15198045040802</v>
      </c>
      <c r="BW180">
        <v>217.650991904226</v>
      </c>
      <c r="BX180">
        <v>2805.7479738397205</v>
      </c>
      <c r="BY180">
        <v>1079.8230082306861</v>
      </c>
      <c r="BZ180">
        <v>35181.992988120372</v>
      </c>
      <c r="CA180">
        <v>259.81101309173403</v>
      </c>
      <c r="CB180">
        <v>2986.5090299346539</v>
      </c>
      <c r="CC180">
        <v>584.97001269543</v>
      </c>
      <c r="CD180">
        <v>832.65998825844008</v>
      </c>
      <c r="CE180">
        <v>21187.508012041952</v>
      </c>
      <c r="CF180">
        <v>142.289988778062</v>
      </c>
      <c r="CG180">
        <v>1421.319021008328</v>
      </c>
      <c r="CH180">
        <v>177.07196985665402</v>
      </c>
      <c r="CI180">
        <v>6052.0680168661083</v>
      </c>
      <c r="CJ180">
        <v>13225.065019601238</v>
      </c>
      <c r="CK180">
        <v>3986.2279714355464</v>
      </c>
      <c r="CL180">
        <v>307.24098728981397</v>
      </c>
      <c r="CM180">
        <v>1009.20500252433</v>
      </c>
      <c r="CN180">
        <v>1269.0160156160641</v>
      </c>
      <c r="CO180">
        <v>1013.420978169552</v>
      </c>
      <c r="CP180">
        <v>386.29101047043599</v>
      </c>
      <c r="CQ180">
        <v>2283.4909711509658</v>
      </c>
      <c r="CR180">
        <v>2296.1390304542761</v>
      </c>
      <c r="CS180">
        <v>3289.0070198046606</v>
      </c>
      <c r="CT180">
        <v>1714.331016038718</v>
      </c>
      <c r="CU180">
        <v>228545.14398672065</v>
      </c>
      <c r="CV180">
        <v>229893.21002551736</v>
      </c>
      <c r="CW180">
        <v>39.524978498400003</v>
      </c>
      <c r="CX180">
        <v>703655.14293058356</v>
      </c>
      <c r="CY180">
        <v>464.28699010188598</v>
      </c>
      <c r="CZ180">
        <v>2657.1339885019138</v>
      </c>
      <c r="DA180">
        <v>5032.849997727576</v>
      </c>
      <c r="DB180">
        <v>663.49301410146597</v>
      </c>
      <c r="DC180">
        <v>2909.0400058939686</v>
      </c>
      <c r="DD180">
        <v>23407.23199582089</v>
      </c>
      <c r="DE180">
        <v>34.781981078591997</v>
      </c>
      <c r="DF180">
        <v>1379.6860215954059</v>
      </c>
      <c r="DG180">
        <v>2880.0549996005343</v>
      </c>
      <c r="DH180">
        <v>106191.02701055793</v>
      </c>
      <c r="DI180">
        <v>2316.1649974988582</v>
      </c>
      <c r="DJ180">
        <v>15159.154982274882</v>
      </c>
      <c r="DK180">
        <v>58158.66599755262</v>
      </c>
      <c r="DL180">
        <v>414821.72597969155</v>
      </c>
      <c r="DM180">
        <v>13873.274997894108</v>
      </c>
      <c r="DN180">
        <v>14190.001980023539</v>
      </c>
      <c r="DO180">
        <v>548.08001070231603</v>
      </c>
      <c r="DP180">
        <v>4224.958973933527</v>
      </c>
      <c r="DQ180">
        <v>808.41797938481398</v>
      </c>
      <c r="DR180">
        <v>3128.7990187127161</v>
      </c>
      <c r="DS180">
        <v>11777.395968804763</v>
      </c>
      <c r="DT180">
        <v>62200.756026844327</v>
      </c>
      <c r="DU180">
        <v>1716.4389707694181</v>
      </c>
      <c r="DV180">
        <v>34212.313030278252</v>
      </c>
      <c r="DW180">
        <v>341.49601277764202</v>
      </c>
      <c r="DX180">
        <v>17904.824988797034</v>
      </c>
      <c r="DY180">
        <v>762.56900432666998</v>
      </c>
      <c r="DZ180">
        <v>952.28896730281213</v>
      </c>
      <c r="EA180">
        <v>142834.39101995961</v>
      </c>
      <c r="EB180">
        <v>49864.21298717388</v>
      </c>
      <c r="EC180" t="s">
        <v>853</v>
      </c>
      <c r="ED180">
        <v>48225.242974261324</v>
      </c>
      <c r="EE180">
        <v>2532.7620120377346</v>
      </c>
      <c r="EF180">
        <v>2690.33497044057</v>
      </c>
      <c r="EG180">
        <v>55738.154990634161</v>
      </c>
      <c r="EH180">
        <v>4629.1679967178434</v>
      </c>
      <c r="EI180">
        <v>19096.899002147002</v>
      </c>
      <c r="EJ180">
        <v>3943.0139728826884</v>
      </c>
      <c r="EK180">
        <v>246.63599819766003</v>
      </c>
      <c r="EL180">
        <v>333.59101707796202</v>
      </c>
      <c r="EM180">
        <v>1382.8480198752782</v>
      </c>
      <c r="EN180">
        <v>144.92503146717002</v>
      </c>
      <c r="EO180">
        <v>859.01001804658802</v>
      </c>
      <c r="EP180">
        <v>18216.808973506657</v>
      </c>
      <c r="EQ180">
        <v>161.78900023187998</v>
      </c>
      <c r="ER180">
        <v>4579.6300016052428</v>
      </c>
      <c r="ES180">
        <v>6835.1900100119474</v>
      </c>
      <c r="ET180">
        <v>3601.5180262888684</v>
      </c>
      <c r="EU180">
        <v>6159.0490027909927</v>
      </c>
      <c r="EV180">
        <v>180.23396813652599</v>
      </c>
      <c r="EW180">
        <v>235.04198244352202</v>
      </c>
      <c r="EX180">
        <v>268.76998615676405</v>
      </c>
      <c r="EY180">
        <v>51.118994252538009</v>
      </c>
      <c r="EZ180">
        <v>2780.4519876007444</v>
      </c>
      <c r="FA180">
        <v>4162.2460301106721</v>
      </c>
      <c r="FB180">
        <v>420.019014183678</v>
      </c>
      <c r="FC180">
        <v>648.73700006745605</v>
      </c>
      <c r="FD180">
        <v>246.63599819766003</v>
      </c>
      <c r="FE180">
        <v>76412.36497305239</v>
      </c>
      <c r="FF180">
        <v>8881.0040222141051</v>
      </c>
      <c r="FG180">
        <v>8734.4979916069988</v>
      </c>
      <c r="FH180">
        <v>3003.90002047395</v>
      </c>
      <c r="FI180">
        <v>413.69501762393406</v>
      </c>
      <c r="FJ180">
        <v>628.71103302287406</v>
      </c>
      <c r="FK180">
        <v>677.72200636088996</v>
      </c>
      <c r="FL180">
        <v>237.67702513263001</v>
      </c>
      <c r="FM180">
        <v>309.99999227752801</v>
      </c>
      <c r="FN180">
        <v>532.79697489372006</v>
      </c>
      <c r="FO180">
        <v>835.29503094754796</v>
      </c>
      <c r="FP180">
        <v>1671.643973076624</v>
      </c>
      <c r="FQ180">
        <v>1026.5959930636261</v>
      </c>
      <c r="FR180">
        <v>969.15300225134411</v>
      </c>
      <c r="FS180">
        <v>362.04900159681</v>
      </c>
      <c r="FT180">
        <v>50553.529009288904</v>
      </c>
      <c r="FU180">
        <v>1175.209978401432</v>
      </c>
      <c r="FV180">
        <v>911.18298966447605</v>
      </c>
      <c r="FW180">
        <v>181.814967276462</v>
      </c>
      <c r="FX180">
        <v>75.888024900750011</v>
      </c>
      <c r="FY180">
        <v>179.17999077117599</v>
      </c>
      <c r="FZ180">
        <v>300.38996895548405</v>
      </c>
      <c r="GA180">
        <v>1015.528999084074</v>
      </c>
      <c r="GB180">
        <v>510.66298693461601</v>
      </c>
      <c r="GC180">
        <v>486.94799983557601</v>
      </c>
      <c r="GD180">
        <v>347.82000933738601</v>
      </c>
      <c r="GE180">
        <v>172.85599421143201</v>
      </c>
      <c r="GF180">
        <v>3289.0070198046606</v>
      </c>
      <c r="GG180">
        <v>783.12199314583802</v>
      </c>
      <c r="GH180">
        <v>356.252026811652</v>
      </c>
      <c r="GI180">
        <v>827.389969064046</v>
      </c>
      <c r="GJ180">
        <v>5032.849997727576</v>
      </c>
      <c r="GK180">
        <v>2011.5589867143299</v>
      </c>
      <c r="GL180">
        <v>107643.96601436497</v>
      </c>
      <c r="GM180">
        <v>1553.0689713976019</v>
      </c>
      <c r="GN180">
        <v>532.27001930295592</v>
      </c>
      <c r="GO180">
        <v>34.781981078591997</v>
      </c>
      <c r="GP180">
        <v>445.31500042265407</v>
      </c>
      <c r="GQ180">
        <v>1871.9039744415541</v>
      </c>
      <c r="GR180">
        <v>1530.408027847734</v>
      </c>
      <c r="GS180">
        <v>149.66802888697802</v>
      </c>
      <c r="GT180">
        <v>18216.808973506657</v>
      </c>
      <c r="GU180">
        <v>2186.5230018402845</v>
      </c>
      <c r="GV180">
        <v>55.334969897760004</v>
      </c>
    </row>
    <row r="181" spans="1:204" x14ac:dyDescent="0.25">
      <c r="A181" s="122" t="s">
        <v>1225</v>
      </c>
      <c r="B181" s="123" t="s">
        <v>1158</v>
      </c>
      <c r="C181" s="123">
        <v>2</v>
      </c>
      <c r="D181" s="123" t="s">
        <v>859</v>
      </c>
      <c r="E181" s="123">
        <v>3</v>
      </c>
      <c r="F181" s="122">
        <v>0.60799999999999998</v>
      </c>
      <c r="G181">
        <v>119746</v>
      </c>
      <c r="H181" s="122" t="b">
        <v>1</v>
      </c>
      <c r="I181">
        <v>29950.080020252481</v>
      </c>
      <c r="J181">
        <v>60880.864000856069</v>
      </c>
      <c r="K181">
        <v>570.91199641766389</v>
      </c>
      <c r="L181">
        <v>642.04798713228786</v>
      </c>
      <c r="M181">
        <v>2338.9759946277122</v>
      </c>
      <c r="N181">
        <v>12984.448013894016</v>
      </c>
      <c r="O181">
        <v>48095.231975945084</v>
      </c>
      <c r="P181">
        <v>1303.5520246179201</v>
      </c>
      <c r="Q181">
        <v>12209.248034807999</v>
      </c>
      <c r="R181">
        <v>341.08797041228797</v>
      </c>
      <c r="S181">
        <v>418.912026214528</v>
      </c>
      <c r="T181">
        <v>252.32000004499199</v>
      </c>
      <c r="U181">
        <v>1527.9039841324159</v>
      </c>
      <c r="V181">
        <v>1527.9039841324159</v>
      </c>
      <c r="W181">
        <v>11179.903984976321</v>
      </c>
      <c r="X181">
        <v>1687.200018721536</v>
      </c>
      <c r="Y181">
        <v>1175.8720263495038</v>
      </c>
      <c r="Z181">
        <v>368.448011644416</v>
      </c>
      <c r="AA181">
        <v>155.03996669497599</v>
      </c>
      <c r="AB181">
        <v>562.40000624051197</v>
      </c>
      <c r="AC181">
        <v>301.56801601836793</v>
      </c>
      <c r="AD181">
        <v>1013.535995268544</v>
      </c>
      <c r="AE181">
        <v>1250.0480135559681</v>
      </c>
      <c r="AF181">
        <v>29.183966321663998</v>
      </c>
      <c r="AG181">
        <v>49233.407972990201</v>
      </c>
      <c r="AH181">
        <v>1005.6320043897599</v>
      </c>
      <c r="AI181">
        <v>508.89599517855999</v>
      </c>
      <c r="AJ181">
        <v>18460.09602908064</v>
      </c>
      <c r="AK181">
        <v>4786.1760099760631</v>
      </c>
      <c r="AL181">
        <v>8568.544013457471</v>
      </c>
      <c r="AM181">
        <v>82.079978085248001</v>
      </c>
      <c r="AN181">
        <v>1060.3520140484482</v>
      </c>
      <c r="AO181">
        <v>1214.1759821466881</v>
      </c>
      <c r="AP181">
        <v>873.08801173439997</v>
      </c>
      <c r="AQ181">
        <v>7838.9439817490556</v>
      </c>
      <c r="AR181">
        <v>2425.311967801536</v>
      </c>
      <c r="AS181">
        <v>770.94398399744</v>
      </c>
      <c r="AT181">
        <v>11493.023987663681</v>
      </c>
      <c r="AU181">
        <v>206.111980563456</v>
      </c>
      <c r="AV181">
        <v>26.751969128191995</v>
      </c>
      <c r="AW181">
        <v>1948.6400082420482</v>
      </c>
      <c r="AX181">
        <v>2232.5759718021759</v>
      </c>
      <c r="AY181">
        <v>2551.1679681748478</v>
      </c>
      <c r="AZ181">
        <v>63.231999835840007</v>
      </c>
      <c r="BA181">
        <v>35313.856018928258</v>
      </c>
      <c r="BB181">
        <v>3045.4719801925758</v>
      </c>
      <c r="BC181">
        <v>2372.4160288435196</v>
      </c>
      <c r="BD181">
        <v>85816.159983723832</v>
      </c>
      <c r="BE181">
        <v>13648.383975767551</v>
      </c>
      <c r="BF181">
        <v>62955.968008769778</v>
      </c>
      <c r="BG181">
        <v>2573.0560157216637</v>
      </c>
      <c r="BH181">
        <v>175.10401634668798</v>
      </c>
      <c r="BI181">
        <v>6076.9599765226876</v>
      </c>
      <c r="BJ181">
        <v>1768.0639982100479</v>
      </c>
      <c r="BK181">
        <v>294287.80802984431</v>
      </c>
      <c r="BL181">
        <v>6559.712001871424</v>
      </c>
      <c r="BM181">
        <v>8994.144031954047</v>
      </c>
      <c r="BN181">
        <v>311.29600479225599</v>
      </c>
      <c r="BO181">
        <v>26224.864023623231</v>
      </c>
      <c r="BP181">
        <v>819.58400067244804</v>
      </c>
      <c r="BQ181">
        <v>474.240035171584</v>
      </c>
      <c r="BR181">
        <v>5986.3680082602878</v>
      </c>
      <c r="BS181">
        <v>15717.4079906976</v>
      </c>
      <c r="BT181">
        <v>83.295976681983987</v>
      </c>
      <c r="BU181">
        <v>1888.4480048980477</v>
      </c>
      <c r="BV181">
        <v>323.45599075961604</v>
      </c>
      <c r="BW181">
        <v>418.912026214528</v>
      </c>
      <c r="BX181">
        <v>2412.5439825358076</v>
      </c>
      <c r="BY181">
        <v>1297.47203163424</v>
      </c>
      <c r="BZ181">
        <v>49032.159986813691</v>
      </c>
      <c r="CA181">
        <v>347.77603549990397</v>
      </c>
      <c r="CB181">
        <v>2521.9840018531836</v>
      </c>
      <c r="CC181">
        <v>608.00002642368008</v>
      </c>
      <c r="CD181">
        <v>1875.072020333952</v>
      </c>
      <c r="CE181">
        <v>29288.575982766844</v>
      </c>
      <c r="CF181">
        <v>144.70397862271997</v>
      </c>
      <c r="CG181">
        <v>1726.1119738170878</v>
      </c>
      <c r="CH181">
        <v>128.895996865152</v>
      </c>
      <c r="CI181">
        <v>6812.0320019164155</v>
      </c>
      <c r="CJ181">
        <v>15322.208009924992</v>
      </c>
      <c r="CK181">
        <v>4729.6320024222723</v>
      </c>
      <c r="CL181">
        <v>406.14396814323197</v>
      </c>
      <c r="CM181">
        <v>620.16001239103991</v>
      </c>
      <c r="CN181">
        <v>1658.0159795943039</v>
      </c>
      <c r="CO181">
        <v>1703.0080004791039</v>
      </c>
      <c r="CP181">
        <v>363.58401725747206</v>
      </c>
      <c r="CQ181">
        <v>2878.8800268286082</v>
      </c>
      <c r="CR181">
        <v>3410.8799953451517</v>
      </c>
      <c r="CS181">
        <v>4017.6640231720953</v>
      </c>
      <c r="CT181">
        <v>2930.5599671898876</v>
      </c>
      <c r="CU181">
        <v>233659.87202833159</v>
      </c>
      <c r="CV181">
        <v>239340.41602548494</v>
      </c>
      <c r="CW181">
        <v>60.800002642368</v>
      </c>
      <c r="CX181">
        <v>773720.12801445823</v>
      </c>
      <c r="CY181">
        <v>538.68803360415995</v>
      </c>
      <c r="CZ181">
        <v>2231.9679725038081</v>
      </c>
      <c r="DA181">
        <v>4886.4959670123526</v>
      </c>
      <c r="DB181">
        <v>1575.936001509056</v>
      </c>
      <c r="DC181">
        <v>4138.6560291584647</v>
      </c>
      <c r="DD181">
        <v>28938.976022177409</v>
      </c>
      <c r="DE181">
        <v>117.95200949452799</v>
      </c>
      <c r="DF181">
        <v>974.62396736742392</v>
      </c>
      <c r="DG181">
        <v>724.73596451590402</v>
      </c>
      <c r="DH181">
        <v>119776.608035568</v>
      </c>
      <c r="DI181">
        <v>2891.0400127959679</v>
      </c>
      <c r="DJ181">
        <v>11008.447964419838</v>
      </c>
      <c r="DK181">
        <v>39528.512033188286</v>
      </c>
      <c r="DL181">
        <v>541146.75197000487</v>
      </c>
      <c r="DM181">
        <v>16743.103971933506</v>
      </c>
      <c r="DN181">
        <v>16756.480029303169</v>
      </c>
      <c r="DO181">
        <v>452.95998692313606</v>
      </c>
      <c r="DP181">
        <v>3919.1679912253435</v>
      </c>
      <c r="DQ181">
        <v>782.49597066643196</v>
      </c>
      <c r="DR181">
        <v>6551.8080109926395</v>
      </c>
      <c r="DS181">
        <v>15657.215987353598</v>
      </c>
      <c r="DT181">
        <v>57946.047965772028</v>
      </c>
      <c r="DU181">
        <v>1996.6720256186877</v>
      </c>
      <c r="DV181">
        <v>52537.280019017031</v>
      </c>
      <c r="DW181">
        <v>405.53596884486399</v>
      </c>
      <c r="DX181" t="s">
        <v>853</v>
      </c>
      <c r="DY181">
        <v>984.96002824524794</v>
      </c>
      <c r="DZ181">
        <v>315.55199988083194</v>
      </c>
      <c r="EA181">
        <v>264782.1760063378</v>
      </c>
      <c r="EB181">
        <v>62780.863992423103</v>
      </c>
      <c r="EC181">
        <v>42538.719981269947</v>
      </c>
      <c r="ED181">
        <v>58211.744023186686</v>
      </c>
      <c r="EE181">
        <v>8204.9599962000011</v>
      </c>
      <c r="EF181">
        <v>3343.3920004207362</v>
      </c>
      <c r="EG181">
        <v>66089.600032836868</v>
      </c>
      <c r="EH181">
        <v>11467.488017132224</v>
      </c>
      <c r="EI181">
        <v>12605.664014177344</v>
      </c>
      <c r="EJ181">
        <v>8716.2879885720322</v>
      </c>
      <c r="EK181">
        <v>268.73598110092803</v>
      </c>
      <c r="EL181">
        <v>293.664025139584</v>
      </c>
      <c r="EM181">
        <v>1681.1200257378559</v>
      </c>
      <c r="EN181">
        <v>102.752027035328</v>
      </c>
      <c r="EO181">
        <v>65.663997029312</v>
      </c>
      <c r="EP181">
        <v>8786.2079806899201</v>
      </c>
      <c r="EQ181">
        <v>95.456035454911998</v>
      </c>
      <c r="ER181">
        <v>3562.2719662499198</v>
      </c>
      <c r="ES181">
        <v>6506.207990809472</v>
      </c>
      <c r="ET181">
        <v>3199.9040203947516</v>
      </c>
      <c r="EU181">
        <v>935.10401297350404</v>
      </c>
      <c r="EV181">
        <v>175.10401634668798</v>
      </c>
      <c r="EW181">
        <v>247.45600565804799</v>
      </c>
      <c r="EX181">
        <v>173.280018451584</v>
      </c>
      <c r="EY181">
        <v>65.055997730944</v>
      </c>
      <c r="EZ181">
        <v>2429.56803569568</v>
      </c>
      <c r="FA181">
        <v>6978.0160287875851</v>
      </c>
      <c r="FB181">
        <v>629.88800116492803</v>
      </c>
      <c r="FC181">
        <v>192.73599599936</v>
      </c>
      <c r="FD181">
        <v>174.49601704832</v>
      </c>
      <c r="FE181">
        <v>49593.343994457471</v>
      </c>
      <c r="FF181">
        <v>13118.816004444479</v>
      </c>
      <c r="FG181">
        <v>7525.2159797633267</v>
      </c>
      <c r="FH181">
        <v>2279.3919905820803</v>
      </c>
      <c r="FI181">
        <v>252.92799934336003</v>
      </c>
      <c r="FJ181">
        <v>724.73596451590402</v>
      </c>
      <c r="FK181">
        <v>655.423971696384</v>
      </c>
      <c r="FL181">
        <v>214.01597144223999</v>
      </c>
      <c r="FM181">
        <v>243.00001367417599</v>
      </c>
      <c r="FN181">
        <v>696.7679967909761</v>
      </c>
      <c r="FO181">
        <v>562.40000624051197</v>
      </c>
      <c r="FP181">
        <v>1250.0480135559681</v>
      </c>
      <c r="FQ181">
        <v>461.47197710028803</v>
      </c>
      <c r="FR181">
        <v>984.96002824524794</v>
      </c>
      <c r="FS181">
        <v>280.89596706828797</v>
      </c>
      <c r="FT181">
        <v>49233.407972990201</v>
      </c>
      <c r="FU181">
        <v>1060.3520140484482</v>
      </c>
      <c r="FV181">
        <v>1163.103968278208</v>
      </c>
      <c r="FW181">
        <v>148.351974412928</v>
      </c>
      <c r="FX181">
        <v>83.903975980351987</v>
      </c>
      <c r="FY181">
        <v>120.384006688</v>
      </c>
      <c r="FZ181">
        <v>325.27998865472</v>
      </c>
      <c r="GA181">
        <v>996.51201491424001</v>
      </c>
      <c r="GB181">
        <v>494.91201131609597</v>
      </c>
      <c r="GC181">
        <v>687.04000801708798</v>
      </c>
      <c r="GD181">
        <v>287.58403215590403</v>
      </c>
      <c r="GE181">
        <v>475.45603376831991</v>
      </c>
      <c r="GF181">
        <v>4017.6640231720953</v>
      </c>
      <c r="GG181">
        <v>949.08799683596806</v>
      </c>
      <c r="GH181">
        <v>214.623970740608</v>
      </c>
      <c r="GI181">
        <v>716.83197363711997</v>
      </c>
      <c r="GJ181">
        <v>4886.4959670123526</v>
      </c>
      <c r="GK181">
        <v>1685.3760208264318</v>
      </c>
      <c r="GL181">
        <v>153650.71996862721</v>
      </c>
      <c r="GM181" t="s">
        <v>853</v>
      </c>
      <c r="GN181">
        <v>695.55199819424001</v>
      </c>
      <c r="GO181">
        <v>12.159985967360001</v>
      </c>
      <c r="GP181">
        <v>689.47200521055993</v>
      </c>
      <c r="GQ181">
        <v>1156.4159759961601</v>
      </c>
      <c r="GR181">
        <v>1174.6560277527678</v>
      </c>
      <c r="GS181">
        <v>221.312035828224</v>
      </c>
      <c r="GT181">
        <v>8786.2079806899201</v>
      </c>
      <c r="GU181">
        <v>1741.920028380224</v>
      </c>
      <c r="GV181">
        <v>73.567987908096015</v>
      </c>
    </row>
    <row r="182" spans="1:204" x14ac:dyDescent="0.25">
      <c r="A182" s="122" t="s">
        <v>1224</v>
      </c>
      <c r="B182" s="123" t="s">
        <v>1158</v>
      </c>
      <c r="C182" s="123">
        <v>2</v>
      </c>
      <c r="D182" s="123" t="s">
        <v>854</v>
      </c>
      <c r="E182" s="123">
        <v>3</v>
      </c>
      <c r="F182" s="122">
        <v>0.60799999999999998</v>
      </c>
      <c r="G182">
        <v>127892</v>
      </c>
      <c r="H182" s="122" t="b">
        <v>1</v>
      </c>
      <c r="I182">
        <v>28517.024028337666</v>
      </c>
      <c r="J182">
        <v>54544.896026019975</v>
      </c>
      <c r="K182">
        <v>690.08003829913594</v>
      </c>
      <c r="L182">
        <v>184.83203122201598</v>
      </c>
      <c r="M182">
        <v>2797.4080024101122</v>
      </c>
      <c r="N182">
        <v>11980.031965129983</v>
      </c>
      <c r="O182">
        <v>51945.087973603077</v>
      </c>
      <c r="P182">
        <v>1443.9999814876157</v>
      </c>
      <c r="Q182">
        <v>11576.928008047489</v>
      </c>
      <c r="R182">
        <v>322.240030900992</v>
      </c>
      <c r="S182">
        <v>391.55202316966398</v>
      </c>
      <c r="T182">
        <v>244.41598910707197</v>
      </c>
      <c r="U182">
        <v>1439.7440344833278</v>
      </c>
      <c r="V182">
        <v>965.50403008627211</v>
      </c>
      <c r="W182">
        <v>13375.392007974528</v>
      </c>
      <c r="X182">
        <v>1317.5360010506238</v>
      </c>
      <c r="Y182">
        <v>710.75201416640004</v>
      </c>
      <c r="Z182">
        <v>296.09596765439994</v>
      </c>
      <c r="AA182">
        <v>134.97602996224001</v>
      </c>
      <c r="AB182">
        <v>810.46401668595206</v>
      </c>
      <c r="AC182">
        <v>323.45601575936001</v>
      </c>
      <c r="AD182">
        <v>933.88803497702406</v>
      </c>
      <c r="AE182">
        <v>2550.5599658279675</v>
      </c>
      <c r="AF182">
        <v>54.112026022399995</v>
      </c>
      <c r="AG182">
        <v>57340.479973384194</v>
      </c>
      <c r="AH182">
        <v>712.57599145395193</v>
      </c>
      <c r="AI182">
        <v>463.29598515507206</v>
      </c>
      <c r="AJ182">
        <v>17451.424029417474</v>
      </c>
      <c r="AK182">
        <v>2544.4799637777919</v>
      </c>
      <c r="AL182">
        <v>11192.063979357185</v>
      </c>
      <c r="AM182">
        <v>62.016005360128005</v>
      </c>
      <c r="AN182">
        <v>1361.3120002602238</v>
      </c>
      <c r="AO182">
        <v>1310.848006571264</v>
      </c>
      <c r="AP182">
        <v>1138.7839718787841</v>
      </c>
      <c r="AQ182">
        <v>17328.608003555582</v>
      </c>
      <c r="AR182">
        <v>2432.6080349162244</v>
      </c>
      <c r="AS182">
        <v>969.75997709055991</v>
      </c>
      <c r="AT182">
        <v>8832.4159690430715</v>
      </c>
      <c r="AU182">
        <v>133.75996734553598</v>
      </c>
      <c r="AV182">
        <v>27.359970346623999</v>
      </c>
      <c r="AW182">
        <v>1735.8400021377281</v>
      </c>
      <c r="AX182">
        <v>978.27202661580793</v>
      </c>
      <c r="AY182">
        <v>1298.0800100417277</v>
      </c>
      <c r="AZ182">
        <v>75.999986748032001</v>
      </c>
      <c r="BA182">
        <v>33733.66399894694</v>
      </c>
      <c r="BB182">
        <v>2822.9439954691838</v>
      </c>
      <c r="BC182">
        <v>2405.8559792404481</v>
      </c>
      <c r="BD182">
        <v>87425.53599392972</v>
      </c>
      <c r="BE182">
        <v>13037.34401839808</v>
      </c>
      <c r="BF182">
        <v>76400.672032073213</v>
      </c>
      <c r="BG182">
        <v>3824.3199676689924</v>
      </c>
      <c r="BH182">
        <v>155.648005829504</v>
      </c>
      <c r="BI182">
        <v>5668.9920142807041</v>
      </c>
      <c r="BJ182">
        <v>1690.8480180697597</v>
      </c>
      <c r="BK182">
        <v>300020.63996448548</v>
      </c>
      <c r="BL182">
        <v>6142.0160338193928</v>
      </c>
      <c r="BM182">
        <v>4574.5920340407038</v>
      </c>
      <c r="BN182">
        <v>362.97599020633595</v>
      </c>
      <c r="BO182">
        <v>30743.519985977087</v>
      </c>
      <c r="BP182">
        <v>539.29597190310403</v>
      </c>
      <c r="BQ182">
        <v>231.64799257753603</v>
      </c>
      <c r="BR182">
        <v>3030.2719798460157</v>
      </c>
      <c r="BS182">
        <v>7892.4480097742071</v>
      </c>
      <c r="BT182">
        <v>239.55197191526401</v>
      </c>
      <c r="BU182">
        <v>870.65596700019205</v>
      </c>
      <c r="BV182">
        <v>299.74399998783997</v>
      </c>
      <c r="BW182">
        <v>173.88801198003199</v>
      </c>
      <c r="BX182">
        <v>3350.6880334594562</v>
      </c>
      <c r="BY182">
        <v>2014.3040338291198</v>
      </c>
      <c r="BZ182">
        <v>53665.120017065339</v>
      </c>
      <c r="CA182">
        <v>670.01597710271994</v>
      </c>
      <c r="CB182">
        <v>2985.887988207232</v>
      </c>
      <c r="CC182">
        <v>518.016003606656</v>
      </c>
      <c r="CD182">
        <v>216.44802633126397</v>
      </c>
      <c r="CE182">
        <v>18731.872025737855</v>
      </c>
      <c r="CF182">
        <v>190.91203327219202</v>
      </c>
      <c r="CG182">
        <v>1772.320014438784</v>
      </c>
      <c r="CH182">
        <v>161.120015450496</v>
      </c>
      <c r="CI182">
        <v>8999.0079941145596</v>
      </c>
      <c r="CJ182">
        <v>17312.191974692607</v>
      </c>
      <c r="CK182">
        <v>4656.6720228389122</v>
      </c>
      <c r="CL182">
        <v>414.65596875366401</v>
      </c>
      <c r="CM182">
        <v>834.78402488665597</v>
      </c>
      <c r="CN182">
        <v>1784.4800185391359</v>
      </c>
      <c r="CO182">
        <v>821.408035927936</v>
      </c>
      <c r="CP182">
        <v>435.93601480844802</v>
      </c>
      <c r="CQ182">
        <v>3447.3599960747524</v>
      </c>
      <c r="CR182">
        <v>1512.703981327104</v>
      </c>
      <c r="CS182">
        <v>1663.4879699648</v>
      </c>
      <c r="CT182">
        <v>2803.4880044602878</v>
      </c>
      <c r="CU182">
        <v>224453.53597244059</v>
      </c>
      <c r="CV182">
        <v>259781.98401927116</v>
      </c>
      <c r="CW182">
        <v>30.400010250879998</v>
      </c>
      <c r="CX182">
        <v>805519.13626778743</v>
      </c>
      <c r="CY182">
        <v>626.23997789312011</v>
      </c>
      <c r="CZ182">
        <v>2568.1919795493118</v>
      </c>
      <c r="DA182">
        <v>6090.9439699429113</v>
      </c>
      <c r="DB182">
        <v>846.33603655782395</v>
      </c>
      <c r="DC182">
        <v>4675.5200214186234</v>
      </c>
      <c r="DD182">
        <v>32720.736015075967</v>
      </c>
      <c r="DE182">
        <v>35.264027442687997</v>
      </c>
      <c r="DF182">
        <v>1124.1919980616958</v>
      </c>
      <c r="DG182">
        <v>4456.6400253706233</v>
      </c>
      <c r="DH182">
        <v>121485.69597078193</v>
      </c>
      <c r="DI182">
        <v>2872.1920042997758</v>
      </c>
      <c r="DJ182">
        <v>12849.472025030143</v>
      </c>
      <c r="DK182">
        <v>57506.464006026501</v>
      </c>
      <c r="DL182">
        <v>515996.22398632235</v>
      </c>
      <c r="DM182">
        <v>23671.264027272449</v>
      </c>
      <c r="DN182">
        <v>17088.447961452799</v>
      </c>
      <c r="DO182">
        <v>491.264025689216</v>
      </c>
      <c r="DP182">
        <v>4193.3760376838391</v>
      </c>
      <c r="DQ182">
        <v>945.439968889856</v>
      </c>
      <c r="DR182">
        <v>3254.6239855150079</v>
      </c>
      <c r="DS182">
        <v>14625.439994044031</v>
      </c>
      <c r="DT182">
        <v>48750.048023731448</v>
      </c>
      <c r="DU182">
        <v>2958.5280178606085</v>
      </c>
      <c r="DV182">
        <v>51650.815983236222</v>
      </c>
      <c r="DW182">
        <v>338.04798957644795</v>
      </c>
      <c r="DX182">
        <v>33376.160018361603</v>
      </c>
      <c r="DY182">
        <v>1186.815995851008</v>
      </c>
      <c r="DZ182">
        <v>876.12797662118396</v>
      </c>
      <c r="EA182">
        <v>251924.19196675211</v>
      </c>
      <c r="EB182">
        <v>62025.728029186437</v>
      </c>
      <c r="EC182" t="s">
        <v>853</v>
      </c>
      <c r="ED182">
        <v>53950.880035665279</v>
      </c>
      <c r="EE182">
        <v>4796.5119922346239</v>
      </c>
      <c r="EF182">
        <v>3599.3599695708162</v>
      </c>
      <c r="EG182">
        <v>92416.60797401164</v>
      </c>
      <c r="EH182">
        <v>10322.016004786174</v>
      </c>
      <c r="EI182">
        <v>16729.120003579905</v>
      </c>
      <c r="EJ182">
        <v>4220.7360080304643</v>
      </c>
      <c r="EK182">
        <v>420.73597080384002</v>
      </c>
      <c r="EL182">
        <v>328.92802538035198</v>
      </c>
      <c r="EM182">
        <v>1205.6639944307199</v>
      </c>
      <c r="EN182">
        <v>63.839982647680003</v>
      </c>
      <c r="EO182">
        <v>310.08002680063998</v>
      </c>
      <c r="EP182">
        <v>7924.6719973126392</v>
      </c>
      <c r="EQ182">
        <v>860.32001794572795</v>
      </c>
      <c r="ER182">
        <v>4081.5040310639356</v>
      </c>
      <c r="ES182">
        <v>9091.4240097255679</v>
      </c>
      <c r="ET182">
        <v>4647.5519808844792</v>
      </c>
      <c r="EU182">
        <v>1184.3840261342721</v>
      </c>
      <c r="EV182">
        <v>104.57601971136</v>
      </c>
      <c r="EW182">
        <v>166.592025071488</v>
      </c>
      <c r="EX182">
        <v>186.65600850956798</v>
      </c>
      <c r="EY182">
        <v>53.504033593216</v>
      </c>
      <c r="EZ182">
        <v>2421.0560232450562</v>
      </c>
      <c r="FA182">
        <v>7078.3360385131518</v>
      </c>
      <c r="FB182">
        <v>555.71200076608</v>
      </c>
      <c r="FC182">
        <v>251.71197601561599</v>
      </c>
      <c r="FD182">
        <v>412.22399903692803</v>
      </c>
      <c r="FE182">
        <v>38530.175991181568</v>
      </c>
      <c r="FF182">
        <v>14633.343973381759</v>
      </c>
      <c r="FG182">
        <v>9014.8160305483525</v>
      </c>
      <c r="FH182">
        <v>2601.0240372752637</v>
      </c>
      <c r="FI182">
        <v>429.85601275827202</v>
      </c>
      <c r="FJ182">
        <v>1395.968035273728</v>
      </c>
      <c r="FK182">
        <v>1008.672036866688</v>
      </c>
      <c r="FL182">
        <v>318.59199856755197</v>
      </c>
      <c r="FM182">
        <v>290.00002514534401</v>
      </c>
      <c r="FN182">
        <v>663.32798262335996</v>
      </c>
      <c r="FO182">
        <v>810.46401668595206</v>
      </c>
      <c r="FP182">
        <v>2550.5599658279675</v>
      </c>
      <c r="FQ182">
        <v>511.32800912729601</v>
      </c>
      <c r="FR182">
        <v>1263.4239750282238</v>
      </c>
      <c r="FS182">
        <v>640.83202946854396</v>
      </c>
      <c r="FT182">
        <v>57340.479973384194</v>
      </c>
      <c r="FU182">
        <v>1361.3120002602238</v>
      </c>
      <c r="FV182">
        <v>1203.2320247139839</v>
      </c>
      <c r="FW182">
        <v>239.55197191526401</v>
      </c>
      <c r="FX182">
        <v>114.30397633663999</v>
      </c>
      <c r="FY182">
        <v>199.42400503910397</v>
      </c>
      <c r="FZ182">
        <v>365.40803768140802</v>
      </c>
      <c r="GA182">
        <v>1297.4720176125438</v>
      </c>
      <c r="GB182">
        <v>632.92797237247999</v>
      </c>
      <c r="GC182">
        <v>527.74403799027198</v>
      </c>
      <c r="GD182">
        <v>229.2160228608</v>
      </c>
      <c r="GE182">
        <v>504.03202221875205</v>
      </c>
      <c r="GF182">
        <v>1663.4879699648</v>
      </c>
      <c r="GG182">
        <v>282.11198626649599</v>
      </c>
      <c r="GH182">
        <v>247.45602901132801</v>
      </c>
      <c r="GI182">
        <v>656.63998814399997</v>
      </c>
      <c r="GJ182">
        <v>6090.9439699429113</v>
      </c>
      <c r="GK182">
        <v>2434.4320122037757</v>
      </c>
      <c r="GL182">
        <v>106624.3520371561</v>
      </c>
      <c r="GM182">
        <v>1208.095964147456</v>
      </c>
      <c r="GN182">
        <v>677.31196401126385</v>
      </c>
      <c r="GO182">
        <v>38.303989588607998</v>
      </c>
      <c r="GP182">
        <v>796.48003529804805</v>
      </c>
      <c r="GQ182">
        <v>1610.592006559104</v>
      </c>
      <c r="GR182">
        <v>1502.9760247018237</v>
      </c>
      <c r="GS182">
        <v>246.84803658214398</v>
      </c>
      <c r="GT182">
        <v>7924.6719973126392</v>
      </c>
      <c r="GU182">
        <v>2557.8560304948483</v>
      </c>
      <c r="GV182">
        <v>96.063970186112002</v>
      </c>
    </row>
    <row r="183" spans="1:204" x14ac:dyDescent="0.25">
      <c r="A183" s="122" t="s">
        <v>1223</v>
      </c>
      <c r="B183" s="123" t="s">
        <v>1158</v>
      </c>
      <c r="C183" s="123">
        <v>2</v>
      </c>
      <c r="D183" s="123" t="s">
        <v>857</v>
      </c>
      <c r="E183" s="123">
        <v>3</v>
      </c>
      <c r="F183" s="122">
        <v>0.60799999999999998</v>
      </c>
      <c r="G183">
        <v>108830</v>
      </c>
      <c r="H183" s="122" t="b">
        <v>1</v>
      </c>
      <c r="I183">
        <v>19009.728002924479</v>
      </c>
      <c r="J183">
        <v>42314.976029232639</v>
      </c>
      <c r="K183">
        <v>482.75197267647997</v>
      </c>
      <c r="L183">
        <v>89.375967107200012</v>
      </c>
      <c r="M183">
        <v>2213.7280283753603</v>
      </c>
      <c r="N183">
        <v>10026.527997853758</v>
      </c>
      <c r="O183">
        <v>40807.744002371204</v>
      </c>
      <c r="P183">
        <v>1970.52797113824</v>
      </c>
      <c r="Q183">
        <v>10080.639983790719</v>
      </c>
      <c r="R183">
        <v>246.84800052896</v>
      </c>
      <c r="S183">
        <v>286.97597225696001</v>
      </c>
      <c r="T183">
        <v>711.35999207168004</v>
      </c>
      <c r="U183">
        <v>1279.2320310992002</v>
      </c>
      <c r="V183">
        <v>387.90399137856002</v>
      </c>
      <c r="W183">
        <v>9734.6879688703993</v>
      </c>
      <c r="X183">
        <v>1549.7920269526401</v>
      </c>
      <c r="Y183">
        <v>253.53599581695997</v>
      </c>
      <c r="Z183">
        <v>170.84802399775998</v>
      </c>
      <c r="AA183">
        <v>105.79200967935999</v>
      </c>
      <c r="AB183">
        <v>499.16801524863996</v>
      </c>
      <c r="AC183">
        <v>274.81602894688007</v>
      </c>
      <c r="AD183">
        <v>704.06397315072002</v>
      </c>
      <c r="AE183">
        <v>1491.4240079222398</v>
      </c>
      <c r="AF183">
        <v>48.032014281919999</v>
      </c>
      <c r="AG183">
        <v>48567.040009545592</v>
      </c>
      <c r="AH183">
        <v>930.84798781567997</v>
      </c>
      <c r="AI183">
        <v>356.89597713312003</v>
      </c>
      <c r="AJ183">
        <v>14545.184026441921</v>
      </c>
      <c r="AK183">
        <v>2213.1200047423999</v>
      </c>
      <c r="AL183">
        <v>7975.7440170908794</v>
      </c>
      <c r="AM183">
        <v>74.175971800959999</v>
      </c>
      <c r="AN183">
        <v>1032.9919880345599</v>
      </c>
      <c r="AO183">
        <v>1027.51997384384</v>
      </c>
      <c r="AP183">
        <v>1071.90397866528</v>
      </c>
      <c r="AQ183">
        <v>20767.45597360672</v>
      </c>
      <c r="AR183">
        <v>1734.01597535776</v>
      </c>
      <c r="AS183">
        <v>719.2639684569599</v>
      </c>
      <c r="AT183">
        <v>7916.1600169632002</v>
      </c>
      <c r="AU183">
        <v>342.30400545983997</v>
      </c>
      <c r="AV183" t="s">
        <v>853</v>
      </c>
      <c r="AW183">
        <v>992.86401630655996</v>
      </c>
      <c r="AX183">
        <v>1746.1759848364798</v>
      </c>
      <c r="AY183">
        <v>1573.5040222771199</v>
      </c>
      <c r="AZ183">
        <v>41.951976458240004</v>
      </c>
      <c r="BA183">
        <v>32442.271989171521</v>
      </c>
      <c r="BB183">
        <v>2237.4400236998399</v>
      </c>
      <c r="BC183">
        <v>2098.8159950447998</v>
      </c>
      <c r="BD183">
        <v>78963.392008512004</v>
      </c>
      <c r="BE183">
        <v>10759.168023055359</v>
      </c>
      <c r="BF183">
        <v>67627.840012579516</v>
      </c>
      <c r="BG183">
        <v>2862.4639683231999</v>
      </c>
      <c r="BH183">
        <v>225.56796739903999</v>
      </c>
      <c r="BI183">
        <v>4947.9039727919999</v>
      </c>
      <c r="BJ183">
        <v>3428.51200262048</v>
      </c>
      <c r="BK183">
        <v>245427.10402019776</v>
      </c>
      <c r="BL183">
        <v>5079.2319825260793</v>
      </c>
      <c r="BM183">
        <v>2416.7999815472003</v>
      </c>
      <c r="BN183">
        <v>535.04002005183997</v>
      </c>
      <c r="BO183">
        <v>22970.239973600641</v>
      </c>
      <c r="BP183">
        <v>536.25600114911992</v>
      </c>
      <c r="BQ183">
        <v>218.87997211104002</v>
      </c>
      <c r="BR183">
        <v>1381.9839887824</v>
      </c>
      <c r="BS183">
        <v>22745.887987298876</v>
      </c>
      <c r="BT183">
        <v>161.72800034655998</v>
      </c>
      <c r="BU183">
        <v>467.55197737023997</v>
      </c>
      <c r="BV183">
        <v>158.07999088608</v>
      </c>
      <c r="BW183">
        <v>245.63201943167996</v>
      </c>
      <c r="BX183">
        <v>2830.2399729804797</v>
      </c>
      <c r="BY183">
        <v>1150.33598355968</v>
      </c>
      <c r="BZ183">
        <v>39010.496017425285</v>
      </c>
      <c r="CA183">
        <v>228.60801939520002</v>
      </c>
      <c r="CB183">
        <v>2307.3600285759999</v>
      </c>
      <c r="CC183">
        <v>431.07201510272</v>
      </c>
      <c r="CD183">
        <v>207.32798626527997</v>
      </c>
      <c r="CE183">
        <v>14541.536016981439</v>
      </c>
      <c r="CF183">
        <v>217.66399101376001</v>
      </c>
      <c r="CG183">
        <v>1236.672031008</v>
      </c>
      <c r="CH183">
        <v>70.528028509120006</v>
      </c>
      <c r="CI183">
        <v>6688.6080096063997</v>
      </c>
      <c r="CJ183">
        <v>14615.711988782401</v>
      </c>
      <c r="CK183">
        <v>3932.5440084268794</v>
      </c>
      <c r="CL183">
        <v>324.67198179039997</v>
      </c>
      <c r="CM183">
        <v>1043.936016416</v>
      </c>
      <c r="CN183">
        <v>1400.8319935491202</v>
      </c>
      <c r="CO183">
        <v>706.49600151391996</v>
      </c>
      <c r="CP183">
        <v>352.03198657536001</v>
      </c>
      <c r="CQ183">
        <v>2692.8319915913598</v>
      </c>
      <c r="CR183">
        <v>2242.9119717219201</v>
      </c>
      <c r="CS183">
        <v>3801.2159986928</v>
      </c>
      <c r="CT183">
        <v>2142.5919762332801</v>
      </c>
      <c r="CU183">
        <v>193060.67201668958</v>
      </c>
      <c r="CV183">
        <v>235547.71198484863</v>
      </c>
      <c r="CW183">
        <v>32.223995342719995</v>
      </c>
      <c r="CX183">
        <v>757407.48775138881</v>
      </c>
      <c r="CY183">
        <v>476.06397738848</v>
      </c>
      <c r="CZ183">
        <v>2155.9680329779198</v>
      </c>
      <c r="DA183">
        <v>4744.2239959871995</v>
      </c>
      <c r="DB183">
        <v>773.37602056256003</v>
      </c>
      <c r="DC183">
        <v>3638.2720172489599</v>
      </c>
      <c r="DD183">
        <v>28602.752023480956</v>
      </c>
      <c r="DE183">
        <v>89.375967107200012</v>
      </c>
      <c r="DF183">
        <v>1441.56798891008</v>
      </c>
      <c r="DG183">
        <v>1709.69602256896</v>
      </c>
      <c r="DH183">
        <v>119865.98399218112</v>
      </c>
      <c r="DI183">
        <v>2767.00802956096</v>
      </c>
      <c r="DJ183">
        <v>16966.84799854688</v>
      </c>
      <c r="DK183">
        <v>50356.991975570563</v>
      </c>
      <c r="DL183">
        <v>440668.06402265409</v>
      </c>
      <c r="DM183">
        <v>16074.30397772896</v>
      </c>
      <c r="DN183">
        <v>16622.11203089248</v>
      </c>
      <c r="DO183">
        <v>490.65601523039993</v>
      </c>
      <c r="DP183">
        <v>4082.72002292768</v>
      </c>
      <c r="DQ183">
        <v>827.48800649952</v>
      </c>
      <c r="DR183">
        <v>3495.9999791334399</v>
      </c>
      <c r="DS183">
        <v>16240.895968633282</v>
      </c>
      <c r="DT183">
        <v>47582.687993257277</v>
      </c>
      <c r="DU183">
        <v>2360.8639908800001</v>
      </c>
      <c r="DV183">
        <v>32617.375980094079</v>
      </c>
      <c r="DW183">
        <v>342.30400545983997</v>
      </c>
      <c r="DX183">
        <v>17501.888018598722</v>
      </c>
      <c r="DY183">
        <v>839.64801597823998</v>
      </c>
      <c r="DZ183">
        <v>149.56799086784</v>
      </c>
      <c r="EA183">
        <v>145752.79998621056</v>
      </c>
      <c r="EB183">
        <v>51479.359996880958</v>
      </c>
      <c r="EC183">
        <v>4504.6720143791999</v>
      </c>
      <c r="ED183">
        <v>48325.055999574397</v>
      </c>
      <c r="EE183">
        <v>1579.58399393216</v>
      </c>
      <c r="EF183">
        <v>2858.2080013984</v>
      </c>
      <c r="EG183">
        <v>117574.43198254432</v>
      </c>
      <c r="EH183">
        <v>3790.8799939443202</v>
      </c>
      <c r="EI183">
        <v>22016.288014093439</v>
      </c>
      <c r="EJ183">
        <v>352.64001020831995</v>
      </c>
      <c r="EK183">
        <v>209.76001462847998</v>
      </c>
      <c r="EL183">
        <v>292.44798644767997</v>
      </c>
      <c r="EM183">
        <v>1096.2239976227199</v>
      </c>
      <c r="EN183">
        <v>155.04000505855998</v>
      </c>
      <c r="EO183">
        <v>988.60798321312006</v>
      </c>
      <c r="EP183">
        <v>19865.183971673279</v>
      </c>
      <c r="EQ183">
        <v>330.75201961407998</v>
      </c>
      <c r="ER183">
        <v>4293.0879950204799</v>
      </c>
      <c r="ES183">
        <v>6942.7520290563207</v>
      </c>
      <c r="ET183">
        <v>3760.4800033318397</v>
      </c>
      <c r="EU183">
        <v>1595.99997033568</v>
      </c>
      <c r="EV183" t="s">
        <v>853</v>
      </c>
      <c r="EW183">
        <v>209.76001462847998</v>
      </c>
      <c r="EX183">
        <v>317.37602903807999</v>
      </c>
      <c r="EY183">
        <v>82.080014354880007</v>
      </c>
      <c r="EZ183">
        <v>3242.4639833164802</v>
      </c>
      <c r="FA183">
        <v>4426.8479669491198</v>
      </c>
      <c r="FB183">
        <v>368.44802914752</v>
      </c>
      <c r="FC183">
        <v>486.39998213696003</v>
      </c>
      <c r="FD183">
        <v>173.27998619232</v>
      </c>
      <c r="FE183">
        <v>16394.719992594561</v>
      </c>
      <c r="FF183">
        <v>10390.11197027488</v>
      </c>
      <c r="FG183">
        <v>6551.2000282172803</v>
      </c>
      <c r="FH183">
        <v>3275.2960022921598</v>
      </c>
      <c r="FI183">
        <v>365.40797715136</v>
      </c>
      <c r="FJ183">
        <v>887.68003026016004</v>
      </c>
      <c r="FK183">
        <v>933.28001617888003</v>
      </c>
      <c r="FL183">
        <v>370.87999134208002</v>
      </c>
      <c r="FM183">
        <v>231.00001573120002</v>
      </c>
      <c r="FN183">
        <v>506.46396800095999</v>
      </c>
      <c r="FO183">
        <v>499.16801524863996</v>
      </c>
      <c r="FP183">
        <v>1491.4240079222398</v>
      </c>
      <c r="FQ183">
        <v>651.16796831104</v>
      </c>
      <c r="FR183">
        <v>1043.3279927830399</v>
      </c>
      <c r="FS183">
        <v>357.50400076608003</v>
      </c>
      <c r="FT183">
        <v>48567.040009545592</v>
      </c>
      <c r="FU183">
        <v>1032.9919880345599</v>
      </c>
      <c r="FV183">
        <v>890.11199245471994</v>
      </c>
      <c r="FW183">
        <v>341.69598182687997</v>
      </c>
      <c r="FX183">
        <v>57.759995397440001</v>
      </c>
      <c r="FY183">
        <v>286.97597225696001</v>
      </c>
      <c r="FZ183">
        <v>412.22401033599999</v>
      </c>
      <c r="GA183">
        <v>1146.6879740992001</v>
      </c>
      <c r="GB183">
        <v>536.86402478207992</v>
      </c>
      <c r="GC183">
        <v>502.20800107616003</v>
      </c>
      <c r="GD183">
        <v>131.32800973407998</v>
      </c>
      <c r="GE183">
        <v>1859.8719709011198</v>
      </c>
      <c r="GF183">
        <v>3801.2159986928</v>
      </c>
      <c r="GG183">
        <v>1026.30399274656</v>
      </c>
      <c r="GH183">
        <v>327.71196761792004</v>
      </c>
      <c r="GI183">
        <v>598.87998710431998</v>
      </c>
      <c r="GJ183">
        <v>4744.2239959871995</v>
      </c>
      <c r="GK183">
        <v>1986.9440137104002</v>
      </c>
      <c r="GL183">
        <v>104988.83203119648</v>
      </c>
      <c r="GM183">
        <v>1458.5919889465599</v>
      </c>
      <c r="GN183">
        <v>637.79197773503995</v>
      </c>
      <c r="GO183">
        <v>68.704023778879986</v>
      </c>
      <c r="GP183">
        <v>562.40002483679996</v>
      </c>
      <c r="GQ183">
        <v>1962.62399475296</v>
      </c>
      <c r="GR183">
        <v>1252.4799837785602</v>
      </c>
      <c r="GS183">
        <v>187.87202403423998</v>
      </c>
      <c r="GT183">
        <v>19865.183971673279</v>
      </c>
      <c r="GU183">
        <v>2318.3039907888001</v>
      </c>
      <c r="GV183">
        <v>29.184009515199996</v>
      </c>
    </row>
    <row r="184" spans="1:204" x14ac:dyDescent="0.25">
      <c r="A184" s="122" t="s">
        <v>1222</v>
      </c>
      <c r="B184" s="123" t="s">
        <v>1158</v>
      </c>
      <c r="C184" s="123">
        <v>3</v>
      </c>
      <c r="D184" s="123" t="s">
        <v>854</v>
      </c>
      <c r="E184" s="123">
        <v>3</v>
      </c>
      <c r="F184" s="122">
        <v>0.7</v>
      </c>
      <c r="G184">
        <v>123455</v>
      </c>
      <c r="H184" s="122" t="b">
        <v>0</v>
      </c>
      <c r="I184">
        <v>32892.300005351499</v>
      </c>
      <c r="J184">
        <v>92444.099997903497</v>
      </c>
      <c r="K184">
        <v>575.40003929449995</v>
      </c>
      <c r="L184">
        <v>913.49997628049982</v>
      </c>
      <c r="M184">
        <v>3441.1999660744996</v>
      </c>
      <c r="N184">
        <v>17367.699991858997</v>
      </c>
      <c r="O184">
        <v>89570.600009936505</v>
      </c>
      <c r="P184">
        <v>1521.7999706174999</v>
      </c>
      <c r="Q184">
        <v>13636.699993377999</v>
      </c>
      <c r="R184">
        <v>473.1999656614999</v>
      </c>
      <c r="S184">
        <v>517.30001755950002</v>
      </c>
      <c r="T184">
        <v>359.79996800999999</v>
      </c>
      <c r="U184">
        <v>2095.1000403620001</v>
      </c>
      <c r="V184">
        <v>2320.4999695464999</v>
      </c>
      <c r="W184">
        <v>20968.499977033</v>
      </c>
      <c r="X184">
        <v>2706.1999940989999</v>
      </c>
      <c r="Y184">
        <v>1943.1999960309997</v>
      </c>
      <c r="Z184">
        <v>502.59997145399996</v>
      </c>
      <c r="AA184">
        <v>175.69995848649998</v>
      </c>
      <c r="AB184">
        <v>998.90003425799989</v>
      </c>
      <c r="AC184">
        <v>412.29998452649994</v>
      </c>
      <c r="AD184">
        <v>1325.0999709569999</v>
      </c>
      <c r="AE184">
        <v>4639.5999593930001</v>
      </c>
      <c r="AF184">
        <v>34.300021160999997</v>
      </c>
      <c r="AG184">
        <v>60842.600028766494</v>
      </c>
      <c r="AH184">
        <v>1607.9000184449999</v>
      </c>
      <c r="AI184">
        <v>982.10001860249997</v>
      </c>
      <c r="AJ184">
        <v>37613.099997203499</v>
      </c>
      <c r="AK184">
        <v>6016.4999570164991</v>
      </c>
      <c r="AL184">
        <v>14069.3000292285</v>
      </c>
      <c r="AM184">
        <v>81.900022309000008</v>
      </c>
      <c r="AN184">
        <v>2272.1999785485</v>
      </c>
      <c r="AO184">
        <v>1533.6999709044997</v>
      </c>
      <c r="AP184">
        <v>1104.5999707224998</v>
      </c>
      <c r="AQ184">
        <v>10483.899993591498</v>
      </c>
      <c r="AR184">
        <v>2378.5999912814996</v>
      </c>
      <c r="AS184">
        <v>1738.1000317519997</v>
      </c>
      <c r="AT184">
        <v>14553.000015477</v>
      </c>
      <c r="AU184">
        <v>215.59998486599997</v>
      </c>
      <c r="AV184">
        <v>35.000011010999998</v>
      </c>
      <c r="AW184">
        <v>2006.9000229844996</v>
      </c>
      <c r="AX184">
        <v>1642.2000396059998</v>
      </c>
      <c r="AY184">
        <v>2879.7999830354997</v>
      </c>
      <c r="AZ184">
        <v>102.19998721449998</v>
      </c>
      <c r="BA184">
        <v>51431.800030555001</v>
      </c>
      <c r="BB184">
        <v>3404.0999855134996</v>
      </c>
      <c r="BC184">
        <v>2734.2000201914998</v>
      </c>
      <c r="BD184">
        <v>100821.70002711449</v>
      </c>
      <c r="BE184">
        <v>23524.199992919501</v>
      </c>
      <c r="BF184">
        <v>104822.89999652799</v>
      </c>
      <c r="BG184">
        <v>2948.4000253575</v>
      </c>
      <c r="BH184">
        <v>255.50001124549996</v>
      </c>
      <c r="BI184">
        <v>9779.0000172584987</v>
      </c>
      <c r="BJ184">
        <v>2330.3000002835001</v>
      </c>
      <c r="BK184">
        <v>369506.20002068148</v>
      </c>
      <c r="BL184">
        <v>10385.9000318955</v>
      </c>
      <c r="BM184">
        <v>13761.999991316499</v>
      </c>
      <c r="BN184">
        <v>483.69998624849995</v>
      </c>
      <c r="BO184">
        <v>44780.400032808997</v>
      </c>
      <c r="BP184">
        <v>967.39997249699991</v>
      </c>
      <c r="BQ184">
        <v>609.69997403699995</v>
      </c>
      <c r="BR184">
        <v>9300.9000362285005</v>
      </c>
      <c r="BS184">
        <v>14972.299984922</v>
      </c>
      <c r="BT184">
        <v>387.79999410250002</v>
      </c>
      <c r="BU184">
        <v>3007.9000267924998</v>
      </c>
      <c r="BV184">
        <v>345.79999817300001</v>
      </c>
      <c r="BW184">
        <v>2385.5999762000001</v>
      </c>
      <c r="BX184">
        <v>5721.1000058099999</v>
      </c>
      <c r="BY184">
        <v>1775.2000123129997</v>
      </c>
      <c r="BZ184">
        <v>62393.100015326483</v>
      </c>
      <c r="CA184">
        <v>420.70003556349997</v>
      </c>
      <c r="CB184">
        <v>2874.1999778170002</v>
      </c>
      <c r="CC184">
        <v>590.79998883149995</v>
      </c>
      <c r="CD184">
        <v>2158.7999808969998</v>
      </c>
      <c r="CE184">
        <v>33845.000018161496</v>
      </c>
      <c r="CF184">
        <v>248.500026327</v>
      </c>
      <c r="CG184">
        <v>1949.4999910994998</v>
      </c>
      <c r="CH184">
        <v>393.399999321</v>
      </c>
      <c r="CI184">
        <v>13453.999963554499</v>
      </c>
      <c r="CJ184">
        <v>26181.400006170501</v>
      </c>
      <c r="CK184">
        <v>8299.2000425704991</v>
      </c>
      <c r="CL184">
        <v>794.49997341049993</v>
      </c>
      <c r="CM184">
        <v>1374.8000280734998</v>
      </c>
      <c r="CN184">
        <v>3422.999970719</v>
      </c>
      <c r="CO184">
        <v>2210.6000075634997</v>
      </c>
      <c r="CP184">
        <v>469.00002656149991</v>
      </c>
      <c r="CQ184">
        <v>4235.0000360534996</v>
      </c>
      <c r="CR184">
        <v>4011.0000001505005</v>
      </c>
      <c r="CS184">
        <v>4386.8999939659998</v>
      </c>
      <c r="CT184">
        <v>3967.6000245209993</v>
      </c>
      <c r="CU184">
        <v>515536.7000045185</v>
      </c>
      <c r="CV184">
        <v>356169.79999387846</v>
      </c>
      <c r="CW184">
        <v>38.499960260999998</v>
      </c>
      <c r="CX184">
        <v>1051630.2999049751</v>
      </c>
      <c r="CY184">
        <v>828.79999457150006</v>
      </c>
      <c r="CZ184">
        <v>3358.6000403339995</v>
      </c>
      <c r="DA184">
        <v>9233.699973606499</v>
      </c>
      <c r="DB184">
        <v>1710.7999955094999</v>
      </c>
      <c r="DC184">
        <v>5565.7000122290001</v>
      </c>
      <c r="DD184">
        <v>47647.600025707492</v>
      </c>
      <c r="DE184">
        <v>251.29998572699998</v>
      </c>
      <c r="DF184">
        <v>1870.4000146089998</v>
      </c>
      <c r="DG184">
        <v>2522.7999744254998</v>
      </c>
      <c r="DH184">
        <v>139717.89999934548</v>
      </c>
      <c r="DI184">
        <v>3348.8000095969996</v>
      </c>
      <c r="DJ184">
        <v>19894.000001953002</v>
      </c>
      <c r="DK184">
        <v>61333.299999933493</v>
      </c>
      <c r="DL184">
        <v>675844.40002768149</v>
      </c>
      <c r="DM184">
        <v>36851.499978835491</v>
      </c>
      <c r="DN184">
        <v>19169.499964145998</v>
      </c>
      <c r="DO184">
        <v>732.90000242549991</v>
      </c>
      <c r="DP184">
        <v>7217.0000063034995</v>
      </c>
      <c r="DQ184">
        <v>1343.2999663125001</v>
      </c>
      <c r="DR184">
        <v>10495.1000040285</v>
      </c>
      <c r="DS184">
        <v>28640.500040060997</v>
      </c>
      <c r="DT184">
        <v>95665.50004001199</v>
      </c>
      <c r="DU184">
        <v>2989.7000314370002</v>
      </c>
      <c r="DV184">
        <v>67396.699968247995</v>
      </c>
      <c r="DW184">
        <v>635.60003057949996</v>
      </c>
      <c r="DX184">
        <v>39837.699974603995</v>
      </c>
      <c r="DY184">
        <v>1957.9000421365001</v>
      </c>
      <c r="DZ184">
        <v>562.0999728889999</v>
      </c>
      <c r="EA184">
        <v>228915.39997486648</v>
      </c>
      <c r="EB184">
        <v>65413.600032255992</v>
      </c>
      <c r="EC184" t="s">
        <v>853</v>
      </c>
      <c r="ED184">
        <v>75208.699988901499</v>
      </c>
      <c r="EE184">
        <v>10761.800025711</v>
      </c>
      <c r="EF184">
        <v>5731.6000263969991</v>
      </c>
      <c r="EG184">
        <v>91675.499994616985</v>
      </c>
      <c r="EH184">
        <v>15647.099965612499</v>
      </c>
      <c r="EI184">
        <v>16712.499986224</v>
      </c>
      <c r="EJ184">
        <v>5821.2000234745001</v>
      </c>
      <c r="EK184">
        <v>416.50001004499995</v>
      </c>
      <c r="EL184">
        <v>404.60000975799994</v>
      </c>
      <c r="EM184">
        <v>3670.8000071959996</v>
      </c>
      <c r="EN184">
        <v>247.80003647699999</v>
      </c>
      <c r="EO184">
        <v>667.10000592200004</v>
      </c>
      <c r="EP184">
        <v>8271.9000063279982</v>
      </c>
      <c r="EQ184">
        <v>627.8999693925</v>
      </c>
      <c r="ER184">
        <v>5711.2999750729996</v>
      </c>
      <c r="ES184">
        <v>13358.099971408499</v>
      </c>
      <c r="ET184">
        <v>6489.7000090964993</v>
      </c>
      <c r="EU184">
        <v>708.40001200149993</v>
      </c>
      <c r="EV184">
        <v>175.69995848649998</v>
      </c>
      <c r="EW184">
        <v>206.50003039749998</v>
      </c>
      <c r="EX184">
        <v>6837.5999768194988</v>
      </c>
      <c r="EY184">
        <v>115.49996720149998</v>
      </c>
      <c r="EZ184">
        <v>4034.1000108744997</v>
      </c>
      <c r="FA184">
        <v>7958.9999631975006</v>
      </c>
      <c r="FB184">
        <v>730.80003287549994</v>
      </c>
      <c r="FC184">
        <v>342.2999625045</v>
      </c>
      <c r="FD184">
        <v>336.69995728599997</v>
      </c>
      <c r="FE184">
        <v>71009.400040127497</v>
      </c>
      <c r="FF184">
        <v>15661.800011718</v>
      </c>
      <c r="FG184">
        <v>13380.499992282499</v>
      </c>
      <c r="FH184">
        <v>4194.4000198239992</v>
      </c>
      <c r="FI184">
        <v>669.19997547200001</v>
      </c>
      <c r="FJ184">
        <v>943.59997192299988</v>
      </c>
      <c r="FK184">
        <v>729.39996675700002</v>
      </c>
      <c r="FL184">
        <v>784.70002909200002</v>
      </c>
      <c r="FM184">
        <v>422.00002905900004</v>
      </c>
      <c r="FN184">
        <v>747.59996211249995</v>
      </c>
      <c r="FO184">
        <v>998.90003425799989</v>
      </c>
      <c r="FP184">
        <v>4639.5999593930001</v>
      </c>
      <c r="FQ184">
        <v>796.60002937900003</v>
      </c>
      <c r="FR184">
        <v>1681.3999897169999</v>
      </c>
      <c r="FS184">
        <v>1059.800015393</v>
      </c>
      <c r="FT184">
        <v>60842.600028766494</v>
      </c>
      <c r="FU184">
        <v>2272.1999785485</v>
      </c>
      <c r="FV184">
        <v>1899.8000204014998</v>
      </c>
      <c r="FW184">
        <v>235.19995992149998</v>
      </c>
      <c r="FX184">
        <v>169.399963418</v>
      </c>
      <c r="FY184">
        <v>283.50003733799997</v>
      </c>
      <c r="FZ184">
        <v>714.70000706999997</v>
      </c>
      <c r="GA184">
        <v>1674.4000047984998</v>
      </c>
      <c r="GB184">
        <v>1179.5000081129999</v>
      </c>
      <c r="GC184">
        <v>1402.7999677474997</v>
      </c>
      <c r="GD184">
        <v>1443.3999839769999</v>
      </c>
      <c r="GE184">
        <v>1413.2999883344999</v>
      </c>
      <c r="GF184">
        <v>4386.8999939659998</v>
      </c>
      <c r="GG184">
        <v>642.60001549799995</v>
      </c>
      <c r="GH184">
        <v>288.39996628799997</v>
      </c>
      <c r="GI184">
        <v>1157.7999770890001</v>
      </c>
      <c r="GJ184">
        <v>9233.699973606499</v>
      </c>
      <c r="GK184">
        <v>4569.6000237894996</v>
      </c>
      <c r="GL184">
        <v>260418.19999245749</v>
      </c>
      <c r="GM184">
        <v>2407.3000072239997</v>
      </c>
      <c r="GN184">
        <v>835.0999896400001</v>
      </c>
      <c r="GO184">
        <v>69.300032172000002</v>
      </c>
      <c r="GP184">
        <v>945.00003804149992</v>
      </c>
      <c r="GQ184">
        <v>1442.6999941270001</v>
      </c>
      <c r="GR184">
        <v>2687.3000088935</v>
      </c>
      <c r="GS184">
        <v>321.30000774899997</v>
      </c>
      <c r="GT184">
        <v>8271.9000063279982</v>
      </c>
      <c r="GU184">
        <v>4361.7000136919996</v>
      </c>
      <c r="GV184">
        <v>111.3000281015</v>
      </c>
    </row>
    <row r="185" spans="1:204" x14ac:dyDescent="0.25">
      <c r="A185" s="122" t="s">
        <v>1221</v>
      </c>
      <c r="B185" s="123" t="s">
        <v>1158</v>
      </c>
      <c r="C185" s="123">
        <v>3</v>
      </c>
      <c r="D185" s="123" t="s">
        <v>859</v>
      </c>
      <c r="E185" s="123">
        <v>3</v>
      </c>
      <c r="F185" s="122">
        <v>0.7</v>
      </c>
      <c r="G185">
        <v>130839</v>
      </c>
      <c r="H185" s="122" t="b">
        <v>0</v>
      </c>
      <c r="I185">
        <v>32167.099996955698</v>
      </c>
      <c r="J185">
        <v>58621.500039585</v>
      </c>
      <c r="K185">
        <v>750.40002699479987</v>
      </c>
      <c r="L185">
        <v>288.39998166839996</v>
      </c>
      <c r="M185">
        <v>3171.6999797930998</v>
      </c>
      <c r="N185">
        <v>13647.900010134601</v>
      </c>
      <c r="O185">
        <v>52367.000025442198</v>
      </c>
      <c r="P185">
        <v>1898.4000313844997</v>
      </c>
      <c r="Q185">
        <v>15439.199959406998</v>
      </c>
      <c r="R185">
        <v>321.99997330829996</v>
      </c>
      <c r="S185">
        <v>493.50003176460001</v>
      </c>
      <c r="T185">
        <v>500.4999575162999</v>
      </c>
      <c r="U185">
        <v>1472.7999846335999</v>
      </c>
      <c r="V185">
        <v>940.80004067909999</v>
      </c>
      <c r="W185">
        <v>13386.100002767098</v>
      </c>
      <c r="X185">
        <v>1446.2000103327</v>
      </c>
      <c r="Y185">
        <v>797.29995999149992</v>
      </c>
      <c r="Z185">
        <v>385.00003777199998</v>
      </c>
      <c r="AA185">
        <v>165.20004285119998</v>
      </c>
      <c r="AB185">
        <v>830.90004321869981</v>
      </c>
      <c r="AC185">
        <v>337.40001145409997</v>
      </c>
      <c r="AD185">
        <v>1437.7999895259002</v>
      </c>
      <c r="AE185">
        <v>1772.3999940444</v>
      </c>
      <c r="AF185">
        <v>55.999955537399991</v>
      </c>
      <c r="AG185">
        <v>57745.799976983995</v>
      </c>
      <c r="AH185">
        <v>768.59998048889997</v>
      </c>
      <c r="AI185">
        <v>368.19999615839998</v>
      </c>
      <c r="AJ185">
        <v>20651.399956217101</v>
      </c>
      <c r="AK185">
        <v>3187.8000196727999</v>
      </c>
      <c r="AL185">
        <v>13634.599977190501</v>
      </c>
      <c r="AM185">
        <v>65.099978078100008</v>
      </c>
      <c r="AN185">
        <v>1182.9999994974</v>
      </c>
      <c r="AO185">
        <v>1610.6999598626996</v>
      </c>
      <c r="AP185">
        <v>1115.1000144836999</v>
      </c>
      <c r="AQ185">
        <v>13948.900023013199</v>
      </c>
      <c r="AR185">
        <v>2669.1000170750999</v>
      </c>
      <c r="AS185">
        <v>1036.0000017276</v>
      </c>
      <c r="AT185">
        <v>11462.5000005495</v>
      </c>
      <c r="AU185">
        <v>357.69997014989997</v>
      </c>
      <c r="AV185">
        <v>36.3999985755</v>
      </c>
      <c r="AW185">
        <v>2171.3999749070995</v>
      </c>
      <c r="AX185">
        <v>1782.2000183189998</v>
      </c>
      <c r="AY185">
        <v>1787.8000321902</v>
      </c>
      <c r="AZ185">
        <v>67.199983279799994</v>
      </c>
      <c r="BA185">
        <v>32594.799957320996</v>
      </c>
      <c r="BB185">
        <v>3519.6000172556996</v>
      </c>
      <c r="BC185">
        <v>2656.4999858648994</v>
      </c>
      <c r="BD185">
        <v>102396.00002965829</v>
      </c>
      <c r="BE185">
        <v>12614.7000153426</v>
      </c>
      <c r="BF185">
        <v>79766.400027566691</v>
      </c>
      <c r="BG185">
        <v>3787.7000402282997</v>
      </c>
      <c r="BH185">
        <v>280.69996259549998</v>
      </c>
      <c r="BI185">
        <v>4879.6999974933005</v>
      </c>
      <c r="BJ185">
        <v>2502.4999707561001</v>
      </c>
      <c r="BK185">
        <v>394332.3999828003</v>
      </c>
      <c r="BL185">
        <v>6419.6999654066994</v>
      </c>
      <c r="BM185">
        <v>5646.1999727804987</v>
      </c>
      <c r="BN185">
        <v>398.29997912879998</v>
      </c>
      <c r="BO185">
        <v>32176.9000212303</v>
      </c>
      <c r="BP185">
        <v>670.60001250480002</v>
      </c>
      <c r="BQ185">
        <v>348.60003919649995</v>
      </c>
      <c r="BR185">
        <v>3611.9999713685997</v>
      </c>
      <c r="BS185">
        <v>10838.100010894799</v>
      </c>
      <c r="BT185">
        <v>289.79998513619995</v>
      </c>
      <c r="BU185">
        <v>1097.5999711361999</v>
      </c>
      <c r="BV185">
        <v>320.59996984049997</v>
      </c>
      <c r="BW185">
        <v>371.70000482789999</v>
      </c>
      <c r="BX185">
        <v>3042.9000271046998</v>
      </c>
      <c r="BY185">
        <v>1764.6999749715001</v>
      </c>
      <c r="BZ185">
        <v>68974.500039521983</v>
      </c>
      <c r="CA185">
        <v>506.09997138750003</v>
      </c>
      <c r="CB185">
        <v>3611.2999696346997</v>
      </c>
      <c r="CC185">
        <v>535.50004421129995</v>
      </c>
      <c r="CD185">
        <v>490.70002482899991</v>
      </c>
      <c r="CE185">
        <v>22689.799968032399</v>
      </c>
      <c r="CF185">
        <v>192.50001888599999</v>
      </c>
      <c r="CG185">
        <v>2214.7999908215997</v>
      </c>
      <c r="CH185">
        <v>177.09998074019998</v>
      </c>
      <c r="CI185">
        <v>8107.4000244110994</v>
      </c>
      <c r="CJ185">
        <v>18240.6000294273</v>
      </c>
      <c r="CK185">
        <v>4706.1000254226001</v>
      </c>
      <c r="CL185">
        <v>448.70001238229997</v>
      </c>
      <c r="CM185">
        <v>1066.0999846979998</v>
      </c>
      <c r="CN185">
        <v>1535.0999557760999</v>
      </c>
      <c r="CO185">
        <v>1012.2000343623</v>
      </c>
      <c r="CP185">
        <v>793.80004290929992</v>
      </c>
      <c r="CQ185">
        <v>4340.7000361997998</v>
      </c>
      <c r="CR185">
        <v>2079.7000225280999</v>
      </c>
      <c r="CS185">
        <v>2784.6000284066995</v>
      </c>
      <c r="CT185">
        <v>2742.6000159599998</v>
      </c>
      <c r="CU185">
        <v>254231.59997739841</v>
      </c>
      <c r="CV185">
        <v>254541.70001281769</v>
      </c>
      <c r="CW185">
        <v>18.200045081399999</v>
      </c>
      <c r="CX185">
        <v>877636.19998871465</v>
      </c>
      <c r="CY185">
        <v>559.30001157660001</v>
      </c>
      <c r="CZ185">
        <v>2625.7000011606001</v>
      </c>
      <c r="DA185">
        <v>6460.9999761194995</v>
      </c>
      <c r="DB185">
        <v>1082.9000263116</v>
      </c>
      <c r="DC185">
        <v>5765.8999945154992</v>
      </c>
      <c r="DD185">
        <v>31950.800010704395</v>
      </c>
      <c r="DE185">
        <v>135.79997002739998</v>
      </c>
      <c r="DF185">
        <v>1429.3999687190997</v>
      </c>
      <c r="DG185">
        <v>7837.8999979706987</v>
      </c>
      <c r="DH185">
        <v>142477.30003040517</v>
      </c>
      <c r="DI185">
        <v>3401.2999989884997</v>
      </c>
      <c r="DJ185">
        <v>16424.800019468399</v>
      </c>
      <c r="DK185">
        <v>77529.899982994189</v>
      </c>
      <c r="DL185">
        <v>625410.10003322549</v>
      </c>
      <c r="DM185">
        <v>18325.299964467296</v>
      </c>
      <c r="DN185">
        <v>19504.799955295199</v>
      </c>
      <c r="DO185">
        <v>632.80001046149994</v>
      </c>
      <c r="DP185">
        <v>4266.5000355809998</v>
      </c>
      <c r="DQ185">
        <v>1035.2999999936999</v>
      </c>
      <c r="DR185">
        <v>2453.5000325577003</v>
      </c>
      <c r="DS185">
        <v>17140.899961502098</v>
      </c>
      <c r="DT185">
        <v>100775.50004552101</v>
      </c>
      <c r="DU185">
        <v>2828.6999544678001</v>
      </c>
      <c r="DV185">
        <v>57438.500040087594</v>
      </c>
      <c r="DW185">
        <v>419.30003114580001</v>
      </c>
      <c r="DX185">
        <v>29951.600004400196</v>
      </c>
      <c r="DY185">
        <v>1295.0000021594999</v>
      </c>
      <c r="DZ185">
        <v>414.40001900849995</v>
      </c>
      <c r="EA185">
        <v>292325.60000131739</v>
      </c>
      <c r="EB185">
        <v>74656.400009144098</v>
      </c>
      <c r="EC185" t="s">
        <v>853</v>
      </c>
      <c r="ED185">
        <v>57554.699961565791</v>
      </c>
      <c r="EE185">
        <v>6621.3000068334004</v>
      </c>
      <c r="EF185">
        <v>5474.0000041775993</v>
      </c>
      <c r="EG185">
        <v>70174.299989045699</v>
      </c>
      <c r="EH185">
        <v>5808.6000086961003</v>
      </c>
      <c r="EI185">
        <v>26916.399996368396</v>
      </c>
      <c r="EJ185">
        <v>11353.300004822999</v>
      </c>
      <c r="EK185">
        <v>410.20000860509992</v>
      </c>
      <c r="EL185">
        <v>275.10004031159997</v>
      </c>
      <c r="EM185">
        <v>1332.8000042028</v>
      </c>
      <c r="EN185">
        <v>214.89998278349998</v>
      </c>
      <c r="EO185">
        <v>1077.3000124403998</v>
      </c>
      <c r="EP185">
        <v>23459.800043576401</v>
      </c>
      <c r="EQ185">
        <v>301.00001287859999</v>
      </c>
      <c r="ER185">
        <v>5498.4999732767992</v>
      </c>
      <c r="ES185">
        <v>7200.8999771057988</v>
      </c>
      <c r="ET185">
        <v>4020.7999765058998</v>
      </c>
      <c r="EU185">
        <v>8503.5999983382007</v>
      </c>
      <c r="EV185">
        <v>167.99995819949999</v>
      </c>
      <c r="EW185">
        <v>129.49995442230002</v>
      </c>
      <c r="EX185">
        <v>151.90000990709999</v>
      </c>
      <c r="EY185">
        <v>126.70003907399999</v>
      </c>
      <c r="EZ185">
        <v>3640.7000424584999</v>
      </c>
      <c r="FA185">
        <v>8630.3000374122003</v>
      </c>
      <c r="FB185">
        <v>764.39997008549994</v>
      </c>
      <c r="FC185">
        <v>452.90002278569995</v>
      </c>
      <c r="FD185">
        <v>439.59998984159995</v>
      </c>
      <c r="FE185">
        <v>64558.900000969501</v>
      </c>
      <c r="FF185">
        <v>15322.300036194898</v>
      </c>
      <c r="FG185">
        <v>5968.9000394099994</v>
      </c>
      <c r="FH185">
        <v>3513.3000016505998</v>
      </c>
      <c r="FI185">
        <v>416.50002421020002</v>
      </c>
      <c r="FJ185">
        <v>1014.3000395639999</v>
      </c>
      <c r="FK185">
        <v>1001.0000066199</v>
      </c>
      <c r="FL185">
        <v>293.99999553960004</v>
      </c>
      <c r="FM185">
        <v>303.99995489009996</v>
      </c>
      <c r="FN185">
        <v>846.29998977719993</v>
      </c>
      <c r="FO185">
        <v>830.90004321869981</v>
      </c>
      <c r="FP185">
        <v>1772.3999940444</v>
      </c>
      <c r="FQ185">
        <v>1375.5000183833999</v>
      </c>
      <c r="FR185">
        <v>1110.2000023464</v>
      </c>
      <c r="FS185">
        <v>469.69997281199994</v>
      </c>
      <c r="FT185">
        <v>57745.799976983995</v>
      </c>
      <c r="FU185">
        <v>1182.9999994974</v>
      </c>
      <c r="FV185">
        <v>1330.6999990011</v>
      </c>
      <c r="FW185">
        <v>218.39999145299998</v>
      </c>
      <c r="FX185">
        <v>119.70002173499999</v>
      </c>
      <c r="FY185">
        <v>244.29996401999998</v>
      </c>
      <c r="FZ185">
        <v>249.89997789119997</v>
      </c>
      <c r="GA185">
        <v>1378.3000253189998</v>
      </c>
      <c r="GB185">
        <v>564.20002371390001</v>
      </c>
      <c r="GC185">
        <v>564.20002371390001</v>
      </c>
      <c r="GD185">
        <v>225.40000879199997</v>
      </c>
      <c r="GE185">
        <v>549.49998730199991</v>
      </c>
      <c r="GF185">
        <v>2784.6000284066995</v>
      </c>
      <c r="GG185">
        <v>690.89997120059991</v>
      </c>
      <c r="GH185">
        <v>187.60000674869997</v>
      </c>
      <c r="GI185">
        <v>712.6000249514999</v>
      </c>
      <c r="GJ185">
        <v>6460.9999761194995</v>
      </c>
      <c r="GK185">
        <v>2173.4999801088002</v>
      </c>
      <c r="GL185">
        <v>112680.40004284769</v>
      </c>
      <c r="GM185">
        <v>1968.4000215998999</v>
      </c>
      <c r="GN185">
        <v>685.29995732939994</v>
      </c>
      <c r="GO185" t="s">
        <v>853</v>
      </c>
      <c r="GP185">
        <v>856.1000140517998</v>
      </c>
      <c r="GQ185">
        <v>2685.8999671013999</v>
      </c>
      <c r="GR185">
        <v>1300.6000160306999</v>
      </c>
      <c r="GS185">
        <v>278.59995739379997</v>
      </c>
      <c r="GT185">
        <v>23459.800043576401</v>
      </c>
      <c r="GU185">
        <v>2027.8999858067998</v>
      </c>
      <c r="GV185">
        <v>134.39996655959999</v>
      </c>
    </row>
    <row r="186" spans="1:204" x14ac:dyDescent="0.25">
      <c r="A186" s="122" t="s">
        <v>1220</v>
      </c>
      <c r="B186" s="123" t="s">
        <v>1158</v>
      </c>
      <c r="C186" s="123">
        <v>3</v>
      </c>
      <c r="D186" s="123" t="s">
        <v>857</v>
      </c>
      <c r="E186" s="123">
        <v>3</v>
      </c>
      <c r="F186" s="122">
        <v>0.7</v>
      </c>
      <c r="G186">
        <v>113455</v>
      </c>
      <c r="H186" s="122" t="b">
        <v>0</v>
      </c>
      <c r="I186">
        <v>26784.099981117499</v>
      </c>
      <c r="J186">
        <v>48948.200030439497</v>
      </c>
      <c r="K186">
        <v>652.40002555349997</v>
      </c>
      <c r="L186">
        <v>129.49996493700002</v>
      </c>
      <c r="M186">
        <v>2975.7000090999995</v>
      </c>
      <c r="N186">
        <v>12035.799974632</v>
      </c>
      <c r="O186">
        <v>58079.700007119005</v>
      </c>
      <c r="P186">
        <v>1792.6999816809998</v>
      </c>
      <c r="Q186">
        <v>12873.000019694498</v>
      </c>
      <c r="R186">
        <v>288.40002322599997</v>
      </c>
      <c r="S186">
        <v>319.90002113649996</v>
      </c>
      <c r="T186">
        <v>877.09997888099997</v>
      </c>
      <c r="U186">
        <v>1343.2999956074998</v>
      </c>
      <c r="V186">
        <v>656.59999350750002</v>
      </c>
      <c r="W186">
        <v>13954.500027373499</v>
      </c>
      <c r="X186">
        <v>1413.300017437</v>
      </c>
      <c r="Y186">
        <v>487.90000999250003</v>
      </c>
      <c r="Z186">
        <v>231.69997933600001</v>
      </c>
      <c r="AA186">
        <v>108.49996632999999</v>
      </c>
      <c r="AB186">
        <v>1775.9000304465001</v>
      </c>
      <c r="AC186">
        <v>293.29998583899999</v>
      </c>
      <c r="AD186">
        <v>950.5999740054998</v>
      </c>
      <c r="AE186">
        <v>2331.6999988729999</v>
      </c>
      <c r="AF186">
        <v>41.999997213999997</v>
      </c>
      <c r="AG186">
        <v>50632.399966371995</v>
      </c>
      <c r="AH186">
        <v>814.09998305999989</v>
      </c>
      <c r="AI186">
        <v>541.79999582799996</v>
      </c>
      <c r="AJ186">
        <v>14967.400002541001</v>
      </c>
      <c r="AK186">
        <v>2382.8000060724999</v>
      </c>
      <c r="AL186">
        <v>11162.899963704998</v>
      </c>
      <c r="AM186">
        <v>85.399983746000004</v>
      </c>
      <c r="AN186">
        <v>1464.4000246364999</v>
      </c>
      <c r="AO186">
        <v>1298.5000197574998</v>
      </c>
      <c r="AP186">
        <v>1078.7000290429999</v>
      </c>
      <c r="AQ186">
        <v>8848.6999901439976</v>
      </c>
      <c r="AR186">
        <v>2615.8999747265002</v>
      </c>
      <c r="AS186">
        <v>1186.500000714</v>
      </c>
      <c r="AT186">
        <v>9103.5000314824993</v>
      </c>
      <c r="AU186">
        <v>196.00001347149998</v>
      </c>
      <c r="AV186">
        <v>12.5999832805</v>
      </c>
      <c r="AW186">
        <v>1772.3999777329998</v>
      </c>
      <c r="AX186">
        <v>1607.1999675129998</v>
      </c>
      <c r="AY186">
        <v>2035.6000343979997</v>
      </c>
      <c r="AZ186">
        <v>60.200017185</v>
      </c>
      <c r="BA186">
        <v>36862.700037925999</v>
      </c>
      <c r="BB186">
        <v>3151.4000186234998</v>
      </c>
      <c r="BC186">
        <v>2648.7999619550001</v>
      </c>
      <c r="BD186">
        <v>96348.700036473499</v>
      </c>
      <c r="BE186">
        <v>13182.399962108999</v>
      </c>
      <c r="BF186">
        <v>75696.599966273992</v>
      </c>
      <c r="BG186">
        <v>3498.5999902980002</v>
      </c>
      <c r="BH186">
        <v>137.8999802635</v>
      </c>
      <c r="BI186">
        <v>5863.8999710585003</v>
      </c>
      <c r="BJ186">
        <v>2111.9000081584995</v>
      </c>
      <c r="BK186">
        <v>339458.00001100049</v>
      </c>
      <c r="BL186">
        <v>7394.7999648109999</v>
      </c>
      <c r="BM186">
        <v>3661.0000218819996</v>
      </c>
      <c r="BN186">
        <v>461.99996935399997</v>
      </c>
      <c r="BO186">
        <v>31310.299993258996</v>
      </c>
      <c r="BP186">
        <v>571.90000442049995</v>
      </c>
      <c r="BQ186">
        <v>292.59999117999996</v>
      </c>
      <c r="BR186">
        <v>2220.3999744885</v>
      </c>
      <c r="BS186">
        <v>9671.1999885304995</v>
      </c>
      <c r="BT186">
        <v>321.30001045450001</v>
      </c>
      <c r="BU186">
        <v>657.29998816650004</v>
      </c>
      <c r="BV186">
        <v>304.49997980149999</v>
      </c>
      <c r="BW186">
        <v>217.70000673750002</v>
      </c>
      <c r="BX186">
        <v>3477.599991691</v>
      </c>
      <c r="BY186">
        <v>1715.7000132614999</v>
      </c>
      <c r="BZ186">
        <v>60055.100024331987</v>
      </c>
      <c r="CA186">
        <v>384.30000627549998</v>
      </c>
      <c r="CB186">
        <v>2977.7999930769997</v>
      </c>
      <c r="CC186">
        <v>434.70001881600001</v>
      </c>
      <c r="CD186">
        <v>272.99998189099995</v>
      </c>
      <c r="CE186">
        <v>20323.800033736501</v>
      </c>
      <c r="CF186">
        <v>282.79998653550001</v>
      </c>
      <c r="CG186">
        <v>1808.8000176749997</v>
      </c>
      <c r="CH186">
        <v>230.29999001799999</v>
      </c>
      <c r="CI186">
        <v>10145.800020583501</v>
      </c>
      <c r="CJ186">
        <v>21182.6999926465</v>
      </c>
      <c r="CK186">
        <v>5579.0000005459997</v>
      </c>
      <c r="CL186">
        <v>513.09997655350003</v>
      </c>
      <c r="CM186">
        <v>3483.2000283814996</v>
      </c>
      <c r="CN186">
        <v>1743.7000378769999</v>
      </c>
      <c r="CO186">
        <v>1011.4999858494999</v>
      </c>
      <c r="CP186">
        <v>747.6000139439999</v>
      </c>
      <c r="CQ186">
        <v>4034.1000341949998</v>
      </c>
      <c r="CR186">
        <v>2165.799993994</v>
      </c>
      <c r="CS186">
        <v>2542.3999796019998</v>
      </c>
      <c r="CT186">
        <v>2998.7999916839999</v>
      </c>
      <c r="CU186">
        <v>262551.79998200998</v>
      </c>
      <c r="CV186">
        <v>301682.50002832903</v>
      </c>
      <c r="CW186">
        <v>53.199991176499999</v>
      </c>
      <c r="CX186">
        <v>986626.90027520491</v>
      </c>
      <c r="CY186">
        <v>733.59996192699998</v>
      </c>
      <c r="CZ186">
        <v>2293.199974954</v>
      </c>
      <c r="DA186">
        <v>6642.2999882539998</v>
      </c>
      <c r="DB186">
        <v>831.60000837199982</v>
      </c>
      <c r="DC186">
        <v>5009.8999747614998</v>
      </c>
      <c r="DD186">
        <v>40558.000036354504</v>
      </c>
      <c r="DE186">
        <v>81.900010451</v>
      </c>
      <c r="DF186">
        <v>1665.9999953799997</v>
      </c>
      <c r="DG186">
        <v>3918.5999624380001</v>
      </c>
      <c r="DH186">
        <v>141681.40001553998</v>
      </c>
      <c r="DI186">
        <v>3411.8000172339994</v>
      </c>
      <c r="DJ186">
        <v>17686.899980984501</v>
      </c>
      <c r="DK186">
        <v>64403.499963554495</v>
      </c>
      <c r="DL186">
        <v>591978.79997010645</v>
      </c>
      <c r="DM186">
        <v>23090.199972006998</v>
      </c>
      <c r="DN186">
        <v>19027.399997955999</v>
      </c>
      <c r="DO186">
        <v>324.0999890905</v>
      </c>
      <c r="DP186">
        <v>5349.4000051869998</v>
      </c>
      <c r="DQ186">
        <v>1021.299990494</v>
      </c>
      <c r="DR186">
        <v>3930.5000304779996</v>
      </c>
      <c r="DS186">
        <v>18359.600010485996</v>
      </c>
      <c r="DT186">
        <v>52166.800012837994</v>
      </c>
      <c r="DU186">
        <v>2320.5000049104997</v>
      </c>
      <c r="DV186">
        <v>53451.999975237493</v>
      </c>
      <c r="DW186">
        <v>405.99999954149996</v>
      </c>
      <c r="DX186">
        <v>35207.900036508494</v>
      </c>
      <c r="DY186">
        <v>1528.8000097754998</v>
      </c>
      <c r="DZ186">
        <v>184.80001950899998</v>
      </c>
      <c r="EA186">
        <v>236954.20000160651</v>
      </c>
      <c r="EB186">
        <v>63774.200000003504</v>
      </c>
      <c r="EC186" t="s">
        <v>853</v>
      </c>
      <c r="ED186">
        <v>54674.900015893494</v>
      </c>
      <c r="EE186">
        <v>3112.2000000454996</v>
      </c>
      <c r="EF186">
        <v>3849.3000146859999</v>
      </c>
      <c r="EG186">
        <v>140679.70003433499</v>
      </c>
      <c r="EH186">
        <v>11589.199967194498</v>
      </c>
      <c r="EI186">
        <v>15662.500019967498</v>
      </c>
      <c r="EJ186">
        <v>7004.2000066045002</v>
      </c>
      <c r="EK186">
        <v>371.70002299499998</v>
      </c>
      <c r="EL186">
        <v>382.20002229850002</v>
      </c>
      <c r="EM186">
        <v>1475.6000185989999</v>
      </c>
      <c r="EN186">
        <v>124.600002324</v>
      </c>
      <c r="EO186">
        <v>81.900010451</v>
      </c>
      <c r="EP186">
        <v>9461.2000024604986</v>
      </c>
      <c r="EQ186">
        <v>289.10001788499994</v>
      </c>
      <c r="ER186">
        <v>3687.5999777609995</v>
      </c>
      <c r="ES186">
        <v>11188.100009684498</v>
      </c>
      <c r="ET186">
        <v>5690.3000249304996</v>
      </c>
      <c r="EU186">
        <v>1469.9999819085001</v>
      </c>
      <c r="EV186">
        <v>227.500011382</v>
      </c>
      <c r="EW186">
        <v>217.00001207849999</v>
      </c>
      <c r="EX186">
        <v>636.99998421849989</v>
      </c>
      <c r="EY186">
        <v>79.800026473999992</v>
      </c>
      <c r="EZ186">
        <v>3330.6000014419997</v>
      </c>
      <c r="FA186">
        <v>7093.8000377229991</v>
      </c>
      <c r="FB186">
        <v>645.3999995449999</v>
      </c>
      <c r="FC186">
        <v>253.39997260200002</v>
      </c>
      <c r="FD186">
        <v>341.60001440250005</v>
      </c>
      <c r="FE186">
        <v>42605.499979955493</v>
      </c>
      <c r="FF186">
        <v>15000.299989769501</v>
      </c>
      <c r="FG186">
        <v>5191.2000209754997</v>
      </c>
      <c r="FH186">
        <v>3323.5999754334998</v>
      </c>
      <c r="FI186">
        <v>395.50000023799998</v>
      </c>
      <c r="FJ186">
        <v>1186.500000714</v>
      </c>
      <c r="FK186">
        <v>1096.8999695954999</v>
      </c>
      <c r="FL186">
        <v>396.89998955599998</v>
      </c>
      <c r="FM186">
        <v>301.99996483999996</v>
      </c>
      <c r="FN186">
        <v>694.40002276749999</v>
      </c>
      <c r="FO186">
        <v>1775.9000304465001</v>
      </c>
      <c r="FP186">
        <v>2331.6999988729999</v>
      </c>
      <c r="FQ186">
        <v>641.20003159099997</v>
      </c>
      <c r="FR186">
        <v>1477.7000025760001</v>
      </c>
      <c r="FS186">
        <v>615.99998561149994</v>
      </c>
      <c r="FT186">
        <v>50632.399966371995</v>
      </c>
      <c r="FU186">
        <v>1464.4000246364999</v>
      </c>
      <c r="FV186">
        <v>1323.6999863184999</v>
      </c>
      <c r="FW186">
        <v>231.69997933600001</v>
      </c>
      <c r="FX186">
        <v>119.69996029249998</v>
      </c>
      <c r="FY186">
        <v>212.09997004699997</v>
      </c>
      <c r="FZ186">
        <v>459.19999071799992</v>
      </c>
      <c r="GA186">
        <v>1473.5000346219999</v>
      </c>
      <c r="GB186">
        <v>719.59998932849999</v>
      </c>
      <c r="GC186">
        <v>583.09999838299996</v>
      </c>
      <c r="GD186">
        <v>179.19998281849999</v>
      </c>
      <c r="GE186">
        <v>708.39999536599998</v>
      </c>
      <c r="GF186">
        <v>2542.3999796019998</v>
      </c>
      <c r="GG186">
        <v>380.80003298049996</v>
      </c>
      <c r="GH186">
        <v>261.7999879285</v>
      </c>
      <c r="GI186">
        <v>704.90002207099997</v>
      </c>
      <c r="GJ186">
        <v>6642.2999882539998</v>
      </c>
      <c r="GK186">
        <v>2625.6999793709997</v>
      </c>
      <c r="GL186">
        <v>142882.59998351149</v>
      </c>
      <c r="GM186">
        <v>1971.1999698405</v>
      </c>
      <c r="GN186">
        <v>1017.8000171989999</v>
      </c>
      <c r="GO186">
        <v>67.900037852499992</v>
      </c>
      <c r="GP186">
        <v>875.69998956299992</v>
      </c>
      <c r="GQ186">
        <v>1423.8000167405</v>
      </c>
      <c r="GR186">
        <v>1759.7999944525</v>
      </c>
      <c r="GS186">
        <v>267.40002461899996</v>
      </c>
      <c r="GT186">
        <v>9461.2000024604986</v>
      </c>
      <c r="GU186">
        <v>3437.6999784539994</v>
      </c>
      <c r="GV186">
        <v>110.60002972549999</v>
      </c>
    </row>
    <row r="187" spans="1:204" x14ac:dyDescent="0.25">
      <c r="A187" s="122" t="s">
        <v>1219</v>
      </c>
      <c r="B187" s="123" t="s">
        <v>1158</v>
      </c>
      <c r="C187" s="123">
        <v>4</v>
      </c>
      <c r="D187" s="123" t="s">
        <v>854</v>
      </c>
      <c r="E187" s="123">
        <v>3</v>
      </c>
      <c r="F187" s="122">
        <v>0.745</v>
      </c>
      <c r="G187">
        <v>122085</v>
      </c>
      <c r="H187" s="122" t="b">
        <v>0</v>
      </c>
      <c r="I187">
        <v>36306.085041854101</v>
      </c>
      <c r="J187">
        <v>74236.270036724774</v>
      </c>
      <c r="K187">
        <v>717.43500707377495</v>
      </c>
      <c r="L187">
        <v>603.45002635064998</v>
      </c>
      <c r="M187">
        <v>2979.2550169077749</v>
      </c>
      <c r="N187">
        <v>16394.4699869178</v>
      </c>
      <c r="O187">
        <v>84789.939963975528</v>
      </c>
      <c r="P187">
        <v>1834.935035659425</v>
      </c>
      <c r="Q187">
        <v>14854.554976268024</v>
      </c>
      <c r="R187">
        <v>452.96001910552496</v>
      </c>
      <c r="S187">
        <v>477.54497571300004</v>
      </c>
      <c r="T187">
        <v>438.80504408909997</v>
      </c>
      <c r="U187">
        <v>1685.9350257844501</v>
      </c>
      <c r="V187">
        <v>1614.4149701106001</v>
      </c>
      <c r="W187">
        <v>18267.399955516048</v>
      </c>
      <c r="X187">
        <v>2340.0449627202001</v>
      </c>
      <c r="Y187">
        <v>1194.2349841016999</v>
      </c>
      <c r="Z187">
        <v>373.24497789585001</v>
      </c>
      <c r="AA187">
        <v>190.72002719250003</v>
      </c>
      <c r="AB187">
        <v>2042.0450339235749</v>
      </c>
      <c r="AC187">
        <v>398.57502414172507</v>
      </c>
      <c r="AD187">
        <v>1525.7600356333501</v>
      </c>
      <c r="AE187">
        <v>3449.3500057700248</v>
      </c>
      <c r="AF187">
        <v>101.32000307685</v>
      </c>
      <c r="AG187">
        <v>80391.459996260091</v>
      </c>
      <c r="AH187">
        <v>1370.800036277775</v>
      </c>
      <c r="AI187">
        <v>1204.66496569275</v>
      </c>
      <c r="AJ187">
        <v>30457.089996651226</v>
      </c>
      <c r="AK187">
        <v>5162.8499829022503</v>
      </c>
      <c r="AL187">
        <v>14727.905017898625</v>
      </c>
      <c r="AM187">
        <v>79.715041209674993</v>
      </c>
      <c r="AN187">
        <v>2106.860010478425</v>
      </c>
      <c r="AO187">
        <v>1481.8050222606</v>
      </c>
      <c r="AP187">
        <v>1172.6300222345249</v>
      </c>
      <c r="AQ187">
        <v>11026.745001806625</v>
      </c>
      <c r="AR187">
        <v>2586.6399822466501</v>
      </c>
      <c r="AS187">
        <v>1832.7000396041999</v>
      </c>
      <c r="AT187">
        <v>16842.215015227801</v>
      </c>
      <c r="AU187">
        <v>438.80504408909997</v>
      </c>
      <c r="AV187">
        <v>36.505026522000001</v>
      </c>
      <c r="AW187">
        <v>2257.3500177235501</v>
      </c>
      <c r="AX187">
        <v>2607.500036382075</v>
      </c>
      <c r="AY187">
        <v>4096.7549545400998</v>
      </c>
      <c r="AZ187">
        <v>78.97004252459999</v>
      </c>
      <c r="BA187">
        <v>52261.7499846828</v>
      </c>
      <c r="BB187">
        <v>3478.4050454412745</v>
      </c>
      <c r="BC187">
        <v>2866.7600335548</v>
      </c>
      <c r="BD187">
        <v>108965.93504140709</v>
      </c>
      <c r="BE187">
        <v>23567.329969332077</v>
      </c>
      <c r="BF187">
        <v>91777.295000946149</v>
      </c>
      <c r="BG187">
        <v>3715.3149911084247</v>
      </c>
      <c r="BH187">
        <v>229.45995881639999</v>
      </c>
      <c r="BI187">
        <v>9369.8650156934254</v>
      </c>
      <c r="BJ187">
        <v>3275.7650392875748</v>
      </c>
      <c r="BK187">
        <v>430145.86497995199</v>
      </c>
      <c r="BL187">
        <v>10745.880042766725</v>
      </c>
      <c r="BM187">
        <v>8371.5649586264244</v>
      </c>
      <c r="BN187">
        <v>601.21503029542498</v>
      </c>
      <c r="BO187">
        <v>44333.459971302604</v>
      </c>
      <c r="BP187">
        <v>1069.0750231024499</v>
      </c>
      <c r="BQ187">
        <v>480.52497045329994</v>
      </c>
      <c r="BR187">
        <v>5574.0899846902503</v>
      </c>
      <c r="BS187">
        <v>16343.0649866943</v>
      </c>
      <c r="BT187">
        <v>366.53998973017502</v>
      </c>
      <c r="BU187">
        <v>1759.6899865601999</v>
      </c>
      <c r="BV187">
        <v>422.41498206412496</v>
      </c>
      <c r="BW187">
        <v>524.47998382604999</v>
      </c>
      <c r="BX187">
        <v>5102.50499845785</v>
      </c>
      <c r="BY187">
        <v>2355.6900260601001</v>
      </c>
      <c r="BZ187">
        <v>72240.415012229176</v>
      </c>
      <c r="CA187">
        <v>505.855016699175</v>
      </c>
      <c r="CB187">
        <v>3224.360039064075</v>
      </c>
      <c r="CC187">
        <v>546.08503664655007</v>
      </c>
      <c r="CD187">
        <v>1496.7049959620999</v>
      </c>
      <c r="CE187">
        <v>38334.720008493001</v>
      </c>
      <c r="CF187">
        <v>247.34001821152503</v>
      </c>
      <c r="CG187">
        <v>2689.4499826936503</v>
      </c>
      <c r="CH187">
        <v>285.33504210367499</v>
      </c>
      <c r="CI187">
        <v>14187.034972047599</v>
      </c>
      <c r="CJ187">
        <v>26803.609987357351</v>
      </c>
      <c r="CK187">
        <v>8043.7649914734739</v>
      </c>
      <c r="CL187">
        <v>677.20498712639994</v>
      </c>
      <c r="CM187">
        <v>1386.4450086643499</v>
      </c>
      <c r="CN187">
        <v>3613.2499893465001</v>
      </c>
      <c r="CO187">
        <v>1761.1799839303501</v>
      </c>
      <c r="CP187">
        <v>642.93495665962496</v>
      </c>
      <c r="CQ187">
        <v>5121.8749642698003</v>
      </c>
      <c r="CR187">
        <v>4675.6200242832747</v>
      </c>
      <c r="CS187">
        <v>6912.8549865564755</v>
      </c>
      <c r="CT187">
        <v>4685.3050071892503</v>
      </c>
      <c r="CU187">
        <v>401175.04999767186</v>
      </c>
      <c r="CV187">
        <v>383342.73000186624</v>
      </c>
      <c r="CW187">
        <v>53.639996278725</v>
      </c>
      <c r="CX187">
        <v>1150447.6249929224</v>
      </c>
      <c r="CY187">
        <v>886.54998144577507</v>
      </c>
      <c r="CZ187">
        <v>3480.6400414965001</v>
      </c>
      <c r="DA187">
        <v>10081.3400332866</v>
      </c>
      <c r="DB187">
        <v>1930.2949583023501</v>
      </c>
      <c r="DC187">
        <v>6323.5600261755744</v>
      </c>
      <c r="DD187">
        <v>55953.225017868826</v>
      </c>
      <c r="DE187">
        <v>77.480045154449996</v>
      </c>
      <c r="DF187">
        <v>1002.769958224125</v>
      </c>
      <c r="DG187">
        <v>5456.3800105417504</v>
      </c>
      <c r="DH187">
        <v>151869.73998935768</v>
      </c>
      <c r="DI187">
        <v>3628.8949617330745</v>
      </c>
      <c r="DJ187">
        <v>12112.209995980724</v>
      </c>
      <c r="DK187">
        <v>92485.790023799011</v>
      </c>
      <c r="DL187">
        <v>734557.33495499822</v>
      </c>
      <c r="DM187">
        <v>35952.210029770198</v>
      </c>
      <c r="DN187">
        <v>20593.290034173151</v>
      </c>
      <c r="DO187">
        <v>444.02003488462498</v>
      </c>
      <c r="DP187">
        <v>6689.3550172206742</v>
      </c>
      <c r="DQ187">
        <v>1052.684961077475</v>
      </c>
      <c r="DR187">
        <v>7932.7600054906507</v>
      </c>
      <c r="DS187">
        <v>30282.7600314837</v>
      </c>
      <c r="DT187">
        <v>75668.159965178696</v>
      </c>
      <c r="DU187">
        <v>3440.4100215491248</v>
      </c>
      <c r="DV187">
        <v>62504.755005490639</v>
      </c>
      <c r="DW187">
        <v>667.52000422042499</v>
      </c>
      <c r="DX187">
        <v>36463.2800372649</v>
      </c>
      <c r="DY187">
        <v>1301.5149766591501</v>
      </c>
      <c r="DZ187">
        <v>159.42999146602497</v>
      </c>
      <c r="EA187">
        <v>288943.03499083652</v>
      </c>
      <c r="EB187">
        <v>68869.289959345362</v>
      </c>
      <c r="EC187">
        <v>42944.779966583024</v>
      </c>
      <c r="ED187">
        <v>50373.175043697971</v>
      </c>
      <c r="EE187">
        <v>8034.0800085675</v>
      </c>
      <c r="EF187">
        <v>5719.3650011398495</v>
      </c>
      <c r="EG187">
        <v>107130.2550070626</v>
      </c>
      <c r="EH187">
        <v>10324.20996843435</v>
      </c>
      <c r="EI187">
        <v>26694.839997429746</v>
      </c>
      <c r="EJ187">
        <v>5381.8799601275996</v>
      </c>
      <c r="EK187">
        <v>340.46503575254997</v>
      </c>
      <c r="EL187">
        <v>432.09996497009996</v>
      </c>
      <c r="EM187">
        <v>3282.4700274532502</v>
      </c>
      <c r="EN187">
        <v>246.59501952645002</v>
      </c>
      <c r="EO187">
        <v>224.98996670595</v>
      </c>
      <c r="EP187">
        <v>23907.05000639955</v>
      </c>
      <c r="EQ187">
        <v>356.85500682420007</v>
      </c>
      <c r="ER187">
        <v>5808.0200265704252</v>
      </c>
      <c r="ES187">
        <v>12990.564991890675</v>
      </c>
      <c r="ET187">
        <v>6570.9000443871</v>
      </c>
      <c r="EU187">
        <v>880.58999196517505</v>
      </c>
      <c r="EV187">
        <v>281.609957724975</v>
      </c>
      <c r="EW187">
        <v>172.09496911230002</v>
      </c>
      <c r="EX187">
        <v>295.76502369472496</v>
      </c>
      <c r="EY187">
        <v>119.94497020372501</v>
      </c>
      <c r="EZ187">
        <v>2722.9750144753502</v>
      </c>
      <c r="FA187">
        <v>8986.9349639382744</v>
      </c>
      <c r="FB187">
        <v>789.699970479375</v>
      </c>
      <c r="FC187">
        <v>591.52995643612496</v>
      </c>
      <c r="FD187">
        <v>496.17003379319999</v>
      </c>
      <c r="FE187">
        <v>36261.385029796278</v>
      </c>
      <c r="FF187">
        <v>16716.309964590149</v>
      </c>
      <c r="FG187">
        <v>13165.639955743276</v>
      </c>
      <c r="FH187">
        <v>2821.3150228119002</v>
      </c>
      <c r="FI187">
        <v>653.36502920399994</v>
      </c>
      <c r="FJ187">
        <v>978.18500161665008</v>
      </c>
      <c r="FK187">
        <v>833.65498385212504</v>
      </c>
      <c r="FL187">
        <v>358.34500419435</v>
      </c>
      <c r="FM187">
        <v>372.00000878324994</v>
      </c>
      <c r="FN187">
        <v>780.01498757339994</v>
      </c>
      <c r="FO187">
        <v>2042.0450339235749</v>
      </c>
      <c r="FP187">
        <v>3449.3500057700248</v>
      </c>
      <c r="FQ187">
        <v>1373.0350323330001</v>
      </c>
      <c r="FR187">
        <v>1820.0349710045998</v>
      </c>
      <c r="FS187">
        <v>878.35499590994993</v>
      </c>
      <c r="FT187">
        <v>80391.459996260091</v>
      </c>
      <c r="FU187">
        <v>2106.860010478425</v>
      </c>
      <c r="FV187">
        <v>2050.9850181444749</v>
      </c>
      <c r="FW187">
        <v>103.554999132075</v>
      </c>
      <c r="FX187">
        <v>149.00000987497498</v>
      </c>
      <c r="FY187">
        <v>325.56497109772499</v>
      </c>
      <c r="FZ187">
        <v>616.86000268199996</v>
      </c>
      <c r="GA187">
        <v>2287.8949638116251</v>
      </c>
      <c r="GB187">
        <v>1149.5349720438751</v>
      </c>
      <c r="GC187">
        <v>1206.8999617479751</v>
      </c>
      <c r="GD187">
        <v>738.294970255875</v>
      </c>
      <c r="GE187">
        <v>1276.930020051675</v>
      </c>
      <c r="GF187">
        <v>6912.8549865564755</v>
      </c>
      <c r="GG187">
        <v>1095.8949757651501</v>
      </c>
      <c r="GH187">
        <v>369.51998447047498</v>
      </c>
      <c r="GI187">
        <v>1495.21499859195</v>
      </c>
      <c r="GJ187">
        <v>10081.3400332866</v>
      </c>
      <c r="GK187">
        <v>3342.81501189765</v>
      </c>
      <c r="GL187">
        <v>222637.28996354717</v>
      </c>
      <c r="GM187">
        <v>1984.6800442194749</v>
      </c>
      <c r="GN187">
        <v>1250.8549751207252</v>
      </c>
      <c r="GO187">
        <v>30.545037041399997</v>
      </c>
      <c r="GP187">
        <v>1067.5850257323</v>
      </c>
      <c r="GQ187">
        <v>2735.6399921216253</v>
      </c>
      <c r="GR187">
        <v>2764.6950317928749</v>
      </c>
      <c r="GS187">
        <v>241.38002873092501</v>
      </c>
      <c r="GT187">
        <v>23907.05000639955</v>
      </c>
      <c r="GU187">
        <v>3873.9999838893746</v>
      </c>
      <c r="GV187">
        <v>117.70997414850001</v>
      </c>
    </row>
    <row r="188" spans="1:204" x14ac:dyDescent="0.25">
      <c r="A188" s="122" t="s">
        <v>1218</v>
      </c>
      <c r="B188" s="123" t="s">
        <v>1158</v>
      </c>
      <c r="C188" s="123">
        <v>4</v>
      </c>
      <c r="D188" s="123" t="s">
        <v>857</v>
      </c>
      <c r="E188" s="123">
        <v>3</v>
      </c>
      <c r="F188" s="122">
        <v>0.745</v>
      </c>
      <c r="G188">
        <v>123717</v>
      </c>
      <c r="H188" s="122" t="b">
        <v>0</v>
      </c>
      <c r="I188">
        <v>37623.990038386131</v>
      </c>
      <c r="J188">
        <v>87856.35999263046</v>
      </c>
      <c r="K188">
        <v>1080.249988042005</v>
      </c>
      <c r="L188">
        <v>550.55499498614995</v>
      </c>
      <c r="M188">
        <v>3491.0699872895548</v>
      </c>
      <c r="N188">
        <v>18175.764960319066</v>
      </c>
      <c r="O188">
        <v>73763.195015086996</v>
      </c>
      <c r="P188">
        <v>1797.684998470515</v>
      </c>
      <c r="Q188">
        <v>14834.440003345049</v>
      </c>
      <c r="R188">
        <v>414.22002516312</v>
      </c>
      <c r="S188">
        <v>436.57003381480502</v>
      </c>
      <c r="T188">
        <v>806.09004167455498</v>
      </c>
      <c r="U188">
        <v>2146.3450043999701</v>
      </c>
      <c r="V188">
        <v>1966.8000239949602</v>
      </c>
      <c r="W188">
        <v>19641.180026795413</v>
      </c>
      <c r="X188">
        <v>2278.9549574195248</v>
      </c>
      <c r="Y188">
        <v>1337.2750414518</v>
      </c>
      <c r="Z188">
        <v>406.02498819547498</v>
      </c>
      <c r="AA188">
        <v>172.84004232792</v>
      </c>
      <c r="AB188">
        <v>2060.6699865967053</v>
      </c>
      <c r="AC188">
        <v>373.24502466322497</v>
      </c>
      <c r="AD188">
        <v>1519.0550319388949</v>
      </c>
      <c r="AE188">
        <v>2857.0749845822252</v>
      </c>
      <c r="AF188">
        <v>76.734977474925003</v>
      </c>
      <c r="AG188">
        <v>79957.870032008912</v>
      </c>
      <c r="AH188">
        <v>967.01003023135502</v>
      </c>
      <c r="AI188">
        <v>1054.91996594754</v>
      </c>
      <c r="AJ188">
        <v>24044.129979963229</v>
      </c>
      <c r="AK188">
        <v>4826.1100186592703</v>
      </c>
      <c r="AL188">
        <v>15293.360045811542</v>
      </c>
      <c r="AM188">
        <v>71.51995395006</v>
      </c>
      <c r="AN188">
        <v>2000.3249908879047</v>
      </c>
      <c r="AO188">
        <v>1614.41500126203</v>
      </c>
      <c r="AP188">
        <v>1428.9099939714602</v>
      </c>
      <c r="AQ188">
        <v>9994.9200163624355</v>
      </c>
      <c r="AR188">
        <v>3163.2699832903945</v>
      </c>
      <c r="AS188">
        <v>1933.27496493285</v>
      </c>
      <c r="AT188">
        <v>14163.195016941299</v>
      </c>
      <c r="AU188">
        <v>230.20502459394001</v>
      </c>
      <c r="AV188" t="s">
        <v>853</v>
      </c>
      <c r="AW188">
        <v>2280.4449641409151</v>
      </c>
      <c r="AX188">
        <v>1382.7199699466998</v>
      </c>
      <c r="AY188">
        <v>2768.4200455053447</v>
      </c>
      <c r="AZ188">
        <v>79.714990917705009</v>
      </c>
      <c r="BA188">
        <v>49788.34997899174</v>
      </c>
      <c r="BB188">
        <v>4081.1099760542097</v>
      </c>
      <c r="BC188">
        <v>2803.43501911968</v>
      </c>
      <c r="BD188">
        <v>108062.24998609607</v>
      </c>
      <c r="BE188">
        <v>19303.694979107218</v>
      </c>
      <c r="BF188">
        <v>93557.844996832267</v>
      </c>
      <c r="BG188">
        <v>3257.1400380613049</v>
      </c>
      <c r="BH188">
        <v>152.72504375832</v>
      </c>
      <c r="BI188">
        <v>7585.5900238362756</v>
      </c>
      <c r="BJ188">
        <v>2141.129980875105</v>
      </c>
      <c r="BK188">
        <v>443526.81003337522</v>
      </c>
      <c r="BL188">
        <v>10135.725006349636</v>
      </c>
      <c r="BM188">
        <v>9450.3249560926797</v>
      </c>
      <c r="BN188">
        <v>461.89996374010497</v>
      </c>
      <c r="BO188">
        <v>40951.905027036795</v>
      </c>
      <c r="BP188">
        <v>692.84999169473997</v>
      </c>
      <c r="BQ188">
        <v>432.10001365063499</v>
      </c>
      <c r="BR188">
        <v>6226.7099770934847</v>
      </c>
      <c r="BS188">
        <v>12242.585016971098</v>
      </c>
      <c r="BT188">
        <v>445.50998197398002</v>
      </c>
      <c r="BU188">
        <v>1980.9549956790001</v>
      </c>
      <c r="BV188">
        <v>479.03504103609004</v>
      </c>
      <c r="BW188">
        <v>598.98002909299498</v>
      </c>
      <c r="BX188">
        <v>5200.8449578747195</v>
      </c>
      <c r="BY188">
        <v>2329.6150016084553</v>
      </c>
      <c r="BZ188">
        <v>74500.000020724401</v>
      </c>
      <c r="CA188">
        <v>487.97498919526504</v>
      </c>
      <c r="CB188">
        <v>3982.0249899276</v>
      </c>
      <c r="CC188">
        <v>710.72998018225508</v>
      </c>
      <c r="CD188">
        <v>1019.9049923332051</v>
      </c>
      <c r="CE188">
        <v>34484.559978299636</v>
      </c>
      <c r="CF188">
        <v>260.00497468341001</v>
      </c>
      <c r="CG188">
        <v>2317.6950400064998</v>
      </c>
      <c r="CH188">
        <v>257.02496124063003</v>
      </c>
      <c r="CI188">
        <v>11844.754973574103</v>
      </c>
      <c r="CJ188">
        <v>27399.61000079045</v>
      </c>
      <c r="CK188">
        <v>7828.4600133928652</v>
      </c>
      <c r="CL188">
        <v>713.70999362503505</v>
      </c>
      <c r="CM188">
        <v>1161.4549856811</v>
      </c>
      <c r="CN188">
        <v>2486.8099733617796</v>
      </c>
      <c r="CO188">
        <v>1717.2250041921152</v>
      </c>
      <c r="CP188">
        <v>919.32999948520489</v>
      </c>
      <c r="CQ188">
        <v>4957.2299649574343</v>
      </c>
      <c r="CR188">
        <v>2880.9149999552997</v>
      </c>
      <c r="CS188">
        <v>2738.62000324671</v>
      </c>
      <c r="CT188">
        <v>4063.2299875666949</v>
      </c>
      <c r="CU188">
        <v>455203.19498478563</v>
      </c>
      <c r="CV188">
        <v>379833.03500204359</v>
      </c>
      <c r="CW188">
        <v>44.700017303370004</v>
      </c>
      <c r="CX188">
        <v>1199640.7195902576</v>
      </c>
      <c r="CY188">
        <v>1086.210014927565</v>
      </c>
      <c r="CZ188">
        <v>3345.0499737774903</v>
      </c>
      <c r="DA188">
        <v>9252.899987200155</v>
      </c>
      <c r="DB188">
        <v>1364.0949780984899</v>
      </c>
      <c r="DC188">
        <v>6103.7849755937996</v>
      </c>
      <c r="DD188">
        <v>51194.909964311526</v>
      </c>
      <c r="DE188">
        <v>211.58003274573002</v>
      </c>
      <c r="DF188">
        <v>1160.7099823204051</v>
      </c>
      <c r="DG188">
        <v>4543.0100319634803</v>
      </c>
      <c r="DH188">
        <v>150160.71002376921</v>
      </c>
      <c r="DI188">
        <v>3523.8500429909695</v>
      </c>
      <c r="DJ188">
        <v>14325.605012219488</v>
      </c>
      <c r="DK188">
        <v>78794.925039606431</v>
      </c>
      <c r="DL188">
        <v>711030.23497044807</v>
      </c>
      <c r="DM188">
        <v>32949.859967955308</v>
      </c>
      <c r="DN188">
        <v>20632.774983591378</v>
      </c>
      <c r="DO188">
        <v>462.64496710080005</v>
      </c>
      <c r="DP188">
        <v>7549.8299546920798</v>
      </c>
      <c r="DQ188">
        <v>1150.2800274398401</v>
      </c>
      <c r="DR188">
        <v>7131.8850048946506</v>
      </c>
      <c r="DS188">
        <v>27040.520039980423</v>
      </c>
      <c r="DT188">
        <v>78289.814973115179</v>
      </c>
      <c r="DU188">
        <v>2724.46503156267</v>
      </c>
      <c r="DV188">
        <v>68115.34997634773</v>
      </c>
      <c r="DW188">
        <v>646.65996766998001</v>
      </c>
      <c r="DX188">
        <v>41783.32499863665</v>
      </c>
      <c r="DY188">
        <v>1509.3699882498599</v>
      </c>
      <c r="DZ188">
        <v>432.84501701133001</v>
      </c>
      <c r="EA188">
        <v>300182.10497210344</v>
      </c>
      <c r="EB188">
        <v>71987.860025268164</v>
      </c>
      <c r="EC188" t="s">
        <v>853</v>
      </c>
      <c r="ED188">
        <v>60493.999975536441</v>
      </c>
      <c r="EE188">
        <v>9635.0849600225538</v>
      </c>
      <c r="EF188">
        <v>5308.869984329669</v>
      </c>
      <c r="EG188">
        <v>109514.99999544059</v>
      </c>
      <c r="EH188">
        <v>12833.370009096448</v>
      </c>
      <c r="EI188">
        <v>16675.335012397543</v>
      </c>
      <c r="EJ188">
        <v>9217.8850135858193</v>
      </c>
      <c r="EK188">
        <v>475.31002423261498</v>
      </c>
      <c r="EL188">
        <v>404.53498147408499</v>
      </c>
      <c r="EM188">
        <v>3369.6349925112595</v>
      </c>
      <c r="EN188">
        <v>153.46995494985001</v>
      </c>
      <c r="EO188">
        <v>111.00503989773</v>
      </c>
      <c r="EP188">
        <v>8557.8149854233288</v>
      </c>
      <c r="EQ188">
        <v>400.06496130991496</v>
      </c>
      <c r="ER188">
        <v>5972.6650292956356</v>
      </c>
      <c r="ES188">
        <v>15367.860013204378</v>
      </c>
      <c r="ET188">
        <v>7508.8549541921848</v>
      </c>
      <c r="EU188">
        <v>702.53503538377504</v>
      </c>
      <c r="EV188">
        <v>99.084986126610005</v>
      </c>
      <c r="EW188">
        <v>179.54498040501002</v>
      </c>
      <c r="EX188">
        <v>535.65501994141505</v>
      </c>
      <c r="EY188">
        <v>81.950000999790007</v>
      </c>
      <c r="EZ188">
        <v>2944.985012467575</v>
      </c>
      <c r="FA188">
        <v>9226.8249617449947</v>
      </c>
      <c r="FB188">
        <v>789.69996773926505</v>
      </c>
      <c r="FC188">
        <v>315.13503903651002</v>
      </c>
      <c r="FD188">
        <v>470.84000406844501</v>
      </c>
      <c r="FE188">
        <v>48362.419998463069</v>
      </c>
      <c r="FF188">
        <v>18089.345031324272</v>
      </c>
      <c r="FG188">
        <v>7822.499986507305</v>
      </c>
      <c r="FH188">
        <v>2933.8099620571497</v>
      </c>
      <c r="FI188">
        <v>337.48495551903</v>
      </c>
      <c r="FJ188">
        <v>930.50495772646502</v>
      </c>
      <c r="FK188">
        <v>924.54502301007005</v>
      </c>
      <c r="FL188">
        <v>361.324970892105</v>
      </c>
      <c r="FM188">
        <v>404.99997491151004</v>
      </c>
      <c r="FN188">
        <v>1014.68996880834</v>
      </c>
      <c r="FO188">
        <v>2060.6699865967053</v>
      </c>
      <c r="FP188">
        <v>2857.0749845822252</v>
      </c>
      <c r="FQ188">
        <v>807.57995622678004</v>
      </c>
      <c r="FR188">
        <v>1677.74001041361</v>
      </c>
      <c r="FS188">
        <v>744.25503924436509</v>
      </c>
      <c r="FT188">
        <v>79957.870032008912</v>
      </c>
      <c r="FU188">
        <v>2000.3249908879047</v>
      </c>
      <c r="FV188">
        <v>2045.0250081912748</v>
      </c>
      <c r="FW188">
        <v>201.14998569600002</v>
      </c>
      <c r="FX188">
        <v>143.04000006928499</v>
      </c>
      <c r="FY188">
        <v>286.82500349926499</v>
      </c>
      <c r="FZ188">
        <v>510.32499784695</v>
      </c>
      <c r="GA188">
        <v>2049.4950283554449</v>
      </c>
      <c r="GB188">
        <v>1051.1950413132301</v>
      </c>
      <c r="GC188">
        <v>1149.5350240791449</v>
      </c>
      <c r="GD188">
        <v>581.84504396617501</v>
      </c>
      <c r="GE188">
        <v>664.539956157495</v>
      </c>
      <c r="GF188">
        <v>2738.62000324671</v>
      </c>
      <c r="GG188">
        <v>423.90497668299002</v>
      </c>
      <c r="GH188">
        <v>411.98501508103504</v>
      </c>
      <c r="GI188">
        <v>1098.8749798902149</v>
      </c>
      <c r="GJ188">
        <v>9252.899987200155</v>
      </c>
      <c r="GK188">
        <v>3218.3999554743305</v>
      </c>
      <c r="GL188">
        <v>200452.67997036164</v>
      </c>
      <c r="GM188">
        <v>2531.5099906651499</v>
      </c>
      <c r="GN188">
        <v>1019.1599889725098</v>
      </c>
      <c r="GO188">
        <v>46.935027385455001</v>
      </c>
      <c r="GP188">
        <v>1103.3450000543851</v>
      </c>
      <c r="GQ188">
        <v>1519.80003529959</v>
      </c>
      <c r="GR188">
        <v>2897.3049817214246</v>
      </c>
      <c r="GS188">
        <v>303.21498526539</v>
      </c>
      <c r="GT188">
        <v>8557.8149854233288</v>
      </c>
      <c r="GU188">
        <v>4301.6299569591147</v>
      </c>
      <c r="GV188">
        <v>144.530006790675</v>
      </c>
    </row>
    <row r="189" spans="1:204" x14ac:dyDescent="0.25">
      <c r="A189" s="122" t="s">
        <v>1217</v>
      </c>
      <c r="B189" s="123" t="s">
        <v>1158</v>
      </c>
      <c r="C189" s="123">
        <v>5</v>
      </c>
      <c r="D189" s="123" t="s">
        <v>859</v>
      </c>
      <c r="E189" s="123">
        <v>3</v>
      </c>
      <c r="F189" s="122">
        <v>0.81899999999999995</v>
      </c>
      <c r="G189">
        <v>120698</v>
      </c>
      <c r="H189" s="122" t="b">
        <v>0</v>
      </c>
      <c r="I189">
        <v>35497.91701124487</v>
      </c>
      <c r="J189">
        <v>95574.023999239958</v>
      </c>
      <c r="K189">
        <v>845.20800464209208</v>
      </c>
      <c r="L189">
        <v>640.45803991642197</v>
      </c>
      <c r="M189">
        <v>5559.3719991154794</v>
      </c>
      <c r="N189">
        <v>17857.47603141029</v>
      </c>
      <c r="O189">
        <v>86971.247955056548</v>
      </c>
      <c r="P189">
        <v>2287.4669993447997</v>
      </c>
      <c r="Q189">
        <v>16848.467956135995</v>
      </c>
      <c r="R189">
        <v>401.30997040297797</v>
      </c>
      <c r="S189">
        <v>563.47197014417395</v>
      </c>
      <c r="T189">
        <v>884.52002554788589</v>
      </c>
      <c r="U189">
        <v>1931.2019519853059</v>
      </c>
      <c r="V189">
        <v>1917.278991947592</v>
      </c>
      <c r="W189">
        <v>19678.931978578235</v>
      </c>
      <c r="X189">
        <v>2407.0410341015217</v>
      </c>
      <c r="Y189">
        <v>1499.5890045962281</v>
      </c>
      <c r="Z189">
        <v>443.898034239114</v>
      </c>
      <c r="AA189">
        <v>203.93097870599999</v>
      </c>
      <c r="AB189">
        <v>1936.9349529746578</v>
      </c>
      <c r="AC189">
        <v>454.54495134648596</v>
      </c>
      <c r="AD189">
        <v>2143.3229885913302</v>
      </c>
      <c r="AE189">
        <v>2864.0430423586799</v>
      </c>
      <c r="AF189" t="s">
        <v>853</v>
      </c>
      <c r="AG189">
        <v>68829.579029941</v>
      </c>
      <c r="AH189">
        <v>1051.5960402587639</v>
      </c>
      <c r="AI189">
        <v>618.34502197868403</v>
      </c>
      <c r="AJ189">
        <v>29293.992042114616</v>
      </c>
      <c r="AK189">
        <v>4764.9420173578856</v>
      </c>
      <c r="AL189">
        <v>18230.120996866503</v>
      </c>
      <c r="AM189">
        <v>63.063010882871986</v>
      </c>
      <c r="AN189">
        <v>2178.539980547112</v>
      </c>
      <c r="AO189">
        <v>1840.2930210270058</v>
      </c>
      <c r="AP189">
        <v>1614.2490243832679</v>
      </c>
      <c r="AQ189">
        <v>8764.118959053274</v>
      </c>
      <c r="AR189">
        <v>3230.9550068255458</v>
      </c>
      <c r="AS189">
        <v>2285.0100412857901</v>
      </c>
      <c r="AT189">
        <v>15416.036991372654</v>
      </c>
      <c r="AU189">
        <v>204.74996472566997</v>
      </c>
      <c r="AV189">
        <v>27.846018927089997</v>
      </c>
      <c r="AW189">
        <v>2064.6990456314038</v>
      </c>
      <c r="AX189">
        <v>1981.979974869804</v>
      </c>
      <c r="AY189">
        <v>2761.6680105700138</v>
      </c>
      <c r="AZ189">
        <v>114.66001978704</v>
      </c>
      <c r="BA189">
        <v>53149.005007038482</v>
      </c>
      <c r="BB189">
        <v>4007.3669995954142</v>
      </c>
      <c r="BC189">
        <v>3058.9649771449858</v>
      </c>
      <c r="BD189">
        <v>119669.82300571662</v>
      </c>
      <c r="BE189">
        <v>21021.27299840295</v>
      </c>
      <c r="BF189">
        <v>131651.7929975774</v>
      </c>
      <c r="BG189">
        <v>2325.9600342309241</v>
      </c>
      <c r="BH189">
        <v>257.16595964950795</v>
      </c>
      <c r="BI189">
        <v>8018.829028140839</v>
      </c>
      <c r="BJ189">
        <v>2517.6060249385496</v>
      </c>
      <c r="BK189">
        <v>587341.75500720879</v>
      </c>
      <c r="BL189">
        <v>10696.139995909914</v>
      </c>
      <c r="BM189">
        <v>11087.622035225189</v>
      </c>
      <c r="BN189">
        <v>459.45896631616796</v>
      </c>
      <c r="BO189">
        <v>47135.907042596184</v>
      </c>
      <c r="BP189">
        <v>549.54901010646006</v>
      </c>
      <c r="BQ189">
        <v>412.77597238168198</v>
      </c>
      <c r="BR189">
        <v>7606.0529569074952</v>
      </c>
      <c r="BS189">
        <v>13629.798036160488</v>
      </c>
      <c r="BT189">
        <v>439.80300528910197</v>
      </c>
      <c r="BU189">
        <v>2218.6709874725757</v>
      </c>
      <c r="BV189">
        <v>380.01603733657197</v>
      </c>
      <c r="BW189">
        <v>741.19500081408603</v>
      </c>
      <c r="BX189">
        <v>5809.9859717559657</v>
      </c>
      <c r="BY189">
        <v>3060.6030480359877</v>
      </c>
      <c r="BZ189">
        <v>101077.70396050125</v>
      </c>
      <c r="CA189">
        <v>711.71100984765599</v>
      </c>
      <c r="CB189">
        <v>4120.3890473431138</v>
      </c>
      <c r="CC189">
        <v>587.22296012125196</v>
      </c>
      <c r="CD189">
        <v>1286.6489819705339</v>
      </c>
      <c r="CE189">
        <v>44852.534973349735</v>
      </c>
      <c r="CF189">
        <v>309.58195457334597</v>
      </c>
      <c r="CG189">
        <v>2373.4620141850801</v>
      </c>
      <c r="CH189">
        <v>252.25204353148794</v>
      </c>
      <c r="CI189">
        <v>10557.728986145796</v>
      </c>
      <c r="CJ189">
        <v>30504.474039184235</v>
      </c>
      <c r="CK189">
        <v>7905.8069803931385</v>
      </c>
      <c r="CL189">
        <v>699.42602184928194</v>
      </c>
      <c r="CM189">
        <v>598.68896209995603</v>
      </c>
      <c r="CN189">
        <v>2175.2640364684316</v>
      </c>
      <c r="CO189">
        <v>1748.5650051973737</v>
      </c>
      <c r="CP189">
        <v>894.34795663558793</v>
      </c>
      <c r="CQ189">
        <v>5731.3620287960393</v>
      </c>
      <c r="CR189">
        <v>3148.2360349156074</v>
      </c>
      <c r="CS189">
        <v>2945.1240422292776</v>
      </c>
      <c r="CT189">
        <v>4485.6630397706394</v>
      </c>
      <c r="CU189">
        <v>459251.79300294834</v>
      </c>
      <c r="CV189">
        <v>380554.08297877148</v>
      </c>
      <c r="CW189">
        <v>54.872952982847991</v>
      </c>
      <c r="CX189">
        <v>1246983.1917252911</v>
      </c>
      <c r="CY189">
        <v>1004.9130463242777</v>
      </c>
      <c r="CZ189">
        <v>2749.3830225716397</v>
      </c>
      <c r="DA189">
        <v>9893.5199562522957</v>
      </c>
      <c r="DB189">
        <v>1710.8909563309198</v>
      </c>
      <c r="DC189">
        <v>7951.6709883079548</v>
      </c>
      <c r="DD189">
        <v>52769.807955721575</v>
      </c>
      <c r="DE189">
        <v>237.509998622442</v>
      </c>
      <c r="DF189">
        <v>2678.9490386600755</v>
      </c>
      <c r="DG189">
        <v>4493.8529988190012</v>
      </c>
      <c r="DH189">
        <v>159570.68398597051</v>
      </c>
      <c r="DI189">
        <v>4210.4789922817436</v>
      </c>
      <c r="DJ189">
        <v>32638.787983855869</v>
      </c>
      <c r="DK189">
        <v>63287.406033793581</v>
      </c>
      <c r="DL189">
        <v>831275.99097835866</v>
      </c>
      <c r="DM189">
        <v>26935.271973986921</v>
      </c>
      <c r="DN189">
        <v>22908.249013364442</v>
      </c>
      <c r="DO189">
        <v>691.23596394925789</v>
      </c>
      <c r="DP189">
        <v>7658.4689518313326</v>
      </c>
      <c r="DQ189">
        <v>1642.9140293300279</v>
      </c>
      <c r="DR189">
        <v>6766.5779532547558</v>
      </c>
      <c r="DS189">
        <v>28882.034956900945</v>
      </c>
      <c r="DT189">
        <v>112062.13197791811</v>
      </c>
      <c r="DU189">
        <v>3368.5470305699937</v>
      </c>
      <c r="DV189">
        <v>79606.800025721503</v>
      </c>
      <c r="DW189">
        <v>551.1869821457999</v>
      </c>
      <c r="DX189">
        <v>48933.611999787063</v>
      </c>
      <c r="DY189">
        <v>2002.4550207682021</v>
      </c>
      <c r="DZ189">
        <v>93.365987868971999</v>
      </c>
      <c r="EA189">
        <v>279071.79300493689</v>
      </c>
      <c r="EB189">
        <v>86660.028028443863</v>
      </c>
      <c r="EC189" t="s">
        <v>853</v>
      </c>
      <c r="ED189">
        <v>107861.48101557573</v>
      </c>
      <c r="EE189">
        <v>8057.3219641753021</v>
      </c>
      <c r="EF189">
        <v>7297.2899883538194</v>
      </c>
      <c r="EG189">
        <v>127930.25696257825</v>
      </c>
      <c r="EH189">
        <v>17051.58004767399</v>
      </c>
      <c r="EI189">
        <v>16674.020968396428</v>
      </c>
      <c r="EJ189">
        <v>9402.1200409106877</v>
      </c>
      <c r="EK189">
        <v>572.48101406386797</v>
      </c>
      <c r="EL189">
        <v>436.52696235875993</v>
      </c>
      <c r="EM189">
        <v>3193.2809579590917</v>
      </c>
      <c r="EN189">
        <v>173.6280017199</v>
      </c>
      <c r="EO189">
        <v>142.50603871413</v>
      </c>
      <c r="EP189">
        <v>9141.6780383308378</v>
      </c>
      <c r="EQ189">
        <v>287.46903548726999</v>
      </c>
      <c r="ER189">
        <v>6262.0739650434416</v>
      </c>
      <c r="ES189">
        <v>10884.510042538859</v>
      </c>
      <c r="ET189">
        <v>5923.0080195036662</v>
      </c>
      <c r="EU189">
        <v>378.37796644557</v>
      </c>
      <c r="EV189">
        <v>254.70900159049799</v>
      </c>
      <c r="EW189">
        <v>371.006993416878</v>
      </c>
      <c r="EX189">
        <v>1324.323030836988</v>
      </c>
      <c r="EY189">
        <v>107.28904675834799</v>
      </c>
      <c r="EZ189">
        <v>6089.265048194874</v>
      </c>
      <c r="FA189">
        <v>9352.1610040458581</v>
      </c>
      <c r="FB189">
        <v>791.97302369858392</v>
      </c>
      <c r="FC189">
        <v>323.50501346272193</v>
      </c>
      <c r="FD189">
        <v>248.97600060114598</v>
      </c>
      <c r="FE189">
        <v>132821.32500170189</v>
      </c>
      <c r="FF189">
        <v>20548.709959217074</v>
      </c>
      <c r="FG189">
        <v>8739.5489830565275</v>
      </c>
      <c r="FH189">
        <v>6843.5640230270028</v>
      </c>
      <c r="FI189">
        <v>402.12895642264795</v>
      </c>
      <c r="FJ189">
        <v>997.54197444392389</v>
      </c>
      <c r="FK189">
        <v>921.37498954300793</v>
      </c>
      <c r="FL189">
        <v>322.68602744305201</v>
      </c>
      <c r="FM189">
        <v>361.00004196929399</v>
      </c>
      <c r="FN189">
        <v>990.17100141523201</v>
      </c>
      <c r="FO189">
        <v>1936.9349529746578</v>
      </c>
      <c r="FP189">
        <v>2864.0430423586799</v>
      </c>
      <c r="FQ189">
        <v>547.09195319578805</v>
      </c>
      <c r="FR189">
        <v>1645.3709873890377</v>
      </c>
      <c r="FS189">
        <v>510.2369892006659</v>
      </c>
      <c r="FT189">
        <v>68829.579029941</v>
      </c>
      <c r="FU189">
        <v>2178.539980547112</v>
      </c>
      <c r="FV189">
        <v>2646.1890047633037</v>
      </c>
      <c r="FW189">
        <v>197.37899169697798</v>
      </c>
      <c r="FX189">
        <v>193.28396274696598</v>
      </c>
      <c r="FY189">
        <v>72.071955950903984</v>
      </c>
      <c r="FZ189">
        <v>425.88004525138797</v>
      </c>
      <c r="GA189">
        <v>2040.1289707829942</v>
      </c>
      <c r="GB189">
        <v>892.70998459624786</v>
      </c>
      <c r="GC189">
        <v>1324.323030836988</v>
      </c>
      <c r="GD189">
        <v>620.80198003769397</v>
      </c>
      <c r="GE189">
        <v>649.46698498445392</v>
      </c>
      <c r="GF189">
        <v>2945.1240422292776</v>
      </c>
      <c r="GG189">
        <v>522.52197719904007</v>
      </c>
      <c r="GH189">
        <v>518.42704710068995</v>
      </c>
      <c r="GI189">
        <v>1014.7409774119799</v>
      </c>
      <c r="GJ189">
        <v>9893.5199562522957</v>
      </c>
      <c r="GK189">
        <v>3645.3689512465676</v>
      </c>
      <c r="GL189">
        <v>202702.49997305</v>
      </c>
      <c r="GM189">
        <v>2407.0410341015217</v>
      </c>
      <c r="GN189">
        <v>1144.1430421080659</v>
      </c>
      <c r="GO189">
        <v>42.587964984473999</v>
      </c>
      <c r="GP189">
        <v>1297.2959979295679</v>
      </c>
      <c r="GQ189">
        <v>1242.4230449467198</v>
      </c>
      <c r="GR189">
        <v>2057.3279737510502</v>
      </c>
      <c r="GS189">
        <v>444.71702025878398</v>
      </c>
      <c r="GT189">
        <v>9141.6780383308378</v>
      </c>
      <c r="GU189">
        <v>3642.0930071678877</v>
      </c>
      <c r="GV189">
        <v>114.66001978704</v>
      </c>
    </row>
    <row r="190" spans="1:204" x14ac:dyDescent="0.25">
      <c r="A190" s="122" t="s">
        <v>1216</v>
      </c>
      <c r="B190" s="123" t="s">
        <v>1158</v>
      </c>
      <c r="C190" s="123">
        <v>5</v>
      </c>
      <c r="D190" s="123" t="s">
        <v>854</v>
      </c>
      <c r="E190" s="123">
        <v>3</v>
      </c>
      <c r="F190" s="122">
        <v>0.81899999999999995</v>
      </c>
      <c r="G190">
        <v>139335</v>
      </c>
      <c r="H190" s="122" t="b">
        <v>0</v>
      </c>
      <c r="I190">
        <v>40675.635028808319</v>
      </c>
      <c r="J190">
        <v>84026.124056949164</v>
      </c>
      <c r="K190">
        <v>945.94505374687492</v>
      </c>
      <c r="L190">
        <v>442.26003105647993</v>
      </c>
      <c r="M190">
        <v>4713.3450351269094</v>
      </c>
      <c r="N190">
        <v>19220.291964246553</v>
      </c>
      <c r="O190">
        <v>110912.25602696967</v>
      </c>
      <c r="P190">
        <v>2823.0930536977348</v>
      </c>
      <c r="Q190">
        <v>17398.017022248136</v>
      </c>
      <c r="R190">
        <v>511.05596234647498</v>
      </c>
      <c r="S190">
        <v>583.12803165025491</v>
      </c>
      <c r="T190">
        <v>1123.6679808517799</v>
      </c>
      <c r="U190">
        <v>2014.7399766462147</v>
      </c>
      <c r="V190">
        <v>1601.1450405855448</v>
      </c>
      <c r="W190">
        <v>25683.83998618347</v>
      </c>
      <c r="X190">
        <v>2891.8889849877296</v>
      </c>
      <c r="Y190">
        <v>1127.7630107248049</v>
      </c>
      <c r="Z190">
        <v>410.31902627761497</v>
      </c>
      <c r="AA190">
        <v>185.09398087635</v>
      </c>
      <c r="AB190">
        <v>2045.04296947587</v>
      </c>
      <c r="AC190">
        <v>512.69397429568494</v>
      </c>
      <c r="AD190">
        <v>2683.8629509378047</v>
      </c>
      <c r="AE190">
        <v>4945.9410201842547</v>
      </c>
      <c r="AF190">
        <v>79.443008959859981</v>
      </c>
      <c r="AG190">
        <v>70163.730036998328</v>
      </c>
      <c r="AH190">
        <v>1201.4729778624298</v>
      </c>
      <c r="AI190">
        <v>1089.2699581490999</v>
      </c>
      <c r="AJ190">
        <v>50874.64202734641</v>
      </c>
      <c r="AK190">
        <v>4289.103021396375</v>
      </c>
      <c r="AL190">
        <v>24414.389968890286</v>
      </c>
      <c r="AM190">
        <v>98.280032260409996</v>
      </c>
      <c r="AN190">
        <v>2914.0020321867</v>
      </c>
      <c r="AO190">
        <v>1965.5999605160098</v>
      </c>
      <c r="AP190">
        <v>1457.00101609335</v>
      </c>
      <c r="AQ190">
        <v>23149.853987444731</v>
      </c>
      <c r="AR190">
        <v>3547.907977801005</v>
      </c>
      <c r="AS190">
        <v>2127.7620023341497</v>
      </c>
      <c r="AT190">
        <v>20144.123970794459</v>
      </c>
      <c r="AU190">
        <v>291.563958767445</v>
      </c>
      <c r="AV190">
        <v>1449.6299623219047</v>
      </c>
      <c r="AW190">
        <v>2963.9610542915098</v>
      </c>
      <c r="AX190">
        <v>2216.2139628993</v>
      </c>
      <c r="AY190">
        <v>2265.3539790295049</v>
      </c>
      <c r="AZ190">
        <v>115.47904361174999</v>
      </c>
      <c r="BA190">
        <v>67427.451046031885</v>
      </c>
      <c r="BB190">
        <v>4786.2359962899291</v>
      </c>
      <c r="BC190">
        <v>3317.7690106674745</v>
      </c>
      <c r="BD190">
        <v>124432.30794595827</v>
      </c>
      <c r="BE190">
        <v>30017.987993837025</v>
      </c>
      <c r="BF190">
        <v>157680.43199587223</v>
      </c>
      <c r="BG190">
        <v>4237.5059873423552</v>
      </c>
      <c r="BH190">
        <v>332.51402926696494</v>
      </c>
      <c r="BI190">
        <v>11461.085962059824</v>
      </c>
      <c r="BJ190">
        <v>3203.1089730303297</v>
      </c>
      <c r="BK190">
        <v>648549.71994717442</v>
      </c>
      <c r="BL190">
        <v>14601.951051597</v>
      </c>
      <c r="BM190">
        <v>9740.3669621048703</v>
      </c>
      <c r="BN190">
        <v>923.83200654790483</v>
      </c>
      <c r="BO190">
        <v>67386.50097553237</v>
      </c>
      <c r="BP190">
        <v>621.62097011059495</v>
      </c>
      <c r="BQ190">
        <v>421.78499580671996</v>
      </c>
      <c r="BR190">
        <v>6473.3759795168098</v>
      </c>
      <c r="BS190">
        <v>12626.52301938573</v>
      </c>
      <c r="BT190">
        <v>570.02405017193985</v>
      </c>
      <c r="BU190">
        <v>1894.3470113021997</v>
      </c>
      <c r="BV190">
        <v>513.51298027028997</v>
      </c>
      <c r="BW190">
        <v>1207.2060196846651</v>
      </c>
      <c r="BX190">
        <v>6275.9970231367506</v>
      </c>
      <c r="BY190">
        <v>3705.9749897461202</v>
      </c>
      <c r="BZ190">
        <v>118691.93695029079</v>
      </c>
      <c r="CA190">
        <v>869.77795457006994</v>
      </c>
      <c r="CB190">
        <v>4248.97195687146</v>
      </c>
      <c r="CC190">
        <v>932.02195217859003</v>
      </c>
      <c r="CD190">
        <v>745.28995935302999</v>
      </c>
      <c r="CE190">
        <v>42511.832958259663</v>
      </c>
      <c r="CF190">
        <v>343.97999879606999</v>
      </c>
      <c r="CG190">
        <v>2868.9570459295201</v>
      </c>
      <c r="CH190">
        <v>556.91995457825999</v>
      </c>
      <c r="CI190">
        <v>18630.611998914825</v>
      </c>
      <c r="CJ190">
        <v>41018.796021629787</v>
      </c>
      <c r="CK190">
        <v>11109.735023607673</v>
      </c>
      <c r="CL190">
        <v>1022.93104478292</v>
      </c>
      <c r="CM190">
        <v>1185.0929724856949</v>
      </c>
      <c r="CN190">
        <v>4076.1629514988199</v>
      </c>
      <c r="CO190">
        <v>1712.52905432427</v>
      </c>
      <c r="CP190">
        <v>597.87002507777993</v>
      </c>
      <c r="CQ190">
        <v>8303.840981261279</v>
      </c>
      <c r="CR190">
        <v>2532.3479867895298</v>
      </c>
      <c r="CS190">
        <v>3975.4260154299595</v>
      </c>
      <c r="CT190">
        <v>5604.4170309213441</v>
      </c>
      <c r="CU190">
        <v>641683.22395273135</v>
      </c>
      <c r="CV190">
        <v>453062.60996842344</v>
      </c>
      <c r="CW190">
        <v>39.311944434945005</v>
      </c>
      <c r="CX190">
        <v>1373935.5632215394</v>
      </c>
      <c r="CY190">
        <v>1396.3950304340401</v>
      </c>
      <c r="CZ190">
        <v>3838.65304470921</v>
      </c>
      <c r="DA190">
        <v>14143.311015163783</v>
      </c>
      <c r="DB190">
        <v>2203.1099814209847</v>
      </c>
      <c r="DC190">
        <v>9990.9809644881607</v>
      </c>
      <c r="DD190">
        <v>66910.662041863179</v>
      </c>
      <c r="DE190">
        <v>202.29299222768998</v>
      </c>
      <c r="DF190">
        <v>3117.9330363635995</v>
      </c>
      <c r="DG190">
        <v>12917.26797217857</v>
      </c>
      <c r="DH190">
        <v>165057.9839526618</v>
      </c>
      <c r="DI190">
        <v>4924.6469789598896</v>
      </c>
      <c r="DJ190">
        <v>34260.40801702701</v>
      </c>
      <c r="DK190">
        <v>116697.67200889433</v>
      </c>
      <c r="DL190">
        <v>890577.32394561835</v>
      </c>
      <c r="DM190">
        <v>38212.082973308788</v>
      </c>
      <c r="DN190">
        <v>22773.113977895187</v>
      </c>
      <c r="DO190">
        <v>841.93197966422997</v>
      </c>
      <c r="DP190">
        <v>8221.9409543776037</v>
      </c>
      <c r="DQ190">
        <v>2101.55403937752</v>
      </c>
      <c r="DR190">
        <v>5466.0060482513854</v>
      </c>
      <c r="DS190">
        <v>40099.059044954905</v>
      </c>
      <c r="DT190">
        <v>125456.0579967158</v>
      </c>
      <c r="DU190">
        <v>4030.2989592670347</v>
      </c>
      <c r="DV190">
        <v>99297.197968722379</v>
      </c>
      <c r="DW190">
        <v>836.19905195735998</v>
      </c>
      <c r="DX190">
        <v>57081.843005077804</v>
      </c>
      <c r="DY190">
        <v>2035.2150118959751</v>
      </c>
      <c r="DZ190">
        <v>362.81702209661995</v>
      </c>
      <c r="EA190">
        <v>306874.38604753069</v>
      </c>
      <c r="EB190">
        <v>85963.878042559329</v>
      </c>
      <c r="EC190">
        <v>8563.4640493652241</v>
      </c>
      <c r="ED190">
        <v>110830.35600008599</v>
      </c>
      <c r="EE190">
        <v>9717.4350230466589</v>
      </c>
      <c r="EF190">
        <v>10274.354977624918</v>
      </c>
      <c r="EG190">
        <v>104895.06295184689</v>
      </c>
      <c r="EH190">
        <v>23115.45596474205</v>
      </c>
      <c r="EI190">
        <v>22746.906014938559</v>
      </c>
      <c r="EJ190">
        <v>10027.016999140049</v>
      </c>
      <c r="EK190">
        <v>932.02195217859003</v>
      </c>
      <c r="EL190">
        <v>669.12297429158991</v>
      </c>
      <c r="EM190">
        <v>3768.2189873546395</v>
      </c>
      <c r="EN190">
        <v>223.58703345205498</v>
      </c>
      <c r="EO190">
        <v>235.05300298115995</v>
      </c>
      <c r="EP190">
        <v>14300.559021134295</v>
      </c>
      <c r="EQ190">
        <v>492.21905316128999</v>
      </c>
      <c r="ER190">
        <v>6815.7179663636698</v>
      </c>
      <c r="ES190">
        <v>17185.076952350581</v>
      </c>
      <c r="ET190">
        <v>8675.6669549631897</v>
      </c>
      <c r="EU190">
        <v>975.42904060192495</v>
      </c>
      <c r="EV190">
        <v>335.79005316538502</v>
      </c>
      <c r="EW190">
        <v>288.28804898439</v>
      </c>
      <c r="EX190">
        <v>972.15301670350493</v>
      </c>
      <c r="EY190">
        <v>98.280032260409996</v>
      </c>
      <c r="EZ190">
        <v>6587.2170111793494</v>
      </c>
      <c r="FA190">
        <v>12239.955052256295</v>
      </c>
      <c r="FB190">
        <v>1134.3149444062797</v>
      </c>
      <c r="FC190">
        <v>515.15099221949993</v>
      </c>
      <c r="FD190">
        <v>906.63299519656505</v>
      </c>
      <c r="FE190">
        <v>120433.94999147012</v>
      </c>
      <c r="FF190">
        <v>24726.428962907488</v>
      </c>
      <c r="FG190">
        <v>12867.308950073759</v>
      </c>
      <c r="FH190">
        <v>6943.4819854791294</v>
      </c>
      <c r="FI190">
        <v>564.29100834970495</v>
      </c>
      <c r="FJ190">
        <v>1133.4960525470399</v>
      </c>
      <c r="FK190">
        <v>1153.970973681435</v>
      </c>
      <c r="FL190">
        <v>542.99696712534001</v>
      </c>
      <c r="FM190">
        <v>566.99999299944</v>
      </c>
      <c r="FN190">
        <v>1496.312960528295</v>
      </c>
      <c r="FO190">
        <v>2045.04296947587</v>
      </c>
      <c r="FP190">
        <v>4945.9410201842547</v>
      </c>
      <c r="FQ190">
        <v>1338.2459485831798</v>
      </c>
      <c r="FR190">
        <v>2110.5629909828099</v>
      </c>
      <c r="FS190">
        <v>1280.9159868222901</v>
      </c>
      <c r="FT190">
        <v>70163.730036998328</v>
      </c>
      <c r="FU190">
        <v>2914.0020321867</v>
      </c>
      <c r="FV190">
        <v>3342.3389616748946</v>
      </c>
      <c r="FW190">
        <v>451.26898266176994</v>
      </c>
      <c r="FX190">
        <v>250.61400238328997</v>
      </c>
      <c r="FY190">
        <v>366.91205196964495</v>
      </c>
      <c r="FZ190">
        <v>708.4350328418999</v>
      </c>
      <c r="GA190">
        <v>2958.2280124692747</v>
      </c>
      <c r="GB190">
        <v>1271.0880292423951</v>
      </c>
      <c r="GC190">
        <v>1570.8420477558898</v>
      </c>
      <c r="GD190">
        <v>1321.8659432064449</v>
      </c>
      <c r="GE190">
        <v>4357.079946711764</v>
      </c>
      <c r="GF190">
        <v>3975.4260154299595</v>
      </c>
      <c r="GG190">
        <v>479.11495756761002</v>
      </c>
      <c r="GH190">
        <v>479.933963542215</v>
      </c>
      <c r="GI190">
        <v>1145.7810280507501</v>
      </c>
      <c r="GJ190">
        <v>14143.311015163783</v>
      </c>
      <c r="GK190">
        <v>6956.5859669574447</v>
      </c>
      <c r="GL190">
        <v>201315.11404312443</v>
      </c>
      <c r="GM190">
        <v>1972.9710142874549</v>
      </c>
      <c r="GN190">
        <v>1138.4099742793048</v>
      </c>
      <c r="GO190">
        <v>87.632954590544998</v>
      </c>
      <c r="GP190">
        <v>1719.080988005745</v>
      </c>
      <c r="GQ190">
        <v>2343.1589760401548</v>
      </c>
      <c r="GR190">
        <v>3365.2710148484698</v>
      </c>
      <c r="GS190">
        <v>564.29100834970495</v>
      </c>
      <c r="GT190">
        <v>14300.559021134295</v>
      </c>
      <c r="GU190">
        <v>5684.6790458558098</v>
      </c>
      <c r="GV190">
        <v>123.66898924243499</v>
      </c>
    </row>
    <row r="191" spans="1:204" x14ac:dyDescent="0.25">
      <c r="A191" s="122" t="s">
        <v>1215</v>
      </c>
      <c r="B191" s="123" t="s">
        <v>1158</v>
      </c>
      <c r="C191" s="123">
        <v>5</v>
      </c>
      <c r="D191" s="123" t="s">
        <v>857</v>
      </c>
      <c r="E191" s="123">
        <v>3</v>
      </c>
      <c r="F191" s="122">
        <v>0.81899999999999995</v>
      </c>
      <c r="G191">
        <v>128161</v>
      </c>
      <c r="H191" s="122" t="b">
        <v>0</v>
      </c>
      <c r="I191">
        <v>37755.080961611005</v>
      </c>
      <c r="J191">
        <v>67664.961046133452</v>
      </c>
      <c r="K191">
        <v>1144.9620433701448</v>
      </c>
      <c r="L191">
        <v>270.26997104507399</v>
      </c>
      <c r="M191">
        <v>4155.6059829213928</v>
      </c>
      <c r="N191">
        <v>17586.387031343129</v>
      </c>
      <c r="O191">
        <v>106583.84097021462</v>
      </c>
      <c r="P191">
        <v>2086.8119869967372</v>
      </c>
      <c r="Q191">
        <v>17389.007952614298</v>
      </c>
      <c r="R191">
        <v>484.84800785420992</v>
      </c>
      <c r="S191">
        <v>512.69397497217903</v>
      </c>
      <c r="T191">
        <v>810.81001809908093</v>
      </c>
      <c r="U191">
        <v>2085.1740259770422</v>
      </c>
      <c r="V191">
        <v>1036.8539919738</v>
      </c>
      <c r="W191">
        <v>26740.350042397989</v>
      </c>
      <c r="X191">
        <v>2239.9649635913547</v>
      </c>
      <c r="Y191">
        <v>770.67897595989291</v>
      </c>
      <c r="Z191">
        <v>389.84395950700195</v>
      </c>
      <c r="AA191">
        <v>172.80903365025299</v>
      </c>
      <c r="AB191">
        <v>1032.7590369426327</v>
      </c>
      <c r="AC191">
        <v>445.53599870679898</v>
      </c>
      <c r="AD191">
        <v>1859.1300521023227</v>
      </c>
      <c r="AE191">
        <v>3773.9520384405837</v>
      </c>
      <c r="AF191">
        <v>51.596979204770996</v>
      </c>
      <c r="AG191">
        <v>79414.334959162195</v>
      </c>
      <c r="AH191">
        <v>985.25701276902885</v>
      </c>
      <c r="AI191">
        <v>1113.02101625715</v>
      </c>
      <c r="AJ191">
        <v>27844.362010637167</v>
      </c>
      <c r="AK191">
        <v>3428.3339711400781</v>
      </c>
      <c r="AL191">
        <v>14717.430026357059</v>
      </c>
      <c r="AM191">
        <v>132.67799151106499</v>
      </c>
      <c r="AN191">
        <v>3001.6349964971369</v>
      </c>
      <c r="AO191">
        <v>1870.5959891679061</v>
      </c>
      <c r="AP191">
        <v>1393.1189633481119</v>
      </c>
      <c r="AQ191">
        <v>10452.078031019624</v>
      </c>
      <c r="AR191">
        <v>3771.4950444291117</v>
      </c>
      <c r="AS191">
        <v>2226.860960542218</v>
      </c>
      <c r="AT191">
        <v>17950.022984751857</v>
      </c>
      <c r="AU191">
        <v>271.08900403685101</v>
      </c>
      <c r="AV191">
        <v>38.492976155633997</v>
      </c>
      <c r="AW191">
        <v>2551.1850097673937</v>
      </c>
      <c r="AX191">
        <v>3300.5699676519562</v>
      </c>
      <c r="AY191">
        <v>3016.3769605659691</v>
      </c>
      <c r="AZ191">
        <v>112.20300642751199</v>
      </c>
      <c r="BA191">
        <v>57027.789011406203</v>
      </c>
      <c r="BB191">
        <v>4643.730017778852</v>
      </c>
      <c r="BC191">
        <v>3084.3539698231261</v>
      </c>
      <c r="BD191">
        <v>117383.17502955443</v>
      </c>
      <c r="BE191">
        <v>25015.536047790287</v>
      </c>
      <c r="BF191">
        <v>137407.72503124565</v>
      </c>
      <c r="BG191">
        <v>3597.8669777870819</v>
      </c>
      <c r="BH191">
        <v>416.05196560527594</v>
      </c>
      <c r="BI191">
        <v>9737.0909892956697</v>
      </c>
      <c r="BJ191">
        <v>2895.1650110843461</v>
      </c>
      <c r="BK191">
        <v>562521.14102138649</v>
      </c>
      <c r="BL191">
        <v>13800.968950873101</v>
      </c>
      <c r="BM191">
        <v>5411.9519997272728</v>
      </c>
      <c r="BN191">
        <v>804.25796409258294</v>
      </c>
      <c r="BO191">
        <v>52434.837044804211</v>
      </c>
      <c r="BP191">
        <v>515.15096898365096</v>
      </c>
      <c r="BQ191">
        <v>343.16096832517496</v>
      </c>
      <c r="BR191">
        <v>3173.6249971556126</v>
      </c>
      <c r="BS191">
        <v>9022.1039475717134</v>
      </c>
      <c r="BT191">
        <v>427.51800763471795</v>
      </c>
      <c r="BU191">
        <v>986.07604576080598</v>
      </c>
      <c r="BV191">
        <v>258.80403397949101</v>
      </c>
      <c r="BW191">
        <v>495.49501689187497</v>
      </c>
      <c r="BX191">
        <v>7586.3969480729429</v>
      </c>
      <c r="BY191">
        <v>3008.1870505036345</v>
      </c>
      <c r="BZ191">
        <v>97879.50901786155</v>
      </c>
      <c r="CA191">
        <v>649.46702647826999</v>
      </c>
      <c r="CB191">
        <v>4831.281015497937</v>
      </c>
      <c r="CC191">
        <v>555.28201112283898</v>
      </c>
      <c r="CD191">
        <v>573.30000219492001</v>
      </c>
      <c r="CE191">
        <v>16020.459034344763</v>
      </c>
      <c r="CF191">
        <v>343.16096832517496</v>
      </c>
      <c r="CG191">
        <v>2622.4380460278003</v>
      </c>
      <c r="CH191">
        <v>231.77699488943995</v>
      </c>
      <c r="CI191">
        <v>16136.756995803446</v>
      </c>
      <c r="CJ191">
        <v>37990.1339835037</v>
      </c>
      <c r="CK191">
        <v>9796.8779835266323</v>
      </c>
      <c r="CL191">
        <v>911.54698249715102</v>
      </c>
      <c r="CM191">
        <v>615.06900535380294</v>
      </c>
      <c r="CN191">
        <v>3047.4989546871866</v>
      </c>
      <c r="CO191">
        <v>1250.6129957911589</v>
      </c>
      <c r="CP191">
        <v>671.57997258151795</v>
      </c>
      <c r="CQ191">
        <v>6272.7210360114295</v>
      </c>
      <c r="CR191">
        <v>4357.0800166813915</v>
      </c>
      <c r="CS191">
        <v>2212.9380294651628</v>
      </c>
      <c r="CT191">
        <v>4330.052977591341</v>
      </c>
      <c r="CU191">
        <v>377988.97494767408</v>
      </c>
      <c r="CV191">
        <v>501057.64797500405</v>
      </c>
      <c r="CW191">
        <v>46.682991181826992</v>
      </c>
      <c r="CX191">
        <v>1265698.1612394019</v>
      </c>
      <c r="CY191">
        <v>1091.7269981818201</v>
      </c>
      <c r="CZ191">
        <v>3853.3949847633239</v>
      </c>
      <c r="DA191">
        <v>11965.590015821441</v>
      </c>
      <c r="DB191">
        <v>1674.0360483947102</v>
      </c>
      <c r="DC191">
        <v>8342.333959964004</v>
      </c>
      <c r="DD191">
        <v>81858.230950525016</v>
      </c>
      <c r="DE191">
        <v>170.35203963878101</v>
      </c>
      <c r="DF191">
        <v>1877.9669712023217</v>
      </c>
      <c r="DG191">
        <v>3251.4299824586578</v>
      </c>
      <c r="DH191">
        <v>167919.57001310893</v>
      </c>
      <c r="DI191">
        <v>4045.041042477435</v>
      </c>
      <c r="DJ191">
        <v>20732.984989408691</v>
      </c>
      <c r="DK191">
        <v>101276.72099488042</v>
      </c>
      <c r="DL191">
        <v>816964.78494890255</v>
      </c>
      <c r="DM191">
        <v>32661.719990094196</v>
      </c>
      <c r="DN191">
        <v>22903.334982723194</v>
      </c>
      <c r="DO191">
        <v>98.279970386597995</v>
      </c>
      <c r="DP191">
        <v>9281.7270145429811</v>
      </c>
      <c r="DQ191">
        <v>1416.0510474069961</v>
      </c>
      <c r="DR191">
        <v>7329.2309800770054</v>
      </c>
      <c r="DS191">
        <v>29373.434992499599</v>
      </c>
      <c r="DT191">
        <v>51235.001995226041</v>
      </c>
      <c r="DU191">
        <v>4078.620030610125</v>
      </c>
      <c r="DV191">
        <v>55457.765954412826</v>
      </c>
      <c r="DW191">
        <v>432.43199565766196</v>
      </c>
      <c r="DX191">
        <v>28357.875018601131</v>
      </c>
      <c r="DY191">
        <v>1737.0989646650639</v>
      </c>
      <c r="DZ191">
        <v>149.87694959136897</v>
      </c>
      <c r="EA191">
        <v>240027.60597128913</v>
      </c>
      <c r="EB191">
        <v>74057.255965642951</v>
      </c>
      <c r="EC191" t="s">
        <v>853</v>
      </c>
      <c r="ED191">
        <v>56658.420036982759</v>
      </c>
      <c r="EE191">
        <v>3375.9179589435298</v>
      </c>
      <c r="EF191">
        <v>6177.7169876642211</v>
      </c>
      <c r="EG191">
        <v>233872.00203469201</v>
      </c>
      <c r="EH191">
        <v>6211.2959757969111</v>
      </c>
      <c r="EI191">
        <v>22760.82901516624</v>
      </c>
      <c r="EJ191">
        <v>5821.4520162899098</v>
      </c>
      <c r="EK191">
        <v>505.32299293776299</v>
      </c>
      <c r="EL191">
        <v>347.25602832020093</v>
      </c>
      <c r="EM191">
        <v>2222.7660055110509</v>
      </c>
      <c r="EN191">
        <v>153.152976594618</v>
      </c>
      <c r="EO191">
        <v>750.20399087633996</v>
      </c>
      <c r="EP191">
        <v>11199.825027884492</v>
      </c>
      <c r="EQ191">
        <v>500.40900491481892</v>
      </c>
      <c r="ER191">
        <v>5938.5690107403652</v>
      </c>
      <c r="ES191">
        <v>15808.337991547101</v>
      </c>
      <c r="ET191">
        <v>7921.3680063357824</v>
      </c>
      <c r="EU191">
        <v>469.28701079360098</v>
      </c>
      <c r="EV191">
        <v>185.91303669938998</v>
      </c>
      <c r="EW191">
        <v>452.087947749438</v>
      </c>
      <c r="EX191">
        <v>221.12998585177496</v>
      </c>
      <c r="EY191">
        <v>94.185015355431005</v>
      </c>
      <c r="EZ191">
        <v>4541.3549873972279</v>
      </c>
      <c r="FA191">
        <v>7386.5609802964973</v>
      </c>
      <c r="FB191">
        <v>656.01897552090895</v>
      </c>
      <c r="FC191">
        <v>388.20599848730694</v>
      </c>
      <c r="FD191">
        <v>687.14096964212695</v>
      </c>
      <c r="FE191">
        <v>35253.854970028697</v>
      </c>
      <c r="FF191">
        <v>15927.09305198111</v>
      </c>
      <c r="FG191">
        <v>7854.2100300704033</v>
      </c>
      <c r="FH191">
        <v>4474.1970111318478</v>
      </c>
      <c r="FI191">
        <v>229.32000087796797</v>
      </c>
      <c r="FJ191">
        <v>1049.1389620311602</v>
      </c>
      <c r="FK191">
        <v>1064.699959091769</v>
      </c>
      <c r="FL191">
        <v>304.66799216954098</v>
      </c>
      <c r="FM191">
        <v>441.99997622480697</v>
      </c>
      <c r="FN191">
        <v>770.67897595989291</v>
      </c>
      <c r="FO191">
        <v>1032.7590369426327</v>
      </c>
      <c r="FP191">
        <v>3773.9520384405837</v>
      </c>
      <c r="FQ191">
        <v>967.23902169694804</v>
      </c>
      <c r="FR191">
        <v>2548.7280157559221</v>
      </c>
      <c r="FS191">
        <v>1028.6639769476069</v>
      </c>
      <c r="FT191">
        <v>79414.334959162195</v>
      </c>
      <c r="FU191">
        <v>3001.6349964971369</v>
      </c>
      <c r="FV191">
        <v>2901.7169601269848</v>
      </c>
      <c r="FW191">
        <v>194.92197975350098</v>
      </c>
      <c r="FX191">
        <v>239.96700991563296</v>
      </c>
      <c r="FY191">
        <v>262.898989010658</v>
      </c>
      <c r="FZ191">
        <v>669.12297857004592</v>
      </c>
      <c r="GA191">
        <v>2997.5400414659698</v>
      </c>
      <c r="GB191">
        <v>1182.6359865340019</v>
      </c>
      <c r="GC191">
        <v>1018.836000901719</v>
      </c>
      <c r="GD191">
        <v>283.37397409421095</v>
      </c>
      <c r="GE191">
        <v>1263.7169988402959</v>
      </c>
      <c r="GF191">
        <v>2212.9380294651628</v>
      </c>
      <c r="GG191">
        <v>266.99404900568402</v>
      </c>
      <c r="GH191">
        <v>311.22004617603898</v>
      </c>
      <c r="GI191">
        <v>1624.0770302096339</v>
      </c>
      <c r="GJ191">
        <v>11965.590015821441</v>
      </c>
      <c r="GK191">
        <v>4554.4589904463646</v>
      </c>
      <c r="GL191">
        <v>233631.21599178461</v>
      </c>
      <c r="GM191">
        <v>2861.5860229516557</v>
      </c>
      <c r="GN191">
        <v>1304.6669690074018</v>
      </c>
      <c r="GO191" t="s">
        <v>853</v>
      </c>
      <c r="GP191">
        <v>1470.9239486511569</v>
      </c>
      <c r="GQ191">
        <v>2524.9770036691198</v>
      </c>
      <c r="GR191">
        <v>3095.0009788607904</v>
      </c>
      <c r="GS191">
        <v>360.36003136933795</v>
      </c>
      <c r="GT191">
        <v>11199.825027884492</v>
      </c>
      <c r="GU191">
        <v>5389.8389486601664</v>
      </c>
      <c r="GV191">
        <v>88.451994340709987</v>
      </c>
    </row>
    <row r="192" spans="1:204" x14ac:dyDescent="0.25">
      <c r="A192" s="122" t="s">
        <v>1214</v>
      </c>
      <c r="B192" s="123" t="s">
        <v>1158</v>
      </c>
      <c r="C192" s="123">
        <v>6</v>
      </c>
      <c r="D192" s="123" t="s">
        <v>857</v>
      </c>
      <c r="E192" s="123">
        <v>3</v>
      </c>
      <c r="F192" s="122">
        <v>0.91</v>
      </c>
      <c r="G192">
        <v>123912</v>
      </c>
      <c r="H192" s="122" t="b">
        <v>0</v>
      </c>
      <c r="I192">
        <v>38285.519970297595</v>
      </c>
      <c r="J192">
        <v>57016.959957266401</v>
      </c>
      <c r="K192">
        <v>1014.6499560943201</v>
      </c>
      <c r="L192">
        <v>475.01999390663997</v>
      </c>
      <c r="M192">
        <v>4305.2100542942408</v>
      </c>
      <c r="N192">
        <v>17420.129957346478</v>
      </c>
      <c r="O192">
        <v>88285.470022975685</v>
      </c>
      <c r="P192">
        <v>2308.6700561433599</v>
      </c>
      <c r="Q192">
        <v>17730.43995747024</v>
      </c>
      <c r="R192">
        <v>622.4399453563201</v>
      </c>
      <c r="S192">
        <v>547.8200534570401</v>
      </c>
      <c r="T192">
        <v>782.59996360727996</v>
      </c>
      <c r="U192">
        <v>2105.73997471656</v>
      </c>
      <c r="V192">
        <v>923.64999441624013</v>
      </c>
      <c r="W192">
        <v>24271.520008357438</v>
      </c>
      <c r="X192">
        <v>2809.1699581327202</v>
      </c>
      <c r="Y192">
        <v>717.08002277184016</v>
      </c>
      <c r="Z192">
        <v>542.35999261079996</v>
      </c>
      <c r="AA192">
        <v>202.01999611248002</v>
      </c>
      <c r="AB192">
        <v>1051.9599584239202</v>
      </c>
      <c r="AC192">
        <v>475.01999390663997</v>
      </c>
      <c r="AD192">
        <v>2110.2899502484802</v>
      </c>
      <c r="AE192">
        <v>3382.4700324324003</v>
      </c>
      <c r="AF192">
        <v>74.620004659200006</v>
      </c>
      <c r="AG192">
        <v>71632.470044771995</v>
      </c>
      <c r="AH192">
        <v>1405.0400217235201</v>
      </c>
      <c r="AI192">
        <v>1033.76005629624</v>
      </c>
      <c r="AJ192">
        <v>22457.890018877042</v>
      </c>
      <c r="AK192">
        <v>4258.7999881408805</v>
      </c>
      <c r="AL192">
        <v>15041.389984835761</v>
      </c>
      <c r="AM192">
        <v>146.50997889528</v>
      </c>
      <c r="AN192">
        <v>2913.8199591664802</v>
      </c>
      <c r="AO192">
        <v>1839.1100103230401</v>
      </c>
      <c r="AP192">
        <v>1400.4900461916002</v>
      </c>
      <c r="AQ192">
        <v>12005.62998230232</v>
      </c>
      <c r="AR192">
        <v>3599.9600130093604</v>
      </c>
      <c r="AS192">
        <v>2254.0700114805604</v>
      </c>
      <c r="AT192">
        <v>17644.899943878481</v>
      </c>
      <c r="AU192">
        <v>465.00995752848002</v>
      </c>
      <c r="AV192">
        <v>46.409953393440006</v>
      </c>
      <c r="AW192">
        <v>2215.8500365965601</v>
      </c>
      <c r="AX192">
        <v>3599.9600130093604</v>
      </c>
      <c r="AY192">
        <v>4595.499981661681</v>
      </c>
      <c r="AZ192">
        <v>59.15002019472</v>
      </c>
      <c r="BA192">
        <v>50164.660046460958</v>
      </c>
      <c r="BB192">
        <v>4645.5500507925599</v>
      </c>
      <c r="BC192">
        <v>3498.0400423987198</v>
      </c>
      <c r="BD192">
        <v>128967.9299806716</v>
      </c>
      <c r="BE192">
        <v>24048.569966934239</v>
      </c>
      <c r="BF192">
        <v>114524.41000566384</v>
      </c>
      <c r="BG192">
        <v>6504.6800211119998</v>
      </c>
      <c r="BH192">
        <v>472.28996348352007</v>
      </c>
      <c r="BI192">
        <v>9633.2600431922401</v>
      </c>
      <c r="BJ192">
        <v>3698.2399806424805</v>
      </c>
      <c r="BK192">
        <v>600201.4199516899</v>
      </c>
      <c r="BL192">
        <v>12514.319975561042</v>
      </c>
      <c r="BM192">
        <v>6053.3199901792796</v>
      </c>
      <c r="BN192">
        <v>827.18997189191998</v>
      </c>
      <c r="BO192">
        <v>53255.929953451676</v>
      </c>
      <c r="BP192">
        <v>582.40002536352006</v>
      </c>
      <c r="BQ192">
        <v>432.25004349072003</v>
      </c>
      <c r="BR192">
        <v>3619.9799730057607</v>
      </c>
      <c r="BS192">
        <v>9269.25997096008</v>
      </c>
      <c r="BT192">
        <v>417.69003158064004</v>
      </c>
      <c r="BU192">
        <v>1072.89000373464</v>
      </c>
      <c r="BV192">
        <v>304.85005203743998</v>
      </c>
      <c r="BW192">
        <v>452.27000348711999</v>
      </c>
      <c r="BX192">
        <v>6868.6799805842402</v>
      </c>
      <c r="BY192">
        <v>2816.4499640877602</v>
      </c>
      <c r="BZ192">
        <v>105529.06000505234</v>
      </c>
      <c r="CA192">
        <v>700.69995299304003</v>
      </c>
      <c r="CB192">
        <v>4405.3099670361598</v>
      </c>
      <c r="CC192">
        <v>613.33999429248001</v>
      </c>
      <c r="CD192">
        <v>1381.3799459896802</v>
      </c>
      <c r="CE192">
        <v>16421.859958271041</v>
      </c>
      <c r="CF192">
        <v>316.68003352440002</v>
      </c>
      <c r="CG192">
        <v>3084.8999863500003</v>
      </c>
      <c r="CH192">
        <v>257.53001332968</v>
      </c>
      <c r="CI192">
        <v>14250.600042719043</v>
      </c>
      <c r="CJ192">
        <v>35450.869991322237</v>
      </c>
      <c r="CK192">
        <v>10219.299958773361</v>
      </c>
      <c r="CL192">
        <v>962.78005461455996</v>
      </c>
      <c r="CM192">
        <v>1128.4000209518401</v>
      </c>
      <c r="CN192">
        <v>2836.4700368440799</v>
      </c>
      <c r="CO192">
        <v>1595.2300363490401</v>
      </c>
      <c r="CP192">
        <v>763.48997616528004</v>
      </c>
      <c r="CQ192">
        <v>6501.0400181344803</v>
      </c>
      <c r="CR192">
        <v>9052.67996293752</v>
      </c>
      <c r="CS192">
        <v>5529.16001245608</v>
      </c>
      <c r="CT192">
        <v>5551.0000303212009</v>
      </c>
      <c r="CU192">
        <v>333168.29001912457</v>
      </c>
      <c r="CV192">
        <v>527631.64998590597</v>
      </c>
      <c r="CW192">
        <v>65.520053595360011</v>
      </c>
      <c r="CX192">
        <v>1273785.2399419057</v>
      </c>
      <c r="CY192">
        <v>937.3000337719202</v>
      </c>
      <c r="CZ192">
        <v>4060.4199950059201</v>
      </c>
      <c r="DA192">
        <v>11612.509999009921</v>
      </c>
      <c r="DB192">
        <v>1870.9599518064001</v>
      </c>
      <c r="DC192">
        <v>9028.1100274092005</v>
      </c>
      <c r="DD192">
        <v>85921.289949615122</v>
      </c>
      <c r="DE192">
        <v>202.92996866688003</v>
      </c>
      <c r="DF192">
        <v>1803.6199531022401</v>
      </c>
      <c r="DG192">
        <v>1139.3200298843999</v>
      </c>
      <c r="DH192">
        <v>183991.07997021024</v>
      </c>
      <c r="DI192">
        <v>4376.1900559759206</v>
      </c>
      <c r="DJ192">
        <v>18210.010039668719</v>
      </c>
      <c r="DK192">
        <v>106192.44995571577</v>
      </c>
      <c r="DL192">
        <v>870547.85997287475</v>
      </c>
      <c r="DM192">
        <v>32068.39995888984</v>
      </c>
      <c r="DN192">
        <v>25621.050012863761</v>
      </c>
      <c r="DO192">
        <v>475.92996646103995</v>
      </c>
      <c r="DP192">
        <v>7673.1199620566395</v>
      </c>
      <c r="DQ192">
        <v>1163.8899654127199</v>
      </c>
      <c r="DR192">
        <v>11600.680017522962</v>
      </c>
      <c r="DS192">
        <v>32022.899978050798</v>
      </c>
      <c r="DT192">
        <v>44580.899989342084</v>
      </c>
      <c r="DU192">
        <v>4175.0800324178408</v>
      </c>
      <c r="DV192">
        <v>60975.459981661683</v>
      </c>
      <c r="DW192">
        <v>469.56004582032</v>
      </c>
      <c r="DX192">
        <v>36594.739996738557</v>
      </c>
      <c r="DY192">
        <v>1587.9500303940001</v>
      </c>
      <c r="DZ192">
        <v>624.26000322504001</v>
      </c>
      <c r="EA192">
        <v>258932.31001530989</v>
      </c>
      <c r="EB192">
        <v>70697.900041423185</v>
      </c>
      <c r="EC192">
        <v>6788.6000278387201</v>
      </c>
      <c r="ED192">
        <v>48470.239957164486</v>
      </c>
      <c r="EE192">
        <v>3035.76000253344</v>
      </c>
      <c r="EF192">
        <v>5569.2000452087996</v>
      </c>
      <c r="EG192">
        <v>180862.49994813002</v>
      </c>
      <c r="EH192">
        <v>13813.800023696402</v>
      </c>
      <c r="EI192">
        <v>30923.61998091912</v>
      </c>
      <c r="EJ192">
        <v>2592.5899501101599</v>
      </c>
      <c r="EK192">
        <v>333.96996309768002</v>
      </c>
      <c r="EL192">
        <v>525.98003559192</v>
      </c>
      <c r="EM192">
        <v>2658.1100037055203</v>
      </c>
      <c r="EN192">
        <v>202.92996866688003</v>
      </c>
      <c r="EO192">
        <v>992.81005098911999</v>
      </c>
      <c r="EP192">
        <v>20261.149969722479</v>
      </c>
      <c r="EQ192">
        <v>422.24000711256002</v>
      </c>
      <c r="ER192">
        <v>5806.7099857821604</v>
      </c>
      <c r="ES192">
        <v>12752.740001448721</v>
      </c>
      <c r="ET192">
        <v>7918.8199938993612</v>
      </c>
      <c r="EU192">
        <v>370.36999287288</v>
      </c>
      <c r="EV192">
        <v>264.81001928472006</v>
      </c>
      <c r="EW192">
        <v>300.2999637456</v>
      </c>
      <c r="EX192">
        <v>355.80998096280001</v>
      </c>
      <c r="EY192">
        <v>125.58004634448</v>
      </c>
      <c r="EZ192">
        <v>4383.4699491710408</v>
      </c>
      <c r="FA192">
        <v>7459.2699844572007</v>
      </c>
      <c r="FB192">
        <v>624.26000322504001</v>
      </c>
      <c r="FC192">
        <v>264.81001928472006</v>
      </c>
      <c r="FD192">
        <v>288.46998225864002</v>
      </c>
      <c r="FE192">
        <v>33889.309954325276</v>
      </c>
      <c r="FF192">
        <v>15555.540038940719</v>
      </c>
      <c r="FG192">
        <v>13778.309966475599</v>
      </c>
      <c r="FH192">
        <v>3824.72999954136</v>
      </c>
      <c r="FI192">
        <v>651.55996917647997</v>
      </c>
      <c r="FJ192">
        <v>1199.3800226335202</v>
      </c>
      <c r="FK192">
        <v>1188.46001370096</v>
      </c>
      <c r="FL192">
        <v>427.69995519887999</v>
      </c>
      <c r="FM192">
        <v>297.00004468679998</v>
      </c>
      <c r="FN192">
        <v>1103.8299726636001</v>
      </c>
      <c r="FO192">
        <v>1051.9599584239202</v>
      </c>
      <c r="FP192">
        <v>3382.4700324324003</v>
      </c>
      <c r="FQ192">
        <v>1059.2399643789599</v>
      </c>
      <c r="FR192">
        <v>2185.820040222</v>
      </c>
      <c r="FS192">
        <v>792.60999998544003</v>
      </c>
      <c r="FT192">
        <v>71632.470044771995</v>
      </c>
      <c r="FU192">
        <v>2913.8199591664802</v>
      </c>
      <c r="FV192">
        <v>3222.3100141814402</v>
      </c>
      <c r="FW192">
        <v>186.55001164800001</v>
      </c>
      <c r="FX192">
        <v>196.56004802616002</v>
      </c>
      <c r="FY192">
        <v>340.33999649831998</v>
      </c>
      <c r="FZ192">
        <v>744.37998872328001</v>
      </c>
      <c r="GA192">
        <v>3215.0300082264002</v>
      </c>
      <c r="GB192">
        <v>1069.25000075712</v>
      </c>
      <c r="GC192">
        <v>1486.9400323377599</v>
      </c>
      <c r="GD192">
        <v>215.67003546816002</v>
      </c>
      <c r="GE192">
        <v>2235.8699965929604</v>
      </c>
      <c r="GF192">
        <v>5529.16001245608</v>
      </c>
      <c r="GG192">
        <v>786.23996658480007</v>
      </c>
      <c r="GH192">
        <v>275.73002821727999</v>
      </c>
      <c r="GI192">
        <v>2302.3000227427201</v>
      </c>
      <c r="GJ192">
        <v>11612.509999009921</v>
      </c>
      <c r="GK192">
        <v>3917.5500190881603</v>
      </c>
      <c r="GL192">
        <v>268099.65001565934</v>
      </c>
      <c r="GM192">
        <v>1736.27995439808</v>
      </c>
      <c r="GN192">
        <v>1859.12997031944</v>
      </c>
      <c r="GO192">
        <v>36.400029775199997</v>
      </c>
      <c r="GP192">
        <v>1355.9000379069601</v>
      </c>
      <c r="GQ192">
        <v>4415.3200034143201</v>
      </c>
      <c r="GR192">
        <v>2643.5499917954403</v>
      </c>
      <c r="GS192">
        <v>386.74994989176002</v>
      </c>
      <c r="GT192">
        <v>20261.149969722479</v>
      </c>
      <c r="GU192">
        <v>4150.5099841296005</v>
      </c>
      <c r="GV192">
        <v>95.550049969919996</v>
      </c>
    </row>
    <row r="193" spans="1:204" x14ac:dyDescent="0.25">
      <c r="A193" s="122" t="s">
        <v>1213</v>
      </c>
      <c r="B193" s="123" t="s">
        <v>1158</v>
      </c>
      <c r="C193" s="123">
        <v>6</v>
      </c>
      <c r="D193" s="123" t="s">
        <v>854</v>
      </c>
      <c r="E193" s="123">
        <v>3</v>
      </c>
      <c r="F193" s="122">
        <v>0.91</v>
      </c>
      <c r="G193">
        <v>135635</v>
      </c>
      <c r="H193" s="122" t="b">
        <v>0</v>
      </c>
      <c r="I193">
        <v>47886.019944439948</v>
      </c>
      <c r="J193">
        <v>92627.080003558091</v>
      </c>
      <c r="K193">
        <v>914.5500099372</v>
      </c>
      <c r="L193">
        <v>633.36001461915009</v>
      </c>
      <c r="M193">
        <v>5138.7700510464501</v>
      </c>
      <c r="N193">
        <v>22267.700004308848</v>
      </c>
      <c r="O193">
        <v>141151.92004041764</v>
      </c>
      <c r="P193">
        <v>2777.3200364409499</v>
      </c>
      <c r="Q193">
        <v>19847.100031431401</v>
      </c>
      <c r="R193">
        <v>611.51995027304997</v>
      </c>
      <c r="S193">
        <v>637.00002534350006</v>
      </c>
      <c r="T193">
        <v>749.8399875148001</v>
      </c>
      <c r="U193">
        <v>2511.5999941304999</v>
      </c>
      <c r="V193">
        <v>1671.6700189006999</v>
      </c>
      <c r="W193">
        <v>32143.93000403585</v>
      </c>
      <c r="X193">
        <v>4886.700018095351</v>
      </c>
      <c r="Y193">
        <v>1320.4100331376501</v>
      </c>
      <c r="Z193">
        <v>548.72998127674998</v>
      </c>
      <c r="AA193">
        <v>187.45999687870003</v>
      </c>
      <c r="AB193">
        <v>2449.7200586722497</v>
      </c>
      <c r="AC193">
        <v>600.60004152784995</v>
      </c>
      <c r="AD193">
        <v>2670.8499387524503</v>
      </c>
      <c r="AE193">
        <v>5003.1799909910005</v>
      </c>
      <c r="AF193">
        <v>62.789968996300004</v>
      </c>
      <c r="AG193">
        <v>88942.489978628655</v>
      </c>
      <c r="AH193">
        <v>1463.2799912139501</v>
      </c>
      <c r="AI193">
        <v>1455.09005965505</v>
      </c>
      <c r="AJ193">
        <v>51738.049968978106</v>
      </c>
      <c r="AK193">
        <v>4955.8599750023004</v>
      </c>
      <c r="AL193">
        <v>22010.17001698515</v>
      </c>
      <c r="AM193">
        <v>147.42000233870002</v>
      </c>
      <c r="AN193">
        <v>4508.1400136135999</v>
      </c>
      <c r="AO193">
        <v>2072.97999783875</v>
      </c>
      <c r="AP193">
        <v>1526.9799937483001</v>
      </c>
      <c r="AQ193">
        <v>12584.38995583315</v>
      </c>
      <c r="AR193">
        <v>3731.0000073801002</v>
      </c>
      <c r="AS193">
        <v>3632.7199646783502</v>
      </c>
      <c r="AT193">
        <v>23439.78000156975</v>
      </c>
      <c r="AU193">
        <v>409.50003392479999</v>
      </c>
      <c r="AV193">
        <v>24.570041532400001</v>
      </c>
      <c r="AW193">
        <v>3160.4299617572501</v>
      </c>
      <c r="AX193">
        <v>5092.3599451679502</v>
      </c>
      <c r="AY193">
        <v>4605.5100227773</v>
      </c>
      <c r="AZ193">
        <v>77.350011893700014</v>
      </c>
      <c r="BA193">
        <v>74933.039959045447</v>
      </c>
      <c r="BB193">
        <v>4519.0600457866503</v>
      </c>
      <c r="BC193">
        <v>3605.4199459596502</v>
      </c>
      <c r="BD193">
        <v>135018.51999035402</v>
      </c>
      <c r="BE193">
        <v>39330.1999778506</v>
      </c>
      <c r="BF193">
        <v>163390.4999589317</v>
      </c>
      <c r="BG193">
        <v>5415.4100021020995</v>
      </c>
      <c r="BH193">
        <v>462.28000428610005</v>
      </c>
      <c r="BI193">
        <v>13694.590017635799</v>
      </c>
      <c r="BJ193">
        <v>4086.8100374055502</v>
      </c>
      <c r="BK193">
        <v>721910.28001945128</v>
      </c>
      <c r="BL193">
        <v>18553.079983474399</v>
      </c>
      <c r="BM193">
        <v>9459.4499443535005</v>
      </c>
      <c r="BN193">
        <v>1058.3300015515501</v>
      </c>
      <c r="BO193">
        <v>75131.419988097201</v>
      </c>
      <c r="BP193">
        <v>697.06001715349998</v>
      </c>
      <c r="BQ193">
        <v>422.24000974609999</v>
      </c>
      <c r="BR193">
        <v>6232.5900028755996</v>
      </c>
      <c r="BS193">
        <v>11889.150005755751</v>
      </c>
      <c r="BT193">
        <v>588.76997581675005</v>
      </c>
      <c r="BU193">
        <v>1791.7900025207002</v>
      </c>
      <c r="BV193">
        <v>349.44004211480001</v>
      </c>
      <c r="BW193">
        <v>1267.6299393484999</v>
      </c>
      <c r="BX193">
        <v>7105.2799511967005</v>
      </c>
      <c r="BY193">
        <v>3651.8300518381502</v>
      </c>
      <c r="BZ193">
        <v>134138.5500205842</v>
      </c>
      <c r="CA193">
        <v>859.94997249979997</v>
      </c>
      <c r="CB193">
        <v>4286.0999765675006</v>
      </c>
      <c r="CC193">
        <v>730.73002378285003</v>
      </c>
      <c r="CD193">
        <v>1013.7399627491501</v>
      </c>
      <c r="CE193">
        <v>29118.179945368152</v>
      </c>
      <c r="CF193">
        <v>421.32997620805003</v>
      </c>
      <c r="CG193">
        <v>3243.2400514513997</v>
      </c>
      <c r="CH193">
        <v>302.12002612610007</v>
      </c>
      <c r="CI193">
        <v>23306.920042128448</v>
      </c>
      <c r="CJ193">
        <v>46100.600053257745</v>
      </c>
      <c r="CK193">
        <v>14287.0000041769</v>
      </c>
      <c r="CL193">
        <v>1335.8799861452501</v>
      </c>
      <c r="CM193">
        <v>1646.1899438302501</v>
      </c>
      <c r="CN193">
        <v>5039.5799748066502</v>
      </c>
      <c r="CO193">
        <v>2022.0199711256998</v>
      </c>
      <c r="CP193">
        <v>1041.0399814678499</v>
      </c>
      <c r="CQ193">
        <v>9018.0999708754516</v>
      </c>
      <c r="CR193">
        <v>6526.519974014951</v>
      </c>
      <c r="CS193">
        <v>5468.1899724634004</v>
      </c>
      <c r="CT193">
        <v>6614.7900180817005</v>
      </c>
      <c r="CU193">
        <v>581238.84003694146</v>
      </c>
      <c r="CV193">
        <v>594590.3600003731</v>
      </c>
      <c r="CW193">
        <v>47.3200159887</v>
      </c>
      <c r="CX193">
        <v>1494108.980026026</v>
      </c>
      <c r="CY193">
        <v>1403.2199994039499</v>
      </c>
      <c r="CZ193">
        <v>4823.9100490990495</v>
      </c>
      <c r="DA193">
        <v>16582.02003906175</v>
      </c>
      <c r="DB193">
        <v>3016.6499701429002</v>
      </c>
      <c r="DC193">
        <v>11390.470017654001</v>
      </c>
      <c r="DD193">
        <v>96548.269985003193</v>
      </c>
      <c r="DE193">
        <v>353.98996294935</v>
      </c>
      <c r="DF193">
        <v>2950.2199904222502</v>
      </c>
      <c r="DG193">
        <v>5031.3900432477503</v>
      </c>
      <c r="DH193">
        <v>187257.98004804802</v>
      </c>
      <c r="DI193">
        <v>4429.87996818185</v>
      </c>
      <c r="DJ193">
        <v>28733.249952975752</v>
      </c>
      <c r="DK193">
        <v>142253.02001369552</v>
      </c>
      <c r="DL193">
        <v>957197.14997001563</v>
      </c>
      <c r="DM193">
        <v>50442.209977372855</v>
      </c>
      <c r="DN193">
        <v>25302.5500280735</v>
      </c>
      <c r="DO193">
        <v>632.44998108110008</v>
      </c>
      <c r="DP193">
        <v>10483.200029165502</v>
      </c>
      <c r="DQ193">
        <v>1789.97005887245</v>
      </c>
      <c r="DR193">
        <v>9749.740028196351</v>
      </c>
      <c r="DS193">
        <v>46749.430020884494</v>
      </c>
      <c r="DT193">
        <v>75631.010009737016</v>
      </c>
      <c r="DU193">
        <v>5318.0399929384002</v>
      </c>
      <c r="DV193">
        <v>71988.28004642365</v>
      </c>
      <c r="DW193">
        <v>726.17997952045005</v>
      </c>
      <c r="DX193">
        <v>34985.859953121348</v>
      </c>
      <c r="DY193">
        <v>2113.01999237875</v>
      </c>
      <c r="DZ193">
        <v>585.12996509240008</v>
      </c>
      <c r="EA193">
        <v>287087.71001196647</v>
      </c>
      <c r="EB193">
        <v>90281.099941960201</v>
      </c>
      <c r="EC193">
        <v>11512.409944922249</v>
      </c>
      <c r="ED193">
        <v>93446.079947979844</v>
      </c>
      <c r="EE193">
        <v>6097.9099763581999</v>
      </c>
      <c r="EF193">
        <v>8542.1699572300004</v>
      </c>
      <c r="EG193">
        <v>225640.87004287011</v>
      </c>
      <c r="EH193">
        <v>6204.3799506188498</v>
      </c>
      <c r="EI193">
        <v>32135.739949049097</v>
      </c>
      <c r="EJ193" t="s">
        <v>853</v>
      </c>
      <c r="EK193">
        <v>662.47997698610004</v>
      </c>
      <c r="EL193">
        <v>661.56994344804991</v>
      </c>
      <c r="EM193">
        <v>4368.0000327236003</v>
      </c>
      <c r="EN193">
        <v>242.0600343161</v>
      </c>
      <c r="EO193">
        <v>157.4300009737</v>
      </c>
      <c r="EP193">
        <v>17416.49005991895</v>
      </c>
      <c r="EQ193">
        <v>847.20999667850003</v>
      </c>
      <c r="ER193">
        <v>7267.2599964328001</v>
      </c>
      <c r="ES193">
        <v>20191.990029283799</v>
      </c>
      <c r="ET193">
        <v>10304.839997383751</v>
      </c>
      <c r="EU193">
        <v>1083.80995319415</v>
      </c>
      <c r="EV193">
        <v>299.39004893980001</v>
      </c>
      <c r="EW193">
        <v>338.52000994175006</v>
      </c>
      <c r="EX193">
        <v>912.72994286109997</v>
      </c>
      <c r="EY193">
        <v>86.449976990650015</v>
      </c>
      <c r="EZ193">
        <v>6660.2899669943008</v>
      </c>
      <c r="FA193">
        <v>10161.060005769401</v>
      </c>
      <c r="FB193">
        <v>1051.9600136408999</v>
      </c>
      <c r="FC193">
        <v>475.93001364545</v>
      </c>
      <c r="FD193">
        <v>714.35003723720013</v>
      </c>
      <c r="FE193">
        <v>91041.85996164805</v>
      </c>
      <c r="FF193">
        <v>21948.289958099052</v>
      </c>
      <c r="FG193">
        <v>11557.9100172627</v>
      </c>
      <c r="FH193">
        <v>6007.8199886432003</v>
      </c>
      <c r="FI193">
        <v>744.38003314219998</v>
      </c>
      <c r="FJ193">
        <v>1382.2899685959001</v>
      </c>
      <c r="FK193">
        <v>1292.1999808809003</v>
      </c>
      <c r="FL193">
        <v>552.36999200110017</v>
      </c>
      <c r="FM193">
        <v>558.00002995099999</v>
      </c>
      <c r="FN193">
        <v>1339.5199968696002</v>
      </c>
      <c r="FO193">
        <v>2449.7200586722497</v>
      </c>
      <c r="FP193">
        <v>5003.1799909910005</v>
      </c>
      <c r="FQ193">
        <v>1469.6499791246001</v>
      </c>
      <c r="FR193">
        <v>2842.83998262355</v>
      </c>
      <c r="FS193">
        <v>1190.2800508826501</v>
      </c>
      <c r="FT193">
        <v>88942.489978628655</v>
      </c>
      <c r="FU193">
        <v>4508.1400136135999</v>
      </c>
      <c r="FV193">
        <v>4206.0199874875007</v>
      </c>
      <c r="FW193">
        <v>299.39004893980001</v>
      </c>
      <c r="FX193">
        <v>290.289960415</v>
      </c>
      <c r="FY193">
        <v>399.49003528980001</v>
      </c>
      <c r="FZ193">
        <v>1071.06997737285</v>
      </c>
      <c r="GA193">
        <v>3791.0599991901004</v>
      </c>
      <c r="GB193">
        <v>1648.9200444444002</v>
      </c>
      <c r="GC193">
        <v>1910.99995260265</v>
      </c>
      <c r="GD193">
        <v>818.99994442175011</v>
      </c>
      <c r="GE193">
        <v>3667.3000048457502</v>
      </c>
      <c r="GF193">
        <v>5468.1899724634004</v>
      </c>
      <c r="GG193">
        <v>686.13998498044998</v>
      </c>
      <c r="GH193">
        <v>488.66998946675</v>
      </c>
      <c r="GI193">
        <v>2628.9900005642003</v>
      </c>
      <c r="GJ193">
        <v>16582.02003906175</v>
      </c>
      <c r="GK193">
        <v>7893.3399896032497</v>
      </c>
      <c r="GL193">
        <v>307928.53000887705</v>
      </c>
      <c r="GM193">
        <v>3272.3600138183501</v>
      </c>
      <c r="GN193">
        <v>1780.86997034765</v>
      </c>
      <c r="GO193">
        <v>81.900056156100007</v>
      </c>
      <c r="GP193">
        <v>1855.49000505505</v>
      </c>
      <c r="GQ193">
        <v>4319.7699831968503</v>
      </c>
      <c r="GR193">
        <v>3404.3099397216006</v>
      </c>
      <c r="GS193">
        <v>457.72996002370002</v>
      </c>
      <c r="GT193">
        <v>17416.49005991895</v>
      </c>
      <c r="GU193">
        <v>6789.5100391391006</v>
      </c>
      <c r="GV193">
        <v>138.32003724174999</v>
      </c>
    </row>
    <row r="194" spans="1:204" x14ac:dyDescent="0.25">
      <c r="A194" s="122" t="s">
        <v>1212</v>
      </c>
      <c r="B194" s="123" t="s">
        <v>1158</v>
      </c>
      <c r="C194" s="123">
        <v>6</v>
      </c>
      <c r="D194" s="123" t="s">
        <v>859</v>
      </c>
      <c r="E194" s="123">
        <v>3</v>
      </c>
      <c r="F194" s="122">
        <v>0.91</v>
      </c>
      <c r="G194">
        <v>128649</v>
      </c>
      <c r="H194" s="122" t="b">
        <v>0</v>
      </c>
      <c r="I194">
        <v>41912.780025763925</v>
      </c>
      <c r="J194">
        <v>83503.419952860189</v>
      </c>
      <c r="K194">
        <v>1026.4799671553699</v>
      </c>
      <c r="L194">
        <v>268.45000417599005</v>
      </c>
      <c r="M194">
        <v>4135.0400071780805</v>
      </c>
      <c r="N194">
        <v>19673.290024670099</v>
      </c>
      <c r="O194">
        <v>110971.76998529077</v>
      </c>
      <c r="P194">
        <v>2869.2300573327302</v>
      </c>
      <c r="Q194">
        <v>17389.190014934011</v>
      </c>
      <c r="R194">
        <v>478.65996537996</v>
      </c>
      <c r="S194">
        <v>589.67999607699005</v>
      </c>
      <c r="T194">
        <v>626.99004189821994</v>
      </c>
      <c r="U194">
        <v>2563.4700073355098</v>
      </c>
      <c r="V194">
        <v>1153.8800465228401</v>
      </c>
      <c r="W194">
        <v>24420.760004468098</v>
      </c>
      <c r="X194">
        <v>3425.2399663727701</v>
      </c>
      <c r="Y194">
        <v>831.73994785518005</v>
      </c>
      <c r="Z194">
        <v>293.92994980713001</v>
      </c>
      <c r="AA194">
        <v>176.53999123761</v>
      </c>
      <c r="AB194">
        <v>2580.7600457020199</v>
      </c>
      <c r="AC194">
        <v>507.77998686597005</v>
      </c>
      <c r="AD194">
        <v>2492.48999154792</v>
      </c>
      <c r="AE194">
        <v>3589.0399847948102</v>
      </c>
      <c r="AF194">
        <v>47.320049548589999</v>
      </c>
      <c r="AG194">
        <v>78042.509973472595</v>
      </c>
      <c r="AH194">
        <v>1142.9600530994101</v>
      </c>
      <c r="AI194">
        <v>692.51000243880003</v>
      </c>
      <c r="AJ194">
        <v>36733.970013063954</v>
      </c>
      <c r="AK194">
        <v>3841.1100573709505</v>
      </c>
      <c r="AL194">
        <v>20440.420001680774</v>
      </c>
      <c r="AM194">
        <v>121.03003442439002</v>
      </c>
      <c r="AN194">
        <v>3346.9800330166199</v>
      </c>
      <c r="AO194">
        <v>1791.7899647739</v>
      </c>
      <c r="AP194">
        <v>1395.0300086049601</v>
      </c>
      <c r="AQ194">
        <v>9234.6799797552303</v>
      </c>
      <c r="AR194">
        <v>3421.6000075884899</v>
      </c>
      <c r="AS194">
        <v>2744.5599470534698</v>
      </c>
      <c r="AT194">
        <v>21359.520013993977</v>
      </c>
      <c r="AU194">
        <v>285.74004254250002</v>
      </c>
      <c r="AV194">
        <v>52.77998772501001</v>
      </c>
      <c r="AW194">
        <v>2467.9200356128504</v>
      </c>
      <c r="AX194">
        <v>3650.9199865511105</v>
      </c>
      <c r="AY194">
        <v>3275.09002753296</v>
      </c>
      <c r="AZ194">
        <v>98.28005788146001</v>
      </c>
      <c r="BA194">
        <v>67097.940038154484</v>
      </c>
      <c r="BB194">
        <v>4191.4599536873702</v>
      </c>
      <c r="BC194">
        <v>3511.6900411347301</v>
      </c>
      <c r="BD194">
        <v>130119.07999503231</v>
      </c>
      <c r="BE194">
        <v>29332.030002688145</v>
      </c>
      <c r="BF194">
        <v>131890.84995235148</v>
      </c>
      <c r="BG194">
        <v>3515.3299999190099</v>
      </c>
      <c r="BH194">
        <v>424.05999826281004</v>
      </c>
      <c r="BI194">
        <v>10888.14998880882</v>
      </c>
      <c r="BJ194">
        <v>3574.4800325871006</v>
      </c>
      <c r="BK194">
        <v>641793.88000770041</v>
      </c>
      <c r="BL194">
        <v>14961.309994230602</v>
      </c>
      <c r="BM194">
        <v>6505.5899746055402</v>
      </c>
      <c r="BN194">
        <v>785.33000507325005</v>
      </c>
      <c r="BO194">
        <v>57799.559960180224</v>
      </c>
      <c r="BP194">
        <v>668.8500361998</v>
      </c>
      <c r="BQ194">
        <v>394.93997677680005</v>
      </c>
      <c r="BR194">
        <v>4130.4899416271392</v>
      </c>
      <c r="BS194">
        <v>9989.9799736463992</v>
      </c>
      <c r="BT194">
        <v>540.53996713625997</v>
      </c>
      <c r="BU194">
        <v>1279.4600294275801</v>
      </c>
      <c r="BV194">
        <v>382.20000396123004</v>
      </c>
      <c r="BW194">
        <v>397.66994586500999</v>
      </c>
      <c r="BX194">
        <v>7642.1799827618706</v>
      </c>
      <c r="BY194">
        <v>3080.3500082327701</v>
      </c>
      <c r="BZ194">
        <v>111298.46003243879</v>
      </c>
      <c r="CA194">
        <v>758.93995267545006</v>
      </c>
      <c r="CB194">
        <v>4027.6600523359202</v>
      </c>
      <c r="CC194">
        <v>742.56002107560005</v>
      </c>
      <c r="CD194">
        <v>606.97003444350003</v>
      </c>
      <c r="CE194">
        <v>26555.619947989864</v>
      </c>
      <c r="CF194">
        <v>405.85997020023007</v>
      </c>
      <c r="CG194">
        <v>2845.5699740231398</v>
      </c>
      <c r="CH194">
        <v>348.53003399487</v>
      </c>
      <c r="CI194">
        <v>14735.629974052259</v>
      </c>
      <c r="CJ194">
        <v>39478.529960117427</v>
      </c>
      <c r="CK194">
        <v>11160.23995176909</v>
      </c>
      <c r="CL194">
        <v>1001.00002152423</v>
      </c>
      <c r="CM194">
        <v>1261.2600013650001</v>
      </c>
      <c r="CN194">
        <v>3342.4299674656804</v>
      </c>
      <c r="CO194">
        <v>1673.49001650831</v>
      </c>
      <c r="CP194">
        <v>889.07000113112997</v>
      </c>
      <c r="CQ194">
        <v>7182.6300351405598</v>
      </c>
      <c r="CR194">
        <v>3927.5600150623204</v>
      </c>
      <c r="CS194">
        <v>3067.6100354172004</v>
      </c>
      <c r="CT194">
        <v>5837.6500451724014</v>
      </c>
      <c r="CU194">
        <v>489874.83995174087</v>
      </c>
      <c r="CV194">
        <v>546371.28003332508</v>
      </c>
      <c r="CW194">
        <v>64.609970844510002</v>
      </c>
      <c r="CX194">
        <v>1452998.8200926562</v>
      </c>
      <c r="CY194">
        <v>1145.6900221876201</v>
      </c>
      <c r="CZ194">
        <v>3542.63004201288</v>
      </c>
      <c r="DA194">
        <v>13153.139980786262</v>
      </c>
      <c r="DB194">
        <v>2806.4399488097702</v>
      </c>
      <c r="DC194">
        <v>9682.3999442570403</v>
      </c>
      <c r="DD194">
        <v>83061.16004360537</v>
      </c>
      <c r="DE194">
        <v>212.0300576667</v>
      </c>
      <c r="DF194">
        <v>2230.4100323150101</v>
      </c>
      <c r="DG194">
        <v>6768.5800406051103</v>
      </c>
      <c r="DH194">
        <v>182823.5500481863</v>
      </c>
      <c r="DI194">
        <v>4298.8400256001205</v>
      </c>
      <c r="DJ194">
        <v>25517.30999771499</v>
      </c>
      <c r="DK194">
        <v>108698.58996897811</v>
      </c>
      <c r="DL194">
        <v>916638.45003012824</v>
      </c>
      <c r="DM194">
        <v>36815.870022274983</v>
      </c>
      <c r="DN194">
        <v>25474.540013717338</v>
      </c>
      <c r="DO194">
        <v>881.78996649197995</v>
      </c>
      <c r="DP194">
        <v>10410.40001312493</v>
      </c>
      <c r="DQ194">
        <v>1578.8500344817201</v>
      </c>
      <c r="DR194">
        <v>7115.2899781372507</v>
      </c>
      <c r="DS194">
        <v>41936.439992002925</v>
      </c>
      <c r="DT194">
        <v>63443.37997574851</v>
      </c>
      <c r="DU194">
        <v>4210.5699714460197</v>
      </c>
      <c r="DV194">
        <v>65298.870038741436</v>
      </c>
      <c r="DW194">
        <v>569.65998862227002</v>
      </c>
      <c r="DX194">
        <v>34314.280016695775</v>
      </c>
      <c r="DY194">
        <v>1971.9700318663799</v>
      </c>
      <c r="DZ194">
        <v>313.03996756577999</v>
      </c>
      <c r="EA194">
        <v>295082.05998047325</v>
      </c>
      <c r="EB194">
        <v>85406.229948331122</v>
      </c>
      <c r="EC194">
        <v>8154.5100351787814</v>
      </c>
      <c r="ED194">
        <v>76652.940020114649</v>
      </c>
      <c r="EE194">
        <v>5055.9599988834307</v>
      </c>
      <c r="EF194">
        <v>7289.1000002866504</v>
      </c>
      <c r="EG194">
        <v>246706.45996410144</v>
      </c>
      <c r="EH194">
        <v>4859.4000001911008</v>
      </c>
      <c r="EI194">
        <v>21413.209991415064</v>
      </c>
      <c r="EJ194">
        <v>7851.479954269771</v>
      </c>
      <c r="EK194">
        <v>690.69002304666003</v>
      </c>
      <c r="EL194">
        <v>765.30999761853002</v>
      </c>
      <c r="EM194">
        <v>3202.2900323532303</v>
      </c>
      <c r="EN194">
        <v>161.98003902990001</v>
      </c>
      <c r="EO194">
        <v>138.31995572031002</v>
      </c>
      <c r="EP194">
        <v>12005.6299792065</v>
      </c>
      <c r="EQ194">
        <v>336.70005087537004</v>
      </c>
      <c r="ER194">
        <v>5487.3000317853894</v>
      </c>
      <c r="ES194">
        <v>15589.210025824892</v>
      </c>
      <c r="ET194">
        <v>7686.7699461516604</v>
      </c>
      <c r="EU194">
        <v>698.88004738187999</v>
      </c>
      <c r="EV194">
        <v>353.98997217128999</v>
      </c>
      <c r="EW194">
        <v>369.46003114566003</v>
      </c>
      <c r="EX194">
        <v>444.98999541360001</v>
      </c>
      <c r="EY194">
        <v>198.37997808447003</v>
      </c>
      <c r="EZ194">
        <v>5247.9700490954092</v>
      </c>
      <c r="FA194">
        <v>9833.4599898635097</v>
      </c>
      <c r="FB194">
        <v>738.91994522073003</v>
      </c>
      <c r="FC194">
        <v>369.46003114566003</v>
      </c>
      <c r="FD194">
        <v>668.8500361998</v>
      </c>
      <c r="FE194">
        <v>41855.449972487972</v>
      </c>
      <c r="FF194">
        <v>21641.619980681611</v>
      </c>
      <c r="FG194">
        <v>11463.270032678101</v>
      </c>
      <c r="FH194">
        <v>5199.7400098507505</v>
      </c>
      <c r="FI194">
        <v>291.19998071892002</v>
      </c>
      <c r="FJ194">
        <v>1363.18001803074</v>
      </c>
      <c r="FK194">
        <v>1483.29994568847</v>
      </c>
      <c r="FL194">
        <v>404.03999080809001</v>
      </c>
      <c r="FM194">
        <v>464.00003488839002</v>
      </c>
      <c r="FN194">
        <v>1187.5500164892001</v>
      </c>
      <c r="FO194">
        <v>2580.7600457020199</v>
      </c>
      <c r="FP194">
        <v>3589.0399847948102</v>
      </c>
      <c r="FQ194">
        <v>920.91999170535007</v>
      </c>
      <c r="FR194">
        <v>2588.0399632705803</v>
      </c>
      <c r="FS194">
        <v>689.78003335058997</v>
      </c>
      <c r="FT194">
        <v>78042.509973472595</v>
      </c>
      <c r="FU194">
        <v>3346.9800330166199</v>
      </c>
      <c r="FV194">
        <v>3311.4899665875305</v>
      </c>
      <c r="FW194">
        <v>362.17999650651007</v>
      </c>
      <c r="FX194">
        <v>251.15996580948001</v>
      </c>
      <c r="FY194">
        <v>324.86995068528</v>
      </c>
      <c r="FZ194">
        <v>727.08996210122996</v>
      </c>
      <c r="GA194">
        <v>3021.1999755646798</v>
      </c>
      <c r="GB194">
        <v>1374.10001145417</v>
      </c>
      <c r="GC194">
        <v>1414.1400263636099</v>
      </c>
      <c r="GD194">
        <v>378.56004517695004</v>
      </c>
      <c r="GE194">
        <v>1026.4799671553699</v>
      </c>
      <c r="GF194">
        <v>3067.6100354172004</v>
      </c>
      <c r="GG194">
        <v>333.05997502050002</v>
      </c>
      <c r="GH194">
        <v>666.11995004100004</v>
      </c>
      <c r="GI194">
        <v>1514.2399465666199</v>
      </c>
      <c r="GJ194">
        <v>13153.139980786262</v>
      </c>
      <c r="GK194">
        <v>5796.7000405668905</v>
      </c>
      <c r="GL194">
        <v>229857.81003337423</v>
      </c>
      <c r="GM194">
        <v>3060.3300007780499</v>
      </c>
      <c r="GN194">
        <v>1659.8400539966699</v>
      </c>
      <c r="GO194">
        <v>75.529964267940002</v>
      </c>
      <c r="GP194">
        <v>1726.2700042333199</v>
      </c>
      <c r="GQ194">
        <v>2202.2000005250698</v>
      </c>
      <c r="GR194">
        <v>2705.4300389106902</v>
      </c>
      <c r="GS194">
        <v>451.36004035668003</v>
      </c>
      <c r="GT194">
        <v>12005.6299792065</v>
      </c>
      <c r="GU194">
        <v>4868.5000142223907</v>
      </c>
      <c r="GV194">
        <v>133.77000723995999</v>
      </c>
    </row>
    <row r="195" spans="1:204" x14ac:dyDescent="0.25">
      <c r="A195" s="122" t="s">
        <v>1211</v>
      </c>
      <c r="B195" s="123" t="s">
        <v>1158</v>
      </c>
      <c r="C195" s="123">
        <v>7</v>
      </c>
      <c r="D195" s="123" t="s">
        <v>854</v>
      </c>
      <c r="E195" s="123">
        <v>3</v>
      </c>
      <c r="F195" s="122">
        <v>0.98699999999999999</v>
      </c>
      <c r="G195">
        <v>105268</v>
      </c>
      <c r="H195" s="122" t="b">
        <v>0</v>
      </c>
      <c r="I195">
        <v>39658.647030060078</v>
      </c>
      <c r="J195">
        <v>111544.81798403033</v>
      </c>
      <c r="K195">
        <v>826.1189742511441</v>
      </c>
      <c r="L195">
        <v>984.03896560502403</v>
      </c>
      <c r="M195">
        <v>5754.2099576932314</v>
      </c>
      <c r="N195">
        <v>21680.441968877916</v>
      </c>
      <c r="O195">
        <v>125074.61399654549</v>
      </c>
      <c r="P195">
        <v>2562.2520415408558</v>
      </c>
      <c r="Q195">
        <v>19736.051984421192</v>
      </c>
      <c r="R195">
        <v>796.50896288485194</v>
      </c>
      <c r="S195">
        <v>709.653019589976</v>
      </c>
      <c r="T195">
        <v>448.09804040383199</v>
      </c>
      <c r="U195">
        <v>2636.2770180068283</v>
      </c>
      <c r="V195">
        <v>2563.2389830433399</v>
      </c>
      <c r="W195">
        <v>27872.880032452562</v>
      </c>
      <c r="X195">
        <v>3228.4770375336361</v>
      </c>
      <c r="Y195">
        <v>2155.6080378297361</v>
      </c>
      <c r="Z195">
        <v>557.65498894954794</v>
      </c>
      <c r="AA195">
        <v>204.30904725756</v>
      </c>
      <c r="AB195">
        <v>1473.5910427015681</v>
      </c>
      <c r="AC195">
        <v>576.40802039141988</v>
      </c>
      <c r="AD195">
        <v>2643.1860241222798</v>
      </c>
      <c r="AE195">
        <v>4651.731050522556</v>
      </c>
      <c r="AF195">
        <v>97.713027118812008</v>
      </c>
      <c r="AG195">
        <v>90179.228952458187</v>
      </c>
      <c r="AH195">
        <v>2149.6859732167677</v>
      </c>
      <c r="AI195">
        <v>1438.058966722308</v>
      </c>
      <c r="AJ195">
        <v>47987.939996123059</v>
      </c>
      <c r="AK195">
        <v>8644.1460072682676</v>
      </c>
      <c r="AL195">
        <v>23879.478030304846</v>
      </c>
      <c r="AM195">
        <v>140.154005314008</v>
      </c>
      <c r="AN195">
        <v>4044.7259733628439</v>
      </c>
      <c r="AO195">
        <v>2092.4400412881841</v>
      </c>
      <c r="AP195">
        <v>1772.6519808719402</v>
      </c>
      <c r="AQ195">
        <v>12683.936961420144</v>
      </c>
      <c r="AR195">
        <v>3727.8990491525992</v>
      </c>
      <c r="AS195">
        <v>3257.1000034979279</v>
      </c>
      <c r="AT195">
        <v>19801.193967867228</v>
      </c>
      <c r="AU195">
        <v>405.65695830912</v>
      </c>
      <c r="AV195">
        <v>49.349984310647997</v>
      </c>
      <c r="AW195">
        <v>2137.8420517898639</v>
      </c>
      <c r="AX195">
        <v>2923.4940347502957</v>
      </c>
      <c r="AY195">
        <v>6924.791984515944</v>
      </c>
      <c r="AZ195">
        <v>150.02404373594399</v>
      </c>
      <c r="BA195">
        <v>76465.851014931337</v>
      </c>
      <c r="BB195">
        <v>4476.0449692292877</v>
      </c>
      <c r="BC195">
        <v>3849.3000230247358</v>
      </c>
      <c r="BD195">
        <v>137393.36099094726</v>
      </c>
      <c r="BE195">
        <v>35713.607966821008</v>
      </c>
      <c r="BF195">
        <v>150584.61601550377</v>
      </c>
      <c r="BG195">
        <v>3467.3310114689407</v>
      </c>
      <c r="BH195">
        <v>471.78598715715594</v>
      </c>
      <c r="BI195">
        <v>11510.394006190465</v>
      </c>
      <c r="BJ195">
        <v>3555.1740001658163</v>
      </c>
      <c r="BK195">
        <v>594577.68296092667</v>
      </c>
      <c r="BL195">
        <v>16881.648010825415</v>
      </c>
      <c r="BM195">
        <v>13175.463025421172</v>
      </c>
      <c r="BN195">
        <v>860.66400482840413</v>
      </c>
      <c r="BO195">
        <v>63446.333993959561</v>
      </c>
      <c r="BP195">
        <v>1104.452997974676</v>
      </c>
      <c r="BQ195">
        <v>754.06798468965599</v>
      </c>
      <c r="BR195">
        <v>8561.2380377823592</v>
      </c>
      <c r="BS195">
        <v>18178.566030731232</v>
      </c>
      <c r="BT195">
        <v>588.25204571784002</v>
      </c>
      <c r="BU195">
        <v>2611.6020258515041</v>
      </c>
      <c r="BV195">
        <v>456.981033423768</v>
      </c>
      <c r="BW195">
        <v>1313.6969605436882</v>
      </c>
      <c r="BX195">
        <v>6085.8420434358959</v>
      </c>
      <c r="BY195">
        <v>2840.5859613648718</v>
      </c>
      <c r="BZ195">
        <v>105590.24695288853</v>
      </c>
      <c r="CA195">
        <v>695.83500735907205</v>
      </c>
      <c r="CB195">
        <v>4386.2279936279283</v>
      </c>
      <c r="CC195">
        <v>692.87397505258798</v>
      </c>
      <c r="CD195">
        <v>3360.7349913301919</v>
      </c>
      <c r="CE195">
        <v>31969.917022432539</v>
      </c>
      <c r="CF195">
        <v>422.43600284650796</v>
      </c>
      <c r="CG195">
        <v>3592.6799591500439</v>
      </c>
      <c r="CH195">
        <v>504.357030829932</v>
      </c>
      <c r="CI195">
        <v>18548.691016960609</v>
      </c>
      <c r="CJ195">
        <v>41329.63801000423</v>
      </c>
      <c r="CK195">
        <v>13477.484995898027</v>
      </c>
      <c r="CL195">
        <v>1369.9559509697881</v>
      </c>
      <c r="CM195">
        <v>1096.5570503567401</v>
      </c>
      <c r="CN195">
        <v>4573.7579963480994</v>
      </c>
      <c r="CO195">
        <v>3474.2400175843918</v>
      </c>
      <c r="CP195">
        <v>505.343972332416</v>
      </c>
      <c r="CQ195">
        <v>6836.9489958190679</v>
      </c>
      <c r="CR195">
        <v>10101.945050834447</v>
      </c>
      <c r="CS195">
        <v>6724.4310149668681</v>
      </c>
      <c r="CT195">
        <v>5110.6859669512924</v>
      </c>
      <c r="CU195">
        <v>749738.030959683</v>
      </c>
      <c r="CV195">
        <v>570628.1280318643</v>
      </c>
      <c r="CW195">
        <v>111.531039349716</v>
      </c>
      <c r="CX195">
        <v>1590382.709877454</v>
      </c>
      <c r="CY195">
        <v>1244.6070032886837</v>
      </c>
      <c r="CZ195">
        <v>4503.6809936910959</v>
      </c>
      <c r="DA195">
        <v>13765.688954143981</v>
      </c>
      <c r="DB195">
        <v>2409.2669654984279</v>
      </c>
      <c r="DC195">
        <v>8938.2720301271875</v>
      </c>
      <c r="DD195">
        <v>75487.734010039771</v>
      </c>
      <c r="DE195">
        <v>291.164990552436</v>
      </c>
      <c r="DF195">
        <v>2223.7109496827397</v>
      </c>
      <c r="DG195">
        <v>4549.0830041927766</v>
      </c>
      <c r="DH195">
        <v>196364.63695717999</v>
      </c>
      <c r="DI195">
        <v>4681.3409579893323</v>
      </c>
      <c r="DJ195">
        <v>24432.198000043427</v>
      </c>
      <c r="DK195">
        <v>107851.463965455</v>
      </c>
      <c r="DL195">
        <v>990200.84100257012</v>
      </c>
      <c r="DM195">
        <v>35667.219014816845</v>
      </c>
      <c r="DN195">
        <v>26557.208981104872</v>
      </c>
      <c r="DO195">
        <v>635.62804312400397</v>
      </c>
      <c r="DP195">
        <v>9433.7459640376674</v>
      </c>
      <c r="DQ195">
        <v>1396.6050339291121</v>
      </c>
      <c r="DR195">
        <v>11085.984016439472</v>
      </c>
      <c r="DS195">
        <v>44792.034002262204</v>
      </c>
      <c r="DT195">
        <v>73176.179967760632</v>
      </c>
      <c r="DU195">
        <v>3580.8360377231393</v>
      </c>
      <c r="DV195">
        <v>55417.089011468932</v>
      </c>
      <c r="DW195">
        <v>793.5480344778839</v>
      </c>
      <c r="DX195">
        <v>25375.769974357736</v>
      </c>
      <c r="DY195">
        <v>1726.2630288677763</v>
      </c>
      <c r="DZ195">
        <v>365.18996701840803</v>
      </c>
      <c r="EA195">
        <v>177642.23394973011</v>
      </c>
      <c r="EB195">
        <v>65439.087021224448</v>
      </c>
      <c r="EC195">
        <v>6060.1800058785711</v>
      </c>
      <c r="ED195">
        <v>65961.210038094257</v>
      </c>
      <c r="EE195">
        <v>5600.2380440478364</v>
      </c>
      <c r="EF195">
        <v>7227.8010003947993</v>
      </c>
      <c r="EG195">
        <v>90922.439957223411</v>
      </c>
      <c r="EH195">
        <v>4560.9270295191964</v>
      </c>
      <c r="EI195">
        <v>23628.780031043123</v>
      </c>
      <c r="EJ195">
        <v>5340.6570517661767</v>
      </c>
      <c r="EK195">
        <v>571.473001180452</v>
      </c>
      <c r="EL195">
        <v>729.39299253433194</v>
      </c>
      <c r="EM195">
        <v>5044.5570420027725</v>
      </c>
      <c r="EN195">
        <v>271.42501760808</v>
      </c>
      <c r="EO195">
        <v>299.061042069888</v>
      </c>
      <c r="EP195">
        <v>13957.167034572638</v>
      </c>
      <c r="EQ195">
        <v>449.08498190631593</v>
      </c>
      <c r="ER195">
        <v>7733.1449727272156</v>
      </c>
      <c r="ES195">
        <v>15438.654024892141</v>
      </c>
      <c r="ET195">
        <v>7821.975006826091</v>
      </c>
      <c r="EU195">
        <v>546.79800902512807</v>
      </c>
      <c r="EV195">
        <v>400.72204299766798</v>
      </c>
      <c r="EW195">
        <v>332.619027245148</v>
      </c>
      <c r="EX195">
        <v>358.280960902956</v>
      </c>
      <c r="EY195">
        <v>150.02404373594399</v>
      </c>
      <c r="EZ195">
        <v>5314.9950142088519</v>
      </c>
      <c r="FA195">
        <v>7270.2419785899965</v>
      </c>
      <c r="FB195">
        <v>717.54896720791203</v>
      </c>
      <c r="FC195">
        <v>430.33195046444399</v>
      </c>
      <c r="FD195">
        <v>572.46004658245192</v>
      </c>
      <c r="FE195">
        <v>61316.387993687145</v>
      </c>
      <c r="FF195">
        <v>16092.047950156501</v>
      </c>
      <c r="FG195">
        <v>9732.8070061075559</v>
      </c>
      <c r="FH195">
        <v>5409.7470090211809</v>
      </c>
      <c r="FI195">
        <v>489.55197319702791</v>
      </c>
      <c r="FJ195">
        <v>952.45496733424807</v>
      </c>
      <c r="FK195">
        <v>916.92299525450392</v>
      </c>
      <c r="FL195">
        <v>358.280960902956</v>
      </c>
      <c r="FM195">
        <v>381.00004466958001</v>
      </c>
      <c r="FN195">
        <v>1638.4200401708999</v>
      </c>
      <c r="FO195">
        <v>1473.5910427015681</v>
      </c>
      <c r="FP195">
        <v>4651.731050522556</v>
      </c>
      <c r="FQ195">
        <v>1133.075963938968</v>
      </c>
      <c r="FR195">
        <v>2249.372987240064</v>
      </c>
      <c r="FS195">
        <v>989.96103021799195</v>
      </c>
      <c r="FT195">
        <v>90179.228952458187</v>
      </c>
      <c r="FU195">
        <v>4044.7259733628439</v>
      </c>
      <c r="FV195">
        <v>3676.574974037952</v>
      </c>
      <c r="FW195">
        <v>272.411959110564</v>
      </c>
      <c r="FX195">
        <v>233.918954724336</v>
      </c>
      <c r="FY195">
        <v>262.54202458814399</v>
      </c>
      <c r="FZ195">
        <v>1282.112962272912</v>
      </c>
      <c r="GA195">
        <v>2758.665037280964</v>
      </c>
      <c r="GB195">
        <v>1718.3669773503239</v>
      </c>
      <c r="GC195">
        <v>2284.9049593198079</v>
      </c>
      <c r="GD195">
        <v>1606.836041900124</v>
      </c>
      <c r="GE195">
        <v>1278.1649884639439</v>
      </c>
      <c r="GF195">
        <v>6724.4310149668681</v>
      </c>
      <c r="GG195">
        <v>852.76795331095184</v>
      </c>
      <c r="GH195">
        <v>473.75997406164004</v>
      </c>
      <c r="GI195">
        <v>2173.3740238696082</v>
      </c>
      <c r="GJ195">
        <v>13765.688954143981</v>
      </c>
      <c r="GK195">
        <v>6435.240011318916</v>
      </c>
      <c r="GL195">
        <v>373120.5449684239</v>
      </c>
      <c r="GM195">
        <v>2496.1230126928199</v>
      </c>
      <c r="GN195">
        <v>1627.562956346964</v>
      </c>
      <c r="GO195">
        <v>76.986008772456003</v>
      </c>
      <c r="GP195">
        <v>1349.229036522948</v>
      </c>
      <c r="GQ195">
        <v>2412.2279978049119</v>
      </c>
      <c r="GR195">
        <v>2933.3639692727156</v>
      </c>
      <c r="GS195">
        <v>374.07296003834404</v>
      </c>
      <c r="GT195">
        <v>13957.167034572638</v>
      </c>
      <c r="GU195">
        <v>5696.9640257646479</v>
      </c>
      <c r="GV195">
        <v>182.59498350920401</v>
      </c>
    </row>
    <row r="196" spans="1:204" x14ac:dyDescent="0.25">
      <c r="A196" s="122" t="s">
        <v>1210</v>
      </c>
      <c r="B196" s="123" t="s">
        <v>1158</v>
      </c>
      <c r="C196" s="123">
        <v>7</v>
      </c>
      <c r="D196" s="123" t="s">
        <v>857</v>
      </c>
      <c r="E196" s="123">
        <v>3</v>
      </c>
      <c r="F196" s="122">
        <v>0.98699999999999999</v>
      </c>
      <c r="G196">
        <v>121391</v>
      </c>
      <c r="H196" s="122" t="b">
        <v>0</v>
      </c>
      <c r="I196">
        <v>54272.168974084336</v>
      </c>
      <c r="J196">
        <v>84584.913056286634</v>
      </c>
      <c r="K196">
        <v>1325.5409816348908</v>
      </c>
      <c r="L196">
        <v>484.61701023617701</v>
      </c>
      <c r="M196">
        <v>4777.0799837737204</v>
      </c>
      <c r="N196">
        <v>23780.777961802112</v>
      </c>
      <c r="O196">
        <v>195109.17299673992</v>
      </c>
      <c r="P196">
        <v>3258.0870295310401</v>
      </c>
      <c r="Q196">
        <v>22357.524034959537</v>
      </c>
      <c r="R196">
        <v>769.86005481600603</v>
      </c>
      <c r="S196">
        <v>619.83595135570499</v>
      </c>
      <c r="T196">
        <v>1327.5150192553831</v>
      </c>
      <c r="U196">
        <v>2710.3020135682887</v>
      </c>
      <c r="V196">
        <v>1451.8769930880389</v>
      </c>
      <c r="W196">
        <v>39115.796992889656</v>
      </c>
      <c r="X196">
        <v>3500.8889841477931</v>
      </c>
      <c r="Y196">
        <v>1173.542960367015</v>
      </c>
      <c r="Z196">
        <v>393.81295707438301</v>
      </c>
      <c r="AA196">
        <v>173.71195584162001</v>
      </c>
      <c r="AB196">
        <v>2021.3759436245336</v>
      </c>
      <c r="AC196">
        <v>579.36901882603809</v>
      </c>
      <c r="AD196">
        <v>2941.2599820879241</v>
      </c>
      <c r="AE196">
        <v>6919.8569646130891</v>
      </c>
      <c r="AF196">
        <v>93.764989779614993</v>
      </c>
      <c r="AG196">
        <v>107055.94197797905</v>
      </c>
      <c r="AH196">
        <v>1758.8339722416119</v>
      </c>
      <c r="AI196">
        <v>1475.5649652822751</v>
      </c>
      <c r="AJ196">
        <v>67886.847047652365</v>
      </c>
      <c r="AK196">
        <v>5419.6170083263314</v>
      </c>
      <c r="AL196">
        <v>22503.599943365942</v>
      </c>
      <c r="AM196">
        <v>151.01100245762998</v>
      </c>
      <c r="AN196">
        <v>6236.8530075308099</v>
      </c>
      <c r="AO196">
        <v>2209.89294199401</v>
      </c>
      <c r="AP196">
        <v>1860.494992690278</v>
      </c>
      <c r="AQ196">
        <v>14975.751013494264</v>
      </c>
      <c r="AR196">
        <v>4973.493012812246</v>
      </c>
      <c r="AS196">
        <v>4200.6720213784201</v>
      </c>
      <c r="AT196">
        <v>29524.131029430366</v>
      </c>
      <c r="AU196">
        <v>583.31697425410505</v>
      </c>
      <c r="AV196">
        <v>53.298057249948002</v>
      </c>
      <c r="AW196">
        <v>3031.0770164394721</v>
      </c>
      <c r="AX196">
        <v>4065.4529604459749</v>
      </c>
      <c r="AY196">
        <v>6463.8630206223779</v>
      </c>
      <c r="AZ196">
        <v>74.024973013446001</v>
      </c>
      <c r="BA196">
        <v>90188.111968931204</v>
      </c>
      <c r="BB196">
        <v>5926.934971946499</v>
      </c>
      <c r="BC196">
        <v>3770.3399673895201</v>
      </c>
      <c r="BD196">
        <v>140023.71597887919</v>
      </c>
      <c r="BE196">
        <v>50384.376044720972</v>
      </c>
      <c r="BF196">
        <v>145846.02899375919</v>
      </c>
      <c r="BG196">
        <v>5386.0589678425531</v>
      </c>
      <c r="BH196">
        <v>519.16194971728498</v>
      </c>
      <c r="BI196">
        <v>17975.24402707045</v>
      </c>
      <c r="BJ196">
        <v>5970.3629609069039</v>
      </c>
      <c r="BK196">
        <v>738306.59705777897</v>
      </c>
      <c r="BL196">
        <v>22070.306952759216</v>
      </c>
      <c r="BM196">
        <v>6724.4309543848076</v>
      </c>
      <c r="BN196">
        <v>1388.708987361465</v>
      </c>
      <c r="BO196">
        <v>86138.450950010432</v>
      </c>
      <c r="BP196">
        <v>655.3680294599759</v>
      </c>
      <c r="BQ196">
        <v>468.82494889807498</v>
      </c>
      <c r="BR196">
        <v>3894.7019412221762</v>
      </c>
      <c r="BS196">
        <v>11100.788969225341</v>
      </c>
      <c r="BT196">
        <v>647.471998790925</v>
      </c>
      <c r="BU196">
        <v>1130.1149714066098</v>
      </c>
      <c r="BV196">
        <v>532.97997343489499</v>
      </c>
      <c r="BW196">
        <v>595.16096035122303</v>
      </c>
      <c r="BX196">
        <v>11589.3540547025</v>
      </c>
      <c r="BY196">
        <v>3850.2870532644415</v>
      </c>
      <c r="BZ196">
        <v>132169.17005308776</v>
      </c>
      <c r="CA196">
        <v>956.40301556498991</v>
      </c>
      <c r="CB196">
        <v>5044.5570492078723</v>
      </c>
      <c r="CC196">
        <v>806.37903191760597</v>
      </c>
      <c r="CD196">
        <v>1311.7229579172811</v>
      </c>
      <c r="CE196">
        <v>27876.828026114046</v>
      </c>
      <c r="CF196">
        <v>518.17505071995595</v>
      </c>
      <c r="CG196">
        <v>3527.5380127727667</v>
      </c>
      <c r="CH196">
        <v>505.34404581259207</v>
      </c>
      <c r="CI196">
        <v>24399.627014160487</v>
      </c>
      <c r="CJ196">
        <v>52557.750009613381</v>
      </c>
      <c r="CK196">
        <v>18461.834955114198</v>
      </c>
      <c r="CL196">
        <v>1758.8339722416119</v>
      </c>
      <c r="CM196">
        <v>1319.6189885863319</v>
      </c>
      <c r="CN196">
        <v>5746.3140042460736</v>
      </c>
      <c r="CO196">
        <v>2396.4360225559112</v>
      </c>
      <c r="CP196">
        <v>1195.257014753676</v>
      </c>
      <c r="CQ196">
        <v>8736.9239683429623</v>
      </c>
      <c r="CR196">
        <v>11879.531953707727</v>
      </c>
      <c r="CS196">
        <v>5883.506982986094</v>
      </c>
      <c r="CT196">
        <v>7595.9520296494802</v>
      </c>
      <c r="CU196">
        <v>702015.59398400062</v>
      </c>
      <c r="CV196">
        <v>717487.80599382834</v>
      </c>
      <c r="CW196">
        <v>43.427988960405003</v>
      </c>
      <c r="CX196">
        <v>1665109.4672466512</v>
      </c>
      <c r="CY196">
        <v>1446.9420188497261</v>
      </c>
      <c r="CZ196">
        <v>4909.337988275428</v>
      </c>
      <c r="DA196">
        <v>19940.360976827214</v>
      </c>
      <c r="DB196">
        <v>3585.7710442610282</v>
      </c>
      <c r="DC196">
        <v>11389.979969233236</v>
      </c>
      <c r="DD196">
        <v>137065.6770364558</v>
      </c>
      <c r="DE196">
        <v>460.929038041941</v>
      </c>
      <c r="DF196">
        <v>1955.2470012801389</v>
      </c>
      <c r="DG196">
        <v>4672.4580267072324</v>
      </c>
      <c r="DH196">
        <v>201698.38501000524</v>
      </c>
      <c r="DI196">
        <v>4617.18605164971</v>
      </c>
      <c r="DJ196">
        <v>18777.674983747071</v>
      </c>
      <c r="DK196">
        <v>152431.29305159641</v>
      </c>
      <c r="DL196">
        <v>1038726.695964161</v>
      </c>
      <c r="DM196">
        <v>55300.623044855201</v>
      </c>
      <c r="DN196">
        <v>27382.340947588324</v>
      </c>
      <c r="DO196">
        <v>640.56298693212</v>
      </c>
      <c r="DP196">
        <v>12466.797003202815</v>
      </c>
      <c r="DQ196">
        <v>1363.046977546737</v>
      </c>
      <c r="DR196">
        <v>12260.514025687662</v>
      </c>
      <c r="DS196">
        <v>53746.09801250825</v>
      </c>
      <c r="DT196">
        <v>49570.100982134318</v>
      </c>
      <c r="DU196">
        <v>3934.1819747545146</v>
      </c>
      <c r="DV196">
        <v>75412.722059716456</v>
      </c>
      <c r="DW196">
        <v>753.08097466765798</v>
      </c>
      <c r="DX196">
        <v>40009.032002728069</v>
      </c>
      <c r="DY196">
        <v>2077.63505730522</v>
      </c>
      <c r="DZ196">
        <v>157.92001431643502</v>
      </c>
      <c r="EA196">
        <v>289902.62703122373</v>
      </c>
      <c r="EB196">
        <v>75595.316945224462</v>
      </c>
      <c r="EC196">
        <v>6865.5720083658116</v>
      </c>
      <c r="ED196">
        <v>55264.10394794069</v>
      </c>
      <c r="EE196">
        <v>4531.3169727262293</v>
      </c>
      <c r="EF196">
        <v>7881.1949544163917</v>
      </c>
      <c r="EG196">
        <v>201294.70198464129</v>
      </c>
      <c r="EH196">
        <v>11117.568049373689</v>
      </c>
      <c r="EI196">
        <v>31598.805030304848</v>
      </c>
      <c r="EJ196">
        <v>4068.4140168767126</v>
      </c>
      <c r="EK196">
        <v>880.40400493105199</v>
      </c>
      <c r="EL196">
        <v>468.82494889807498</v>
      </c>
      <c r="EM196">
        <v>5581.4849780708337</v>
      </c>
      <c r="EN196">
        <v>271.42502086221901</v>
      </c>
      <c r="EO196">
        <v>167.78996279306099</v>
      </c>
      <c r="EP196">
        <v>18215.085045069383</v>
      </c>
      <c r="EQ196">
        <v>501.39597057160802</v>
      </c>
      <c r="ER196">
        <v>6631.6529834154389</v>
      </c>
      <c r="ES196">
        <v>21838.361965429336</v>
      </c>
      <c r="ET196">
        <v>10689.21003300528</v>
      </c>
      <c r="EU196">
        <v>806.37903191760597</v>
      </c>
      <c r="EV196">
        <v>346.43701268591099</v>
      </c>
      <c r="EW196">
        <v>290.17801881814199</v>
      </c>
      <c r="EX196">
        <v>360.25503640352105</v>
      </c>
      <c r="EY196">
        <v>139.16701636051198</v>
      </c>
      <c r="EZ196">
        <v>4451.3700066642232</v>
      </c>
      <c r="FA196">
        <v>10043.711952021929</v>
      </c>
      <c r="FB196">
        <v>910.01397017384693</v>
      </c>
      <c r="FC196">
        <v>405.65694317150098</v>
      </c>
      <c r="FD196">
        <v>847.832983257519</v>
      </c>
      <c r="FE196">
        <v>33592.545046307081</v>
      </c>
      <c r="FF196">
        <v>19739.999992360623</v>
      </c>
      <c r="FG196">
        <v>12934.635053103562</v>
      </c>
      <c r="FH196">
        <v>4355.6309792641168</v>
      </c>
      <c r="FI196">
        <v>918.89701965314396</v>
      </c>
      <c r="FJ196">
        <v>1391.6700437922029</v>
      </c>
      <c r="FK196">
        <v>1449.9029554675471</v>
      </c>
      <c r="FL196">
        <v>598.12201678196107</v>
      </c>
      <c r="FM196">
        <v>486.00001073710803</v>
      </c>
      <c r="FN196">
        <v>1424.2409456528189</v>
      </c>
      <c r="FO196">
        <v>2021.3759436245336</v>
      </c>
      <c r="FP196">
        <v>6919.8569646130891</v>
      </c>
      <c r="FQ196">
        <v>1522.9410294836641</v>
      </c>
      <c r="FR196">
        <v>3650.9129677951769</v>
      </c>
      <c r="FS196">
        <v>2046.051054441933</v>
      </c>
      <c r="FT196">
        <v>107055.94197797905</v>
      </c>
      <c r="FU196">
        <v>6236.8530075308099</v>
      </c>
      <c r="FV196">
        <v>5501.5380120088294</v>
      </c>
      <c r="FW196">
        <v>371.11200369039301</v>
      </c>
      <c r="FX196">
        <v>336.566944396368</v>
      </c>
      <c r="FY196">
        <v>360.25503640352105</v>
      </c>
      <c r="FZ196">
        <v>1553.5380135367052</v>
      </c>
      <c r="GA196">
        <v>4952.765977235832</v>
      </c>
      <c r="GB196">
        <v>2411.2409452708498</v>
      </c>
      <c r="GC196">
        <v>2626.4069722652998</v>
      </c>
      <c r="GD196">
        <v>742.22400738078602</v>
      </c>
      <c r="GE196">
        <v>1936.4940033242162</v>
      </c>
      <c r="GF196">
        <v>5883.506982986094</v>
      </c>
      <c r="GG196">
        <v>591.21300492315606</v>
      </c>
      <c r="GH196">
        <v>531.99295462464897</v>
      </c>
      <c r="GI196">
        <v>3591.693037309587</v>
      </c>
      <c r="GJ196">
        <v>19940.360976827214</v>
      </c>
      <c r="GK196">
        <v>7945.3499789532107</v>
      </c>
      <c r="GL196">
        <v>395947.8810373905</v>
      </c>
      <c r="GM196">
        <v>2066.7779702054308</v>
      </c>
      <c r="GN196">
        <v>2598.7710446429969</v>
      </c>
      <c r="GO196">
        <v>51.324019629455996</v>
      </c>
      <c r="GP196">
        <v>2074.6740008744814</v>
      </c>
      <c r="GQ196">
        <v>4245.087029149071</v>
      </c>
      <c r="GR196">
        <v>4378.3320524610244</v>
      </c>
      <c r="GS196">
        <v>476.72097956712599</v>
      </c>
      <c r="GT196">
        <v>18215.085045069383</v>
      </c>
      <c r="GU196">
        <v>7068.8940492631436</v>
      </c>
      <c r="GV196">
        <v>142.12795297833298</v>
      </c>
    </row>
    <row r="197" spans="1:204" x14ac:dyDescent="0.25">
      <c r="A197" s="122" t="s">
        <v>1209</v>
      </c>
      <c r="B197" s="123" t="s">
        <v>1158</v>
      </c>
      <c r="C197" s="123">
        <v>7</v>
      </c>
      <c r="D197" s="123" t="s">
        <v>859</v>
      </c>
      <c r="E197" s="123">
        <v>3</v>
      </c>
      <c r="F197" s="122">
        <v>0.98699999999999999</v>
      </c>
      <c r="G197">
        <v>127432</v>
      </c>
      <c r="H197" s="122" t="b">
        <v>0</v>
      </c>
      <c r="I197">
        <v>43243.430948360161</v>
      </c>
      <c r="J197">
        <v>72099.36302107443</v>
      </c>
      <c r="K197">
        <v>918.896969624088</v>
      </c>
      <c r="L197">
        <v>495.47401361270397</v>
      </c>
      <c r="M197">
        <v>4245.0869943622565</v>
      </c>
      <c r="N197">
        <v>21395.199038611441</v>
      </c>
      <c r="O197">
        <v>145335.749977678</v>
      </c>
      <c r="P197">
        <v>3218.6070438306961</v>
      </c>
      <c r="Q197">
        <v>22227.240055958955</v>
      </c>
      <c r="R197">
        <v>736.30205280055202</v>
      </c>
      <c r="S197">
        <v>722.48399178815998</v>
      </c>
      <c r="T197">
        <v>889.28705449819199</v>
      </c>
      <c r="U197">
        <v>2507.9669426276637</v>
      </c>
      <c r="V197">
        <v>1138.011020742792</v>
      </c>
      <c r="W197">
        <v>31349.093994891289</v>
      </c>
      <c r="X197">
        <v>3751.5870254014321</v>
      </c>
      <c r="Y197">
        <v>806.37893997460799</v>
      </c>
      <c r="Z197">
        <v>448.09794817065603</v>
      </c>
      <c r="AA197">
        <v>205.29599010631199</v>
      </c>
      <c r="AB197">
        <v>1176.503948139072</v>
      </c>
      <c r="AC197">
        <v>611.94000679056001</v>
      </c>
      <c r="AD197">
        <v>3208.7369463466798</v>
      </c>
      <c r="AE197">
        <v>4023.0119391534236</v>
      </c>
      <c r="AF197">
        <v>47.375939666664003</v>
      </c>
      <c r="AG197">
        <v>101186.25303549251</v>
      </c>
      <c r="AH197">
        <v>1410.4230197084162</v>
      </c>
      <c r="AI197">
        <v>1140.9720248329199</v>
      </c>
      <c r="AJ197">
        <v>52203.416999099856</v>
      </c>
      <c r="AK197">
        <v>4739.5740485367123</v>
      </c>
      <c r="AL197">
        <v>20777.337023640619</v>
      </c>
      <c r="AM197">
        <v>135.21897715687197</v>
      </c>
      <c r="AN197">
        <v>5244.9180338580481</v>
      </c>
      <c r="AO197">
        <v>2360.9039491102799</v>
      </c>
      <c r="AP197">
        <v>1872.3390288914641</v>
      </c>
      <c r="AQ197">
        <v>12384.876044114952</v>
      </c>
      <c r="AR197">
        <v>4110.8549766436327</v>
      </c>
      <c r="AS197">
        <v>4964.6099820602876</v>
      </c>
      <c r="AT197">
        <v>26502.924050660735</v>
      </c>
      <c r="AU197">
        <v>444.14998464227995</v>
      </c>
      <c r="AV197">
        <v>55.271992498799996</v>
      </c>
      <c r="AW197">
        <v>2818.871994764952</v>
      </c>
      <c r="AX197">
        <v>6023.6609775832558</v>
      </c>
      <c r="AY197">
        <v>5341.6439578432564</v>
      </c>
      <c r="AZ197">
        <v>91.791001018583984</v>
      </c>
      <c r="BA197">
        <v>86636.886020103222</v>
      </c>
      <c r="BB197">
        <v>5486.7330324841441</v>
      </c>
      <c r="BC197">
        <v>3832.520969497752</v>
      </c>
      <c r="BD197">
        <v>141906.91202077435</v>
      </c>
      <c r="BE197">
        <v>42646.295962020238</v>
      </c>
      <c r="BF197">
        <v>141520.99503272102</v>
      </c>
      <c r="BG197">
        <v>3922.3380516398402</v>
      </c>
      <c r="BH197">
        <v>446.12402929415993</v>
      </c>
      <c r="BI197">
        <v>14870.142039235225</v>
      </c>
      <c r="BJ197">
        <v>4188.8280424252089</v>
      </c>
      <c r="BK197">
        <v>779035.15201496286</v>
      </c>
      <c r="BL197">
        <v>20439.783060467566</v>
      </c>
      <c r="BM197">
        <v>7119.2309816260076</v>
      </c>
      <c r="BN197">
        <v>1149.8550371033039</v>
      </c>
      <c r="BO197">
        <v>68710.992036218944</v>
      </c>
      <c r="BP197">
        <v>778.74294372520797</v>
      </c>
      <c r="BQ197">
        <v>482.64303781394403</v>
      </c>
      <c r="BR197">
        <v>4201.6590182239679</v>
      </c>
      <c r="BS197">
        <v>10720.794009419928</v>
      </c>
      <c r="BT197">
        <v>641.55004769183995</v>
      </c>
      <c r="BU197">
        <v>1247.568046302144</v>
      </c>
      <c r="BV197">
        <v>420.461951921256</v>
      </c>
      <c r="BW197">
        <v>625.75794202756799</v>
      </c>
      <c r="BX197">
        <v>10091.087978088599</v>
      </c>
      <c r="BY197">
        <v>4005.2460403880395</v>
      </c>
      <c r="BZ197">
        <v>136791.29095589294</v>
      </c>
      <c r="CA197">
        <v>918.896969624088</v>
      </c>
      <c r="CB197">
        <v>5223.2040457889034</v>
      </c>
      <c r="CC197">
        <v>733.34104871042393</v>
      </c>
      <c r="CD197">
        <v>1124.1929597303999</v>
      </c>
      <c r="CE197">
        <v>23147.123985021288</v>
      </c>
      <c r="CF197">
        <v>432.305968281768</v>
      </c>
      <c r="CG197">
        <v>3426.8640380271358</v>
      </c>
      <c r="CH197">
        <v>392.82595567185598</v>
      </c>
      <c r="CI197">
        <v>17283.356976754174</v>
      </c>
      <c r="CJ197">
        <v>49015.406955608691</v>
      </c>
      <c r="CK197">
        <v>14892.842986742615</v>
      </c>
      <c r="CL197">
        <v>1416.3450278886721</v>
      </c>
      <c r="CM197">
        <v>967.25999450438394</v>
      </c>
      <c r="CN197">
        <v>4510.5900257093754</v>
      </c>
      <c r="CO197">
        <v>2110.2059382138</v>
      </c>
      <c r="CP197">
        <v>1288.0350183503042</v>
      </c>
      <c r="CQ197">
        <v>8285.864958056447</v>
      </c>
      <c r="CR197">
        <v>7979.8949546611693</v>
      </c>
      <c r="CS197">
        <v>4125.6599970942716</v>
      </c>
      <c r="CT197">
        <v>5611.0949527187513</v>
      </c>
      <c r="CU197">
        <v>608172.62099339894</v>
      </c>
      <c r="CV197">
        <v>675429.76203377114</v>
      </c>
      <c r="CW197">
        <v>36.519008519784002</v>
      </c>
      <c r="CX197">
        <v>1578206.0915089762</v>
      </c>
      <c r="CY197">
        <v>1463.7209675553361</v>
      </c>
      <c r="CZ197">
        <v>4673.4449991156471</v>
      </c>
      <c r="DA197">
        <v>17072.138978467607</v>
      </c>
      <c r="DB197">
        <v>3839.4299371162556</v>
      </c>
      <c r="DC197">
        <v>11595.27604346748</v>
      </c>
      <c r="DD197">
        <v>110534.12999316206</v>
      </c>
      <c r="DE197">
        <v>272.41199896562398</v>
      </c>
      <c r="DF197">
        <v>3063.6479974811759</v>
      </c>
      <c r="DG197">
        <v>3499.9020550667042</v>
      </c>
      <c r="DH197">
        <v>200891.01895311358</v>
      </c>
      <c r="DI197">
        <v>4760.3009513922234</v>
      </c>
      <c r="DJ197">
        <v>33001.332013225801</v>
      </c>
      <c r="DK197">
        <v>133311.12897001891</v>
      </c>
      <c r="DL197">
        <v>1047198.1170288993</v>
      </c>
      <c r="DM197">
        <v>37936.331954384812</v>
      </c>
      <c r="DN197">
        <v>27585.662953129344</v>
      </c>
      <c r="DO197">
        <v>639.57600303995991</v>
      </c>
      <c r="DP197">
        <v>11069.205029515248</v>
      </c>
      <c r="DQ197">
        <v>1611.771046286352</v>
      </c>
      <c r="DR197">
        <v>9102.113995515072</v>
      </c>
      <c r="DS197">
        <v>47877.396060641273</v>
      </c>
      <c r="DT197">
        <v>83116.257062181001</v>
      </c>
      <c r="DU197">
        <v>4092.1019926646163</v>
      </c>
      <c r="DV197">
        <v>67248.258028101845</v>
      </c>
      <c r="DW197">
        <v>629.70603133132795</v>
      </c>
      <c r="DX197">
        <v>32611.467061644071</v>
      </c>
      <c r="DY197">
        <v>2133.8939709348242</v>
      </c>
      <c r="DZ197">
        <v>335.58004429656</v>
      </c>
      <c r="EA197">
        <v>248225.56506047546</v>
      </c>
      <c r="EB197">
        <v>87445.239004729709</v>
      </c>
      <c r="EC197">
        <v>6923.8049632283273</v>
      </c>
      <c r="ED197">
        <v>73167.297028867775</v>
      </c>
      <c r="EE197">
        <v>3288.684056780136</v>
      </c>
      <c r="EF197">
        <v>8617.4970388246329</v>
      </c>
      <c r="EG197">
        <v>216555.69604173827</v>
      </c>
      <c r="EH197">
        <v>6622.7700085750557</v>
      </c>
      <c r="EI197">
        <v>29023.721969087161</v>
      </c>
      <c r="EJ197">
        <v>4865.9100134232003</v>
      </c>
      <c r="EK197">
        <v>753.08099212768809</v>
      </c>
      <c r="EL197">
        <v>639.57600303995991</v>
      </c>
      <c r="EM197">
        <v>3851.2739534767679</v>
      </c>
      <c r="EN197">
        <v>189.504010217424</v>
      </c>
      <c r="EO197">
        <v>209.24395363468798</v>
      </c>
      <c r="EP197">
        <v>16448.354955316539</v>
      </c>
      <c r="EQ197">
        <v>562.59002247201602</v>
      </c>
      <c r="ER197">
        <v>7085.6729771963528</v>
      </c>
      <c r="ES197">
        <v>14708.274025267199</v>
      </c>
      <c r="ET197">
        <v>7660.10701602888</v>
      </c>
      <c r="EU197">
        <v>860.66397303515998</v>
      </c>
      <c r="EV197">
        <v>177.659993856912</v>
      </c>
      <c r="EW197">
        <v>488.56504599419998</v>
      </c>
      <c r="EX197">
        <v>160.88105452977598</v>
      </c>
      <c r="EY197">
        <v>87.843037490208005</v>
      </c>
      <c r="EZ197">
        <v>6602.0429799441599</v>
      </c>
      <c r="FA197">
        <v>8283.8910391799527</v>
      </c>
      <c r="FB197">
        <v>804.405021098112</v>
      </c>
      <c r="FC197">
        <v>415.52702895463204</v>
      </c>
      <c r="FD197">
        <v>694.84799553875996</v>
      </c>
      <c r="FE197">
        <v>74739.588062544208</v>
      </c>
      <c r="FF197">
        <v>18306.876048970993</v>
      </c>
      <c r="FG197">
        <v>9334.0590224325369</v>
      </c>
      <c r="FH197">
        <v>7011.6480007185364</v>
      </c>
      <c r="FI197">
        <v>679.05601564987194</v>
      </c>
      <c r="FJ197">
        <v>1323.566941656456</v>
      </c>
      <c r="FK197">
        <v>1649.277014244384</v>
      </c>
      <c r="FL197">
        <v>318.80097919404</v>
      </c>
      <c r="FM197">
        <v>579.00006259788006</v>
      </c>
      <c r="FN197">
        <v>1337.3850026688481</v>
      </c>
      <c r="FO197">
        <v>1176.503948139072</v>
      </c>
      <c r="FP197">
        <v>4023.0119391534236</v>
      </c>
      <c r="FQ197">
        <v>1212.0359972206079</v>
      </c>
      <c r="FR197">
        <v>2974.8180005527202</v>
      </c>
      <c r="FS197">
        <v>720.50994713628006</v>
      </c>
      <c r="FT197">
        <v>101186.25303549251</v>
      </c>
      <c r="FU197">
        <v>5244.9180338580481</v>
      </c>
      <c r="FV197">
        <v>4858.0139605910645</v>
      </c>
      <c r="FW197">
        <v>245.76296215447198</v>
      </c>
      <c r="FX197">
        <v>351.37202418544797</v>
      </c>
      <c r="FY197">
        <v>368.15096351258404</v>
      </c>
      <c r="FZ197">
        <v>928.76694133271997</v>
      </c>
      <c r="GA197">
        <v>3533.4600594963599</v>
      </c>
      <c r="GB197">
        <v>1527.87597232452</v>
      </c>
      <c r="GC197">
        <v>2133.8939709348242</v>
      </c>
      <c r="GD197">
        <v>733.34104871042393</v>
      </c>
      <c r="GE197">
        <v>643.52396656833605</v>
      </c>
      <c r="GF197">
        <v>4125.6599970942716</v>
      </c>
      <c r="GG197">
        <v>506.33094475958393</v>
      </c>
      <c r="GH197">
        <v>401.70896794224006</v>
      </c>
      <c r="GI197">
        <v>2395.4490387535679</v>
      </c>
      <c r="GJ197">
        <v>17072.138978467607</v>
      </c>
      <c r="GK197">
        <v>7698.5999434251598</v>
      </c>
      <c r="GL197">
        <v>292114.49402005586</v>
      </c>
      <c r="GM197">
        <v>1939.455037750776</v>
      </c>
      <c r="GN197">
        <v>2404.3320510239523</v>
      </c>
      <c r="GO197">
        <v>138.179981247</v>
      </c>
      <c r="GP197">
        <v>1727.2499542505759</v>
      </c>
      <c r="GQ197">
        <v>3693.3540288125041</v>
      </c>
      <c r="GR197">
        <v>2845.5210315761042</v>
      </c>
      <c r="GS197">
        <v>594.17398224979206</v>
      </c>
      <c r="GT197">
        <v>16448.354955316539</v>
      </c>
      <c r="GU197">
        <v>5604.1859851002473</v>
      </c>
      <c r="GV197">
        <v>222.075055208832</v>
      </c>
    </row>
    <row r="198" spans="1:204" x14ac:dyDescent="0.25">
      <c r="A198" s="122" t="s">
        <v>1208</v>
      </c>
      <c r="B198" s="123" t="s">
        <v>1158</v>
      </c>
      <c r="C198" s="123">
        <v>8</v>
      </c>
      <c r="D198" s="123" t="s">
        <v>857</v>
      </c>
      <c r="E198" s="123">
        <v>3</v>
      </c>
      <c r="F198" s="122">
        <v>1.4410000000000001</v>
      </c>
      <c r="G198">
        <v>115905</v>
      </c>
      <c r="H198" s="122" t="b">
        <v>0</v>
      </c>
      <c r="I198">
        <v>73300.787960703936</v>
      </c>
      <c r="J198">
        <v>151379.93205454186</v>
      </c>
      <c r="K198">
        <v>1683.0879312498901</v>
      </c>
      <c r="L198">
        <v>1196.0299906118851</v>
      </c>
      <c r="M198">
        <v>6945.6199233460056</v>
      </c>
      <c r="N198">
        <v>32961.433989185294</v>
      </c>
      <c r="O198">
        <v>187100.88108344114</v>
      </c>
      <c r="P198">
        <v>4957.0400194462954</v>
      </c>
      <c r="Q198">
        <v>30242.266923799922</v>
      </c>
      <c r="R198">
        <v>1739.287020757605</v>
      </c>
      <c r="S198">
        <v>1066.3399896175949</v>
      </c>
      <c r="T198">
        <v>1291.1360136102451</v>
      </c>
      <c r="U198">
        <v>3494.4249896752353</v>
      </c>
      <c r="V198">
        <v>3007.3670490372301</v>
      </c>
      <c r="W198">
        <v>55711.942044836716</v>
      </c>
      <c r="X198">
        <v>5673.2169395716646</v>
      </c>
      <c r="Y198">
        <v>2210.4940132355855</v>
      </c>
      <c r="Z198">
        <v>845.86692111966011</v>
      </c>
      <c r="AA198">
        <v>327.10691714250004</v>
      </c>
      <c r="AB198">
        <v>1471.26094076049</v>
      </c>
      <c r="AC198">
        <v>652.77296046616493</v>
      </c>
      <c r="AD198">
        <v>5356.1969742565352</v>
      </c>
      <c r="AE198">
        <v>6935.5329715186344</v>
      </c>
      <c r="AF198">
        <v>128.24896015634999</v>
      </c>
      <c r="AG198">
        <v>138808.64803610428</v>
      </c>
      <c r="AH198">
        <v>3478.57404151521</v>
      </c>
      <c r="AI198">
        <v>1302.6640062755553</v>
      </c>
      <c r="AJ198">
        <v>42381.251050269289</v>
      </c>
      <c r="AK198">
        <v>10551.002051198731</v>
      </c>
      <c r="AL198">
        <v>37342.074041327876</v>
      </c>
      <c r="AM198">
        <v>318.46100615307</v>
      </c>
      <c r="AN198">
        <v>10535.1509360196</v>
      </c>
      <c r="AO198">
        <v>3455.5180561845905</v>
      </c>
      <c r="AP198">
        <v>2314.245947223375</v>
      </c>
      <c r="AQ198">
        <v>31085.251930262806</v>
      </c>
      <c r="AR198">
        <v>5899.4540044022542</v>
      </c>
      <c r="AS198">
        <v>6261.1450665597904</v>
      </c>
      <c r="AT198">
        <v>26963.992047127907</v>
      </c>
      <c r="AU198">
        <v>821.37006197020503</v>
      </c>
      <c r="AV198">
        <v>89.342026665705006</v>
      </c>
      <c r="AW198">
        <v>3883.4949926581048</v>
      </c>
      <c r="AX198">
        <v>6759.7309998631063</v>
      </c>
      <c r="AY198">
        <v>10819.027964176741</v>
      </c>
      <c r="AZ198">
        <v>56.198922488610002</v>
      </c>
      <c r="BA198">
        <v>85204.888944334176</v>
      </c>
      <c r="BB198">
        <v>7591.1880136606796</v>
      </c>
      <c r="BC198">
        <v>5301.43892558676</v>
      </c>
      <c r="BD198">
        <v>203770.36899968301</v>
      </c>
      <c r="BE198">
        <v>61145.953053093654</v>
      </c>
      <c r="BF198">
        <v>233408.85701535389</v>
      </c>
      <c r="BG198">
        <v>6715.0600700398054</v>
      </c>
      <c r="BH198">
        <v>416.448943808205</v>
      </c>
      <c r="BI198">
        <v>13836.481965041341</v>
      </c>
      <c r="BJ198">
        <v>7631.5359879892649</v>
      </c>
      <c r="BK198">
        <v>1326257.4929909434</v>
      </c>
      <c r="BL198">
        <v>28099.499992737361</v>
      </c>
      <c r="BM198">
        <v>18047.084041861053</v>
      </c>
      <c r="BN198">
        <v>1392.0060329412599</v>
      </c>
      <c r="BO198">
        <v>124002.37297826252</v>
      </c>
      <c r="BP198">
        <v>1442.4409590972148</v>
      </c>
      <c r="BQ198">
        <v>1030.3149707837249</v>
      </c>
      <c r="BR198">
        <v>11745.591000972676</v>
      </c>
      <c r="BS198">
        <v>36353.547918691576</v>
      </c>
      <c r="BT198">
        <v>1314.191998940865</v>
      </c>
      <c r="BU198">
        <v>3632.7610686780604</v>
      </c>
      <c r="BV198">
        <v>507.23201131185004</v>
      </c>
      <c r="BW198">
        <v>1151.3590607885851</v>
      </c>
      <c r="BX198">
        <v>12643.334056105336</v>
      </c>
      <c r="BY198">
        <v>6699.2089548606755</v>
      </c>
      <c r="BZ198">
        <v>255729.94692667472</v>
      </c>
      <c r="CA198">
        <v>1719.1129500837601</v>
      </c>
      <c r="CB198">
        <v>7795.8099669794856</v>
      </c>
      <c r="CC198">
        <v>1330.0429471008899</v>
      </c>
      <c r="CD198">
        <v>4546.3550719707446</v>
      </c>
      <c r="CE198">
        <v>69711.25694803035</v>
      </c>
      <c r="CF198">
        <v>753.64297979717992</v>
      </c>
      <c r="CG198">
        <v>6987.4089385125299</v>
      </c>
      <c r="CH198">
        <v>668.62407564529508</v>
      </c>
      <c r="CI198">
        <v>29949.743984653353</v>
      </c>
      <c r="CJ198">
        <v>77174.19600153467</v>
      </c>
      <c r="CK198">
        <v>18936.181018985175</v>
      </c>
      <c r="CL198">
        <v>1785.3989914188451</v>
      </c>
      <c r="CM198">
        <v>1550.5160155988249</v>
      </c>
      <c r="CN198">
        <v>4762.5050179548598</v>
      </c>
      <c r="CO198">
        <v>5026.2079754381557</v>
      </c>
      <c r="CP198">
        <v>2105.3010384098552</v>
      </c>
      <c r="CQ198">
        <v>15885.584080962584</v>
      </c>
      <c r="CR198">
        <v>19269.05193246033</v>
      </c>
      <c r="CS198">
        <v>14361.005965351156</v>
      </c>
      <c r="CT198">
        <v>10131.671025714646</v>
      </c>
      <c r="CU198">
        <v>1085307.8830551039</v>
      </c>
      <c r="CV198">
        <v>960450.99707771314</v>
      </c>
      <c r="CW198">
        <v>61.962918821264999</v>
      </c>
      <c r="CX198">
        <v>2451633.8220229116</v>
      </c>
      <c r="CY198">
        <v>2543.3649267107403</v>
      </c>
      <c r="CZ198">
        <v>7788.6049298088892</v>
      </c>
      <c r="DA198">
        <v>30939.710981108485</v>
      </c>
      <c r="DB198">
        <v>3289.8030363564299</v>
      </c>
      <c r="DC198">
        <v>20469.405045586034</v>
      </c>
      <c r="DD198">
        <v>201954.70898576293</v>
      </c>
      <c r="DE198">
        <v>557.66693746780493</v>
      </c>
      <c r="DF198">
        <v>3301.3310290217401</v>
      </c>
      <c r="DG198">
        <v>3347.4429996829804</v>
      </c>
      <c r="DH198">
        <v>290358.61806596903</v>
      </c>
      <c r="DI198">
        <v>6870.6879710214898</v>
      </c>
      <c r="DJ198">
        <v>30900.80404761785</v>
      </c>
      <c r="DK198">
        <v>150245.86498275126</v>
      </c>
      <c r="DL198">
        <v>1620335.3320705802</v>
      </c>
      <c r="DM198">
        <v>61115.692030592429</v>
      </c>
      <c r="DN198">
        <v>39038.131006081021</v>
      </c>
      <c r="DO198">
        <v>827.13405830286013</v>
      </c>
      <c r="DP198">
        <v>10627.375044361184</v>
      </c>
      <c r="DQ198">
        <v>1426.5900109371898</v>
      </c>
      <c r="DR198">
        <v>26690.201970798134</v>
      </c>
      <c r="DS198">
        <v>87230.935074924811</v>
      </c>
      <c r="DT198">
        <v>103217.3890081993</v>
      </c>
      <c r="DU198">
        <v>6062.286942554535</v>
      </c>
      <c r="DV198">
        <v>83275.390044598957</v>
      </c>
      <c r="DW198">
        <v>1085.0730194535001</v>
      </c>
      <c r="DX198">
        <v>44877.062965480851</v>
      </c>
      <c r="DY198">
        <v>3873.408040830735</v>
      </c>
      <c r="DZ198">
        <v>285.31806899508001</v>
      </c>
      <c r="EA198">
        <v>290496.95397795271</v>
      </c>
      <c r="EB198">
        <v>88640.232929844933</v>
      </c>
      <c r="EC198">
        <v>8071.0409171280899</v>
      </c>
      <c r="ED198">
        <v>53110.936987780326</v>
      </c>
      <c r="EE198">
        <v>5681.8630175802</v>
      </c>
      <c r="EF198">
        <v>15202.5499309761</v>
      </c>
      <c r="EG198">
        <v>258284.84001306986</v>
      </c>
      <c r="EH198">
        <v>8774.2489707693148</v>
      </c>
      <c r="EI198">
        <v>46552.946026579237</v>
      </c>
      <c r="EJ198">
        <v>7875.0650418178193</v>
      </c>
      <c r="EK198">
        <v>824.25197662698008</v>
      </c>
      <c r="EL198">
        <v>717.61796096331</v>
      </c>
      <c r="EM198">
        <v>7867.8600046472247</v>
      </c>
      <c r="EN198">
        <v>397.71608099140502</v>
      </c>
      <c r="EO198">
        <v>175.80197165553002</v>
      </c>
      <c r="EP198">
        <v>27903.523950407984</v>
      </c>
      <c r="EQ198">
        <v>948.17798128861511</v>
      </c>
      <c r="ER198">
        <v>12088.549033294305</v>
      </c>
      <c r="ES198">
        <v>28430.93003239368</v>
      </c>
      <c r="ET198">
        <v>13891.240013711116</v>
      </c>
      <c r="EU198">
        <v>507.23201131185004</v>
      </c>
      <c r="EV198">
        <v>340.07595064574997</v>
      </c>
      <c r="EW198">
        <v>448.15100714735996</v>
      </c>
      <c r="EX198">
        <v>919.35799962533997</v>
      </c>
      <c r="EY198" t="s">
        <v>853</v>
      </c>
      <c r="EZ198">
        <v>8098.4200249725291</v>
      </c>
      <c r="FA198">
        <v>13273.051031240882</v>
      </c>
      <c r="FB198">
        <v>1105.2469231082403</v>
      </c>
      <c r="FC198">
        <v>497.14505948447999</v>
      </c>
      <c r="FD198">
        <v>484.17602598123</v>
      </c>
      <c r="FE198">
        <v>37464.559005151576</v>
      </c>
      <c r="FF198">
        <v>27234.900041781792</v>
      </c>
      <c r="FG198">
        <v>17621.989020044311</v>
      </c>
      <c r="FH198">
        <v>8582.5960509537617</v>
      </c>
      <c r="FI198">
        <v>851.63091745231509</v>
      </c>
      <c r="FJ198">
        <v>1481.3480596069651</v>
      </c>
      <c r="FK198">
        <v>1631.2119642559953</v>
      </c>
      <c r="FL198">
        <v>688.79797930003508</v>
      </c>
      <c r="FM198">
        <v>360.99993710104502</v>
      </c>
      <c r="FN198">
        <v>1995.784941070305</v>
      </c>
      <c r="FO198">
        <v>1471.26094076049</v>
      </c>
      <c r="FP198">
        <v>6935.5329715186344</v>
      </c>
      <c r="FQ198">
        <v>2373.3269513878649</v>
      </c>
      <c r="FR198">
        <v>3681.7549539960751</v>
      </c>
      <c r="FS198">
        <v>1484.2299742637401</v>
      </c>
      <c r="FT198">
        <v>138808.64803610428</v>
      </c>
      <c r="FU198">
        <v>10535.1509360196</v>
      </c>
      <c r="FV198">
        <v>10529.386939686945</v>
      </c>
      <c r="FW198">
        <v>332.87108049426007</v>
      </c>
      <c r="FX198">
        <v>632.59905681142504</v>
      </c>
      <c r="FY198">
        <v>661.41903847470007</v>
      </c>
      <c r="FZ198">
        <v>1896.3559625772302</v>
      </c>
      <c r="GA198">
        <v>5977.2680384026498</v>
      </c>
      <c r="GB198">
        <v>2647.1170277176352</v>
      </c>
      <c r="GC198">
        <v>3431.0210300160302</v>
      </c>
      <c r="GD198">
        <v>1979.93399291028</v>
      </c>
      <c r="GE198">
        <v>847.30796195760013</v>
      </c>
      <c r="GF198">
        <v>14361.005965351156</v>
      </c>
      <c r="GG198">
        <v>2253.7240692400501</v>
      </c>
      <c r="GH198">
        <v>822.81093578904006</v>
      </c>
      <c r="GI198">
        <v>4629.9329352846908</v>
      </c>
      <c r="GJ198">
        <v>30939.710981108485</v>
      </c>
      <c r="GK198">
        <v>9604.264943728951</v>
      </c>
      <c r="GL198">
        <v>556789.43094849144</v>
      </c>
      <c r="GM198">
        <v>3814.3270366662455</v>
      </c>
      <c r="GN198">
        <v>3824.4139884936153</v>
      </c>
      <c r="GO198">
        <v>129.69000099429002</v>
      </c>
      <c r="GP198">
        <v>2736.4590543833401</v>
      </c>
      <c r="GQ198">
        <v>5997.4419420573895</v>
      </c>
      <c r="GR198">
        <v>3820.0910329989001</v>
      </c>
      <c r="GS198">
        <v>642.6860086387951</v>
      </c>
      <c r="GT198">
        <v>27903.523950407984</v>
      </c>
      <c r="GU198">
        <v>9463.0469500693507</v>
      </c>
      <c r="GV198">
        <v>172.920056998755</v>
      </c>
    </row>
    <row r="199" spans="1:204" x14ac:dyDescent="0.25">
      <c r="A199" s="122" t="s">
        <v>1207</v>
      </c>
      <c r="B199" s="123" t="s">
        <v>1158</v>
      </c>
      <c r="C199" s="123">
        <v>8</v>
      </c>
      <c r="D199" s="123" t="s">
        <v>859</v>
      </c>
      <c r="E199" s="123">
        <v>3</v>
      </c>
      <c r="F199" s="122">
        <v>1.4410000000000001</v>
      </c>
      <c r="G199">
        <v>124151</v>
      </c>
      <c r="H199" s="122" t="b">
        <v>0</v>
      </c>
      <c r="I199">
        <v>82387.734030982945</v>
      </c>
      <c r="J199">
        <v>132912.07603920673</v>
      </c>
      <c r="K199">
        <v>1403.5339683484351</v>
      </c>
      <c r="L199">
        <v>1201.793979142966</v>
      </c>
      <c r="M199">
        <v>5255.327085550729</v>
      </c>
      <c r="N199">
        <v>40882.611075593421</v>
      </c>
      <c r="O199">
        <v>397926.38605616731</v>
      </c>
      <c r="P199">
        <v>6844.7500043388518</v>
      </c>
      <c r="Q199">
        <v>32364.85998059261</v>
      </c>
      <c r="R199">
        <v>2557.7750100956464</v>
      </c>
      <c r="S199">
        <v>1162.8869978370592</v>
      </c>
      <c r="T199">
        <v>1939.585929442876</v>
      </c>
      <c r="U199">
        <v>3458.3999682951185</v>
      </c>
      <c r="V199">
        <v>3570.7979341679147</v>
      </c>
      <c r="W199">
        <v>82825.798012654865</v>
      </c>
      <c r="X199">
        <v>6523.4069665846519</v>
      </c>
      <c r="Y199">
        <v>2687.4650670497299</v>
      </c>
      <c r="Z199">
        <v>825.69292131707698</v>
      </c>
      <c r="AA199">
        <v>304.05094667291303</v>
      </c>
      <c r="AB199">
        <v>2541.9239713298643</v>
      </c>
      <c r="AC199">
        <v>899.18408478555818</v>
      </c>
      <c r="AD199">
        <v>7811.6610433308697</v>
      </c>
      <c r="AE199">
        <v>13716.878929262753</v>
      </c>
      <c r="AF199">
        <v>106.633935512368</v>
      </c>
      <c r="AG199">
        <v>139272.64999789183</v>
      </c>
      <c r="AH199">
        <v>4403.6959381609267</v>
      </c>
      <c r="AI199">
        <v>2327.2150479896231</v>
      </c>
      <c r="AJ199">
        <v>132783.82703456815</v>
      </c>
      <c r="AK199">
        <v>10974.656021042923</v>
      </c>
      <c r="AL199">
        <v>49178.447985676466</v>
      </c>
      <c r="AM199">
        <v>334.31197188897198</v>
      </c>
      <c r="AN199">
        <v>19184.033012424305</v>
      </c>
      <c r="AO199">
        <v>3217.7529977837421</v>
      </c>
      <c r="AP199">
        <v>2781.130068427326</v>
      </c>
      <c r="AQ199">
        <v>28750.832087073864</v>
      </c>
      <c r="AR199">
        <v>5543.526993457861</v>
      </c>
      <c r="AS199">
        <v>11359.403034958661</v>
      </c>
      <c r="AT199">
        <v>65637.550002060627</v>
      </c>
      <c r="AU199">
        <v>1060.5760403696149</v>
      </c>
      <c r="AV199">
        <v>70.609058837470997</v>
      </c>
      <c r="AW199">
        <v>4565.0880726465739</v>
      </c>
      <c r="AX199">
        <v>14729.90203223661</v>
      </c>
      <c r="AY199">
        <v>18130.662054730619</v>
      </c>
      <c r="AZ199">
        <v>175.80194203433402</v>
      </c>
      <c r="BA199">
        <v>176142.0760006989</v>
      </c>
      <c r="BB199">
        <v>7192.0310892641855</v>
      </c>
      <c r="BC199">
        <v>5585.3160793947773</v>
      </c>
      <c r="BD199">
        <v>215510.19601548501</v>
      </c>
      <c r="BE199">
        <v>114072.44200707677</v>
      </c>
      <c r="BF199">
        <v>292270.82506003784</v>
      </c>
      <c r="BG199">
        <v>10259.920013283139</v>
      </c>
      <c r="BH199">
        <v>533.17003536502204</v>
      </c>
      <c r="BI199">
        <v>32031.989061019143</v>
      </c>
      <c r="BJ199">
        <v>15679.520980147343</v>
      </c>
      <c r="BK199">
        <v>1521419.3279780881</v>
      </c>
      <c r="BL199">
        <v>51149.735992650902</v>
      </c>
      <c r="BM199">
        <v>16585.909968707245</v>
      </c>
      <c r="BN199">
        <v>3552.0649696727146</v>
      </c>
      <c r="BO199">
        <v>178209.91093478035</v>
      </c>
      <c r="BP199">
        <v>1296.9000328360671</v>
      </c>
      <c r="BQ199">
        <v>1257.9930515301601</v>
      </c>
      <c r="BR199">
        <v>9716.6629695127649</v>
      </c>
      <c r="BS199">
        <v>35509.121993809465</v>
      </c>
      <c r="BT199">
        <v>1626.889026680115</v>
      </c>
      <c r="BU199">
        <v>2978.5470795878709</v>
      </c>
      <c r="BV199">
        <v>997.17206420807815</v>
      </c>
      <c r="BW199">
        <v>2415.1160190067903</v>
      </c>
      <c r="BX199">
        <v>29739.358016290505</v>
      </c>
      <c r="BY199">
        <v>8454.3469399376809</v>
      </c>
      <c r="BZ199">
        <v>295817.1259993501</v>
      </c>
      <c r="CA199">
        <v>1955.4369682086581</v>
      </c>
      <c r="CB199">
        <v>7513.3739481167959</v>
      </c>
      <c r="CC199">
        <v>1742.1689182823311</v>
      </c>
      <c r="CD199">
        <v>6477.2950815044014</v>
      </c>
      <c r="CE199">
        <v>103537.29102002125</v>
      </c>
      <c r="CF199">
        <v>1194.5890753686231</v>
      </c>
      <c r="CG199">
        <v>7503.2869397114428</v>
      </c>
      <c r="CH199">
        <v>1263.757081890589</v>
      </c>
      <c r="CI199">
        <v>35732.477052141141</v>
      </c>
      <c r="CJ199">
        <v>124936.14093566081</v>
      </c>
      <c r="CK199">
        <v>39244.193988192448</v>
      </c>
      <c r="CL199">
        <v>3817.20893503972</v>
      </c>
      <c r="CM199">
        <v>1906.4429784973979</v>
      </c>
      <c r="CN199">
        <v>12101.517963303495</v>
      </c>
      <c r="CO199">
        <v>5676.0989761413639</v>
      </c>
      <c r="CP199">
        <v>1635.5349827699631</v>
      </c>
      <c r="CQ199">
        <v>18122.015919739184</v>
      </c>
      <c r="CR199">
        <v>40264.421994940647</v>
      </c>
      <c r="CS199">
        <v>21163.966975488591</v>
      </c>
      <c r="CT199">
        <v>12048.20099554731</v>
      </c>
      <c r="CU199">
        <v>2064382.3641582076</v>
      </c>
      <c r="CV199">
        <v>1238102.8769424073</v>
      </c>
      <c r="CW199">
        <v>92.223949062091009</v>
      </c>
      <c r="CX199">
        <v>2679453.0398025112</v>
      </c>
      <c r="CY199">
        <v>3210.547915107808</v>
      </c>
      <c r="CZ199">
        <v>10664.841044009583</v>
      </c>
      <c r="DA199">
        <v>50328.366049378747</v>
      </c>
      <c r="DB199">
        <v>7951.4379297887172</v>
      </c>
      <c r="DC199">
        <v>25331.338921183065</v>
      </c>
      <c r="DD199">
        <v>335938.88900320191</v>
      </c>
      <c r="DE199">
        <v>894.86092783904303</v>
      </c>
      <c r="DF199">
        <v>4086.6760573532406</v>
      </c>
      <c r="DG199">
        <v>10075.471936257365</v>
      </c>
      <c r="DH199">
        <v>293311.22708359669</v>
      </c>
      <c r="DI199">
        <v>8105.6249815984302</v>
      </c>
      <c r="DJ199">
        <v>28879.080912810856</v>
      </c>
      <c r="DK199">
        <v>375632.67503378721</v>
      </c>
      <c r="DL199">
        <v>1768264.0689590122</v>
      </c>
      <c r="DM199">
        <v>92618.834071365534</v>
      </c>
      <c r="DN199">
        <v>38120.213971661295</v>
      </c>
      <c r="DO199">
        <v>873.24603761442313</v>
      </c>
      <c r="DP199">
        <v>28677.340923605385</v>
      </c>
      <c r="DQ199">
        <v>2772.4839334358871</v>
      </c>
      <c r="DR199">
        <v>36079.75795816489</v>
      </c>
      <c r="DS199">
        <v>148427.32295913901</v>
      </c>
      <c r="DT199">
        <v>103834.13706291984</v>
      </c>
      <c r="DU199">
        <v>7681.9709863767866</v>
      </c>
      <c r="DV199">
        <v>110444.00394820613</v>
      </c>
      <c r="DW199">
        <v>2196.083938720034</v>
      </c>
      <c r="DX199">
        <v>46965.071955875144</v>
      </c>
      <c r="DY199">
        <v>4379.1989433052968</v>
      </c>
      <c r="DZ199">
        <v>293.96393826756002</v>
      </c>
      <c r="EA199">
        <v>290159.75998770399</v>
      </c>
      <c r="EB199">
        <v>85364.840058255315</v>
      </c>
      <c r="EC199">
        <v>15912.963046884377</v>
      </c>
      <c r="ED199">
        <v>61555.196922752322</v>
      </c>
      <c r="EE199">
        <v>7550.8400560087885</v>
      </c>
      <c r="EF199">
        <v>20140.857043010972</v>
      </c>
      <c r="EG199">
        <v>229773.21391424752</v>
      </c>
      <c r="EH199">
        <v>10588.467954811682</v>
      </c>
      <c r="EI199">
        <v>56601.039037046678</v>
      </c>
      <c r="EJ199">
        <v>541.81599145487007</v>
      </c>
      <c r="EK199">
        <v>1832.9519939305083</v>
      </c>
      <c r="EL199">
        <v>1093.718991315093</v>
      </c>
      <c r="EM199">
        <v>14275.987011798908</v>
      </c>
      <c r="EN199">
        <v>534.61108768052702</v>
      </c>
      <c r="EO199">
        <v>1351.6580529077562</v>
      </c>
      <c r="EP199">
        <v>37814.72197267288</v>
      </c>
      <c r="EQ199">
        <v>964.02893436100908</v>
      </c>
      <c r="ER199">
        <v>13555.486973678697</v>
      </c>
      <c r="ES199">
        <v>40716.895963062852</v>
      </c>
      <c r="ET199">
        <v>19294.989925981597</v>
      </c>
      <c r="EU199">
        <v>742.11492834483408</v>
      </c>
      <c r="EV199">
        <v>419.33101717672008</v>
      </c>
      <c r="EW199">
        <v>563.43106058108094</v>
      </c>
      <c r="EX199">
        <v>776.69893160581694</v>
      </c>
      <c r="EY199">
        <v>268.026069998016</v>
      </c>
      <c r="EZ199">
        <v>8955.8150766727304</v>
      </c>
      <c r="FA199">
        <v>16872.669003200459</v>
      </c>
      <c r="FB199">
        <v>1664.354955670517</v>
      </c>
      <c r="FC199">
        <v>919.35792269467311</v>
      </c>
      <c r="FD199">
        <v>1789.7220345796768</v>
      </c>
      <c r="FE199">
        <v>45392.940949266718</v>
      </c>
      <c r="FF199">
        <v>34576.794958078426</v>
      </c>
      <c r="FG199">
        <v>30037.644932602987</v>
      </c>
      <c r="FH199">
        <v>8344.8310786958937</v>
      </c>
      <c r="FI199">
        <v>1069.2219964594631</v>
      </c>
      <c r="FJ199">
        <v>1781.0760784898293</v>
      </c>
      <c r="FK199">
        <v>1815.660081750812</v>
      </c>
      <c r="FL199">
        <v>1007.259072613431</v>
      </c>
      <c r="FM199">
        <v>989.00001843278903</v>
      </c>
      <c r="FN199">
        <v>2913.7020511108285</v>
      </c>
      <c r="FO199">
        <v>2541.9239713298643</v>
      </c>
      <c r="FP199">
        <v>13716.878929262753</v>
      </c>
      <c r="FQ199">
        <v>2521.7499545191581</v>
      </c>
      <c r="FR199">
        <v>6971.5579566619263</v>
      </c>
      <c r="FS199">
        <v>2609.6509255363248</v>
      </c>
      <c r="FT199">
        <v>139272.64999789183</v>
      </c>
      <c r="FU199">
        <v>19184.033012424305</v>
      </c>
      <c r="FV199">
        <v>17660.895995527138</v>
      </c>
      <c r="FW199">
        <v>425.09504753714901</v>
      </c>
      <c r="FX199">
        <v>814.16503949781008</v>
      </c>
      <c r="FY199">
        <v>842.98501239836389</v>
      </c>
      <c r="FZ199">
        <v>3418.051934673706</v>
      </c>
      <c r="GA199">
        <v>9536.5380494335059</v>
      </c>
      <c r="GB199">
        <v>5393.6629196930699</v>
      </c>
      <c r="GC199">
        <v>8341.9489740648823</v>
      </c>
      <c r="GD199">
        <v>6135.7780269394952</v>
      </c>
      <c r="GE199">
        <v>1523.1370168971659</v>
      </c>
      <c r="GF199">
        <v>21163.966975488591</v>
      </c>
      <c r="GG199">
        <v>2515.9859241587292</v>
      </c>
      <c r="GH199">
        <v>2191.7609606751103</v>
      </c>
      <c r="GI199">
        <v>7425.4729770996291</v>
      </c>
      <c r="GJ199">
        <v>50328.366049378747</v>
      </c>
      <c r="GK199">
        <v>19462.145911926083</v>
      </c>
      <c r="GL199">
        <v>902568.90896993224</v>
      </c>
      <c r="GM199">
        <v>3798.475970544519</v>
      </c>
      <c r="GN199">
        <v>6429.7419652070557</v>
      </c>
      <c r="GO199">
        <v>56.199072387193993</v>
      </c>
      <c r="GP199">
        <v>4357.5840530806763</v>
      </c>
      <c r="GQ199">
        <v>8130.1219764540601</v>
      </c>
      <c r="GR199">
        <v>7804.4559606549374</v>
      </c>
      <c r="GS199">
        <v>959.70595631608501</v>
      </c>
      <c r="GT199">
        <v>37814.72197267288</v>
      </c>
      <c r="GU199">
        <v>14976.313033108416</v>
      </c>
      <c r="GV199">
        <v>302.61007325899902</v>
      </c>
    </row>
    <row r="200" spans="1:204" x14ac:dyDescent="0.25">
      <c r="A200" s="122" t="s">
        <v>1206</v>
      </c>
      <c r="B200" s="123" t="s">
        <v>1158</v>
      </c>
      <c r="C200" s="123">
        <v>8</v>
      </c>
      <c r="D200" s="123" t="s">
        <v>854</v>
      </c>
      <c r="E200" s="123">
        <v>3</v>
      </c>
      <c r="F200" s="122">
        <v>1.4410000000000001</v>
      </c>
      <c r="G200">
        <v>128412</v>
      </c>
      <c r="H200" s="122" t="b">
        <v>0</v>
      </c>
      <c r="I200">
        <v>76378.763975134105</v>
      </c>
      <c r="J200">
        <v>126707.1300240186</v>
      </c>
      <c r="K200">
        <v>1145.5949655889201</v>
      </c>
      <c r="L200">
        <v>1170.0920800677238</v>
      </c>
      <c r="M200">
        <v>13235.584982990438</v>
      </c>
      <c r="N200">
        <v>44634.974958049606</v>
      </c>
      <c r="O200">
        <v>484872.00306780194</v>
      </c>
      <c r="P200">
        <v>6467.2080606084601</v>
      </c>
      <c r="Q200">
        <v>32400.885018294935</v>
      </c>
      <c r="R200">
        <v>1772.4299886564481</v>
      </c>
      <c r="S200">
        <v>1200.3530582106362</v>
      </c>
      <c r="T200">
        <v>600.89698893312004</v>
      </c>
      <c r="U200">
        <v>3360.4120841025237</v>
      </c>
      <c r="V200">
        <v>3072.2120543545198</v>
      </c>
      <c r="W200">
        <v>106563.39095525982</v>
      </c>
      <c r="X200">
        <v>9473.1339249296634</v>
      </c>
      <c r="Y200">
        <v>2356.0350165138602</v>
      </c>
      <c r="Z200">
        <v>855.95401618531207</v>
      </c>
      <c r="AA200">
        <v>378.98296417674004</v>
      </c>
      <c r="AB200">
        <v>6203.5049602975687</v>
      </c>
      <c r="AC200">
        <v>903.50695540393201</v>
      </c>
      <c r="AD200">
        <v>8859.2679189293412</v>
      </c>
      <c r="AE200">
        <v>19591.83593869986</v>
      </c>
      <c r="AF200">
        <v>112.39802455464</v>
      </c>
      <c r="AG200">
        <v>135822.89607489741</v>
      </c>
      <c r="AH200">
        <v>5262.5320583893208</v>
      </c>
      <c r="AI200">
        <v>3746.6000166406684</v>
      </c>
      <c r="AJ200">
        <v>165157.33308754364</v>
      </c>
      <c r="AK200">
        <v>10857.935061392365</v>
      </c>
      <c r="AL200">
        <v>62248.317924756739</v>
      </c>
      <c r="AM200">
        <v>468.32497894987199</v>
      </c>
      <c r="AN200">
        <v>21675.521966885823</v>
      </c>
      <c r="AO200">
        <v>2801.3039856822238</v>
      </c>
      <c r="AP200">
        <v>2475.6380094299043</v>
      </c>
      <c r="AQ200">
        <v>30791.288017764648</v>
      </c>
      <c r="AR200">
        <v>4971.4500042884165</v>
      </c>
      <c r="AS200">
        <v>17774.735035177691</v>
      </c>
      <c r="AT200">
        <v>65454.542908750118</v>
      </c>
      <c r="AU200">
        <v>2023.1640719001362</v>
      </c>
      <c r="AV200">
        <v>86.459990420231989</v>
      </c>
      <c r="AW200">
        <v>4671.7220621705037</v>
      </c>
      <c r="AX200">
        <v>9653.259059173226</v>
      </c>
      <c r="AY200">
        <v>22257.686075087629</v>
      </c>
      <c r="AZ200">
        <v>134.012929638852</v>
      </c>
      <c r="BA200">
        <v>199418.54900457087</v>
      </c>
      <c r="BB200">
        <v>6833.2220077179963</v>
      </c>
      <c r="BC200">
        <v>5542.0860150786239</v>
      </c>
      <c r="BD200">
        <v>212381.78499923338</v>
      </c>
      <c r="BE200">
        <v>130288.01502818019</v>
      </c>
      <c r="BF200">
        <v>291966.77395836089</v>
      </c>
      <c r="BG200">
        <v>9122.9710192402326</v>
      </c>
      <c r="BH200">
        <v>690.23900370625199</v>
      </c>
      <c r="BI200">
        <v>34824.646959456026</v>
      </c>
      <c r="BJ200">
        <v>12895.509070015309</v>
      </c>
      <c r="BK200">
        <v>1582083.9869950891</v>
      </c>
      <c r="BL200">
        <v>64869.496961237099</v>
      </c>
      <c r="BM200">
        <v>14902.821915453649</v>
      </c>
      <c r="BN200">
        <v>5533.4399420199243</v>
      </c>
      <c r="BO200">
        <v>223323.29802669308</v>
      </c>
      <c r="BP200">
        <v>2232.1090795893119</v>
      </c>
      <c r="BQ200">
        <v>1128.303004513212</v>
      </c>
      <c r="BR200">
        <v>8780.0130819122041</v>
      </c>
      <c r="BS200">
        <v>23486.859006743882</v>
      </c>
      <c r="BT200">
        <v>1577.8949176900801</v>
      </c>
      <c r="BU200">
        <v>2608.2100194131522</v>
      </c>
      <c r="BV200">
        <v>955.3830236727481</v>
      </c>
      <c r="BW200">
        <v>207.50408803357203</v>
      </c>
      <c r="BX200">
        <v>21581.857008104187</v>
      </c>
      <c r="BY200">
        <v>8771.3670088535055</v>
      </c>
      <c r="BZ200">
        <v>310584.49399265664</v>
      </c>
      <c r="CA200">
        <v>2075.0399551272603</v>
      </c>
      <c r="CB200">
        <v>6919.6819981382278</v>
      </c>
      <c r="CC200">
        <v>1572.1310540259722</v>
      </c>
      <c r="CD200">
        <v>6034.9079234656074</v>
      </c>
      <c r="CE200">
        <v>76625.174929327593</v>
      </c>
      <c r="CF200">
        <v>1221.967963294848</v>
      </c>
      <c r="CG200">
        <v>7990.3450707185166</v>
      </c>
      <c r="CH200">
        <v>1841.5980180009719</v>
      </c>
      <c r="CI200">
        <v>62684.941005908106</v>
      </c>
      <c r="CJ200">
        <v>143494.77995268334</v>
      </c>
      <c r="CK200">
        <v>45024.044914940649</v>
      </c>
      <c r="CL200">
        <v>4664.5169087674085</v>
      </c>
      <c r="CM200">
        <v>2387.736914312376</v>
      </c>
      <c r="CN200">
        <v>15874.0559805465</v>
      </c>
      <c r="CO200">
        <v>4926.7790894226964</v>
      </c>
      <c r="CP200">
        <v>2318.5690700095442</v>
      </c>
      <c r="CQ200">
        <v>20792.188996910496</v>
      </c>
      <c r="CR200">
        <v>41456.12892784625</v>
      </c>
      <c r="CS200">
        <v>21195.669075566042</v>
      </c>
      <c r="CT200">
        <v>12999.261021511247</v>
      </c>
      <c r="CU200">
        <v>2332584.1666203798</v>
      </c>
      <c r="CV200">
        <v>1278561.8340032683</v>
      </c>
      <c r="CW200">
        <v>15862.528068176591</v>
      </c>
      <c r="CX200">
        <v>2821865.6297547384</v>
      </c>
      <c r="CY200">
        <v>4588.1439110614801</v>
      </c>
      <c r="CZ200">
        <v>19400.183077128084</v>
      </c>
      <c r="DA200">
        <v>63787.305976286909</v>
      </c>
      <c r="DB200">
        <v>8020.6060488614285</v>
      </c>
      <c r="DC200">
        <v>27798.330985468954</v>
      </c>
      <c r="DD200">
        <v>366237.35497587192</v>
      </c>
      <c r="DE200">
        <v>1661.4730687991041</v>
      </c>
      <c r="DF200">
        <v>4393.6090251368041</v>
      </c>
      <c r="DG200">
        <v>18142.190086984527</v>
      </c>
      <c r="DH200">
        <v>295259.45893277449</v>
      </c>
      <c r="DI200">
        <v>8401.0299326937711</v>
      </c>
      <c r="DJ200">
        <v>31714.968958597186</v>
      </c>
      <c r="DK200">
        <v>301486.02008789522</v>
      </c>
      <c r="DL200">
        <v>1730994.0450015736</v>
      </c>
      <c r="DM200">
        <v>126943.45398549778</v>
      </c>
      <c r="DN200">
        <v>39329.213089491866</v>
      </c>
      <c r="DO200">
        <v>953.94191897545204</v>
      </c>
      <c r="DP200">
        <v>21604.91301788569</v>
      </c>
      <c r="DQ200">
        <v>2105.3009332701722</v>
      </c>
      <c r="DR200">
        <v>31523.315911983722</v>
      </c>
      <c r="DS200">
        <v>178289.16593399644</v>
      </c>
      <c r="DT200">
        <v>113434.07890948214</v>
      </c>
      <c r="DU200">
        <v>15724.192009487546</v>
      </c>
      <c r="DV200">
        <v>126290.68092829584</v>
      </c>
      <c r="DW200">
        <v>2390.6189386652759</v>
      </c>
      <c r="DX200">
        <v>51279.425943507034</v>
      </c>
      <c r="DY200">
        <v>4298.5029616578722</v>
      </c>
      <c r="DZ200">
        <v>220.472920059084</v>
      </c>
      <c r="EA200">
        <v>275586.9270523602</v>
      </c>
      <c r="EB200">
        <v>119009.30792705658</v>
      </c>
      <c r="EC200">
        <v>16745.861038151917</v>
      </c>
      <c r="ED200">
        <v>49744.76102102708</v>
      </c>
      <c r="EE200">
        <v>6913.917949432428</v>
      </c>
      <c r="EF200">
        <v>24594.988025828483</v>
      </c>
      <c r="EG200">
        <v>220993.20104431367</v>
      </c>
      <c r="EH200">
        <v>18460.650909833748</v>
      </c>
      <c r="EI200">
        <v>59426.839953645911</v>
      </c>
      <c r="EJ200">
        <v>6137.2189553059443</v>
      </c>
      <c r="EK200">
        <v>1639.8579786732</v>
      </c>
      <c r="EL200">
        <v>7630.094987273088</v>
      </c>
      <c r="EM200">
        <v>14871.120017655132</v>
      </c>
      <c r="EN200">
        <v>634.03999142893201</v>
      </c>
      <c r="EO200">
        <v>249.29297854639202</v>
      </c>
      <c r="EP200">
        <v>41682.366081652828</v>
      </c>
      <c r="EQ200">
        <v>1302.6640900509719</v>
      </c>
      <c r="ER200">
        <v>14797.629044302104</v>
      </c>
      <c r="ES200">
        <v>63754.162973791099</v>
      </c>
      <c r="ET200">
        <v>29435.306939789258</v>
      </c>
      <c r="EU200">
        <v>576.400059496008</v>
      </c>
      <c r="EV200">
        <v>263.70291526920005</v>
      </c>
      <c r="EW200">
        <v>488.49896437848003</v>
      </c>
      <c r="EX200">
        <v>361.69100310103198</v>
      </c>
      <c r="EY200">
        <v>151.30507575625199</v>
      </c>
      <c r="EZ200">
        <v>8548.0120644415219</v>
      </c>
      <c r="FA200">
        <v>16768.917047933428</v>
      </c>
      <c r="FB200">
        <v>1687.4109178918202</v>
      </c>
      <c r="FC200">
        <v>925.12204552983587</v>
      </c>
      <c r="FD200">
        <v>2696.1109294889884</v>
      </c>
      <c r="FE200">
        <v>15477.781055294054</v>
      </c>
      <c r="FF200">
        <v>34836.175056867622</v>
      </c>
      <c r="FG200">
        <v>31323.016977353243</v>
      </c>
      <c r="FH200">
        <v>8817.479028416521</v>
      </c>
      <c r="FI200">
        <v>1443.8819880512281</v>
      </c>
      <c r="FJ200">
        <v>1854.567035068176</v>
      </c>
      <c r="FK200">
        <v>1289.6950729837681</v>
      </c>
      <c r="FL200">
        <v>724.82292585766811</v>
      </c>
      <c r="FM200">
        <v>826.99998751299609</v>
      </c>
      <c r="FN200">
        <v>2932.4350760098682</v>
      </c>
      <c r="FO200">
        <v>6203.5049602975687</v>
      </c>
      <c r="FP200">
        <v>19591.83593869986</v>
      </c>
      <c r="FQ200">
        <v>5712.1239715661877</v>
      </c>
      <c r="FR200">
        <v>9089.8280167444191</v>
      </c>
      <c r="FS200">
        <v>4543.4729961957601</v>
      </c>
      <c r="FT200">
        <v>135822.89607489741</v>
      </c>
      <c r="FU200">
        <v>21675.521966885823</v>
      </c>
      <c r="FV200">
        <v>21054.450992524093</v>
      </c>
      <c r="FW200">
        <v>210.38592734477999</v>
      </c>
      <c r="FX200">
        <v>876.12800161391999</v>
      </c>
      <c r="FY200">
        <v>664.30096957184401</v>
      </c>
      <c r="FZ200">
        <v>4602.5540328259804</v>
      </c>
      <c r="GA200">
        <v>8831.8889651393292</v>
      </c>
      <c r="GB200">
        <v>8383.737971618064</v>
      </c>
      <c r="GC200">
        <v>7651.7100773989923</v>
      </c>
      <c r="GD200">
        <v>8156.0600831975753</v>
      </c>
      <c r="GE200">
        <v>309.81493483221601</v>
      </c>
      <c r="GF200">
        <v>21195.669075566042</v>
      </c>
      <c r="GG200">
        <v>1379.0370877569001</v>
      </c>
      <c r="GH200">
        <v>3256.6599475648923</v>
      </c>
      <c r="GI200">
        <v>11432.894016191076</v>
      </c>
      <c r="GJ200">
        <v>63787.305976286909</v>
      </c>
      <c r="GK200">
        <v>27870.381039166383</v>
      </c>
      <c r="GL200">
        <v>920046.79805379547</v>
      </c>
      <c r="GM200">
        <v>5870.6340156838442</v>
      </c>
      <c r="GN200">
        <v>6266.9089409362932</v>
      </c>
      <c r="GO200">
        <v>60.521956285823997</v>
      </c>
      <c r="GP200">
        <v>4712.0700330277205</v>
      </c>
      <c r="GQ200">
        <v>7925.4999853824957</v>
      </c>
      <c r="GR200">
        <v>9254.101924526185</v>
      </c>
      <c r="GS200">
        <v>1025.991972672876</v>
      </c>
      <c r="GT200">
        <v>41682.366081652828</v>
      </c>
      <c r="GU200">
        <v>21872.939062205089</v>
      </c>
      <c r="GV200">
        <v>304.05107116810797</v>
      </c>
    </row>
    <row r="201" spans="1:204" x14ac:dyDescent="0.25">
      <c r="A201" s="122" t="s">
        <v>1205</v>
      </c>
      <c r="B201" s="123" t="s">
        <v>1158</v>
      </c>
      <c r="C201" s="123">
        <v>9</v>
      </c>
      <c r="D201" s="123" t="s">
        <v>854</v>
      </c>
      <c r="E201" s="123">
        <v>3</v>
      </c>
      <c r="F201" s="122">
        <v>2.214</v>
      </c>
      <c r="G201">
        <v>118132</v>
      </c>
      <c r="H201" s="122" t="b">
        <v>0</v>
      </c>
      <c r="I201">
        <v>156197.70004402316</v>
      </c>
      <c r="J201">
        <v>223943.88607530258</v>
      </c>
      <c r="K201">
        <v>2061.233880107472</v>
      </c>
      <c r="L201">
        <v>2827.2778897693679</v>
      </c>
      <c r="M201">
        <v>7795.493961502968</v>
      </c>
      <c r="N201">
        <v>66063.546081112116</v>
      </c>
      <c r="O201">
        <v>588671.60412872187</v>
      </c>
      <c r="P201">
        <v>16142.274027471311</v>
      </c>
      <c r="Q201">
        <v>47058.570087833803</v>
      </c>
      <c r="R201">
        <v>3473.7661005067439</v>
      </c>
      <c r="S201">
        <v>1784.4839726172481</v>
      </c>
      <c r="T201">
        <v>1082.645937308376</v>
      </c>
      <c r="U201">
        <v>6192.5580516481914</v>
      </c>
      <c r="V201">
        <v>4636.1160781276312</v>
      </c>
      <c r="W201">
        <v>251353.20593118001</v>
      </c>
      <c r="X201">
        <v>16168.841953727399</v>
      </c>
      <c r="Y201">
        <v>3850.1460583876078</v>
      </c>
      <c r="Z201">
        <v>1428.030024814512</v>
      </c>
      <c r="AA201">
        <v>513.64805636844005</v>
      </c>
      <c r="AB201">
        <v>3624.3180313502398</v>
      </c>
      <c r="AC201">
        <v>1735.776064223712</v>
      </c>
      <c r="AD201">
        <v>24172.451904248926</v>
      </c>
      <c r="AE201">
        <v>34631.387992321848</v>
      </c>
      <c r="AF201">
        <v>256.82389741209602</v>
      </c>
      <c r="AG201">
        <v>235436.75993074611</v>
      </c>
      <c r="AH201">
        <v>10733.472023503824</v>
      </c>
      <c r="AI201">
        <v>4204.3860341310237</v>
      </c>
      <c r="AJ201">
        <v>195157.45807506345</v>
      </c>
      <c r="AK201">
        <v>20413.080008014676</v>
      </c>
      <c r="AL201">
        <v>147244.28404901794</v>
      </c>
      <c r="AM201">
        <v>785.97001974002387</v>
      </c>
      <c r="AN201">
        <v>53769.203878424836</v>
      </c>
      <c r="AO201">
        <v>4994.783997989688</v>
      </c>
      <c r="AP201">
        <v>3303.2878980408718</v>
      </c>
      <c r="AQ201">
        <v>45196.596046963365</v>
      </c>
      <c r="AR201">
        <v>7458.9660237783592</v>
      </c>
      <c r="AS201">
        <v>28522.961925104806</v>
      </c>
      <c r="AT201">
        <v>79451.604081404352</v>
      </c>
      <c r="AU201">
        <v>5796.2520836891999</v>
      </c>
      <c r="AV201">
        <v>97.416078331319994</v>
      </c>
      <c r="AW201">
        <v>6823.5479348818317</v>
      </c>
      <c r="AX201">
        <v>13330.493942117184</v>
      </c>
      <c r="AY201">
        <v>18914.202092669184</v>
      </c>
      <c r="AZ201">
        <v>270.10799131226401</v>
      </c>
      <c r="BA201">
        <v>292278.99599759997</v>
      </c>
      <c r="BB201">
        <v>9703.9619387076236</v>
      </c>
      <c r="BC201">
        <v>8621.3160013992474</v>
      </c>
      <c r="BD201">
        <v>309087.68398434256</v>
      </c>
      <c r="BE201">
        <v>240024.16810048016</v>
      </c>
      <c r="BF201">
        <v>549678.63599370338</v>
      </c>
      <c r="BG201">
        <v>17426.394037620288</v>
      </c>
      <c r="BH201">
        <v>1330.613946483192</v>
      </c>
      <c r="BI201">
        <v>50884.361930480401</v>
      </c>
      <c r="BJ201">
        <v>35091.899934633861</v>
      </c>
      <c r="BK201">
        <v>3478760.7848563748</v>
      </c>
      <c r="BL201">
        <v>113199.60597565485</v>
      </c>
      <c r="BM201">
        <v>32919.965882294906</v>
      </c>
      <c r="BN201">
        <v>5701.0499774171994</v>
      </c>
      <c r="BO201">
        <v>465925.23006138089</v>
      </c>
      <c r="BP201">
        <v>2962.3320161976239</v>
      </c>
      <c r="BQ201">
        <v>1870.8299291077201</v>
      </c>
      <c r="BR201">
        <v>20271.383965408462</v>
      </c>
      <c r="BS201">
        <v>37086.714129873239</v>
      </c>
      <c r="BT201">
        <v>6203.6279119447927</v>
      </c>
      <c r="BU201">
        <v>6912.1081249758727</v>
      </c>
      <c r="BV201">
        <v>1122.497957464632</v>
      </c>
      <c r="BW201">
        <v>790.39796385866396</v>
      </c>
      <c r="BX201">
        <v>37170.84611430439</v>
      </c>
      <c r="BY201">
        <v>23678.730119502867</v>
      </c>
      <c r="BZ201">
        <v>827661.83393874299</v>
      </c>
      <c r="CA201">
        <v>5906.9519943764399</v>
      </c>
      <c r="CB201">
        <v>9969.6419859012476</v>
      </c>
      <c r="CC201">
        <v>2313.6300949451756</v>
      </c>
      <c r="CD201">
        <v>10729.044079385185</v>
      </c>
      <c r="CE201">
        <v>167973.96598467912</v>
      </c>
      <c r="CF201">
        <v>3152.7359671973759</v>
      </c>
      <c r="CG201">
        <v>25013.772010104694</v>
      </c>
      <c r="CH201">
        <v>1952.7479414795519</v>
      </c>
      <c r="CI201">
        <v>110438.74803229782</v>
      </c>
      <c r="CJ201">
        <v>328462.39801932382</v>
      </c>
      <c r="CK201">
        <v>58531.517933199189</v>
      </c>
      <c r="CL201">
        <v>5982.2280905703119</v>
      </c>
      <c r="CM201">
        <v>3274.5059997254643</v>
      </c>
      <c r="CN201">
        <v>22529.663974237897</v>
      </c>
      <c r="CO201">
        <v>11397.67201071576</v>
      </c>
      <c r="CP201">
        <v>4529.8441115590322</v>
      </c>
      <c r="CQ201">
        <v>49992.119944171776</v>
      </c>
      <c r="CR201">
        <v>65742.515947802734</v>
      </c>
      <c r="CS201">
        <v>21579.857929754209</v>
      </c>
      <c r="CT201">
        <v>26532.575935528319</v>
      </c>
      <c r="CU201">
        <v>3346576.1283744317</v>
      </c>
      <c r="CV201">
        <v>1957379.6879379281</v>
      </c>
      <c r="CW201">
        <v>57.564058175064005</v>
      </c>
      <c r="CX201">
        <v>4433014.7109767292</v>
      </c>
      <c r="CY201">
        <v>7454.5380796597183</v>
      </c>
      <c r="CZ201">
        <v>22042.58410566979</v>
      </c>
      <c r="DA201">
        <v>129950.72990422235</v>
      </c>
      <c r="DB201">
        <v>14685.46210434139</v>
      </c>
      <c r="DC201">
        <v>62897.526020014564</v>
      </c>
      <c r="DD201">
        <v>844716.27596260107</v>
      </c>
      <c r="DE201">
        <v>2577.095908535232</v>
      </c>
      <c r="DF201">
        <v>10332.738111426193</v>
      </c>
      <c r="DG201">
        <v>13458.905890823231</v>
      </c>
      <c r="DH201">
        <v>444799.24189621658</v>
      </c>
      <c r="DI201">
        <v>15969.582114490369</v>
      </c>
      <c r="DJ201">
        <v>10047.132054154439</v>
      </c>
      <c r="DK201">
        <v>598123.17011413607</v>
      </c>
      <c r="DL201">
        <v>2267826.7680286141</v>
      </c>
      <c r="DM201">
        <v>629300.71801602934</v>
      </c>
      <c r="DN201">
        <v>1115.8560412866721</v>
      </c>
      <c r="DO201">
        <v>192.61792305907201</v>
      </c>
      <c r="DP201">
        <v>25215.246082945294</v>
      </c>
      <c r="DQ201">
        <v>1594.080021617496</v>
      </c>
      <c r="DR201">
        <v>111968.62207956231</v>
      </c>
      <c r="DS201">
        <v>371998.49409825733</v>
      </c>
      <c r="DT201">
        <v>65955.059880939938</v>
      </c>
      <c r="DU201">
        <v>12380.687897633496</v>
      </c>
      <c r="DV201">
        <v>99297.899918994168</v>
      </c>
      <c r="DW201">
        <v>3867.8580964064158</v>
      </c>
      <c r="DX201">
        <v>38567.880007199929</v>
      </c>
      <c r="DY201">
        <v>7465.6079399563205</v>
      </c>
      <c r="DZ201">
        <v>327.67204948732802</v>
      </c>
      <c r="EA201">
        <v>51955.938007492179</v>
      </c>
      <c r="EB201">
        <v>19596.114117899928</v>
      </c>
      <c r="EC201">
        <v>20169.539942958501</v>
      </c>
      <c r="ED201">
        <v>2499.6061018262876</v>
      </c>
      <c r="EE201">
        <v>2043.5221036329119</v>
      </c>
      <c r="EF201">
        <v>60229.65594932597</v>
      </c>
      <c r="EG201">
        <v>490668.8940801734</v>
      </c>
      <c r="EH201">
        <v>10352.66412150432</v>
      </c>
      <c r="EI201">
        <v>66701.177880523712</v>
      </c>
      <c r="EJ201">
        <v>719.55007332768002</v>
      </c>
      <c r="EK201">
        <v>2158.6499584387916</v>
      </c>
      <c r="EL201">
        <v>1323.972030305232</v>
      </c>
      <c r="EM201">
        <v>24194.591886386377</v>
      </c>
      <c r="EN201">
        <v>821.39409577764002</v>
      </c>
      <c r="EO201">
        <v>265.68004719362398</v>
      </c>
      <c r="EP201">
        <v>45601.75790315964</v>
      </c>
      <c r="EQ201">
        <v>1428.030024814512</v>
      </c>
      <c r="ER201">
        <v>18987.263955259485</v>
      </c>
      <c r="ES201">
        <v>71386.002128589113</v>
      </c>
      <c r="ET201">
        <v>34662.384124240823</v>
      </c>
      <c r="EU201">
        <v>670.84190338989595</v>
      </c>
      <c r="EV201">
        <v>321.02987176511999</v>
      </c>
      <c r="EW201">
        <v>619.92002293704002</v>
      </c>
      <c r="EX201">
        <v>622.13399499636</v>
      </c>
      <c r="EY201">
        <v>274.53593543090403</v>
      </c>
      <c r="EZ201">
        <v>12584.375942533416</v>
      </c>
      <c r="FA201">
        <v>25317.090105395255</v>
      </c>
      <c r="FB201">
        <v>2322.485983182456</v>
      </c>
      <c r="FC201">
        <v>1295.1898704455759</v>
      </c>
      <c r="FD201">
        <v>2862.7019658069839</v>
      </c>
      <c r="FE201">
        <v>4669.3259205616796</v>
      </c>
      <c r="FF201">
        <v>51747.82201847362</v>
      </c>
      <c r="FG201">
        <v>47102.850052108704</v>
      </c>
      <c r="FH201">
        <v>13005.036126233423</v>
      </c>
      <c r="FI201">
        <v>1704.7799323047361</v>
      </c>
      <c r="FJ201">
        <v>2515.103906241528</v>
      </c>
      <c r="FK201">
        <v>2457.5401096107121</v>
      </c>
      <c r="FL201">
        <v>748.33197164308785</v>
      </c>
      <c r="FM201">
        <v>1247.0000812073281</v>
      </c>
      <c r="FN201">
        <v>7782.2101291470472</v>
      </c>
      <c r="FO201">
        <v>3624.3180313502398</v>
      </c>
      <c r="FP201">
        <v>34631.387992321848</v>
      </c>
      <c r="FQ201">
        <v>27050.651936015398</v>
      </c>
      <c r="FR201">
        <v>12719.430068961672</v>
      </c>
      <c r="FS201">
        <v>6905.4659472536641</v>
      </c>
      <c r="FT201">
        <v>235436.75993074611</v>
      </c>
      <c r="FU201">
        <v>53769.203878424836</v>
      </c>
      <c r="FV201">
        <v>65722.589937724595</v>
      </c>
      <c r="FW201">
        <v>427.30209987796798</v>
      </c>
      <c r="FX201">
        <v>2461.9680537293521</v>
      </c>
      <c r="FY201">
        <v>1377.1078828174079</v>
      </c>
      <c r="FZ201">
        <v>4919.507901795816</v>
      </c>
      <c r="GA201">
        <v>20645.549951230008</v>
      </c>
      <c r="GB201">
        <v>13489.902022742208</v>
      </c>
      <c r="GC201">
        <v>12728.285957198952</v>
      </c>
      <c r="GD201">
        <v>7290.7020549160552</v>
      </c>
      <c r="GE201">
        <v>3104.0280588038399</v>
      </c>
      <c r="GF201">
        <v>21579.857929754209</v>
      </c>
      <c r="GG201">
        <v>1625.0758919922241</v>
      </c>
      <c r="GH201">
        <v>1452.38397901128</v>
      </c>
      <c r="GI201">
        <v>19288.36807849073</v>
      </c>
      <c r="GJ201">
        <v>129950.72990422235</v>
      </c>
      <c r="GK201">
        <v>27314.118011149701</v>
      </c>
      <c r="GL201">
        <v>1371681.4859472448</v>
      </c>
      <c r="GM201">
        <v>7002.8820255849841</v>
      </c>
      <c r="GN201">
        <v>13306.139987920416</v>
      </c>
      <c r="GO201">
        <v>197.04612872196</v>
      </c>
      <c r="GP201">
        <v>9535.6979698453215</v>
      </c>
      <c r="GQ201">
        <v>6914.3220970351922</v>
      </c>
      <c r="GR201">
        <v>9420.5701150394398</v>
      </c>
      <c r="GS201">
        <v>1009.5840747180721</v>
      </c>
      <c r="GT201">
        <v>45601.75790315964</v>
      </c>
      <c r="GU201">
        <v>30072.76198244741</v>
      </c>
      <c r="GV201">
        <v>476.01000827150398</v>
      </c>
    </row>
    <row r="202" spans="1:204" x14ac:dyDescent="0.25">
      <c r="A202" s="122" t="s">
        <v>1204</v>
      </c>
      <c r="B202" s="123" t="s">
        <v>1158</v>
      </c>
      <c r="C202" s="123">
        <v>9</v>
      </c>
      <c r="D202" s="123" t="s">
        <v>857</v>
      </c>
      <c r="E202" s="123">
        <v>3</v>
      </c>
      <c r="F202" s="122">
        <v>2.214</v>
      </c>
      <c r="G202">
        <v>121739</v>
      </c>
      <c r="H202" s="122" t="b">
        <v>0</v>
      </c>
      <c r="I202">
        <v>111262.3561151789</v>
      </c>
      <c r="J202">
        <v>172512.66590866365</v>
      </c>
      <c r="K202">
        <v>2461.968134487216</v>
      </c>
      <c r="L202">
        <v>1228.7698770942179</v>
      </c>
      <c r="M202">
        <v>8889.2098708972298</v>
      </c>
      <c r="N202">
        <v>55028.969951978339</v>
      </c>
      <c r="O202">
        <v>400554.66588777455</v>
      </c>
      <c r="P202">
        <v>10148.975984311597</v>
      </c>
      <c r="Q202">
        <v>48274.056104593787</v>
      </c>
      <c r="R202">
        <v>2342.4121085657043</v>
      </c>
      <c r="S202">
        <v>1425.8160895208759</v>
      </c>
      <c r="T202">
        <v>1762.3438829723877</v>
      </c>
      <c r="U202">
        <v>5583.7080626318457</v>
      </c>
      <c r="V202">
        <v>2342.4121085657043</v>
      </c>
      <c r="W202">
        <v>105714.07213010572</v>
      </c>
      <c r="X202">
        <v>13968.125973821661</v>
      </c>
      <c r="Y202">
        <v>2160.8638795340457</v>
      </c>
      <c r="Z202">
        <v>1109.2141207028519</v>
      </c>
      <c r="AA202">
        <v>526.93197449029196</v>
      </c>
      <c r="AB202">
        <v>1846.476100865412</v>
      </c>
      <c r="AC202">
        <v>1264.193954652852</v>
      </c>
      <c r="AD202">
        <v>13131.234061901227</v>
      </c>
      <c r="AE202">
        <v>31319.243942413861</v>
      </c>
      <c r="AF202">
        <v>115.12791515287799</v>
      </c>
      <c r="AG202">
        <v>300481.86591264221</v>
      </c>
      <c r="AH202">
        <v>8089.9559571546724</v>
      </c>
      <c r="AI202">
        <v>3498.11990992341</v>
      </c>
      <c r="AJ202">
        <v>133123.39210325875</v>
      </c>
      <c r="AK202">
        <v>11269.259977640813</v>
      </c>
      <c r="AL202">
        <v>76777.091945524531</v>
      </c>
      <c r="AM202">
        <v>721.76399676755989</v>
      </c>
      <c r="AN202">
        <v>41609.915967429843</v>
      </c>
      <c r="AO202">
        <v>5025.780121351554</v>
      </c>
      <c r="AP202">
        <v>3214.7280980447758</v>
      </c>
      <c r="AQ202">
        <v>29656.52999119935</v>
      </c>
      <c r="AR202">
        <v>9263.3759320567679</v>
      </c>
      <c r="AS202">
        <v>23118.587911344795</v>
      </c>
      <c r="AT202">
        <v>71324.010050970712</v>
      </c>
      <c r="AU202">
        <v>10804.319936730522</v>
      </c>
      <c r="AV202">
        <v>66.420044348633994</v>
      </c>
      <c r="AW202">
        <v>6777.054131697575</v>
      </c>
      <c r="AX202">
        <v>13704.659986576517</v>
      </c>
      <c r="AY202">
        <v>17231.56194267068</v>
      </c>
      <c r="AZ202">
        <v>128.411977928634</v>
      </c>
      <c r="BA202">
        <v>262000.3319047449</v>
      </c>
      <c r="BB202">
        <v>11570.363963063837</v>
      </c>
      <c r="BC202">
        <v>8417.6280681292083</v>
      </c>
      <c r="BD202">
        <v>316358.45992090926</v>
      </c>
      <c r="BE202">
        <v>191770.037991082</v>
      </c>
      <c r="BF202">
        <v>351959.57997312426</v>
      </c>
      <c r="BG202">
        <v>15015.347891414369</v>
      </c>
      <c r="BH202">
        <v>748.33212231907203</v>
      </c>
      <c r="BI202">
        <v>39238.722082223532</v>
      </c>
      <c r="BJ202">
        <v>26382.023880193821</v>
      </c>
      <c r="BK202">
        <v>2355921.8279093541</v>
      </c>
      <c r="BL202">
        <v>85391.76595655024</v>
      </c>
      <c r="BM202">
        <v>16182.126104458734</v>
      </c>
      <c r="BN202">
        <v>6402.8880705380398</v>
      </c>
      <c r="BO202">
        <v>286055.4419292981</v>
      </c>
      <c r="BP202">
        <v>1791.125929143144</v>
      </c>
      <c r="BQ202">
        <v>1058.292059749218</v>
      </c>
      <c r="BR202">
        <v>9438.2821297005485</v>
      </c>
      <c r="BS202">
        <v>25184.249969889595</v>
      </c>
      <c r="BT202">
        <v>3053.1059631767521</v>
      </c>
      <c r="BU202">
        <v>2789.6399759316059</v>
      </c>
      <c r="BV202">
        <v>699.62398198468202</v>
      </c>
      <c r="BW202">
        <v>921.02412981346197</v>
      </c>
      <c r="BX202">
        <v>31987.871957608539</v>
      </c>
      <c r="BY202">
        <v>13191.012074861981</v>
      </c>
      <c r="BZ202">
        <v>465172.46996216493</v>
      </c>
      <c r="CA202">
        <v>3081.8880093475082</v>
      </c>
      <c r="CB202">
        <v>11913.534057433371</v>
      </c>
      <c r="CC202">
        <v>1428.0300101401199</v>
      </c>
      <c r="CD202">
        <v>3874.4998917021899</v>
      </c>
      <c r="CE202">
        <v>66982.355928208839</v>
      </c>
      <c r="CF202">
        <v>1645.0020472002659</v>
      </c>
      <c r="CG202">
        <v>14140.817981316053</v>
      </c>
      <c r="CH202">
        <v>960.87604861058412</v>
      </c>
      <c r="CI202">
        <v>95706.791916968359</v>
      </c>
      <c r="CJ202">
        <v>225166.0141341972</v>
      </c>
      <c r="CK202">
        <v>45094.752084107648</v>
      </c>
      <c r="CL202">
        <v>4277.4479990324817</v>
      </c>
      <c r="CM202">
        <v>3190.3738931125081</v>
      </c>
      <c r="CN202">
        <v>18907.559956660953</v>
      </c>
      <c r="CO202">
        <v>5926.8778874712361</v>
      </c>
      <c r="CP202">
        <v>3870.0720504637025</v>
      </c>
      <c r="CQ202">
        <v>27371.681974975159</v>
      </c>
      <c r="CR202">
        <v>46551.563870888371</v>
      </c>
      <c r="CS202">
        <v>13706.873907195761</v>
      </c>
      <c r="CT202">
        <v>17869.193991075364</v>
      </c>
      <c r="CU202">
        <v>2096204.1301002146</v>
      </c>
      <c r="CV202">
        <v>1953903.7079338811</v>
      </c>
      <c r="CW202">
        <v>117.342105302268</v>
      </c>
      <c r="CX202">
        <v>4037527.8904211475</v>
      </c>
      <c r="CY202">
        <v>6420.599974552284</v>
      </c>
      <c r="CZ202">
        <v>19319.364015998362</v>
      </c>
      <c r="DA202">
        <v>83390.31002173484</v>
      </c>
      <c r="DB202">
        <v>12442.679952542911</v>
      </c>
      <c r="DC202">
        <v>37885.968068439164</v>
      </c>
      <c r="DD202">
        <v>592397.76595459308</v>
      </c>
      <c r="DE202">
        <v>974.16011138633996</v>
      </c>
      <c r="DF202">
        <v>7901.7659662652804</v>
      </c>
      <c r="DG202">
        <v>8763.0120831179884</v>
      </c>
      <c r="DH202">
        <v>452008.02601285453</v>
      </c>
      <c r="DI202">
        <v>12586.589913866545</v>
      </c>
      <c r="DJ202">
        <v>54395.766014342291</v>
      </c>
      <c r="DK202">
        <v>454602.8339665088</v>
      </c>
      <c r="DL202">
        <v>2185603.236037164</v>
      </c>
      <c r="DM202">
        <v>68833.25987031273</v>
      </c>
      <c r="DN202">
        <v>61274.663998416989</v>
      </c>
      <c r="DO202">
        <v>1286.3339694357301</v>
      </c>
      <c r="DP202">
        <v>21863.249908699068</v>
      </c>
      <c r="DQ202">
        <v>2382.2640273628263</v>
      </c>
      <c r="DR202">
        <v>42294.041966019533</v>
      </c>
      <c r="DS202">
        <v>202253.32811775603</v>
      </c>
      <c r="DT202">
        <v>118632.76199618528</v>
      </c>
      <c r="DU202">
        <v>11408.742097725961</v>
      </c>
      <c r="DV202">
        <v>137914.48801400576</v>
      </c>
      <c r="DW202">
        <v>1961.6040160182899</v>
      </c>
      <c r="DX202">
        <v>53330.831923205194</v>
      </c>
      <c r="DY202">
        <v>4722.4619457791396</v>
      </c>
      <c r="DZ202">
        <v>792.61188235468194</v>
      </c>
      <c r="EA202">
        <v>278468.06401123159</v>
      </c>
      <c r="EB202">
        <v>110341.33198536547</v>
      </c>
      <c r="EC202">
        <v>19286.154128589118</v>
      </c>
      <c r="ED202">
        <v>109411.45190354488</v>
      </c>
      <c r="EE202">
        <v>2902.5539704652397</v>
      </c>
      <c r="EF202">
        <v>28892.699885485279</v>
      </c>
      <c r="EG202">
        <v>793882.83612539654</v>
      </c>
      <c r="EH202">
        <v>17661.077906022339</v>
      </c>
      <c r="EI202">
        <v>88389.52201753488</v>
      </c>
      <c r="EJ202">
        <v>684.12599858968201</v>
      </c>
      <c r="EK202">
        <v>1425.8160895208759</v>
      </c>
      <c r="EL202">
        <v>2165.29199030268</v>
      </c>
      <c r="EM202">
        <v>13266.288071217738</v>
      </c>
      <c r="EN202">
        <v>845.74813345770599</v>
      </c>
      <c r="EO202">
        <v>354.23996699590197</v>
      </c>
      <c r="EP202">
        <v>59268.779952832941</v>
      </c>
      <c r="EQ202">
        <v>1286.3339694357301</v>
      </c>
      <c r="ER202">
        <v>18174.726087267023</v>
      </c>
      <c r="ES202">
        <v>52141.913964908104</v>
      </c>
      <c r="ET202">
        <v>26579.070092620477</v>
      </c>
      <c r="EU202">
        <v>1164.564022894974</v>
      </c>
      <c r="EV202">
        <v>757.18807432619394</v>
      </c>
      <c r="EW202">
        <v>1045.007996973462</v>
      </c>
      <c r="EX202">
        <v>737.26198016256001</v>
      </c>
      <c r="EY202">
        <v>250.18192446939003</v>
      </c>
      <c r="EZ202">
        <v>13354.84813034925</v>
      </c>
      <c r="FA202">
        <v>17193.923944492806</v>
      </c>
      <c r="FB202">
        <v>1487.808023100876</v>
      </c>
      <c r="FC202">
        <v>1098.1439785463399</v>
      </c>
      <c r="FD202">
        <v>2610.3059370493379</v>
      </c>
      <c r="FE202">
        <v>92095.758012511316</v>
      </c>
      <c r="FF202">
        <v>38333.195935805074</v>
      </c>
      <c r="FG202">
        <v>26886.816109431376</v>
      </c>
      <c r="FH202">
        <v>13403.556001153493</v>
      </c>
      <c r="FI202">
        <v>1833.1920380896561</v>
      </c>
      <c r="FJ202">
        <v>2798.4959279387281</v>
      </c>
      <c r="FK202">
        <v>2785.2121346931181</v>
      </c>
      <c r="FL202">
        <v>1027.296092959218</v>
      </c>
      <c r="FM202">
        <v>984.00011795650801</v>
      </c>
      <c r="FN202">
        <v>4290.7320618082376</v>
      </c>
      <c r="FO202">
        <v>1846.476100865412</v>
      </c>
      <c r="FP202">
        <v>31319.243942413861</v>
      </c>
      <c r="FQ202">
        <v>40480.776022093502</v>
      </c>
      <c r="FR202">
        <v>12099.510127703519</v>
      </c>
      <c r="FS202">
        <v>4186.6740192817251</v>
      </c>
      <c r="FT202">
        <v>300481.86591264221</v>
      </c>
      <c r="FU202">
        <v>41609.915967429843</v>
      </c>
      <c r="FV202">
        <v>44140.51806688495</v>
      </c>
      <c r="FW202">
        <v>551.285909892414</v>
      </c>
      <c r="FX202">
        <v>1357.1821245529979</v>
      </c>
      <c r="FY202">
        <v>887.81397287407196</v>
      </c>
      <c r="FZ202">
        <v>3544.6141296385558</v>
      </c>
      <c r="GA202">
        <v>11807.262094287618</v>
      </c>
      <c r="GB202">
        <v>6963.0299324375765</v>
      </c>
      <c r="GC202">
        <v>6914.3220616333319</v>
      </c>
      <c r="GD202">
        <v>1943.8921120040459</v>
      </c>
      <c r="GE202">
        <v>1153.4938807384619</v>
      </c>
      <c r="GF202">
        <v>13706.873907195761</v>
      </c>
      <c r="GG202">
        <v>1532.0880526666319</v>
      </c>
      <c r="GH202">
        <v>1100.3578991655838</v>
      </c>
      <c r="GI202">
        <v>18203.508133437779</v>
      </c>
      <c r="GJ202">
        <v>83390.31002173484</v>
      </c>
      <c r="GK202">
        <v>20382.083916986074</v>
      </c>
      <c r="GL202">
        <v>974109.07800943602</v>
      </c>
      <c r="GM202">
        <v>3493.6920686849221</v>
      </c>
      <c r="GN202">
        <v>7053.8039121883321</v>
      </c>
      <c r="GO202" t="s">
        <v>853</v>
      </c>
      <c r="GP202">
        <v>5608.0619980339679</v>
      </c>
      <c r="GQ202">
        <v>12356.334083560789</v>
      </c>
      <c r="GR202">
        <v>6433.88403732804</v>
      </c>
      <c r="GS202">
        <v>690.7680299775601</v>
      </c>
      <c r="GT202">
        <v>59268.779952832941</v>
      </c>
      <c r="GU202">
        <v>20917.872113013629</v>
      </c>
      <c r="GV202">
        <v>371.95187101014602</v>
      </c>
    </row>
    <row r="203" spans="1:204" x14ac:dyDescent="0.25">
      <c r="A203" s="122" t="s">
        <v>1203</v>
      </c>
      <c r="B203" s="123" t="s">
        <v>1158</v>
      </c>
      <c r="C203" s="123">
        <v>9</v>
      </c>
      <c r="D203" s="123" t="s">
        <v>859</v>
      </c>
      <c r="E203" s="123">
        <v>3</v>
      </c>
      <c r="F203" s="122">
        <v>2.214</v>
      </c>
      <c r="G203">
        <v>107690</v>
      </c>
      <c r="H203" s="122" t="b">
        <v>0</v>
      </c>
      <c r="I203">
        <v>122053.39206560081</v>
      </c>
      <c r="J203">
        <v>100048.4460623241</v>
      </c>
      <c r="K203">
        <v>1385.96406991812</v>
      </c>
      <c r="L203">
        <v>210.33005707691999</v>
      </c>
      <c r="M203">
        <v>4853.0880269665195</v>
      </c>
      <c r="N203">
        <v>47895.462057076918</v>
      </c>
      <c r="O203">
        <v>391605.6779089825</v>
      </c>
      <c r="P203">
        <v>14685.462067460579</v>
      </c>
      <c r="Q203">
        <v>35116.253912104199</v>
      </c>
      <c r="R203">
        <v>2709.9360376822801</v>
      </c>
      <c r="S203">
        <v>1188.9178984881</v>
      </c>
      <c r="T203">
        <v>3679.66803480408</v>
      </c>
      <c r="U203">
        <v>4700.3220306860394</v>
      </c>
      <c r="V203">
        <v>770.47204343868009</v>
      </c>
      <c r="W203">
        <v>257643.1799571148</v>
      </c>
      <c r="X203">
        <v>10660.409906303521</v>
      </c>
      <c r="Y203">
        <v>544.64408003610004</v>
      </c>
      <c r="Z203">
        <v>369.73811539368</v>
      </c>
      <c r="AA203">
        <v>398.51990736623998</v>
      </c>
      <c r="AB203">
        <v>4038.3360468039605</v>
      </c>
      <c r="AC203">
        <v>1005.1560895563</v>
      </c>
      <c r="AD203">
        <v>14096.538050700601</v>
      </c>
      <c r="AE203">
        <v>11333.465993579401</v>
      </c>
      <c r="AF203">
        <v>81.918049837140003</v>
      </c>
      <c r="AG203">
        <v>213148.42195200047</v>
      </c>
      <c r="AH203">
        <v>6810.2639482145405</v>
      </c>
      <c r="AI203">
        <v>1467.8818813296</v>
      </c>
      <c r="AJ203">
        <v>146228.05806788124</v>
      </c>
      <c r="AK203">
        <v>8490.6899072998203</v>
      </c>
      <c r="AL203">
        <v>95133.365933203619</v>
      </c>
      <c r="AM203">
        <v>730.61990964665995</v>
      </c>
      <c r="AN203">
        <v>30911.867983372857</v>
      </c>
      <c r="AO203">
        <v>3763.8001053199805</v>
      </c>
      <c r="AP203">
        <v>1771.20009163746</v>
      </c>
      <c r="AQ203">
        <v>32893.397893661575</v>
      </c>
      <c r="AR203">
        <v>4405.8599030932191</v>
      </c>
      <c r="AS203">
        <v>20807.172022073581</v>
      </c>
      <c r="AT203">
        <v>67066.488056789094</v>
      </c>
      <c r="AU203">
        <v>3026.5378952113797</v>
      </c>
      <c r="AV203">
        <v>130.62602791853999</v>
      </c>
      <c r="AW203">
        <v>4496.6340356453993</v>
      </c>
      <c r="AX203">
        <v>17997.606007549737</v>
      </c>
      <c r="AY203">
        <v>9429.4260917703014</v>
      </c>
      <c r="AZ203">
        <v>128.41200723978</v>
      </c>
      <c r="BA203">
        <v>197845.25407580734</v>
      </c>
      <c r="BB203">
        <v>6442.7400919252796</v>
      </c>
      <c r="BC203">
        <v>7106.9400964861197</v>
      </c>
      <c r="BD203">
        <v>263525.77806267835</v>
      </c>
      <c r="BE203">
        <v>141611.86810771111</v>
      </c>
      <c r="BF203">
        <v>428435.56809035334</v>
      </c>
      <c r="BG203">
        <v>10124.621908982459</v>
      </c>
      <c r="BH203">
        <v>1091.5019423253</v>
      </c>
      <c r="BI203">
        <v>25689.042079438321</v>
      </c>
      <c r="BJ203">
        <v>18451.475955033657</v>
      </c>
      <c r="BK203">
        <v>2576374.2364640548</v>
      </c>
      <c r="BL203">
        <v>66205.241880798247</v>
      </c>
      <c r="BM203">
        <v>5754.1860983237402</v>
      </c>
      <c r="BN203">
        <v>4873.0139746496998</v>
      </c>
      <c r="BO203">
        <v>272222.36998569756</v>
      </c>
      <c r="BP203">
        <v>1286.3340930765601</v>
      </c>
      <c r="BQ203">
        <v>533.57397664230007</v>
      </c>
      <c r="BR203">
        <v>2915.8380534016796</v>
      </c>
      <c r="BS203">
        <v>12956.327891868239</v>
      </c>
      <c r="BT203">
        <v>3358.6378974918002</v>
      </c>
      <c r="BU203">
        <v>960.8759144067601</v>
      </c>
      <c r="BV203">
        <v>743.90403371921991</v>
      </c>
      <c r="BW203">
        <v>522.50411167415996</v>
      </c>
      <c r="BX203">
        <v>28693.440006287761</v>
      </c>
      <c r="BY203">
        <v>15641.909940509819</v>
      </c>
      <c r="BZ203">
        <v>585870.89392682735</v>
      </c>
      <c r="CA203">
        <v>3925.4219458898406</v>
      </c>
      <c r="CB203">
        <v>5661.1979450928002</v>
      </c>
      <c r="CC203">
        <v>1140.2099204066999</v>
      </c>
      <c r="CD203">
        <v>1237.6261149951599</v>
      </c>
      <c r="CE203">
        <v>41481.503995549858</v>
      </c>
      <c r="CF203">
        <v>3502.5480494829003</v>
      </c>
      <c r="CG203">
        <v>17652.221881196761</v>
      </c>
      <c r="CH203">
        <v>892.24198864217999</v>
      </c>
      <c r="CI203">
        <v>49865.922102397497</v>
      </c>
      <c r="CJ203">
        <v>194557.46388633322</v>
      </c>
      <c r="CK203">
        <v>31405.590064648801</v>
      </c>
      <c r="CL203">
        <v>2827.2779415282598</v>
      </c>
      <c r="CM203">
        <v>3075.2461117184403</v>
      </c>
      <c r="CN203">
        <v>11554.865915624459</v>
      </c>
      <c r="CO203">
        <v>4186.6740017269194</v>
      </c>
      <c r="CP203">
        <v>3511.4038937722803</v>
      </c>
      <c r="CQ203">
        <v>32370.894020413078</v>
      </c>
      <c r="CR203">
        <v>45141.246082670754</v>
      </c>
      <c r="CS203">
        <v>9349.7220626119197</v>
      </c>
      <c r="CT203">
        <v>20687.616097548838</v>
      </c>
      <c r="CU203">
        <v>1245673.8898987758</v>
      </c>
      <c r="CV203">
        <v>1773675.2520735709</v>
      </c>
      <c r="CW203">
        <v>95.201935484040007</v>
      </c>
      <c r="CX203">
        <v>3989322.4690171117</v>
      </c>
      <c r="CY203">
        <v>5995.5119680519801</v>
      </c>
      <c r="CZ203">
        <v>16381.385932871521</v>
      </c>
      <c r="DA203">
        <v>75962.339933491428</v>
      </c>
      <c r="DB203">
        <v>9985.1400367745391</v>
      </c>
      <c r="DC203">
        <v>48727.925964243899</v>
      </c>
      <c r="DD203">
        <v>544165.77598855365</v>
      </c>
      <c r="DE203">
        <v>380.80798036181994</v>
      </c>
      <c r="DF203">
        <v>5466.3660327672005</v>
      </c>
      <c r="DG203">
        <v>5968.9439583325202</v>
      </c>
      <c r="DH203">
        <v>423961.07402306987</v>
      </c>
      <c r="DI203">
        <v>12115.007901986221</v>
      </c>
      <c r="DJ203">
        <v>9458.2078837428617</v>
      </c>
      <c r="DK203">
        <v>390312.70199229527</v>
      </c>
      <c r="DL203">
        <v>1864057.3739773289</v>
      </c>
      <c r="DM203">
        <v>377378.51406878902</v>
      </c>
      <c r="DN203">
        <v>816.96600084132001</v>
      </c>
      <c r="DO203">
        <v>137.26808995482</v>
      </c>
      <c r="DP203">
        <v>14767.38011729772</v>
      </c>
      <c r="DQ203">
        <v>874.53006163776001</v>
      </c>
      <c r="DR203">
        <v>30172.391991011158</v>
      </c>
      <c r="DS203">
        <v>237548.91591768348</v>
      </c>
      <c r="DT203">
        <v>49551.534027121503</v>
      </c>
      <c r="DU203">
        <v>9243.4500237340799</v>
      </c>
      <c r="DV203">
        <v>75209.580055482831</v>
      </c>
      <c r="DW203">
        <v>1011.7979131669198</v>
      </c>
      <c r="DX203">
        <v>32939.892089489884</v>
      </c>
      <c r="DY203">
        <v>6024.2939984502</v>
      </c>
      <c r="DZ203">
        <v>188.19008871497999</v>
      </c>
      <c r="EA203">
        <v>64542.528087143037</v>
      </c>
      <c r="EB203">
        <v>19452.20400323244</v>
      </c>
      <c r="EC203">
        <v>19155.528093386522</v>
      </c>
      <c r="ED203">
        <v>1467.8818813296</v>
      </c>
      <c r="EE203">
        <v>562.3560070405199</v>
      </c>
      <c r="EF203">
        <v>35616.618055416417</v>
      </c>
      <c r="EG203">
        <v>682737.82207698072</v>
      </c>
      <c r="EH203">
        <v>14236.019922908517</v>
      </c>
      <c r="EI203">
        <v>55912.356069209643</v>
      </c>
      <c r="EJ203">
        <v>429.51595844321997</v>
      </c>
      <c r="EK203">
        <v>599.99388172811996</v>
      </c>
      <c r="EL203">
        <v>1118.0699520447599</v>
      </c>
      <c r="EM203">
        <v>8929.0619484580802</v>
      </c>
      <c r="EN203">
        <v>626.56189144758002</v>
      </c>
      <c r="EO203">
        <v>460.51200952020002</v>
      </c>
      <c r="EP203">
        <v>42395.885952553981</v>
      </c>
      <c r="EQ203">
        <v>812.53795948380002</v>
      </c>
      <c r="ER203">
        <v>14156.315893750138</v>
      </c>
      <c r="ES203">
        <v>62264.322028582734</v>
      </c>
      <c r="ET203">
        <v>30342.869914296061</v>
      </c>
      <c r="EU203">
        <v>2043.5220124426801</v>
      </c>
      <c r="EV203">
        <v>347.59790860608001</v>
      </c>
      <c r="EW203">
        <v>329.88598160165998</v>
      </c>
      <c r="EX203">
        <v>737.26197168293993</v>
      </c>
      <c r="EY203" t="s">
        <v>853</v>
      </c>
      <c r="EZ203">
        <v>8982.1979678970001</v>
      </c>
      <c r="FA203">
        <v>19374.713994752819</v>
      </c>
      <c r="FB203">
        <v>1904.0399018091</v>
      </c>
      <c r="FC203">
        <v>856.81789620768006</v>
      </c>
      <c r="FD203">
        <v>1093.7159630040599</v>
      </c>
      <c r="FE203">
        <v>825.82208355635998</v>
      </c>
      <c r="FF203">
        <v>38939.832098899373</v>
      </c>
      <c r="FG203">
        <v>32226.984106847638</v>
      </c>
      <c r="FH203">
        <v>9287.7299604579584</v>
      </c>
      <c r="FI203">
        <v>1381.5360285606</v>
      </c>
      <c r="FJ203">
        <v>3402.9180726413397</v>
      </c>
      <c r="FK203">
        <v>4056.04797380838</v>
      </c>
      <c r="FL203">
        <v>914.38195700411995</v>
      </c>
      <c r="FM203">
        <v>464.99989571838</v>
      </c>
      <c r="FN203">
        <v>3752.7300019261802</v>
      </c>
      <c r="FO203">
        <v>4038.3360468039605</v>
      </c>
      <c r="FP203">
        <v>11333.465993579401</v>
      </c>
      <c r="FQ203">
        <v>10016.136087851521</v>
      </c>
      <c r="FR203">
        <v>10658.195885624758</v>
      </c>
      <c r="FS203">
        <v>4273.0200929215798</v>
      </c>
      <c r="FT203">
        <v>213148.42195200047</v>
      </c>
      <c r="FU203">
        <v>30911.867983372857</v>
      </c>
      <c r="FV203">
        <v>35492.634089534156</v>
      </c>
      <c r="FW203">
        <v>473.79589516710001</v>
      </c>
      <c r="FX203">
        <v>1264.1938862889599</v>
      </c>
      <c r="FY203">
        <v>1038.3659228863801</v>
      </c>
      <c r="FZ203">
        <v>3832.43403108456</v>
      </c>
      <c r="GA203">
        <v>13478.832003542399</v>
      </c>
      <c r="GB203">
        <v>6666.3540346491</v>
      </c>
      <c r="GC203">
        <v>5802.8940764051404</v>
      </c>
      <c r="GD203">
        <v>606.63594376439994</v>
      </c>
      <c r="GE203">
        <v>2621.3759258088598</v>
      </c>
      <c r="GF203">
        <v>9349.7220626119197</v>
      </c>
      <c r="GG203">
        <v>84.132070515899997</v>
      </c>
      <c r="GH203">
        <v>690.76801428030001</v>
      </c>
      <c r="GI203">
        <v>12894.336028139938</v>
      </c>
      <c r="GJ203">
        <v>75962.339933491428</v>
      </c>
      <c r="GK203">
        <v>18489.114068146919</v>
      </c>
      <c r="GL203">
        <v>847758.31194646552</v>
      </c>
      <c r="GM203">
        <v>1844.2620587595597</v>
      </c>
      <c r="GN203">
        <v>9854.5140088560001</v>
      </c>
      <c r="GO203">
        <v>130.62602791853999</v>
      </c>
      <c r="GP203">
        <v>6630.9299422145996</v>
      </c>
      <c r="GQ203">
        <v>5603.6338842963596</v>
      </c>
      <c r="GR203">
        <v>6677.4238996172407</v>
      </c>
      <c r="GS203">
        <v>2123.2260416010599</v>
      </c>
      <c r="GT203">
        <v>42395.885952553981</v>
      </c>
      <c r="GU203">
        <v>22361.399994597843</v>
      </c>
      <c r="GV203">
        <v>157.194037638</v>
      </c>
    </row>
    <row r="204" spans="1:204" x14ac:dyDescent="0.25">
      <c r="A204" s="122" t="s">
        <v>1202</v>
      </c>
      <c r="B204" s="123" t="s">
        <v>1158</v>
      </c>
      <c r="C204" s="123">
        <v>10</v>
      </c>
      <c r="D204" s="123" t="s">
        <v>854</v>
      </c>
      <c r="E204" s="123">
        <v>3</v>
      </c>
      <c r="F204" s="122">
        <v>2.4319999999999999</v>
      </c>
      <c r="G204">
        <v>117202</v>
      </c>
      <c r="H204" s="122" t="b">
        <v>0</v>
      </c>
      <c r="I204">
        <v>188523.77586427008</v>
      </c>
      <c r="J204">
        <v>250821.88810369562</v>
      </c>
      <c r="K204">
        <v>2616.8320842979838</v>
      </c>
      <c r="L204">
        <v>2307.9678722275839</v>
      </c>
      <c r="M204">
        <v>11153.151970937599</v>
      </c>
      <c r="N204">
        <v>75362.815868759557</v>
      </c>
      <c r="O204">
        <v>297776.51189202891</v>
      </c>
      <c r="P204">
        <v>159043.07190479207</v>
      </c>
      <c r="Q204">
        <v>57959.424025487358</v>
      </c>
      <c r="R204">
        <v>5445.2481253452797</v>
      </c>
      <c r="S204">
        <v>1687.8080972848638</v>
      </c>
      <c r="T204">
        <v>1332.7359634616321</v>
      </c>
      <c r="U204">
        <v>7364.0961164295686</v>
      </c>
      <c r="V204">
        <v>5360.1280444569602</v>
      </c>
      <c r="W204">
        <v>117674.75192793499</v>
      </c>
      <c r="X204">
        <v>6138.3680917788161</v>
      </c>
      <c r="Y204">
        <v>4114.9440827560966</v>
      </c>
      <c r="Z204">
        <v>1303.5520578864639</v>
      </c>
      <c r="AA204">
        <v>496.12810498943998</v>
      </c>
      <c r="AB204">
        <v>6736.640008798975</v>
      </c>
      <c r="AC204">
        <v>8507.1359810644481</v>
      </c>
      <c r="AD204">
        <v>43143.680075902725</v>
      </c>
      <c r="AE204">
        <v>9864.1920083563527</v>
      </c>
      <c r="AF204">
        <v>401.280055576064</v>
      </c>
      <c r="AG204">
        <v>210046.97591707853</v>
      </c>
      <c r="AH204">
        <v>13495.16787552051</v>
      </c>
      <c r="AI204">
        <v>464.51199350655997</v>
      </c>
      <c r="AJ204">
        <v>179946.11189762253</v>
      </c>
      <c r="AK204">
        <v>21615.615896314113</v>
      </c>
      <c r="AL204">
        <v>204852.22390761806</v>
      </c>
      <c r="AM204">
        <v>967.935861113344</v>
      </c>
      <c r="AN204">
        <v>6799.8719467294713</v>
      </c>
      <c r="AO204">
        <v>5107.2000076997119</v>
      </c>
      <c r="AP204">
        <v>9282.9441075138566</v>
      </c>
      <c r="AQ204">
        <v>49924.096085582074</v>
      </c>
      <c r="AR204">
        <v>10739.712025964031</v>
      </c>
      <c r="AS204">
        <v>27807.487957498368</v>
      </c>
      <c r="AT204">
        <v>120571.26403369292</v>
      </c>
      <c r="AU204">
        <v>71070.335861609477</v>
      </c>
      <c r="AV204">
        <v>3947.1361268871678</v>
      </c>
      <c r="AW204">
        <v>11612.800122699266</v>
      </c>
      <c r="AX204">
        <v>370763.26410888549</v>
      </c>
      <c r="AY204">
        <v>32887.935980495364</v>
      </c>
      <c r="AZ204">
        <v>452.35210410905597</v>
      </c>
      <c r="BA204">
        <v>187944.95988430004</v>
      </c>
      <c r="BB204">
        <v>12955.264054685951</v>
      </c>
      <c r="BC204">
        <v>9015.423975451391</v>
      </c>
      <c r="BD204">
        <v>342500.99212640559</v>
      </c>
      <c r="BE204">
        <v>308039.55203508894</v>
      </c>
      <c r="BF204">
        <v>610838.14413896448</v>
      </c>
      <c r="BG204">
        <v>21112.192028707326</v>
      </c>
      <c r="BH204">
        <v>457.21594585395195</v>
      </c>
      <c r="BI204">
        <v>58426.367939866359</v>
      </c>
      <c r="BJ204">
        <v>40500.096006902015</v>
      </c>
      <c r="BK204">
        <v>4008595.0713664154</v>
      </c>
      <c r="BL204">
        <v>198018.30392853325</v>
      </c>
      <c r="BM204">
        <v>22486.272072176896</v>
      </c>
      <c r="BN204">
        <v>10236.287873321982</v>
      </c>
      <c r="BO204">
        <v>463164.67200360418</v>
      </c>
      <c r="BP204">
        <v>2439.2958748687361</v>
      </c>
      <c r="BQ204">
        <v>2295.8079828300802</v>
      </c>
      <c r="BR204">
        <v>13830.784072293631</v>
      </c>
      <c r="BS204">
        <v>66517.632055084803</v>
      </c>
      <c r="BT204">
        <v>3927.679904801792</v>
      </c>
      <c r="BU204">
        <v>4202.4960845168634</v>
      </c>
      <c r="BV204">
        <v>1724.2880505126398</v>
      </c>
      <c r="BW204">
        <v>5574.1439220787197</v>
      </c>
      <c r="BX204">
        <v>7373.8240849546237</v>
      </c>
      <c r="BY204">
        <v>29225.34400184832</v>
      </c>
      <c r="BZ204">
        <v>950924.1598842612</v>
      </c>
      <c r="CA204">
        <v>8096.1279569633271</v>
      </c>
      <c r="CB204">
        <v>11855.999905896193</v>
      </c>
      <c r="CC204">
        <v>1969.9200396172798</v>
      </c>
      <c r="CD204">
        <v>13373.568126439679</v>
      </c>
      <c r="CE204">
        <v>271583.87212535989</v>
      </c>
      <c r="CF204">
        <v>2266.6240772549122</v>
      </c>
      <c r="CG204">
        <v>35954.687962994692</v>
      </c>
      <c r="CH204">
        <v>710.14398261119993</v>
      </c>
      <c r="CI204">
        <v>77099.264093704958</v>
      </c>
      <c r="CJ204">
        <v>333906.30385854514</v>
      </c>
      <c r="CK204">
        <v>9312.1280130890227</v>
      </c>
      <c r="CL204">
        <v>1043.3279734766081</v>
      </c>
      <c r="CM204">
        <v>4044.4160971729921</v>
      </c>
      <c r="CN204">
        <v>37785.983952318202</v>
      </c>
      <c r="CO204">
        <v>17996.799918547455</v>
      </c>
      <c r="CP204">
        <v>5990.0160729599993</v>
      </c>
      <c r="CQ204">
        <v>60661.375905638401</v>
      </c>
      <c r="CR204">
        <v>45527.040060493564</v>
      </c>
      <c r="CS204">
        <v>34789.759955401983</v>
      </c>
      <c r="CT204">
        <v>27398.912139304957</v>
      </c>
      <c r="CU204">
        <v>3064242.1757409922</v>
      </c>
      <c r="CV204">
        <v>1825889.663903615</v>
      </c>
      <c r="CW204">
        <v>30482.688137981953</v>
      </c>
      <c r="CX204">
        <v>4836812.6717124395</v>
      </c>
      <c r="CY204">
        <v>24908.543930867967</v>
      </c>
      <c r="CZ204">
        <v>23152.640053907711</v>
      </c>
      <c r="DA204">
        <v>196418.04811804442</v>
      </c>
      <c r="DB204">
        <v>36915.328061490691</v>
      </c>
      <c r="DC204">
        <v>79995.77591442765</v>
      </c>
      <c r="DD204">
        <v>455481.98399161448</v>
      </c>
      <c r="DE204">
        <v>2950.0160751633921</v>
      </c>
      <c r="DF204">
        <v>12695.039970276095</v>
      </c>
      <c r="DG204">
        <v>24497.535906766847</v>
      </c>
      <c r="DH204">
        <v>498100.35205695254</v>
      </c>
      <c r="DI204">
        <v>16953.471945070847</v>
      </c>
      <c r="DJ204">
        <v>5416.0639347348488</v>
      </c>
      <c r="DK204">
        <v>689309.05607023125</v>
      </c>
      <c r="DL204">
        <v>2707085.9518582532</v>
      </c>
      <c r="DM204">
        <v>49931.392133234687</v>
      </c>
      <c r="DN204">
        <v>880.383859352576</v>
      </c>
      <c r="DO204">
        <v>262.65600528230397</v>
      </c>
      <c r="DP204">
        <v>28556.544099245053</v>
      </c>
      <c r="DQ204">
        <v>1629.440001099264</v>
      </c>
      <c r="DR204">
        <v>20251.264106404862</v>
      </c>
      <c r="DS204">
        <v>426638.46410829207</v>
      </c>
      <c r="DT204">
        <v>43408.76800205747</v>
      </c>
      <c r="DU204">
        <v>16481.663903911682</v>
      </c>
      <c r="DV204">
        <v>73655.55211945984</v>
      </c>
      <c r="DW204">
        <v>381.82411852595197</v>
      </c>
      <c r="DX204">
        <v>16491.391872436736</v>
      </c>
      <c r="DY204">
        <v>2181.5039963665918</v>
      </c>
      <c r="DZ204">
        <v>379.39191261823993</v>
      </c>
      <c r="EA204">
        <v>2130.4319478335997</v>
      </c>
      <c r="EB204">
        <v>1853.1841322813441</v>
      </c>
      <c r="EC204">
        <v>59849.088110996476</v>
      </c>
      <c r="ED204">
        <v>457.21594585395195</v>
      </c>
      <c r="EE204">
        <v>1432.448139655168</v>
      </c>
      <c r="EF204">
        <v>280139.6479490496</v>
      </c>
      <c r="EG204">
        <v>122650.62393299355</v>
      </c>
      <c r="EH204">
        <v>2611.9679575178243</v>
      </c>
      <c r="EI204">
        <v>99422.592051757834</v>
      </c>
      <c r="EJ204">
        <v>420.73599262617597</v>
      </c>
      <c r="EK204">
        <v>761.21603114419202</v>
      </c>
      <c r="EL204">
        <v>1347.328058766848</v>
      </c>
      <c r="EM204">
        <v>32793.087931081987</v>
      </c>
      <c r="EN204">
        <v>1432.448139655168</v>
      </c>
      <c r="EO204" t="s">
        <v>853</v>
      </c>
      <c r="EP204">
        <v>128071.55199450853</v>
      </c>
      <c r="EQ204">
        <v>2057.4720413780483</v>
      </c>
      <c r="ER204">
        <v>20937.088025185793</v>
      </c>
      <c r="ES204">
        <v>52127.487939871229</v>
      </c>
      <c r="ET204">
        <v>27017.088020779007</v>
      </c>
      <c r="EU204">
        <v>1296.2560102338557</v>
      </c>
      <c r="EV204">
        <v>846.33611203251189</v>
      </c>
      <c r="EW204">
        <v>824.44796907468799</v>
      </c>
      <c r="EX204">
        <v>598.27191702016</v>
      </c>
      <c r="EY204">
        <v>304.00008529024001</v>
      </c>
      <c r="EZ204">
        <v>5771.1360685580794</v>
      </c>
      <c r="FA204">
        <v>11007.231872991231</v>
      </c>
      <c r="FB204">
        <v>1332.7359634616321</v>
      </c>
      <c r="FC204">
        <v>311592.70386901731</v>
      </c>
      <c r="FD204">
        <v>7089.2799367144953</v>
      </c>
      <c r="FE204">
        <v>6870.3999323125763</v>
      </c>
      <c r="FF204">
        <v>63966.464114625021</v>
      </c>
      <c r="FG204">
        <v>52913.024034845694</v>
      </c>
      <c r="FH204">
        <v>19074.175924379389</v>
      </c>
      <c r="FI204">
        <v>2558.463988112384</v>
      </c>
      <c r="FJ204">
        <v>2120.7039793085437</v>
      </c>
      <c r="FK204">
        <v>2906.2400742830082</v>
      </c>
      <c r="FL204">
        <v>1077.376005831936</v>
      </c>
      <c r="FM204">
        <v>2767.999966489856</v>
      </c>
      <c r="FN204">
        <v>4939.3920518307832</v>
      </c>
      <c r="FO204">
        <v>6736.640008798975</v>
      </c>
      <c r="FP204">
        <v>9864.1920083563527</v>
      </c>
      <c r="FQ204">
        <v>280847.36001078831</v>
      </c>
      <c r="FR204">
        <v>3701.5041377825278</v>
      </c>
      <c r="FS204">
        <v>245.63198910464001</v>
      </c>
      <c r="FT204">
        <v>210046.97591707853</v>
      </c>
      <c r="FU204">
        <v>6799.8719467294713</v>
      </c>
      <c r="FV204">
        <v>42642.688129168389</v>
      </c>
      <c r="FW204">
        <v>583.68010675020798</v>
      </c>
      <c r="FX204">
        <v>5627.64789148416</v>
      </c>
      <c r="FY204">
        <v>1726.7199713850882</v>
      </c>
      <c r="FZ204">
        <v>3509.3761180833276</v>
      </c>
      <c r="GA204">
        <v>16510.848094522113</v>
      </c>
      <c r="GB204">
        <v>9360.7681407495675</v>
      </c>
      <c r="GC204">
        <v>11150.720050065152</v>
      </c>
      <c r="GD204">
        <v>2266.6240772549122</v>
      </c>
      <c r="GE204">
        <v>1269.504025531136</v>
      </c>
      <c r="GF204">
        <v>34789.759955401983</v>
      </c>
      <c r="GG204">
        <v>5272.5760426961924</v>
      </c>
      <c r="GH204">
        <v>1665.9199543270399</v>
      </c>
      <c r="GI204">
        <v>24762.624117956864</v>
      </c>
      <c r="GJ204">
        <v>196418.04811804442</v>
      </c>
      <c r="GK204">
        <v>16216.575977756926</v>
      </c>
      <c r="GL204">
        <v>533865.34392112051</v>
      </c>
      <c r="GM204">
        <v>7244.9280031859198</v>
      </c>
      <c r="GN204">
        <v>17639.295863851774</v>
      </c>
      <c r="GO204">
        <v>228.60797292697598</v>
      </c>
      <c r="GP204">
        <v>10552.448133044991</v>
      </c>
      <c r="GQ204">
        <v>10228.992110704639</v>
      </c>
      <c r="GR204">
        <v>5396.6079976847359</v>
      </c>
      <c r="GS204">
        <v>449.91989820134398</v>
      </c>
      <c r="GT204">
        <v>128071.55199450853</v>
      </c>
      <c r="GU204">
        <v>23159.936101560317</v>
      </c>
      <c r="GV204">
        <v>666.36798173081604</v>
      </c>
    </row>
    <row r="205" spans="1:204" x14ac:dyDescent="0.25">
      <c r="A205" s="122" t="s">
        <v>1201</v>
      </c>
      <c r="B205" s="123" t="s">
        <v>1158</v>
      </c>
      <c r="C205" s="123">
        <v>10</v>
      </c>
      <c r="D205" s="123" t="s">
        <v>859</v>
      </c>
      <c r="E205" s="123">
        <v>3</v>
      </c>
      <c r="F205" s="122">
        <v>2.4319999999999999</v>
      </c>
      <c r="G205">
        <v>128449</v>
      </c>
      <c r="H205" s="122" t="b">
        <v>0</v>
      </c>
      <c r="I205">
        <v>175901.69589166655</v>
      </c>
      <c r="J205">
        <v>195464.70405357209</v>
      </c>
      <c r="K205">
        <v>2789.5039724843518</v>
      </c>
      <c r="L205">
        <v>1675.6481231880957</v>
      </c>
      <c r="M205">
        <v>8519.2959666232309</v>
      </c>
      <c r="N205">
        <v>73105.920077965056</v>
      </c>
      <c r="O205">
        <v>283308.54396954895</v>
      </c>
      <c r="P205">
        <v>134046.97597797096</v>
      </c>
      <c r="Q205">
        <v>57901.0561380695</v>
      </c>
      <c r="R205">
        <v>3910.6559551612158</v>
      </c>
      <c r="S205">
        <v>2064.7679477679358</v>
      </c>
      <c r="T205">
        <v>4226.816007874816</v>
      </c>
      <c r="U205">
        <v>7332.4800330727676</v>
      </c>
      <c r="V205">
        <v>3190.7841234945276</v>
      </c>
      <c r="W205">
        <v>95633.535977221894</v>
      </c>
      <c r="X205">
        <v>4637.8239202085124</v>
      </c>
      <c r="Y205">
        <v>2466.048098778112</v>
      </c>
      <c r="Z205">
        <v>1172.2239791772161</v>
      </c>
      <c r="AA205">
        <v>581.24810892684798</v>
      </c>
      <c r="AB205">
        <v>6121.3440714375674</v>
      </c>
      <c r="AC205">
        <v>7512.4479909894399</v>
      </c>
      <c r="AD205">
        <v>37501.439884735359</v>
      </c>
      <c r="AE205">
        <v>8096.1280402471684</v>
      </c>
      <c r="AF205">
        <v>160.51212288166397</v>
      </c>
      <c r="AG205">
        <v>246942.84802186367</v>
      </c>
      <c r="AH205">
        <v>9655.0399036733434</v>
      </c>
      <c r="AI205">
        <v>357.50397550246402</v>
      </c>
      <c r="AJ205">
        <v>143040.5118674706</v>
      </c>
      <c r="AK205">
        <v>18928.256116147455</v>
      </c>
      <c r="AL205">
        <v>170191.36004495068</v>
      </c>
      <c r="AM205">
        <v>1247.6160037623038</v>
      </c>
      <c r="AN205">
        <v>5824.6398537589757</v>
      </c>
      <c r="AO205">
        <v>4735.104032547456</v>
      </c>
      <c r="AP205">
        <v>8064.5118787818237</v>
      </c>
      <c r="AQ205">
        <v>62392.959889769598</v>
      </c>
      <c r="AR205">
        <v>10659.455938976254</v>
      </c>
      <c r="AS205">
        <v>30108.16009383872</v>
      </c>
      <c r="AT205">
        <v>96616.063924770933</v>
      </c>
      <c r="AU205">
        <v>62959.616044323193</v>
      </c>
      <c r="AV205">
        <v>89.98397895833601</v>
      </c>
      <c r="AW205">
        <v>9416.7041282636801</v>
      </c>
      <c r="AX205">
        <v>357448.06399156339</v>
      </c>
      <c r="AY205">
        <v>34296.064119255549</v>
      </c>
      <c r="AZ205">
        <v>277.24807025561603</v>
      </c>
      <c r="BA205">
        <v>176643.45612347507</v>
      </c>
      <c r="BB205">
        <v>13456.256044841217</v>
      </c>
      <c r="BC205">
        <v>9054.3359597114886</v>
      </c>
      <c r="BD205">
        <v>338692.48001233995</v>
      </c>
      <c r="BE205">
        <v>276627.83987693838</v>
      </c>
      <c r="BF205">
        <v>564756.60797733127</v>
      </c>
      <c r="BG205">
        <v>20521.216081369857</v>
      </c>
      <c r="BH205">
        <v>466.944101883776</v>
      </c>
      <c r="BI205">
        <v>53579.391958186621</v>
      </c>
      <c r="BJ205">
        <v>37506.304077785091</v>
      </c>
      <c r="BK205">
        <v>3767997.3107192605</v>
      </c>
      <c r="BL205">
        <v>175459.07213025552</v>
      </c>
      <c r="BM205">
        <v>16841.600080625663</v>
      </c>
      <c r="BN205">
        <v>14416.895904636416</v>
      </c>
      <c r="BO205">
        <v>420093.95192350383</v>
      </c>
      <c r="BP205">
        <v>2925.6960672812797</v>
      </c>
      <c r="BQ205">
        <v>1909.1200179359998</v>
      </c>
      <c r="BR205">
        <v>8684.671970166657</v>
      </c>
      <c r="BS205">
        <v>48357.88798872038</v>
      </c>
      <c r="BT205">
        <v>3404.7998708194559</v>
      </c>
      <c r="BU205">
        <v>2818.6878812308478</v>
      </c>
      <c r="BV205">
        <v>1554.047982764416</v>
      </c>
      <c r="BW205">
        <v>1836.1599336817922</v>
      </c>
      <c r="BX205">
        <v>9489.6639001299191</v>
      </c>
      <c r="BY205">
        <v>24913.408092788097</v>
      </c>
      <c r="BZ205">
        <v>843490.56003721443</v>
      </c>
      <c r="CA205">
        <v>6824.1920084001276</v>
      </c>
      <c r="CB205">
        <v>11002.36796010547</v>
      </c>
      <c r="CC205">
        <v>2607.1040742367995</v>
      </c>
      <c r="CD205">
        <v>11851.136065576447</v>
      </c>
      <c r="CE205">
        <v>209628.67191603762</v>
      </c>
      <c r="CF205">
        <v>2149.8880460645119</v>
      </c>
      <c r="CG205">
        <v>35234.815891296901</v>
      </c>
      <c r="CH205">
        <v>289.40808429798398</v>
      </c>
      <c r="CI205">
        <v>75542.783955608713</v>
      </c>
      <c r="CJ205">
        <v>306667.90407957259</v>
      </c>
      <c r="CK205">
        <v>10233.856072269313</v>
      </c>
      <c r="CL205">
        <v>1121.151982676864</v>
      </c>
      <c r="CM205">
        <v>5294.4640537204477</v>
      </c>
      <c r="CN205">
        <v>32566.912059236227</v>
      </c>
      <c r="CO205">
        <v>11756.287893568384</v>
      </c>
      <c r="CP205">
        <v>4698.6239904203512</v>
      </c>
      <c r="CQ205">
        <v>52528.768119433087</v>
      </c>
      <c r="CR205">
        <v>40791.936060899709</v>
      </c>
      <c r="CS205">
        <v>24120.575864479233</v>
      </c>
      <c r="CT205">
        <v>26328.832040424702</v>
      </c>
      <c r="CU205">
        <v>2838233.9838930895</v>
      </c>
      <c r="CV205">
        <v>1733011.583999499</v>
      </c>
      <c r="CW205">
        <v>30896.128129097855</v>
      </c>
      <c r="CX205">
        <v>4651307.006631148</v>
      </c>
      <c r="CY205">
        <v>22571.392074764546</v>
      </c>
      <c r="CZ205">
        <v>23838.46391356186</v>
      </c>
      <c r="DA205">
        <v>174094.71986673123</v>
      </c>
      <c r="DB205">
        <v>32360.192132903936</v>
      </c>
      <c r="DC205">
        <v>71469.18393723495</v>
      </c>
      <c r="DD205">
        <v>432390.14400321018</v>
      </c>
      <c r="DE205">
        <v>3969.024085042176</v>
      </c>
      <c r="DF205">
        <v>11727.103984821888</v>
      </c>
      <c r="DG205">
        <v>27690.752051230076</v>
      </c>
      <c r="DH205">
        <v>489982.33590955875</v>
      </c>
      <c r="DI205">
        <v>15020.03210131712</v>
      </c>
      <c r="DJ205">
        <v>5472.00007130624</v>
      </c>
      <c r="DK205">
        <v>507351.6798498921</v>
      </c>
      <c r="DL205">
        <v>2615951.6159218429</v>
      </c>
      <c r="DM205">
        <v>76654.207864574084</v>
      </c>
      <c r="DN205">
        <v>1315.7118949667838</v>
      </c>
      <c r="DO205">
        <v>248.063849121152</v>
      </c>
      <c r="DP205">
        <v>15362.944122446337</v>
      </c>
      <c r="DQ205">
        <v>362.36785616422395</v>
      </c>
      <c r="DR205">
        <v>14832.768010019838</v>
      </c>
      <c r="DS205">
        <v>353926.52786098199</v>
      </c>
      <c r="DT205">
        <v>42589.184012123522</v>
      </c>
      <c r="DU205">
        <v>13220.351897374463</v>
      </c>
      <c r="DV205">
        <v>64953.855848167812</v>
      </c>
      <c r="DW205" t="s">
        <v>853</v>
      </c>
      <c r="DX205">
        <v>10394.367882763006</v>
      </c>
      <c r="DY205">
        <v>2312.8321092770561</v>
      </c>
      <c r="DZ205">
        <v>286.97614396710401</v>
      </c>
      <c r="EA205">
        <v>3776.8961130831358</v>
      </c>
      <c r="EB205">
        <v>2055.0398740564478</v>
      </c>
      <c r="EC205">
        <v>51266.559848909565</v>
      </c>
      <c r="ED205">
        <v>231.03995441702398</v>
      </c>
      <c r="EE205">
        <v>1612.4161126453757</v>
      </c>
      <c r="EF205">
        <v>236760.06394609471</v>
      </c>
      <c r="EG205">
        <v>113141.50395268301</v>
      </c>
      <c r="EH205">
        <v>2366.336046108288</v>
      </c>
      <c r="EI205">
        <v>99517.439963967481</v>
      </c>
      <c r="EJ205">
        <v>182.39989824755199</v>
      </c>
      <c r="EK205">
        <v>683.39210192755195</v>
      </c>
      <c r="EL205">
        <v>1430.0159020098561</v>
      </c>
      <c r="EM205">
        <v>23799.55193110387</v>
      </c>
      <c r="EN205">
        <v>1485.9520915599362</v>
      </c>
      <c r="EO205">
        <v>612.86395800422395</v>
      </c>
      <c r="EP205">
        <v>126089.47197285158</v>
      </c>
      <c r="EQ205">
        <v>1823.999919639424</v>
      </c>
      <c r="ER205">
        <v>20744.95990240627</v>
      </c>
      <c r="ES205">
        <v>68638.336041961724</v>
      </c>
      <c r="ET205">
        <v>33722.11214370931</v>
      </c>
      <c r="EU205">
        <v>680.95984920870387</v>
      </c>
      <c r="EV205">
        <v>396.415957960448</v>
      </c>
      <c r="EW205">
        <v>384.25594391807999</v>
      </c>
      <c r="EX205">
        <v>880.38395454835199</v>
      </c>
      <c r="EY205">
        <v>316.16005271360001</v>
      </c>
      <c r="EZ205">
        <v>5802.7520783930877</v>
      </c>
      <c r="FA205">
        <v>9883.6479177594883</v>
      </c>
      <c r="FB205">
        <v>1240.3198703816961</v>
      </c>
      <c r="FC205">
        <v>300651.13594146661</v>
      </c>
      <c r="FD205">
        <v>6019.2000784368647</v>
      </c>
      <c r="FE205">
        <v>6075.1359555989757</v>
      </c>
      <c r="FF205">
        <v>53119.743989683455</v>
      </c>
      <c r="FG205">
        <v>87834.11215465331</v>
      </c>
      <c r="FH205">
        <v>17400.960101798657</v>
      </c>
      <c r="FI205">
        <v>2281.2159478117119</v>
      </c>
      <c r="FJ205">
        <v>2203.3919828957437</v>
      </c>
      <c r="FK205">
        <v>2991.36001815488</v>
      </c>
      <c r="FL205">
        <v>2198.5281022339841</v>
      </c>
      <c r="FM205">
        <v>1360.0000743540479</v>
      </c>
      <c r="FN205">
        <v>5170.4319729658873</v>
      </c>
      <c r="FO205">
        <v>6121.3440714375674</v>
      </c>
      <c r="FP205">
        <v>8096.1280402471684</v>
      </c>
      <c r="FQ205">
        <v>227995.13607068121</v>
      </c>
      <c r="FR205">
        <v>3120.2559795712</v>
      </c>
      <c r="FS205">
        <v>214.01605971289601</v>
      </c>
      <c r="FT205">
        <v>246942.84802186367</v>
      </c>
      <c r="FU205">
        <v>5824.6398537589757</v>
      </c>
      <c r="FV205">
        <v>37477.119856650621</v>
      </c>
      <c r="FW205">
        <v>513.1519053344</v>
      </c>
      <c r="FX205">
        <v>4761.8560009630719</v>
      </c>
      <c r="FY205" t="s">
        <v>853</v>
      </c>
      <c r="FZ205">
        <v>3185.9199304448002</v>
      </c>
      <c r="GA205">
        <v>14703.87204860352</v>
      </c>
      <c r="GB205">
        <v>8263.93598412147</v>
      </c>
      <c r="GC205">
        <v>8930.3038789569291</v>
      </c>
      <c r="GD205">
        <v>2181.5038951418878</v>
      </c>
      <c r="GE205">
        <v>7976.9601525423359</v>
      </c>
      <c r="GF205">
        <v>24120.575864479233</v>
      </c>
      <c r="GG205">
        <v>3703.9360288289281</v>
      </c>
      <c r="GH205">
        <v>1692.6720178922239</v>
      </c>
      <c r="GI205">
        <v>24011.136050485886</v>
      </c>
      <c r="GJ205">
        <v>174094.71986673123</v>
      </c>
      <c r="GK205">
        <v>15756.928140075903</v>
      </c>
      <c r="GL205">
        <v>388565.50400136679</v>
      </c>
      <c r="GM205">
        <v>4487.0398710383361</v>
      </c>
      <c r="GN205">
        <v>16039.040090993278</v>
      </c>
      <c r="GO205">
        <v>165.37600354342396</v>
      </c>
      <c r="GP205">
        <v>9263.4881387626247</v>
      </c>
      <c r="GQ205">
        <v>10331.135872220288</v>
      </c>
      <c r="GR205">
        <v>5240.960116889215</v>
      </c>
      <c r="GS205">
        <v>428.03211942579202</v>
      </c>
      <c r="GT205">
        <v>126089.47197285158</v>
      </c>
      <c r="GU205">
        <v>30891.26393604813</v>
      </c>
      <c r="GV205">
        <v>398.84789829132791</v>
      </c>
    </row>
    <row r="206" spans="1:204" x14ac:dyDescent="0.25">
      <c r="A206" s="122" t="s">
        <v>1200</v>
      </c>
      <c r="B206" s="123" t="s">
        <v>1158</v>
      </c>
      <c r="C206" s="123">
        <v>10</v>
      </c>
      <c r="D206" s="123" t="s">
        <v>857</v>
      </c>
      <c r="E206" s="123">
        <v>3</v>
      </c>
      <c r="F206" s="122">
        <v>2.4319999999999999</v>
      </c>
      <c r="G206">
        <v>125408</v>
      </c>
      <c r="H206" s="122" t="b">
        <v>0</v>
      </c>
      <c r="I206">
        <v>150200.32014241791</v>
      </c>
      <c r="J206">
        <v>116271.48803790029</v>
      </c>
      <c r="K206">
        <v>1945.5998896455681</v>
      </c>
      <c r="L206">
        <v>826.88005984665597</v>
      </c>
      <c r="M206">
        <v>16289.536050507777</v>
      </c>
      <c r="N206">
        <v>70506.112042803186</v>
      </c>
      <c r="O206">
        <v>273546.49608327169</v>
      </c>
      <c r="P206">
        <v>127762.68797704192</v>
      </c>
      <c r="Q206">
        <v>58667.1361439744</v>
      </c>
      <c r="R206">
        <v>3392.6399181291517</v>
      </c>
      <c r="S206">
        <v>1546.7520617144319</v>
      </c>
      <c r="T206">
        <v>2283.6481213276161</v>
      </c>
      <c r="U206">
        <v>6911.7439602319355</v>
      </c>
      <c r="V206">
        <v>1422.719945990144</v>
      </c>
      <c r="W206">
        <v>80195.199969026056</v>
      </c>
      <c r="X206">
        <v>4482.1759539281911</v>
      </c>
      <c r="Y206">
        <v>914.43205183078396</v>
      </c>
      <c r="Z206">
        <v>950.91187057868797</v>
      </c>
      <c r="AA206">
        <v>459.64803416473598</v>
      </c>
      <c r="AB206">
        <v>3003.5201231953915</v>
      </c>
      <c r="AC206">
        <v>7726.4639788318718</v>
      </c>
      <c r="AD206">
        <v>32411.264141795327</v>
      </c>
      <c r="AE206">
        <v>8045.056144519167</v>
      </c>
      <c r="AF206">
        <v>158.079926222848</v>
      </c>
      <c r="AG206">
        <v>339988.73606607254</v>
      </c>
      <c r="AH206">
        <v>8743.0400721428468</v>
      </c>
      <c r="AI206">
        <v>651.77607587839998</v>
      </c>
      <c r="AJ206">
        <v>149407.4878930698</v>
      </c>
      <c r="AK206">
        <v>12682.880016420864</v>
      </c>
      <c r="AL206">
        <v>141831.80812070501</v>
      </c>
      <c r="AM206">
        <v>1079.8080028016641</v>
      </c>
      <c r="AN206">
        <v>6114.0479993774079</v>
      </c>
      <c r="AO206">
        <v>5394.175997509632</v>
      </c>
      <c r="AP206">
        <v>9219.7118590607352</v>
      </c>
      <c r="AQ206">
        <v>43703.040014475264</v>
      </c>
      <c r="AR206">
        <v>10467.328126074879</v>
      </c>
      <c r="AS206">
        <v>24023.296054087681</v>
      </c>
      <c r="AT206">
        <v>96873.85611945983</v>
      </c>
      <c r="AU206">
        <v>95511.936074711048</v>
      </c>
      <c r="AV206" t="s">
        <v>853</v>
      </c>
      <c r="AW206">
        <v>10207.103853379585</v>
      </c>
      <c r="AX206">
        <v>353340.41591112502</v>
      </c>
      <c r="AY206">
        <v>29342.080100859901</v>
      </c>
      <c r="AZ206">
        <v>265.08798420172798</v>
      </c>
      <c r="BA206">
        <v>169595.52005260903</v>
      </c>
      <c r="BB206">
        <v>12816.639860150271</v>
      </c>
      <c r="BC206">
        <v>8764.9281463869429</v>
      </c>
      <c r="BD206">
        <v>333777.40804171364</v>
      </c>
      <c r="BE206">
        <v>311264.38392560021</v>
      </c>
      <c r="BF206">
        <v>411136.89615175681</v>
      </c>
      <c r="BG206">
        <v>16287.104042258432</v>
      </c>
      <c r="BH206">
        <v>671.23214187315193</v>
      </c>
      <c r="BI206">
        <v>51485.439878049794</v>
      </c>
      <c r="BJ206">
        <v>36479.999913304069</v>
      </c>
      <c r="BK206">
        <v>3296911.6174981119</v>
      </c>
      <c r="BL206">
        <v>181823.61605136382</v>
      </c>
      <c r="BM206">
        <v>9669.6318602280971</v>
      </c>
      <c r="BN206">
        <v>17811.968029728767</v>
      </c>
      <c r="BO206">
        <v>357861.50399704266</v>
      </c>
      <c r="BP206">
        <v>2025.8558568816638</v>
      </c>
      <c r="BQ206">
        <v>1208.70413502464</v>
      </c>
      <c r="BR206">
        <v>4837.2479383633918</v>
      </c>
      <c r="BS206">
        <v>27666.431906922498</v>
      </c>
      <c r="BT206">
        <v>2468.4801382932478</v>
      </c>
      <c r="BU206">
        <v>1235.4559207751679</v>
      </c>
      <c r="BV206">
        <v>1016.576093310976</v>
      </c>
      <c r="BW206">
        <v>595.83988614348789</v>
      </c>
      <c r="BX206">
        <v>6853.3760672399358</v>
      </c>
      <c r="BY206">
        <v>21486.719989805057</v>
      </c>
      <c r="BZ206">
        <v>668350.0800360326</v>
      </c>
      <c r="CA206">
        <v>5571.7119897272323</v>
      </c>
      <c r="CB206">
        <v>14343.935855869951</v>
      </c>
      <c r="CC206">
        <v>1707.2639961866239</v>
      </c>
      <c r="CD206">
        <v>4815.3598641192957</v>
      </c>
      <c r="CE206">
        <v>74672.1281442857</v>
      </c>
      <c r="CF206">
        <v>1524.8639874703358</v>
      </c>
      <c r="CG206">
        <v>28374.143867543553</v>
      </c>
      <c r="CH206">
        <v>768.5118618624</v>
      </c>
      <c r="CI206">
        <v>91603.711932682229</v>
      </c>
      <c r="CJ206">
        <v>319379.96800435818</v>
      </c>
      <c r="CK206">
        <v>9083.5200070819828</v>
      </c>
      <c r="CL206">
        <v>994.68801906687997</v>
      </c>
      <c r="CM206">
        <v>3499.6479761080318</v>
      </c>
      <c r="CN206">
        <v>32615.55191976346</v>
      </c>
      <c r="CO206">
        <v>8743.0400721428468</v>
      </c>
      <c r="CP206">
        <v>4888.3201115996153</v>
      </c>
      <c r="CQ206">
        <v>43902.464080936959</v>
      </c>
      <c r="CR206">
        <v>32878.207895715837</v>
      </c>
      <c r="CS206">
        <v>10846.719888011265</v>
      </c>
      <c r="CT206">
        <v>20876.288054165507</v>
      </c>
      <c r="CU206">
        <v>2191574.9119408536</v>
      </c>
      <c r="CV206">
        <v>1862933.8879371961</v>
      </c>
      <c r="CW206">
        <v>60.799901241344003</v>
      </c>
      <c r="CX206">
        <v>4258539.0067011174</v>
      </c>
      <c r="CY206">
        <v>26216.95987018957</v>
      </c>
      <c r="CZ206">
        <v>22328.192099147775</v>
      </c>
      <c r="DA206">
        <v>177645.43990863461</v>
      </c>
      <c r="DB206">
        <v>33928.832104517627</v>
      </c>
      <c r="DC206">
        <v>60145.791974707201</v>
      </c>
      <c r="DD206">
        <v>435094.5279831122</v>
      </c>
      <c r="DE206">
        <v>1578.367863963648</v>
      </c>
      <c r="DF206">
        <v>8524.1599396864003</v>
      </c>
      <c r="DG206">
        <v>18770.17592505549</v>
      </c>
      <c r="DH206">
        <v>493102.59202646016</v>
      </c>
      <c r="DI206">
        <v>13054.976058601473</v>
      </c>
      <c r="DJ206">
        <v>5591.1680557219843</v>
      </c>
      <c r="DK206">
        <v>512899.07207782398</v>
      </c>
      <c r="DL206">
        <v>2557012.0960152531</v>
      </c>
      <c r="DM206">
        <v>42231.679903498232</v>
      </c>
      <c r="DN206">
        <v>958.20789532671995</v>
      </c>
      <c r="DO206">
        <v>145.91988497612797</v>
      </c>
      <c r="DP206">
        <v>18125.695873925117</v>
      </c>
      <c r="DQ206">
        <v>274.81601719910401</v>
      </c>
      <c r="DR206">
        <v>8628.7359894159363</v>
      </c>
      <c r="DS206">
        <v>270302.20805836801</v>
      </c>
      <c r="DT206">
        <v>36679.423979765765</v>
      </c>
      <c r="DU206">
        <v>11440.128070897663</v>
      </c>
      <c r="DV206">
        <v>60680.83195960935</v>
      </c>
      <c r="DW206">
        <v>457.21602591539198</v>
      </c>
      <c r="DX206">
        <v>8390.4000959569912</v>
      </c>
      <c r="DY206">
        <v>1325.4399210086401</v>
      </c>
      <c r="DZ206">
        <v>486.40012490751997</v>
      </c>
      <c r="EA206">
        <v>5265.2798652866568</v>
      </c>
      <c r="EB206">
        <v>2361.4720803143678</v>
      </c>
      <c r="EC206">
        <v>39743.744004202497</v>
      </c>
      <c r="ED206">
        <v>532.60797665279995</v>
      </c>
      <c r="EE206">
        <v>800.12796910387203</v>
      </c>
      <c r="EF206">
        <v>181344.51195120436</v>
      </c>
      <c r="EG206">
        <v>135029.50392170905</v>
      </c>
      <c r="EH206">
        <v>2179.0720715980801</v>
      </c>
      <c r="EI206">
        <v>99733.88806093618</v>
      </c>
      <c r="EJ206">
        <v>252.92794295500801</v>
      </c>
      <c r="EK206">
        <v>697.98392762367996</v>
      </c>
      <c r="EL206">
        <v>1758.335864430592</v>
      </c>
      <c r="EM206">
        <v>12777.728033153024</v>
      </c>
      <c r="EN206">
        <v>1082.2400110510077</v>
      </c>
      <c r="EO206">
        <v>265.08798420172798</v>
      </c>
      <c r="EP206">
        <v>107674.36785073357</v>
      </c>
      <c r="EQ206">
        <v>1082.2400110510077</v>
      </c>
      <c r="ER206">
        <v>19716.224084127742</v>
      </c>
      <c r="ES206">
        <v>58796.031971205113</v>
      </c>
      <c r="ET206">
        <v>28768.127983968254</v>
      </c>
      <c r="EU206">
        <v>1250.0479702712319</v>
      </c>
      <c r="EV206">
        <v>556.92805914623989</v>
      </c>
      <c r="EW206">
        <v>306.43212444057605</v>
      </c>
      <c r="EX206">
        <v>243.19990995763203</v>
      </c>
      <c r="EY206">
        <v>233.471876960256</v>
      </c>
      <c r="EZ206">
        <v>3891.2000842833918</v>
      </c>
      <c r="FA206">
        <v>6911.7439602319355</v>
      </c>
      <c r="FB206">
        <v>690.68790287564798</v>
      </c>
      <c r="FC206">
        <v>300422.52805408766</v>
      </c>
      <c r="FD206">
        <v>7762.9441025720316</v>
      </c>
      <c r="FE206">
        <v>4202.4959202303999</v>
      </c>
      <c r="FF206">
        <v>35312.639918518274</v>
      </c>
      <c r="FG206">
        <v>37119.615947935745</v>
      </c>
      <c r="FH206">
        <v>12057.856031285248</v>
      </c>
      <c r="FI206">
        <v>1680.5119054438401</v>
      </c>
      <c r="FJ206">
        <v>2716.544064749568</v>
      </c>
      <c r="FK206">
        <v>3684.479993073664</v>
      </c>
      <c r="FL206">
        <v>2517.119998287872</v>
      </c>
      <c r="FM206">
        <v>1712.9999855452161</v>
      </c>
      <c r="FN206">
        <v>4331.392052453376</v>
      </c>
      <c r="FO206">
        <v>3003.5201231953915</v>
      </c>
      <c r="FP206">
        <v>8045.056144519167</v>
      </c>
      <c r="FQ206">
        <v>350582.52801112883</v>
      </c>
      <c r="FR206">
        <v>3251.5840496517121</v>
      </c>
      <c r="FS206">
        <v>238.33589345894399</v>
      </c>
      <c r="FT206">
        <v>339988.73606607254</v>
      </c>
      <c r="FU206">
        <v>6114.0479993774079</v>
      </c>
      <c r="FV206">
        <v>37124.479964434431</v>
      </c>
      <c r="FW206">
        <v>532.60797665279995</v>
      </c>
      <c r="FX206">
        <v>4110.0799117475835</v>
      </c>
      <c r="FY206">
        <v>1298.6881352581117</v>
      </c>
      <c r="FZ206">
        <v>3137.2799669247997</v>
      </c>
      <c r="GA206">
        <v>12254.848089497598</v>
      </c>
      <c r="GB206">
        <v>8431.743931203584</v>
      </c>
      <c r="GC206">
        <v>5741.9519571968003</v>
      </c>
      <c r="GD206">
        <v>488.83213315686402</v>
      </c>
      <c r="GE206">
        <v>199.42406646169599</v>
      </c>
      <c r="GF206">
        <v>10846.719888011265</v>
      </c>
      <c r="GG206">
        <v>1070.0799698042881</v>
      </c>
      <c r="GH206">
        <v>600.70390264217588</v>
      </c>
      <c r="GI206">
        <v>29254.528108875777</v>
      </c>
      <c r="GJ206">
        <v>177645.43990863461</v>
      </c>
      <c r="GK206">
        <v>14701.439848554495</v>
      </c>
      <c r="GL206">
        <v>256709.76000661499</v>
      </c>
      <c r="GM206">
        <v>2835.711858982912</v>
      </c>
      <c r="GN206">
        <v>9304.8321477877762</v>
      </c>
      <c r="GO206">
        <v>92.416008482815997</v>
      </c>
      <c r="GP206">
        <v>6366.9759423324158</v>
      </c>
      <c r="GQ206">
        <v>11420.672004902912</v>
      </c>
      <c r="GR206">
        <v>3789.0560428032004</v>
      </c>
      <c r="GS206">
        <v>231.039868710912</v>
      </c>
      <c r="GT206">
        <v>107674.36785073357</v>
      </c>
      <c r="GU206">
        <v>25484.928132067325</v>
      </c>
      <c r="GV206">
        <v>321.02386894438399</v>
      </c>
    </row>
    <row r="207" spans="1:204" x14ac:dyDescent="0.25">
      <c r="A207" s="122" t="s">
        <v>1199</v>
      </c>
      <c r="B207" s="123" t="s">
        <v>1158</v>
      </c>
      <c r="C207" s="123">
        <v>11</v>
      </c>
      <c r="D207" s="123" t="s">
        <v>857</v>
      </c>
      <c r="E207" s="123">
        <v>3</v>
      </c>
      <c r="F207" s="122">
        <v>2.468</v>
      </c>
      <c r="G207">
        <v>118033</v>
      </c>
      <c r="H207" s="122" t="b">
        <v>0</v>
      </c>
      <c r="I207">
        <v>164684.70408636026</v>
      </c>
      <c r="J207">
        <v>188873.57206488866</v>
      </c>
      <c r="K207">
        <v>3442.8600988606759</v>
      </c>
      <c r="L207">
        <v>1409.22795505772</v>
      </c>
      <c r="M207">
        <v>11167.699901990785</v>
      </c>
      <c r="N207">
        <v>63708.952126238197</v>
      </c>
      <c r="O207">
        <v>224580.59612503383</v>
      </c>
      <c r="P207">
        <v>157426.31596021337</v>
      </c>
      <c r="Q207">
        <v>59362.803950069887</v>
      </c>
      <c r="R207">
        <v>3993.2240568207644</v>
      </c>
      <c r="S207">
        <v>1910.2319533646719</v>
      </c>
      <c r="T207">
        <v>2465.53208207334</v>
      </c>
      <c r="U207">
        <v>7598.9719642756991</v>
      </c>
      <c r="V207">
        <v>3030.70396966828</v>
      </c>
      <c r="W207">
        <v>73605.631901938963</v>
      </c>
      <c r="X207">
        <v>4859.4918730831005</v>
      </c>
      <c r="Y207">
        <v>2282.8998817902038</v>
      </c>
      <c r="Z207">
        <v>1189.5760763401761</v>
      </c>
      <c r="AA207">
        <v>498.53605858538407</v>
      </c>
      <c r="AB207">
        <v>3516.90003834038</v>
      </c>
      <c r="AC207">
        <v>11323.183891420342</v>
      </c>
      <c r="AD207">
        <v>37116.252015202881</v>
      </c>
      <c r="AE207">
        <v>8704.6360509444567</v>
      </c>
      <c r="AF207">
        <v>254.20390873582801</v>
      </c>
      <c r="AG207">
        <v>276633.18404958211</v>
      </c>
      <c r="AH207">
        <v>11128.211992529365</v>
      </c>
      <c r="AI207">
        <v>367.73204898239601</v>
      </c>
      <c r="AJ207">
        <v>150881.17989192629</v>
      </c>
      <c r="AK207">
        <v>16700.955923472255</v>
      </c>
      <c r="AL207">
        <v>163843.11595861905</v>
      </c>
      <c r="AM207">
        <v>1083.4520465637561</v>
      </c>
      <c r="AN207">
        <v>3632.8961183085157</v>
      </c>
      <c r="AO207">
        <v>5158.1198620289288</v>
      </c>
      <c r="AP207">
        <v>9620.2641181653726</v>
      </c>
      <c r="AQ207">
        <v>45031.128129086275</v>
      </c>
      <c r="AR207">
        <v>11157.828143104512</v>
      </c>
      <c r="AS207">
        <v>17451.227951071902</v>
      </c>
      <c r="AT207">
        <v>126951.4519928823</v>
      </c>
      <c r="AU207">
        <v>118199.92392200626</v>
      </c>
      <c r="AV207">
        <v>91.316100141568</v>
      </c>
      <c r="AW207">
        <v>11804.444080649304</v>
      </c>
      <c r="AX207">
        <v>383581.49607992615</v>
      </c>
      <c r="AY207">
        <v>27878.527875654752</v>
      </c>
      <c r="AZ207">
        <v>108.591969497988</v>
      </c>
      <c r="BA207">
        <v>139476.55195055608</v>
      </c>
      <c r="BB207">
        <v>13771.44010413726</v>
      </c>
      <c r="BC207">
        <v>9324.1040689411129</v>
      </c>
      <c r="BD207">
        <v>348587.7240776408</v>
      </c>
      <c r="BE207">
        <v>276295.06785986945</v>
      </c>
      <c r="BF207">
        <v>508015.58809136046</v>
      </c>
      <c r="BG207">
        <v>14763.57605055945</v>
      </c>
      <c r="BH207">
        <v>330.71207924254401</v>
      </c>
      <c r="BI207">
        <v>48898.484055747191</v>
      </c>
      <c r="BJ207">
        <v>29319.839921009192</v>
      </c>
      <c r="BK207">
        <v>3406237.3473981535</v>
      </c>
      <c r="BL207">
        <v>165782.96406255887</v>
      </c>
      <c r="BM207">
        <v>15101.691948966696</v>
      </c>
      <c r="BN207">
        <v>10318.707955084867</v>
      </c>
      <c r="BO207">
        <v>395615.46408948471</v>
      </c>
      <c r="BP207">
        <v>2581.5278707360321</v>
      </c>
      <c r="BQ207">
        <v>1917.6360638348199</v>
      </c>
      <c r="BR207">
        <v>7961.7681338149587</v>
      </c>
      <c r="BS207">
        <v>43170.25613537473</v>
      </c>
      <c r="BT207">
        <v>1828.78790341482</v>
      </c>
      <c r="BU207">
        <v>2317.4519118084877</v>
      </c>
      <c r="BV207">
        <v>1011.8800468056199</v>
      </c>
      <c r="BW207">
        <v>8931.6920401321477</v>
      </c>
      <c r="BX207">
        <v>5913.3280603771527</v>
      </c>
      <c r="BY207">
        <v>22947.464002813518</v>
      </c>
      <c r="BZ207">
        <v>690973.36386484501</v>
      </c>
      <c r="CA207">
        <v>6202.0839991312641</v>
      </c>
      <c r="CB207">
        <v>11503.347860676464</v>
      </c>
      <c r="CC207">
        <v>2179.2440830407959</v>
      </c>
      <c r="CD207">
        <v>9583.2438571200764</v>
      </c>
      <c r="CE207">
        <v>208378.1759688415</v>
      </c>
      <c r="CF207">
        <v>1757.2159036566841</v>
      </c>
      <c r="CG207">
        <v>31072.119945222737</v>
      </c>
      <c r="CH207">
        <v>264.07595892754398</v>
      </c>
      <c r="CI207">
        <v>81991.895863554149</v>
      </c>
      <c r="CJ207">
        <v>218578.41990423668</v>
      </c>
      <c r="CK207">
        <v>8813.2280204424442</v>
      </c>
      <c r="CL207">
        <v>853.92811765449608</v>
      </c>
      <c r="CM207">
        <v>3990.7561170991962</v>
      </c>
      <c r="CN207">
        <v>24924.332076493192</v>
      </c>
      <c r="CO207">
        <v>11922.908100339007</v>
      </c>
      <c r="CP207">
        <v>5362.9641024170633</v>
      </c>
      <c r="CQ207">
        <v>47131.396101898783</v>
      </c>
      <c r="CR207">
        <v>40712.127872466095</v>
      </c>
      <c r="CS207">
        <v>17063.752093011517</v>
      </c>
      <c r="CT207">
        <v>22629.091913484259</v>
      </c>
      <c r="CU207">
        <v>2586323.3240594445</v>
      </c>
      <c r="CV207">
        <v>1963748.1119835507</v>
      </c>
      <c r="CW207">
        <v>22379.82388419157</v>
      </c>
      <c r="CX207">
        <v>4084241.37079453</v>
      </c>
      <c r="CY207">
        <v>26484.10814153733</v>
      </c>
      <c r="CZ207">
        <v>20476.996041297043</v>
      </c>
      <c r="DA207">
        <v>184603.93205922705</v>
      </c>
      <c r="DB207">
        <v>30637.752067230787</v>
      </c>
      <c r="DC207">
        <v>65589.567929027718</v>
      </c>
      <c r="DD207">
        <v>362198.74402159994</v>
      </c>
      <c r="DE207">
        <v>1604.2001452541401</v>
      </c>
      <c r="DF207">
        <v>10306.367965171585</v>
      </c>
      <c r="DG207">
        <v>10691.3758835104</v>
      </c>
      <c r="DH207">
        <v>497571.01200611563</v>
      </c>
      <c r="DI207">
        <v>11732.872080891168</v>
      </c>
      <c r="DJ207">
        <v>5619.6359508744599</v>
      </c>
      <c r="DK207">
        <v>577687.22794632346</v>
      </c>
      <c r="DL207">
        <v>2608668.5959136179</v>
      </c>
      <c r="DM207">
        <v>28905.216143400674</v>
      </c>
      <c r="DN207">
        <v>873.67192673248405</v>
      </c>
      <c r="DO207">
        <v>207.31188880425998</v>
      </c>
      <c r="DP207">
        <v>14667.324070974744</v>
      </c>
      <c r="DQ207">
        <v>202.37600936112401</v>
      </c>
      <c r="DR207">
        <v>15012.844079852141</v>
      </c>
      <c r="DS207">
        <v>234672.24809093101</v>
      </c>
      <c r="DT207">
        <v>39181.967957997105</v>
      </c>
      <c r="DU207">
        <v>11826.656120754305</v>
      </c>
      <c r="DV207">
        <v>61458.136043439263</v>
      </c>
      <c r="DW207">
        <v>360.32793851224801</v>
      </c>
      <c r="DX207">
        <v>4829.8760138133957</v>
      </c>
      <c r="DY207">
        <v>671.29591737136002</v>
      </c>
      <c r="DZ207">
        <v>155.483989429556</v>
      </c>
      <c r="EA207">
        <v>1113.0679058334601</v>
      </c>
      <c r="EB207">
        <v>1816.447913501536</v>
      </c>
      <c r="EC207">
        <v>38100.984142460366</v>
      </c>
      <c r="ED207">
        <v>167.82397934284</v>
      </c>
      <c r="EE207">
        <v>555.30012870866801</v>
      </c>
      <c r="EF207">
        <v>257461.75987328796</v>
      </c>
      <c r="EG207">
        <v>123234.64388490234</v>
      </c>
      <c r="EH207">
        <v>1905.2960739215359</v>
      </c>
      <c r="EI207">
        <v>86964.915876883824</v>
      </c>
      <c r="EJ207">
        <v>328.24413952097598</v>
      </c>
      <c r="EK207">
        <v>836.65195699263211</v>
      </c>
      <c r="EL207">
        <v>1604.2001452541401</v>
      </c>
      <c r="EM207">
        <v>22614.283983849407</v>
      </c>
      <c r="EN207">
        <v>1451.1840955461519</v>
      </c>
      <c r="EO207" t="s">
        <v>853</v>
      </c>
      <c r="EP207">
        <v>110238.15607949674</v>
      </c>
      <c r="EQ207">
        <v>1776.960004040116</v>
      </c>
      <c r="ER207">
        <v>15923.535976324474</v>
      </c>
      <c r="ES207">
        <v>36057.479948465691</v>
      </c>
      <c r="ET207">
        <v>18194.095868201395</v>
      </c>
      <c r="EU207">
        <v>866.26810756777991</v>
      </c>
      <c r="EV207">
        <v>525.68397813351999</v>
      </c>
      <c r="EW207">
        <v>525.68397813351999</v>
      </c>
      <c r="EX207">
        <v>602.19185733479196</v>
      </c>
      <c r="EY207">
        <v>303.56386838896401</v>
      </c>
      <c r="EZ207">
        <v>745.33585685106402</v>
      </c>
      <c r="FA207">
        <v>1428.972055441152</v>
      </c>
      <c r="FB207">
        <v>271.48006939769198</v>
      </c>
      <c r="FC207">
        <v>380777.84809944557</v>
      </c>
      <c r="FD207">
        <v>5933.0718694551397</v>
      </c>
      <c r="FE207">
        <v>5641.8479909794596</v>
      </c>
      <c r="FF207">
        <v>41356.275870289319</v>
      </c>
      <c r="FG207">
        <v>31365.812054725429</v>
      </c>
      <c r="FH207">
        <v>12873.087906272764</v>
      </c>
      <c r="FI207">
        <v>1865.8078731546723</v>
      </c>
      <c r="FJ207">
        <v>2922.1120001702916</v>
      </c>
      <c r="FK207">
        <v>3415.7118880070957</v>
      </c>
      <c r="FL207">
        <v>1305.571865002868</v>
      </c>
      <c r="FM207">
        <v>1577.0000820315281</v>
      </c>
      <c r="FN207">
        <v>3089.9359795131322</v>
      </c>
      <c r="FO207">
        <v>3516.90003834038</v>
      </c>
      <c r="FP207">
        <v>8704.6360509444567</v>
      </c>
      <c r="FQ207">
        <v>340386.55996472487</v>
      </c>
      <c r="FR207">
        <v>3119.5521300882801</v>
      </c>
      <c r="FS207">
        <v>194.97189889097598</v>
      </c>
      <c r="FT207">
        <v>276633.18404958211</v>
      </c>
      <c r="FU207">
        <v>3632.8961183085157</v>
      </c>
      <c r="FV207">
        <v>31109.139914962594</v>
      </c>
      <c r="FW207" t="s">
        <v>853</v>
      </c>
      <c r="FX207">
        <v>5343.2200020336322</v>
      </c>
      <c r="FY207">
        <v>1584.456044870708</v>
      </c>
      <c r="FZ207">
        <v>3827.868017199492</v>
      </c>
      <c r="GA207">
        <v>12725.008027313355</v>
      </c>
      <c r="GB207">
        <v>9356.1878679323836</v>
      </c>
      <c r="GC207">
        <v>7226.3040358501685</v>
      </c>
      <c r="GD207">
        <v>1145.151996130176</v>
      </c>
      <c r="GE207">
        <v>1619.008074888992</v>
      </c>
      <c r="GF207">
        <v>17063.752093011517</v>
      </c>
      <c r="GG207">
        <v>3094.8718589562682</v>
      </c>
      <c r="GH207">
        <v>2621.016071502896</v>
      </c>
      <c r="GI207">
        <v>28216.644065367447</v>
      </c>
      <c r="GJ207">
        <v>184603.93205922705</v>
      </c>
      <c r="GK207">
        <v>12320.256008591108</v>
      </c>
      <c r="GL207">
        <v>340295.24386458332</v>
      </c>
      <c r="GM207">
        <v>2724.6718702523044</v>
      </c>
      <c r="GN207">
        <v>14472.351880778322</v>
      </c>
      <c r="GO207">
        <v>167.82397934284</v>
      </c>
      <c r="GP207">
        <v>7268.2598850331551</v>
      </c>
      <c r="GQ207">
        <v>8240.6520223773568</v>
      </c>
      <c r="GR207">
        <v>3292.3119888742558</v>
      </c>
      <c r="GS207">
        <v>291.22387847567995</v>
      </c>
      <c r="GT207">
        <v>110238.15607949674</v>
      </c>
      <c r="GU207">
        <v>16323.352115603589</v>
      </c>
      <c r="GV207">
        <v>306.03209941597601</v>
      </c>
    </row>
    <row r="208" spans="1:204" x14ac:dyDescent="0.25">
      <c r="A208" s="122" t="s">
        <v>1198</v>
      </c>
      <c r="B208" s="123" t="s">
        <v>1158</v>
      </c>
      <c r="C208" s="123">
        <v>11</v>
      </c>
      <c r="D208" s="123" t="s">
        <v>854</v>
      </c>
      <c r="E208" s="123">
        <v>3</v>
      </c>
      <c r="F208" s="122">
        <v>2.468</v>
      </c>
      <c r="G208">
        <v>117675</v>
      </c>
      <c r="H208" s="122" t="b">
        <v>0</v>
      </c>
      <c r="I208">
        <v>185373.94809514139</v>
      </c>
      <c r="J208">
        <v>207082.47601055072</v>
      </c>
      <c r="K208">
        <v>3561.3241058771996</v>
      </c>
      <c r="L208">
        <v>1991.6759257748997</v>
      </c>
      <c r="M208">
        <v>10071.9078729597</v>
      </c>
      <c r="N208">
        <v>79916.307890297394</v>
      </c>
      <c r="O208">
        <v>250033.08000018509</v>
      </c>
      <c r="P208">
        <v>157394.23205608531</v>
      </c>
      <c r="Q208">
        <v>59214.7241068644</v>
      </c>
      <c r="R208">
        <v>3790.8480185100002</v>
      </c>
      <c r="S208">
        <v>1895.4240092550001</v>
      </c>
      <c r="T208">
        <v>846.5240774952</v>
      </c>
      <c r="U208">
        <v>6927.6760829864998</v>
      </c>
      <c r="V208">
        <v>3702.0001179086994</v>
      </c>
      <c r="W208">
        <v>80205.063930279008</v>
      </c>
      <c r="X208">
        <v>9343.8480501620998</v>
      </c>
      <c r="Y208">
        <v>2386.5559035011997</v>
      </c>
      <c r="Z208">
        <v>1021.7518733915998</v>
      </c>
      <c r="AA208">
        <v>570.10806404459993</v>
      </c>
      <c r="AB208">
        <v>3946.3320623786999</v>
      </c>
      <c r="AC208">
        <v>11320.7159440998</v>
      </c>
      <c r="AD208">
        <v>39937.175900046008</v>
      </c>
      <c r="AE208">
        <v>9252.5321442545992</v>
      </c>
      <c r="AF208">
        <v>202.3761446865</v>
      </c>
      <c r="AG208">
        <v>266208.35192639189</v>
      </c>
      <c r="AH208">
        <v>10323.644123770198</v>
      </c>
      <c r="AI208">
        <v>444.24008385029998</v>
      </c>
      <c r="AJ208">
        <v>167952.33610310068</v>
      </c>
      <c r="AK208">
        <v>16318.4159435445</v>
      </c>
      <c r="AL208">
        <v>196662.57997026062</v>
      </c>
      <c r="AM208">
        <v>1093.3240272714002</v>
      </c>
      <c r="AN208">
        <v>3652.6400117846997</v>
      </c>
      <c r="AO208">
        <v>5434.5360673764008</v>
      </c>
      <c r="AP208">
        <v>8842.8441346911004</v>
      </c>
      <c r="AQ208">
        <v>28327.703915964601</v>
      </c>
      <c r="AR208">
        <v>11708.191905907501</v>
      </c>
      <c r="AS208">
        <v>22399.567949035802</v>
      </c>
      <c r="AT208">
        <v>144017.6720482494</v>
      </c>
      <c r="AU208">
        <v>68938.644102915598</v>
      </c>
      <c r="AV208">
        <v>101.1879271323</v>
      </c>
      <c r="AW208">
        <v>12238.811885052901</v>
      </c>
      <c r="AX208">
        <v>447285.51207693992</v>
      </c>
      <c r="AY208">
        <v>26291.603894678097</v>
      </c>
      <c r="AZ208">
        <v>46.892100817799992</v>
      </c>
      <c r="BA208">
        <v>163690.09994237218</v>
      </c>
      <c r="BB208">
        <v>14768.512096313701</v>
      </c>
      <c r="BC208">
        <v>9045.2199889556996</v>
      </c>
      <c r="BD208">
        <v>349347.86806688277</v>
      </c>
      <c r="BE208">
        <v>314235.63208526943</v>
      </c>
      <c r="BF208">
        <v>499587.36813265498</v>
      </c>
      <c r="BG208">
        <v>17034.136030232999</v>
      </c>
      <c r="BH208">
        <v>454.11210507509998</v>
      </c>
      <c r="BI208">
        <v>59997.080046398398</v>
      </c>
      <c r="BJ208">
        <v>29838.1199687181</v>
      </c>
      <c r="BK208">
        <v>3640435.7400666359</v>
      </c>
      <c r="BL208">
        <v>191613.05185938568</v>
      </c>
      <c r="BM208">
        <v>18912.284002344597</v>
      </c>
      <c r="BN208">
        <v>8265.3320547279</v>
      </c>
      <c r="BO208">
        <v>445780.03203479882</v>
      </c>
      <c r="BP208">
        <v>2825.8599767391001</v>
      </c>
      <c r="BQ208">
        <v>1483.2679943853002</v>
      </c>
      <c r="BR208">
        <v>10649.419952922901</v>
      </c>
      <c r="BS208">
        <v>38518.076043621899</v>
      </c>
      <c r="BT208">
        <v>1846.0639031310002</v>
      </c>
      <c r="BU208">
        <v>3047.9798734533001</v>
      </c>
      <c r="BV208">
        <v>742.86814505669997</v>
      </c>
      <c r="BW208">
        <v>486.19588363380001</v>
      </c>
      <c r="BX208">
        <v>6439.0119036246006</v>
      </c>
      <c r="BY208">
        <v>26148.4598773404</v>
      </c>
      <c r="BZ208">
        <v>804456.94012000656</v>
      </c>
      <c r="CA208">
        <v>7073.2881056303995</v>
      </c>
      <c r="CB208">
        <v>13828.204107604799</v>
      </c>
      <c r="CC208">
        <v>1804.1081033475002</v>
      </c>
      <c r="CD208">
        <v>7384.2559029459007</v>
      </c>
      <c r="CE208">
        <v>189322.7478724044</v>
      </c>
      <c r="CF208">
        <v>2070.6520955732999</v>
      </c>
      <c r="CG208">
        <v>37446.964064106302</v>
      </c>
      <c r="CH208">
        <v>562.70404812599998</v>
      </c>
      <c r="CI208">
        <v>85523.60403868588</v>
      </c>
      <c r="CJ208">
        <v>238786.40392484938</v>
      </c>
      <c r="CK208">
        <v>9329.0400183248985</v>
      </c>
      <c r="CL208">
        <v>1110.6000644148</v>
      </c>
      <c r="CM208">
        <v>3437.9241309890999</v>
      </c>
      <c r="CN208">
        <v>30265.084015425</v>
      </c>
      <c r="CO208">
        <v>13581.403867406701</v>
      </c>
      <c r="CP208">
        <v>7144.8599690883002</v>
      </c>
      <c r="CQ208">
        <v>54209.620091501107</v>
      </c>
      <c r="CR208">
        <v>26646.996077927099</v>
      </c>
      <c r="CS208">
        <v>13176.651868455599</v>
      </c>
      <c r="CT208">
        <v>24667.6598882613</v>
      </c>
      <c r="CU208">
        <v>2614211.7240201756</v>
      </c>
      <c r="CV208">
        <v>2085990.6198944314</v>
      </c>
      <c r="CW208">
        <v>27303.4840372668</v>
      </c>
      <c r="CX208">
        <v>4657658.9602196515</v>
      </c>
      <c r="CY208">
        <v>33668.456072127301</v>
      </c>
      <c r="CZ208">
        <v>33216.811972358395</v>
      </c>
      <c r="DA208">
        <v>216122.75998889402</v>
      </c>
      <c r="DB208">
        <v>38685.900114021599</v>
      </c>
      <c r="DC208">
        <v>72855.360101619895</v>
      </c>
      <c r="DD208">
        <v>455474.3359671756</v>
      </c>
      <c r="DE208">
        <v>2640.7598691960002</v>
      </c>
      <c r="DF208">
        <v>10242.1999486656</v>
      </c>
      <c r="DG208">
        <v>17569.692019990798</v>
      </c>
      <c r="DH208">
        <v>494858.68013074232</v>
      </c>
      <c r="DI208">
        <v>15471.891866049298</v>
      </c>
      <c r="DJ208">
        <v>1917.6360570108</v>
      </c>
      <c r="DK208">
        <v>522623.67999858095</v>
      </c>
      <c r="DL208">
        <v>2628044.8641383932</v>
      </c>
      <c r="DM208">
        <v>57413.084008823098</v>
      </c>
      <c r="DN208">
        <v>1105.6640538023998</v>
      </c>
      <c r="DO208">
        <v>229.52391263280003</v>
      </c>
      <c r="DP208">
        <v>22128.0879461976</v>
      </c>
      <c r="DQ208">
        <v>1219.1920074656998</v>
      </c>
      <c r="DR208">
        <v>20906.427933425701</v>
      </c>
      <c r="DS208">
        <v>307567.09597859008</v>
      </c>
      <c r="DT208">
        <v>46462.567989387608</v>
      </c>
      <c r="DU208">
        <v>22710.536036773199</v>
      </c>
      <c r="DV208">
        <v>70809.388059108605</v>
      </c>
      <c r="DW208">
        <v>74.039868764099992</v>
      </c>
      <c r="DX208">
        <v>5158.1200539257998</v>
      </c>
      <c r="DY208">
        <v>656.48795933969996</v>
      </c>
      <c r="DZ208">
        <v>431.9000573193</v>
      </c>
      <c r="EA208">
        <v>2729.6080602192001</v>
      </c>
      <c r="EB208">
        <v>1737.4719600801</v>
      </c>
      <c r="EC208">
        <v>50919.775988462097</v>
      </c>
      <c r="ED208">
        <v>1150.0878588921</v>
      </c>
      <c r="EE208">
        <v>515.81194730820005</v>
      </c>
      <c r="EF208">
        <v>293571.06809100747</v>
      </c>
      <c r="EG208">
        <v>226873.36786894919</v>
      </c>
      <c r="EH208">
        <v>4526.3118572261992</v>
      </c>
      <c r="EI208">
        <v>67129.599988955699</v>
      </c>
      <c r="EJ208">
        <v>148.08002795009997</v>
      </c>
      <c r="EK208">
        <v>1034.0918999226001</v>
      </c>
      <c r="EL208">
        <v>1503.0120368349003</v>
      </c>
      <c r="EM208">
        <v>28729.987909609499</v>
      </c>
      <c r="EN208">
        <v>1290.7638709235998</v>
      </c>
      <c r="EO208">
        <v>343.05186629610006</v>
      </c>
      <c r="EP208">
        <v>78887.152000987204</v>
      </c>
      <c r="EQ208">
        <v>2171.8400227055999</v>
      </c>
      <c r="ER208">
        <v>17115.579914915699</v>
      </c>
      <c r="ES208">
        <v>32787.379920345295</v>
      </c>
      <c r="ET208">
        <v>17735.048085084298</v>
      </c>
      <c r="EU208">
        <v>661.42396995209992</v>
      </c>
      <c r="EV208">
        <v>320.84010896220002</v>
      </c>
      <c r="EW208">
        <v>320.84010896220002</v>
      </c>
      <c r="EX208">
        <v>604.66013833139993</v>
      </c>
      <c r="EY208">
        <v>271.48000283819999</v>
      </c>
      <c r="EZ208">
        <v>683.63601770790001</v>
      </c>
      <c r="FA208">
        <v>1843.5958978248002</v>
      </c>
      <c r="FB208">
        <v>380.07194588909999</v>
      </c>
      <c r="FC208">
        <v>418311.19193243847</v>
      </c>
      <c r="FD208">
        <v>4911.3201041495995</v>
      </c>
      <c r="FE208">
        <v>6870.9119609438994</v>
      </c>
      <c r="FF208">
        <v>52936.131967298992</v>
      </c>
      <c r="FG208">
        <v>24670.1278935675</v>
      </c>
      <c r="FH208">
        <v>12887.8961188959</v>
      </c>
      <c r="FI208">
        <v>1584.4559215176</v>
      </c>
      <c r="FJ208">
        <v>3060.3198999842998</v>
      </c>
      <c r="FK208">
        <v>3652.6400117846997</v>
      </c>
      <c r="FL208">
        <v>1105.6640538023998</v>
      </c>
      <c r="FM208">
        <v>2784.0000161826001</v>
      </c>
      <c r="FN208">
        <v>3062.7879052905</v>
      </c>
      <c r="FO208">
        <v>3946.3320623786999</v>
      </c>
      <c r="FP208">
        <v>9252.5321442545992</v>
      </c>
      <c r="FQ208">
        <v>406644.9561167364</v>
      </c>
      <c r="FR208">
        <v>3983.3521419717003</v>
      </c>
      <c r="FS208">
        <v>212.24787548939997</v>
      </c>
      <c r="FT208">
        <v>266208.35192639189</v>
      </c>
      <c r="FU208">
        <v>3652.6400117846997</v>
      </c>
      <c r="FV208">
        <v>36672.0121404909</v>
      </c>
      <c r="FW208">
        <v>362.79590874569999</v>
      </c>
      <c r="FX208">
        <v>5977.4960730527991</v>
      </c>
      <c r="FY208">
        <v>1330.2519558228</v>
      </c>
      <c r="FZ208">
        <v>3810.5920609595996</v>
      </c>
      <c r="GA208">
        <v>14129.299883695499</v>
      </c>
      <c r="GB208">
        <v>11468.795972049902</v>
      </c>
      <c r="GC208">
        <v>7056.0120684870008</v>
      </c>
      <c r="GD208">
        <v>974.86006299569999</v>
      </c>
      <c r="GE208">
        <v>229.52391263280003</v>
      </c>
      <c r="GF208">
        <v>13176.651868455599</v>
      </c>
      <c r="GG208">
        <v>1433.9078882612998</v>
      </c>
      <c r="GH208">
        <v>5622.1038898037996</v>
      </c>
      <c r="GI208">
        <v>33389.572053370503</v>
      </c>
      <c r="GJ208">
        <v>216122.75998889402</v>
      </c>
      <c r="GK208">
        <v>16209.824000493598</v>
      </c>
      <c r="GL208">
        <v>363669.67207404005</v>
      </c>
      <c r="GM208">
        <v>4452.2719884621001</v>
      </c>
      <c r="GN208">
        <v>13114.952026222498</v>
      </c>
      <c r="GO208">
        <v>135.7400014191</v>
      </c>
      <c r="GP208">
        <v>9272.2758962822991</v>
      </c>
      <c r="GQ208">
        <v>7031.3320154249996</v>
      </c>
      <c r="GR208">
        <v>3874.7599084988997</v>
      </c>
      <c r="GS208">
        <v>283.82002936920003</v>
      </c>
      <c r="GT208">
        <v>78887.152000987204</v>
      </c>
      <c r="GU208">
        <v>14904.252097732799</v>
      </c>
      <c r="GV208">
        <v>488.66388893999994</v>
      </c>
    </row>
    <row r="209" spans="1:204" x14ac:dyDescent="0.25">
      <c r="A209" s="122" t="s">
        <v>1197</v>
      </c>
      <c r="B209" s="123" t="s">
        <v>1158</v>
      </c>
      <c r="C209" s="123">
        <v>11</v>
      </c>
      <c r="D209" s="123" t="s">
        <v>859</v>
      </c>
      <c r="E209" s="123">
        <v>3</v>
      </c>
      <c r="F209" s="122">
        <v>2.468</v>
      </c>
      <c r="G209">
        <v>122086</v>
      </c>
      <c r="H209" s="122" t="b">
        <v>0</v>
      </c>
      <c r="I209">
        <v>123728.24392522947</v>
      </c>
      <c r="J209">
        <v>100311.86010566988</v>
      </c>
      <c r="K209">
        <v>2307.5800644049282</v>
      </c>
      <c r="L209">
        <v>325.77598427883999</v>
      </c>
      <c r="M209">
        <v>6113.2361135822957</v>
      </c>
      <c r="N209">
        <v>51361.548116775884</v>
      </c>
      <c r="O209">
        <v>184801.3720778111</v>
      </c>
      <c r="P209">
        <v>129108.48414951142</v>
      </c>
      <c r="Q209">
        <v>48498.668099712137</v>
      </c>
      <c r="R209">
        <v>2914.708048802232</v>
      </c>
      <c r="S209">
        <v>1784.36401660964</v>
      </c>
      <c r="T209">
        <v>905.75609553134404</v>
      </c>
      <c r="U209">
        <v>5365.4321291257593</v>
      </c>
      <c r="V209">
        <v>910.69212725007992</v>
      </c>
      <c r="W209">
        <v>69012.683949766331</v>
      </c>
      <c r="X209">
        <v>7821.0919398597753</v>
      </c>
      <c r="Y209">
        <v>695.97595271805596</v>
      </c>
      <c r="Z209">
        <v>676.23212715136003</v>
      </c>
      <c r="AA209">
        <v>308.49987326326402</v>
      </c>
      <c r="AB209">
        <v>3025.767858549048</v>
      </c>
      <c r="AC209">
        <v>8724.3800195317526</v>
      </c>
      <c r="AD209">
        <v>31195.520092426599</v>
      </c>
      <c r="AE209">
        <v>6814.1480980190881</v>
      </c>
      <c r="AF209">
        <v>86.379952461383994</v>
      </c>
      <c r="AG209">
        <v>244667.64800786795</v>
      </c>
      <c r="AH209">
        <v>9736.2598930911754</v>
      </c>
      <c r="AI209">
        <v>318.371936700736</v>
      </c>
      <c r="AJ209">
        <v>120581.5438921879</v>
      </c>
      <c r="AK209">
        <v>9314.2318929134799</v>
      </c>
      <c r="AL209">
        <v>168379.30000746323</v>
      </c>
      <c r="AM209">
        <v>1280.892095689296</v>
      </c>
      <c r="AN209">
        <v>2927.0481280990721</v>
      </c>
      <c r="AO209">
        <v>4538.6519384776966</v>
      </c>
      <c r="AP209">
        <v>6843.7639870232551</v>
      </c>
      <c r="AQ209">
        <v>31733.543934069847</v>
      </c>
      <c r="AR209">
        <v>7845.7720984534553</v>
      </c>
      <c r="AS209">
        <v>21249.480056522134</v>
      </c>
      <c r="AT209">
        <v>114145.00011149436</v>
      </c>
      <c r="AU209">
        <v>65530.335869008428</v>
      </c>
      <c r="AV209">
        <v>106.12407933632801</v>
      </c>
      <c r="AW209">
        <v>8435.6239718351844</v>
      </c>
      <c r="AX209">
        <v>337294.15614201856</v>
      </c>
      <c r="AY209">
        <v>19813.103865617399</v>
      </c>
      <c r="AZ209" t="s">
        <v>853</v>
      </c>
      <c r="BA209">
        <v>136285.42786708337</v>
      </c>
      <c r="BB209">
        <v>10807.372147275431</v>
      </c>
      <c r="BC209">
        <v>8408.4760986903839</v>
      </c>
      <c r="BD209">
        <v>323140.17588232574</v>
      </c>
      <c r="BE209">
        <v>230029.93995412975</v>
      </c>
      <c r="BF209">
        <v>469238.37213414075</v>
      </c>
      <c r="BG209">
        <v>14321.804132896863</v>
      </c>
      <c r="BH209">
        <v>881.07593693766398</v>
      </c>
      <c r="BI209">
        <v>47217.776004022839</v>
      </c>
      <c r="BJ209">
        <v>29277.884123335833</v>
      </c>
      <c r="BK209">
        <v>3104561.3694974841</v>
      </c>
      <c r="BL209">
        <v>140853.69599587351</v>
      </c>
      <c r="BM209">
        <v>8262.8640669124161</v>
      </c>
      <c r="BN209">
        <v>11937.715878159775</v>
      </c>
      <c r="BO209">
        <v>346810.76413016731</v>
      </c>
      <c r="BP209">
        <v>1614.0721275462399</v>
      </c>
      <c r="BQ209">
        <v>1043.9640797312081</v>
      </c>
      <c r="BR209">
        <v>3613.1520173796557</v>
      </c>
      <c r="BS209">
        <v>27836.571900712363</v>
      </c>
      <c r="BT209">
        <v>1493.1399530537039</v>
      </c>
      <c r="BU209">
        <v>1063.7079052979038</v>
      </c>
      <c r="BV209">
        <v>619.46806369414401</v>
      </c>
      <c r="BW209">
        <v>491.13214293175201</v>
      </c>
      <c r="BX209">
        <v>6957.2921139376876</v>
      </c>
      <c r="BY209">
        <v>21422.239961444906</v>
      </c>
      <c r="BZ209">
        <v>683450.89998646069</v>
      </c>
      <c r="CA209">
        <v>6142.8520025864646</v>
      </c>
      <c r="CB209">
        <v>11498.412068274751</v>
      </c>
      <c r="CC209">
        <v>1747.3440800273681</v>
      </c>
      <c r="CD209">
        <v>3734.0838905639444</v>
      </c>
      <c r="CE209">
        <v>83899.660098759487</v>
      </c>
      <c r="CF209">
        <v>2509.955858331864</v>
      </c>
      <c r="CG209">
        <v>24946.544010503807</v>
      </c>
      <c r="CH209">
        <v>762.61207961274397</v>
      </c>
      <c r="CI209">
        <v>58923.499897943264</v>
      </c>
      <c r="CJ209">
        <v>194004.5438596695</v>
      </c>
      <c r="CK209">
        <v>8327.0318766394885</v>
      </c>
      <c r="CL209">
        <v>1009.411857700056</v>
      </c>
      <c r="CM209">
        <v>3156.5720964790562</v>
      </c>
      <c r="CN209">
        <v>25425.336074138719</v>
      </c>
      <c r="CO209">
        <v>8447.9640511320249</v>
      </c>
      <c r="CP209">
        <v>5723.2920182681355</v>
      </c>
      <c r="CQ209">
        <v>47457.172035840304</v>
      </c>
      <c r="CR209">
        <v>27826.700138583135</v>
      </c>
      <c r="CS209">
        <v>17831.300086799562</v>
      </c>
      <c r="CT209">
        <v>22392.163866703318</v>
      </c>
      <c r="CU209">
        <v>2021126.6438677842</v>
      </c>
      <c r="CV209">
        <v>1887013.0560967654</v>
      </c>
      <c r="CW209">
        <v>22582.199882641664</v>
      </c>
      <c r="CX209">
        <v>4087684.233213664</v>
      </c>
      <c r="CY209">
        <v>23557.060120927064</v>
      </c>
      <c r="CZ209">
        <v>19630.471897257161</v>
      </c>
      <c r="DA209">
        <v>156096.06401814969</v>
      </c>
      <c r="DB209">
        <v>28833.643980423825</v>
      </c>
      <c r="DC209">
        <v>63351.092026674138</v>
      </c>
      <c r="DD209">
        <v>356258.2679755619</v>
      </c>
      <c r="DE209">
        <v>1118.003952895752</v>
      </c>
      <c r="DF209">
        <v>10150.884146999015</v>
      </c>
      <c r="DG209">
        <v>11268.888099894768</v>
      </c>
      <c r="DH209">
        <v>494202.19195435185</v>
      </c>
      <c r="DI209">
        <v>11885.888147729544</v>
      </c>
      <c r="DJ209">
        <v>5350.6240339695514</v>
      </c>
      <c r="DK209">
        <v>654738.18787922093</v>
      </c>
      <c r="DL209">
        <v>2445479.4999195924</v>
      </c>
      <c r="DM209">
        <v>60500.552088907229</v>
      </c>
      <c r="DN209">
        <v>873.67188935955994</v>
      </c>
      <c r="DO209">
        <v>229.52396837998398</v>
      </c>
      <c r="DP209">
        <v>12915.044132304545</v>
      </c>
      <c r="DQ209">
        <v>177.69593664150398</v>
      </c>
      <c r="DR209">
        <v>11703.255878061056</v>
      </c>
      <c r="DS209">
        <v>263952.60009527963</v>
      </c>
      <c r="DT209">
        <v>40998.416112412466</v>
      </c>
      <c r="DU209">
        <v>14995.567942880607</v>
      </c>
      <c r="DV209">
        <v>63136.375852142119</v>
      </c>
      <c r="DW209">
        <v>301.09612699340801</v>
      </c>
      <c r="DX209">
        <v>4388.1038749809923</v>
      </c>
      <c r="DY209">
        <v>881.07593693766398</v>
      </c>
      <c r="DZ209">
        <v>224.58793666124799</v>
      </c>
      <c r="EA209">
        <v>5118.6320497302004</v>
      </c>
      <c r="EB209">
        <v>2766.628001164896</v>
      </c>
      <c r="EC209">
        <v>50660.636132339096</v>
      </c>
      <c r="ED209">
        <v>750.27200031590394</v>
      </c>
      <c r="EE209">
        <v>286.28803183720004</v>
      </c>
      <c r="EF209">
        <v>204989.61194358644</v>
      </c>
      <c r="EG209">
        <v>285940.0120728208</v>
      </c>
      <c r="EH209">
        <v>5668.9959706702884</v>
      </c>
      <c r="EI209">
        <v>129745.22802291291</v>
      </c>
      <c r="EJ209">
        <v>293.69207941530402</v>
      </c>
      <c r="EK209">
        <v>1056.3038577198001</v>
      </c>
      <c r="EL209">
        <v>1162.427937056128</v>
      </c>
      <c r="EM209">
        <v>14265.040069439649</v>
      </c>
      <c r="EN209">
        <v>1196.979857779032</v>
      </c>
      <c r="EO209" t="s">
        <v>853</v>
      </c>
      <c r="EP209">
        <v>140039.25588452228</v>
      </c>
      <c r="EQ209">
        <v>1468.4600957682721</v>
      </c>
      <c r="ER209">
        <v>22123.151945881695</v>
      </c>
      <c r="ES209">
        <v>45403.796098409031</v>
      </c>
      <c r="ET209">
        <v>22705.600072993569</v>
      </c>
      <c r="EU209">
        <v>2450.7240803235281</v>
      </c>
      <c r="EV209">
        <v>392.41211117352799</v>
      </c>
      <c r="EW209">
        <v>392.41211117352799</v>
      </c>
      <c r="EX209">
        <v>567.64003195566397</v>
      </c>
      <c r="EY209">
        <v>293.69207941530402</v>
      </c>
      <c r="EZ209">
        <v>809.50407963248801</v>
      </c>
      <c r="FA209">
        <v>1702.9200958669919</v>
      </c>
      <c r="FB209">
        <v>372.66798429858397</v>
      </c>
      <c r="FC209">
        <v>360658.71192983969</v>
      </c>
      <c r="FD209">
        <v>4336.2761445507604</v>
      </c>
      <c r="FE209" t="s">
        <v>853</v>
      </c>
      <c r="FF209">
        <v>41844.940128627226</v>
      </c>
      <c r="FG209">
        <v>38698.240095585636</v>
      </c>
      <c r="FH209">
        <v>15153.520053955415</v>
      </c>
      <c r="FI209">
        <v>1865.807937352288</v>
      </c>
      <c r="FJ209">
        <v>3983.351985818872</v>
      </c>
      <c r="FK209">
        <v>5069.2720338510881</v>
      </c>
      <c r="FL209">
        <v>1083.4520321728478</v>
      </c>
      <c r="FM209">
        <v>1140.0000576162479</v>
      </c>
      <c r="FN209">
        <v>2448.2560644641599</v>
      </c>
      <c r="FO209">
        <v>3025.767858549048</v>
      </c>
      <c r="FP209">
        <v>6814.1480980190881</v>
      </c>
      <c r="FQ209">
        <v>287368.98391483916</v>
      </c>
      <c r="FR209">
        <v>3339.2040648392963</v>
      </c>
      <c r="FS209">
        <v>204.84411109455198</v>
      </c>
      <c r="FT209">
        <v>244667.64800786795</v>
      </c>
      <c r="FU209">
        <v>2927.0481280990721</v>
      </c>
      <c r="FV209">
        <v>26286.667884201441</v>
      </c>
      <c r="FW209">
        <v>515.81200021718405</v>
      </c>
      <c r="FX209">
        <v>4402.9119701372001</v>
      </c>
      <c r="FY209">
        <v>1656.0280958472479</v>
      </c>
      <c r="FZ209">
        <v>3008.4920488417201</v>
      </c>
      <c r="GA209">
        <v>12969.339878594144</v>
      </c>
      <c r="GB209">
        <v>7971.6400033564796</v>
      </c>
      <c r="GC209">
        <v>4671.9238909588239</v>
      </c>
      <c r="GD209">
        <v>202.37609523518398</v>
      </c>
      <c r="GE209">
        <v>1332.7201274277759</v>
      </c>
      <c r="GF209">
        <v>17831.300086799562</v>
      </c>
      <c r="GG209">
        <v>1204.383905357136</v>
      </c>
      <c r="GH209">
        <v>1108.1318894582801</v>
      </c>
      <c r="GI209">
        <v>25065.007867828728</v>
      </c>
      <c r="GJ209">
        <v>156096.06401814969</v>
      </c>
      <c r="GK209">
        <v>13314.859989747927</v>
      </c>
      <c r="GL209">
        <v>320301.97602385568</v>
      </c>
      <c r="GM209">
        <v>2485.2760010464317</v>
      </c>
      <c r="GN209">
        <v>10883.880036299344</v>
      </c>
      <c r="GO209" t="s">
        <v>853</v>
      </c>
      <c r="GP209">
        <v>7159.6679078646239</v>
      </c>
      <c r="GQ209">
        <v>14188.53187910749</v>
      </c>
      <c r="GR209">
        <v>2754.2879218680564</v>
      </c>
      <c r="GS209">
        <v>1048.9001114499438</v>
      </c>
      <c r="GT209">
        <v>140039.25588452228</v>
      </c>
      <c r="GU209">
        <v>20491.804008628129</v>
      </c>
      <c r="GV209">
        <v>417.09196845895997</v>
      </c>
    </row>
    <row r="210" spans="1:204" x14ac:dyDescent="0.25">
      <c r="A210" s="122" t="s">
        <v>1196</v>
      </c>
      <c r="B210" s="123" t="s">
        <v>1158</v>
      </c>
      <c r="C210" s="123">
        <v>12</v>
      </c>
      <c r="D210" s="123" t="s">
        <v>859</v>
      </c>
      <c r="E210" s="123">
        <v>3</v>
      </c>
      <c r="F210" s="122">
        <v>2.4550000000000001</v>
      </c>
      <c r="G210">
        <v>117501</v>
      </c>
      <c r="H210" s="122" t="b">
        <v>0</v>
      </c>
      <c r="I210">
        <v>144439.92505313357</v>
      </c>
      <c r="J210">
        <v>188742.85486697336</v>
      </c>
      <c r="K210">
        <v>3088.3900399968597</v>
      </c>
      <c r="L210">
        <v>2035.1949699483453</v>
      </c>
      <c r="M210">
        <v>10372.375060493654</v>
      </c>
      <c r="N210">
        <v>69184.355082873444</v>
      </c>
      <c r="O210">
        <v>226797.8100076007</v>
      </c>
      <c r="P210">
        <v>85254.78503417605</v>
      </c>
      <c r="Q210">
        <v>52772.680032219425</v>
      </c>
      <c r="R210">
        <v>5057.3000902605309</v>
      </c>
      <c r="S210">
        <v>2400.9898792950153</v>
      </c>
      <c r="T210">
        <v>2737.3250166473554</v>
      </c>
      <c r="U210">
        <v>6650.5950187144654</v>
      </c>
      <c r="V210">
        <v>2977.9148853907805</v>
      </c>
      <c r="W210">
        <v>75695.014886522535</v>
      </c>
      <c r="X210">
        <v>4914.9100384281155</v>
      </c>
      <c r="Y210">
        <v>2744.6901038784154</v>
      </c>
      <c r="Z210">
        <v>1546.6498567654801</v>
      </c>
      <c r="AA210">
        <v>493.45507518191999</v>
      </c>
      <c r="AB210">
        <v>3977.1000849847351</v>
      </c>
      <c r="AC210">
        <v>15994.325107619836</v>
      </c>
      <c r="AD210">
        <v>44352.030010760267</v>
      </c>
      <c r="AE210">
        <v>9756.1700699404955</v>
      </c>
      <c r="AF210">
        <v>105.56490414207001</v>
      </c>
      <c r="AG210">
        <v>259115.42998449673</v>
      </c>
      <c r="AH210">
        <v>12883.840094394751</v>
      </c>
      <c r="AI210">
        <v>402.62005703701499</v>
      </c>
      <c r="AJ210">
        <v>159680.56508036688</v>
      </c>
      <c r="AK210">
        <v>20700.559886065905</v>
      </c>
      <c r="AL210">
        <v>181399.95001402294</v>
      </c>
      <c r="AM210">
        <v>1669.400060601675</v>
      </c>
      <c r="AN210">
        <v>2265.9649146936599</v>
      </c>
      <c r="AO210">
        <v>4728.3300401392498</v>
      </c>
      <c r="AP210">
        <v>8590.0450085188495</v>
      </c>
      <c r="AQ210">
        <v>25230.034878686176</v>
      </c>
      <c r="AR210">
        <v>10482.849926634781</v>
      </c>
      <c r="AS210">
        <v>20862.590074359494</v>
      </c>
      <c r="AT210">
        <v>175259.99508171959</v>
      </c>
      <c r="AU210">
        <v>160107.73494739915</v>
      </c>
      <c r="AV210">
        <v>149.75513906347504</v>
      </c>
      <c r="AW210">
        <v>13968.9500616696</v>
      </c>
      <c r="AX210">
        <v>450165.98487585312</v>
      </c>
      <c r="AY210">
        <v>37129.419947949085</v>
      </c>
      <c r="AZ210">
        <v>297.05486442999</v>
      </c>
      <c r="BA210">
        <v>170210.06007869012</v>
      </c>
      <c r="BB210">
        <v>12299.550001067926</v>
      </c>
      <c r="BC210">
        <v>8899.3749221789567</v>
      </c>
      <c r="BD210">
        <v>338888.19989814697</v>
      </c>
      <c r="BE210">
        <v>276116.30509047658</v>
      </c>
      <c r="BF210">
        <v>539820.12990004721</v>
      </c>
      <c r="BG210">
        <v>13001.680047766937</v>
      </c>
      <c r="BH210">
        <v>328.97005012128</v>
      </c>
      <c r="BI210">
        <v>62352.090027869162</v>
      </c>
      <c r="BJ210">
        <v>29324.974917043095</v>
      </c>
      <c r="BK210">
        <v>3634335.3551350501</v>
      </c>
      <c r="BL210">
        <v>209207.73513475986</v>
      </c>
      <c r="BM210">
        <v>18078.619986023685</v>
      </c>
      <c r="BN210">
        <v>15039.330142947285</v>
      </c>
      <c r="BO210">
        <v>453372.21486922214</v>
      </c>
      <c r="BP210">
        <v>2145.670124554425</v>
      </c>
      <c r="BQ210">
        <v>2153.0349233205302</v>
      </c>
      <c r="BR210">
        <v>8702.9749998919797</v>
      </c>
      <c r="BS210">
        <v>57861.895019706295</v>
      </c>
      <c r="BT210">
        <v>1379.70999493779</v>
      </c>
      <c r="BU210">
        <v>2489.3700606728698</v>
      </c>
      <c r="BV210">
        <v>1531.9199707683149</v>
      </c>
      <c r="BW210">
        <v>1836.3399224293651</v>
      </c>
      <c r="BX210">
        <v>10301.179890344971</v>
      </c>
      <c r="BY210">
        <v>25578.645065268629</v>
      </c>
      <c r="BZ210">
        <v>768120.40010642179</v>
      </c>
      <c r="CA210">
        <v>7384.6399626398106</v>
      </c>
      <c r="CB210">
        <v>11754.539892198496</v>
      </c>
      <c r="CC210">
        <v>1666.94493536967</v>
      </c>
      <c r="CD210">
        <v>16806.930020459971</v>
      </c>
      <c r="CE210">
        <v>286132.70487715671</v>
      </c>
      <c r="CF210">
        <v>2143.2149993224202</v>
      </c>
      <c r="CG210">
        <v>29126.119869524115</v>
      </c>
      <c r="CH210">
        <v>721.76989469523005</v>
      </c>
      <c r="CI210">
        <v>79956.895075172099</v>
      </c>
      <c r="CJ210">
        <v>163363.06513768868</v>
      </c>
      <c r="CK210">
        <v>10026.219999143204</v>
      </c>
      <c r="CL210">
        <v>1254.5049543345449</v>
      </c>
      <c r="CM210">
        <v>3827.3449459212598</v>
      </c>
      <c r="CN210">
        <v>30500.919902462854</v>
      </c>
      <c r="CO210">
        <v>12017.225022635099</v>
      </c>
      <c r="CP210">
        <v>6078.5799746177554</v>
      </c>
      <c r="CQ210">
        <v>53000.995140197687</v>
      </c>
      <c r="CR210">
        <v>49789.854896364639</v>
      </c>
      <c r="CS210">
        <v>27424.804911696105</v>
      </c>
      <c r="CT210">
        <v>26798.779997144837</v>
      </c>
      <c r="CU210">
        <v>3573976.7258328344</v>
      </c>
      <c r="CV210">
        <v>2147631.5449005971</v>
      </c>
      <c r="CW210">
        <v>35855.274857153374</v>
      </c>
      <c r="CX210">
        <v>4267371.834461078</v>
      </c>
      <c r="CY210">
        <v>31195.684861930804</v>
      </c>
      <c r="CZ210">
        <v>15768.465124873575</v>
      </c>
      <c r="DA210">
        <v>225479.47497034853</v>
      </c>
      <c r="DB210">
        <v>38916.659961922953</v>
      </c>
      <c r="DC210">
        <v>74911.870034141684</v>
      </c>
      <c r="DD210">
        <v>381018.45494067</v>
      </c>
      <c r="DE210">
        <v>4141.5851100453747</v>
      </c>
      <c r="DF210">
        <v>12434.574965669279</v>
      </c>
      <c r="DG210">
        <v>23261.125116887459</v>
      </c>
      <c r="DH210">
        <v>492826.52014124847</v>
      </c>
      <c r="DI210">
        <v>13851.110108297416</v>
      </c>
      <c r="DJ210">
        <v>5393.6349391479152</v>
      </c>
      <c r="DK210">
        <v>531725.99509194226</v>
      </c>
      <c r="DL210">
        <v>2647830.4299552552</v>
      </c>
      <c r="DM210">
        <v>65484.670014322473</v>
      </c>
      <c r="DN210">
        <v>1291.3301020248903</v>
      </c>
      <c r="DO210">
        <v>240.58986874342503</v>
      </c>
      <c r="DP210">
        <v>16887.945114606766</v>
      </c>
      <c r="DQ210">
        <v>125.205040603245</v>
      </c>
      <c r="DR210">
        <v>18581.894985203715</v>
      </c>
      <c r="DS210">
        <v>271974.7199804312</v>
      </c>
      <c r="DT210">
        <v>46077.895067048506</v>
      </c>
      <c r="DU210">
        <v>12405.114905209994</v>
      </c>
      <c r="DV210">
        <v>76068.174883100277</v>
      </c>
      <c r="DW210">
        <v>152.209975830525</v>
      </c>
      <c r="DX210">
        <v>7225.0648995782249</v>
      </c>
      <c r="DY210">
        <v>567.1050820976551</v>
      </c>
      <c r="DZ210">
        <v>176.760074290755</v>
      </c>
      <c r="EA210">
        <v>3466.459998573645</v>
      </c>
      <c r="EB210">
        <v>2135.8499120913602</v>
      </c>
      <c r="EC210">
        <v>49642.554882533157</v>
      </c>
      <c r="ED210">
        <v>429.62499226429503</v>
      </c>
      <c r="EE210">
        <v>962.36005190360993</v>
      </c>
      <c r="EF210">
        <v>348406.23493611108</v>
      </c>
      <c r="EG210">
        <v>118193.51996362428</v>
      </c>
      <c r="EH210">
        <v>2184.9501090118201</v>
      </c>
      <c r="EI210">
        <v>82983.909869018389</v>
      </c>
      <c r="EJ210">
        <v>162.029899828635</v>
      </c>
      <c r="EK210">
        <v>1121.935114965195</v>
      </c>
      <c r="EL210">
        <v>2346.980008840455</v>
      </c>
      <c r="EM210">
        <v>28190.765041312741</v>
      </c>
      <c r="EN210">
        <v>1801.9698999710251</v>
      </c>
      <c r="EO210">
        <v>355.97498534855998</v>
      </c>
      <c r="EP210">
        <v>116629.68509562961</v>
      </c>
      <c r="EQ210">
        <v>2194.7700330099301</v>
      </c>
      <c r="ER210">
        <v>17813.480018820028</v>
      </c>
      <c r="ES210">
        <v>46112.265089506844</v>
      </c>
      <c r="ET210">
        <v>22534.444971728222</v>
      </c>
      <c r="EU210">
        <v>628.48003978327506</v>
      </c>
      <c r="EV210">
        <v>576.92500609576496</v>
      </c>
      <c r="EW210">
        <v>336.33513735233998</v>
      </c>
      <c r="EX210">
        <v>576.92500609576496</v>
      </c>
      <c r="EY210">
        <v>260.23000520459999</v>
      </c>
      <c r="EZ210">
        <v>856.79485929658495</v>
      </c>
      <c r="FA210">
        <v>1583.475004455825</v>
      </c>
      <c r="FB210">
        <v>456.62992749157502</v>
      </c>
      <c r="FC210">
        <v>516431.34490578942</v>
      </c>
      <c r="FD210">
        <v>5688.2349668108554</v>
      </c>
      <c r="FE210">
        <v>10475.485127868676</v>
      </c>
      <c r="FF210">
        <v>52043.545050293134</v>
      </c>
      <c r="FG210">
        <v>32975.560077138551</v>
      </c>
      <c r="FH210">
        <v>13426.395078032176</v>
      </c>
      <c r="FI210">
        <v>2236.50514269933</v>
      </c>
      <c r="FJ210">
        <v>2229.14005546827</v>
      </c>
      <c r="FK210">
        <v>2764.3299518746348</v>
      </c>
      <c r="FL210">
        <v>1568.74511845866</v>
      </c>
      <c r="FM210">
        <v>1411.0000770715951</v>
      </c>
      <c r="FN210">
        <v>3854.3498811485401</v>
      </c>
      <c r="FO210">
        <v>3977.1000849847351</v>
      </c>
      <c r="FP210">
        <v>9756.1700699404955</v>
      </c>
      <c r="FQ210">
        <v>432413.88010318374</v>
      </c>
      <c r="FR210">
        <v>1391.9850441679052</v>
      </c>
      <c r="FS210">
        <v>130.1150026023</v>
      </c>
      <c r="FT210">
        <v>259115.42998449673</v>
      </c>
      <c r="FU210">
        <v>2265.9649146936599</v>
      </c>
      <c r="FV210">
        <v>31163.769964704465</v>
      </c>
      <c r="FW210" t="s">
        <v>853</v>
      </c>
      <c r="FX210">
        <v>6738.9749116273651</v>
      </c>
      <c r="FY210">
        <v>1760.23507874658</v>
      </c>
      <c r="FZ210">
        <v>4910.0000764290608</v>
      </c>
      <c r="GA210">
        <v>13944.399963209371</v>
      </c>
      <c r="GB210">
        <v>13009.045134997994</v>
      </c>
      <c r="GC210">
        <v>9387.9200353618198</v>
      </c>
      <c r="GD210">
        <v>2577.7499535857701</v>
      </c>
      <c r="GE210">
        <v>2933.7249389343301</v>
      </c>
      <c r="GF210">
        <v>27424.804911696105</v>
      </c>
      <c r="GG210">
        <v>4102.30512558798</v>
      </c>
      <c r="GH210">
        <v>1050.7399448165099</v>
      </c>
      <c r="GI210">
        <v>29391.260125192723</v>
      </c>
      <c r="GJ210">
        <v>225479.47497034853</v>
      </c>
      <c r="GK210">
        <v>16023.784879614164</v>
      </c>
      <c r="GL210">
        <v>447239.62502414983</v>
      </c>
      <c r="GM210">
        <v>2506.5550719020403</v>
      </c>
      <c r="GN210">
        <v>18078.619986023685</v>
      </c>
      <c r="GO210">
        <v>164.48502506064</v>
      </c>
      <c r="GP210">
        <v>8590.0450085188495</v>
      </c>
      <c r="GQ210">
        <v>8278.2599696267389</v>
      </c>
      <c r="GR210">
        <v>3432.089976115305</v>
      </c>
      <c r="GS210">
        <v>301.96511489400001</v>
      </c>
      <c r="GT210">
        <v>116629.68509562961</v>
      </c>
      <c r="GU210">
        <v>20997.615038960848</v>
      </c>
      <c r="GV210">
        <v>572.01504409670997</v>
      </c>
    </row>
    <row r="211" spans="1:204" x14ac:dyDescent="0.25">
      <c r="A211" s="122" t="s">
        <v>1195</v>
      </c>
      <c r="B211" s="123" t="s">
        <v>1158</v>
      </c>
      <c r="C211" s="123">
        <v>12</v>
      </c>
      <c r="D211" s="123" t="s">
        <v>854</v>
      </c>
      <c r="E211" s="123">
        <v>3</v>
      </c>
      <c r="F211" s="122">
        <v>2.4550000000000001</v>
      </c>
      <c r="G211">
        <v>110595</v>
      </c>
      <c r="H211" s="122" t="b">
        <v>0</v>
      </c>
      <c r="I211">
        <v>142822.07992933283</v>
      </c>
      <c r="J211">
        <v>202431.93487625572</v>
      </c>
      <c r="K211">
        <v>2590.0249740997506</v>
      </c>
      <c r="L211">
        <v>2410.8099758919002</v>
      </c>
      <c r="M211">
        <v>10549.13489450865</v>
      </c>
      <c r="N211">
        <v>75181.92006271299</v>
      </c>
      <c r="O211">
        <v>201440.11488617392</v>
      </c>
      <c r="P211">
        <v>63638.509906636355</v>
      </c>
      <c r="Q211">
        <v>51984.625023175198</v>
      </c>
      <c r="R211">
        <v>4286.4299571357005</v>
      </c>
      <c r="S211">
        <v>2577.7499742225</v>
      </c>
      <c r="T211">
        <v>4819.1649518083495</v>
      </c>
      <c r="U211">
        <v>6996.7499300324998</v>
      </c>
      <c r="V211">
        <v>2563.0199743698004</v>
      </c>
      <c r="W211">
        <v>62744.889915572552</v>
      </c>
      <c r="X211">
        <v>8261.0749173892509</v>
      </c>
      <c r="Y211">
        <v>2224.2299777577</v>
      </c>
      <c r="Z211">
        <v>1455.8149854418498</v>
      </c>
      <c r="AA211">
        <v>594.10999405889993</v>
      </c>
      <c r="AB211">
        <v>4414.0899558591</v>
      </c>
      <c r="AC211">
        <v>14207.085129439874</v>
      </c>
      <c r="AD211">
        <v>38126.149890249224</v>
      </c>
      <c r="AE211">
        <v>9513.1249048687514</v>
      </c>
      <c r="AF211">
        <v>262.68499737315</v>
      </c>
      <c r="AG211">
        <v>283206.34488304384</v>
      </c>
      <c r="AH211">
        <v>14049.965131011077</v>
      </c>
      <c r="AI211">
        <v>336.33499663664998</v>
      </c>
      <c r="AJ211">
        <v>138776.23996979123</v>
      </c>
      <c r="AK211">
        <v>20425.600067254723</v>
      </c>
      <c r="AL211">
        <v>181014.51509042992</v>
      </c>
      <c r="AM211">
        <v>1534.37498465625</v>
      </c>
      <c r="AN211">
        <v>2248.7799775122003</v>
      </c>
      <c r="AO211">
        <v>5202.1449479785497</v>
      </c>
      <c r="AP211">
        <v>8639.1449136085503</v>
      </c>
      <c r="AQ211">
        <v>26580.285005707876</v>
      </c>
      <c r="AR211">
        <v>9218.5249078147499</v>
      </c>
      <c r="AS211">
        <v>18348.670088024024</v>
      </c>
      <c r="AT211">
        <v>142944.82992810532</v>
      </c>
      <c r="AU211">
        <v>128433.32507322037</v>
      </c>
      <c r="AV211">
        <v>159.57499840425001</v>
      </c>
      <c r="AW211">
        <v>11165.3398883466</v>
      </c>
      <c r="AX211">
        <v>383502.91496612097</v>
      </c>
      <c r="AY211">
        <v>33169.504939815677</v>
      </c>
      <c r="AZ211">
        <v>252.86499747134999</v>
      </c>
      <c r="BA211">
        <v>134909.61500845748</v>
      </c>
      <c r="BB211">
        <v>11661.249883387502</v>
      </c>
      <c r="BC211">
        <v>8823.2699117673001</v>
      </c>
      <c r="BD211">
        <v>346132.90506831044</v>
      </c>
      <c r="BE211">
        <v>283392.92488117801</v>
      </c>
      <c r="BF211">
        <v>450757.6401081059</v>
      </c>
      <c r="BG211">
        <v>12886.29487113705</v>
      </c>
      <c r="BH211">
        <v>500.81999499179994</v>
      </c>
      <c r="BI211">
        <v>52104.920021972255</v>
      </c>
      <c r="BJ211">
        <v>25524.635016264376</v>
      </c>
      <c r="BK211">
        <v>3394754.3602628079</v>
      </c>
      <c r="BL211">
        <v>182512.06507545445</v>
      </c>
      <c r="BM211">
        <v>17332.300098187723</v>
      </c>
      <c r="BN211">
        <v>8828.1799117181999</v>
      </c>
      <c r="BO211">
        <v>395849.11011416977</v>
      </c>
      <c r="BP211">
        <v>2798.6999720130002</v>
      </c>
      <c r="BQ211">
        <v>1556.4699844353001</v>
      </c>
      <c r="BR211">
        <v>10011.489899885102</v>
      </c>
      <c r="BS211">
        <v>52662.205016399399</v>
      </c>
      <c r="BT211">
        <v>1264.3249873567502</v>
      </c>
      <c r="BU211">
        <v>3267.6049673239504</v>
      </c>
      <c r="BV211">
        <v>927.98999072009997</v>
      </c>
      <c r="BW211">
        <v>2774.1499722584999</v>
      </c>
      <c r="BX211">
        <v>6824.8999317509997</v>
      </c>
      <c r="BY211">
        <v>23128.555040225176</v>
      </c>
      <c r="BZ211">
        <v>678672.47500104341</v>
      </c>
      <c r="CA211">
        <v>6618.6799338132005</v>
      </c>
      <c r="CB211">
        <v>11651.4298834857</v>
      </c>
      <c r="CC211">
        <v>1863.34498136655</v>
      </c>
      <c r="CD211">
        <v>10625.239893747601</v>
      </c>
      <c r="CE211">
        <v>134642.02001113343</v>
      </c>
      <c r="CF211">
        <v>1482.8199851718002</v>
      </c>
      <c r="CG211">
        <v>28860.979982900921</v>
      </c>
      <c r="CH211">
        <v>549.91999450079993</v>
      </c>
      <c r="CI211">
        <v>85016.649964365686</v>
      </c>
      <c r="CJ211">
        <v>134779.50000975863</v>
      </c>
      <c r="CK211">
        <v>8474.6599152534</v>
      </c>
      <c r="CL211">
        <v>1264.3249873567502</v>
      </c>
      <c r="CM211">
        <v>2489.3699751063</v>
      </c>
      <c r="CN211">
        <v>26582.740005683328</v>
      </c>
      <c r="CO211">
        <v>12785.639872143602</v>
      </c>
      <c r="CP211">
        <v>5099.0349490096496</v>
      </c>
      <c r="CQ211">
        <v>49399.510049026358</v>
      </c>
      <c r="CR211">
        <v>39775.909873751632</v>
      </c>
      <c r="CS211">
        <v>21650.645055004279</v>
      </c>
      <c r="CT211">
        <v>21991.890051591829</v>
      </c>
      <c r="CU211">
        <v>2448941.0599465547</v>
      </c>
      <c r="CV211">
        <v>2135231.3400970339</v>
      </c>
      <c r="CW211">
        <v>203.76499796234998</v>
      </c>
      <c r="CX211">
        <v>4206532.0236612884</v>
      </c>
      <c r="CY211">
        <v>31630.219955208529</v>
      </c>
      <c r="CZ211">
        <v>19630.180075208926</v>
      </c>
      <c r="DA211">
        <v>195354.16994703337</v>
      </c>
      <c r="DB211">
        <v>35514.029916370426</v>
      </c>
      <c r="DC211">
        <v>66351.284879508603</v>
      </c>
      <c r="DD211">
        <v>377986.53002128482</v>
      </c>
      <c r="DE211">
        <v>1917.3549808264502</v>
      </c>
      <c r="DF211">
        <v>10703.799892962001</v>
      </c>
      <c r="DG211">
        <v>3378.0799662192003</v>
      </c>
      <c r="DH211">
        <v>500635.87488083431</v>
      </c>
      <c r="DI211">
        <v>12456.669875433301</v>
      </c>
      <c r="DJ211">
        <v>5732.4249426757497</v>
      </c>
      <c r="DK211">
        <v>399919.50007346587</v>
      </c>
      <c r="DL211">
        <v>2798410.3107960341</v>
      </c>
      <c r="DM211">
        <v>48685.105056170403</v>
      </c>
      <c r="DN211">
        <v>1090.0199890998001</v>
      </c>
      <c r="DO211">
        <v>225.85999774139998</v>
      </c>
      <c r="DP211">
        <v>22325.770048253024</v>
      </c>
      <c r="DQ211">
        <v>1242.2299875777001</v>
      </c>
      <c r="DR211">
        <v>24017.265031338076</v>
      </c>
      <c r="DS211">
        <v>232449.22011910434</v>
      </c>
      <c r="DT211">
        <v>43085.250112168949</v>
      </c>
      <c r="DU211">
        <v>10433.7498956625</v>
      </c>
      <c r="DV211">
        <v>67203.169870989746</v>
      </c>
      <c r="DW211">
        <v>144.84499855154999</v>
      </c>
      <c r="DX211">
        <v>4271.6999572830009</v>
      </c>
      <c r="DY211">
        <v>331.42499668575005</v>
      </c>
      <c r="DZ211">
        <v>407.52999592469996</v>
      </c>
      <c r="EA211">
        <v>1811.7899818820997</v>
      </c>
      <c r="EB211">
        <v>1716.0449828395501</v>
      </c>
      <c r="EC211">
        <v>41671.170126309749</v>
      </c>
      <c r="ED211">
        <v>643.20999356790003</v>
      </c>
      <c r="EE211">
        <v>211.12999788870002</v>
      </c>
      <c r="EF211">
        <v>264850.31006660411</v>
      </c>
      <c r="EG211">
        <v>198604.58991452918</v>
      </c>
      <c r="EH211">
        <v>3520.4699647952998</v>
      </c>
      <c r="EI211">
        <v>70156.535112966827</v>
      </c>
      <c r="EJ211">
        <v>169.39499830605001</v>
      </c>
      <c r="EK211">
        <v>817.51499182484997</v>
      </c>
      <c r="EL211">
        <v>2317.5199768247999</v>
      </c>
      <c r="EM211">
        <v>27179.304999717675</v>
      </c>
      <c r="EN211">
        <v>1436.1749856382501</v>
      </c>
      <c r="EO211" t="s">
        <v>853</v>
      </c>
      <c r="EP211">
        <v>85397.174960560427</v>
      </c>
      <c r="EQ211">
        <v>1352.7049864729502</v>
      </c>
      <c r="ER211">
        <v>16166.175109848975</v>
      </c>
      <c r="ES211">
        <v>21891.235052598375</v>
      </c>
      <c r="ET211">
        <v>12014.769879852302</v>
      </c>
      <c r="EU211">
        <v>893.61999106380006</v>
      </c>
      <c r="EV211">
        <v>365.79499634205001</v>
      </c>
      <c r="EW211">
        <v>233.22499766774999</v>
      </c>
      <c r="EX211">
        <v>6675.1449332485499</v>
      </c>
      <c r="EY211">
        <v>355.97499644024998</v>
      </c>
      <c r="EZ211">
        <v>586.74499413255</v>
      </c>
      <c r="FA211">
        <v>1171.0349882896501</v>
      </c>
      <c r="FB211">
        <v>260.2299973977</v>
      </c>
      <c r="FC211">
        <v>466901.71994666517</v>
      </c>
      <c r="FD211">
        <v>2118.66497881335</v>
      </c>
      <c r="FE211">
        <v>8094.1349190586516</v>
      </c>
      <c r="FF211">
        <v>39456.759876943121</v>
      </c>
      <c r="FG211">
        <v>38057.409890936629</v>
      </c>
      <c r="FH211">
        <v>13259.454867405449</v>
      </c>
      <c r="FI211">
        <v>1389.5299861046999</v>
      </c>
      <c r="FJ211">
        <v>2695.5899730441001</v>
      </c>
      <c r="FK211">
        <v>3459.0949654090505</v>
      </c>
      <c r="FL211">
        <v>1401.80498598195</v>
      </c>
      <c r="FM211">
        <v>2259.9998867120999</v>
      </c>
      <c r="FN211">
        <v>2307.6999769230001</v>
      </c>
      <c r="FO211">
        <v>4414.0899558591</v>
      </c>
      <c r="FP211">
        <v>9513.1249048687514</v>
      </c>
      <c r="FQ211">
        <v>417892.55489373533</v>
      </c>
      <c r="FR211">
        <v>1342.88498657115</v>
      </c>
      <c r="FS211">
        <v>218.49499781505003</v>
      </c>
      <c r="FT211">
        <v>283206.34488304384</v>
      </c>
      <c r="FU211">
        <v>2248.7799775122003</v>
      </c>
      <c r="FV211">
        <v>27631.024995200474</v>
      </c>
      <c r="FW211" t="s">
        <v>853</v>
      </c>
      <c r="FX211">
        <v>5862.5399413746009</v>
      </c>
      <c r="FY211">
        <v>1406.7149859328501</v>
      </c>
      <c r="FZ211">
        <v>4433.7299556627004</v>
      </c>
      <c r="GA211">
        <v>12540.139874598601</v>
      </c>
      <c r="GB211">
        <v>10558.95489441045</v>
      </c>
      <c r="GC211">
        <v>6314.2599368574001</v>
      </c>
      <c r="GD211">
        <v>1544.19498455805</v>
      </c>
      <c r="GE211">
        <v>505.72999494269999</v>
      </c>
      <c r="GF211">
        <v>21650.645055004279</v>
      </c>
      <c r="GG211">
        <v>2688.2249731177499</v>
      </c>
      <c r="GH211">
        <v>893.61999106380006</v>
      </c>
      <c r="GI211">
        <v>39665.434874856372</v>
      </c>
      <c r="GJ211">
        <v>195354.16994703337</v>
      </c>
      <c r="GK211">
        <v>12675.164873248352</v>
      </c>
      <c r="GL211">
        <v>402232.11005033978</v>
      </c>
      <c r="GM211">
        <v>2594.9349740506505</v>
      </c>
      <c r="GN211">
        <v>10809.364891906349</v>
      </c>
      <c r="GO211">
        <v>90.834999091649991</v>
      </c>
      <c r="GP211">
        <v>7369.9099263009002</v>
      </c>
      <c r="GQ211">
        <v>6883.8199311618</v>
      </c>
      <c r="GR211">
        <v>2513.9199748608003</v>
      </c>
      <c r="GS211">
        <v>220.94999779049999</v>
      </c>
      <c r="GT211">
        <v>85397.174960560427</v>
      </c>
      <c r="GU211">
        <v>10426.384895736152</v>
      </c>
      <c r="GV211">
        <v>478.72499521275</v>
      </c>
    </row>
    <row r="212" spans="1:204" x14ac:dyDescent="0.25">
      <c r="A212" s="122" t="s">
        <v>1194</v>
      </c>
      <c r="B212" s="123" t="s">
        <v>1158</v>
      </c>
      <c r="C212" s="123">
        <v>12</v>
      </c>
      <c r="D212" s="123" t="s">
        <v>857</v>
      </c>
      <c r="E212" s="123">
        <v>3</v>
      </c>
      <c r="F212" s="122">
        <v>2.4550000000000001</v>
      </c>
      <c r="G212">
        <v>121822</v>
      </c>
      <c r="H212" s="122" t="b">
        <v>0</v>
      </c>
      <c r="I212">
        <v>143249.25012410025</v>
      </c>
      <c r="J212">
        <v>188178.20514418706</v>
      </c>
      <c r="K212">
        <v>2560.5650156727197</v>
      </c>
      <c r="L212">
        <v>1384.6201088350601</v>
      </c>
      <c r="M212">
        <v>9670.2449487936083</v>
      </c>
      <c r="N212">
        <v>73559.164920340176</v>
      </c>
      <c r="O212">
        <v>213010.52995696387</v>
      </c>
      <c r="P212">
        <v>59870.085127596176</v>
      </c>
      <c r="Q212">
        <v>52257.129918415441</v>
      </c>
      <c r="R212">
        <v>3974.64501228482</v>
      </c>
      <c r="S212">
        <v>2010.6451166812401</v>
      </c>
      <c r="T212">
        <v>3324.0699982667702</v>
      </c>
      <c r="U212">
        <v>7158.7799454646301</v>
      </c>
      <c r="V212">
        <v>2491.8248787622802</v>
      </c>
      <c r="W212">
        <v>55480.545100728654</v>
      </c>
      <c r="X212">
        <v>8779.0800537350406</v>
      </c>
      <c r="Y212">
        <v>1394.4398720453999</v>
      </c>
      <c r="Z212">
        <v>1053.1948759783099</v>
      </c>
      <c r="AA212">
        <v>520.46001121443999</v>
      </c>
      <c r="AB212">
        <v>5199.6899314662205</v>
      </c>
      <c r="AC212">
        <v>13585.969886451341</v>
      </c>
      <c r="AD212">
        <v>36054.130032003384</v>
      </c>
      <c r="AE212">
        <v>9648.1500329608298</v>
      </c>
      <c r="AF212">
        <v>233.22490909625998</v>
      </c>
      <c r="AG212">
        <v>278954.28487685724</v>
      </c>
      <c r="AH212">
        <v>13644.88996107843</v>
      </c>
      <c r="AI212">
        <v>424.71507686605003</v>
      </c>
      <c r="AJ212">
        <v>162422.79986008955</v>
      </c>
      <c r="AK212">
        <v>14933.7651355651</v>
      </c>
      <c r="AL212">
        <v>185720.75003480699</v>
      </c>
      <c r="AM212">
        <v>1635.0300521589299</v>
      </c>
      <c r="AN212">
        <v>2864.9848529454998</v>
      </c>
      <c r="AO212">
        <v>5170.230043689181</v>
      </c>
      <c r="AP212">
        <v>9775.8099454253515</v>
      </c>
      <c r="AQ212">
        <v>22851.139882945601</v>
      </c>
      <c r="AR212">
        <v>11946.029952687242</v>
      </c>
      <c r="AS212">
        <v>14484.500052527181</v>
      </c>
      <c r="AT212">
        <v>167620.0350002897</v>
      </c>
      <c r="AU212">
        <v>134200.12000247464</v>
      </c>
      <c r="AV212">
        <v>56.464984288000004</v>
      </c>
      <c r="AW212">
        <v>13649.80014175661</v>
      </c>
      <c r="AX212">
        <v>421796.00495831901</v>
      </c>
      <c r="AY212">
        <v>29099.115107857971</v>
      </c>
      <c r="AZ212">
        <v>198.85513971405001</v>
      </c>
      <c r="BA212">
        <v>155065.1650739839</v>
      </c>
      <c r="BB212">
        <v>15378.120037924842</v>
      </c>
      <c r="BC212">
        <v>9004.93999088704</v>
      </c>
      <c r="BD212">
        <v>349189.38009800366</v>
      </c>
      <c r="BE212">
        <v>322967.52499571355</v>
      </c>
      <c r="BF212">
        <v>638103.60011611169</v>
      </c>
      <c r="BG212">
        <v>12773.364891513549</v>
      </c>
      <c r="BH212">
        <v>422.25998652696001</v>
      </c>
      <c r="BI212">
        <v>62744.89004282502</v>
      </c>
      <c r="BJ212">
        <v>25819.234941256764</v>
      </c>
      <c r="BK212">
        <v>3144312.4437441695</v>
      </c>
      <c r="BL212">
        <v>215453.25512245539</v>
      </c>
      <c r="BM212">
        <v>14224.270046919961</v>
      </c>
      <c r="BN212">
        <v>13178.440142885911</v>
      </c>
      <c r="BO212">
        <v>395630.61513938993</v>
      </c>
      <c r="BP212">
        <v>1897.7151481052401</v>
      </c>
      <c r="BQ212">
        <v>1264.3248692417901</v>
      </c>
      <c r="BR212">
        <v>7635.0501250135112</v>
      </c>
      <c r="BS212">
        <v>39009.949937692101</v>
      </c>
      <c r="BT212">
        <v>1276.60002186423</v>
      </c>
      <c r="BU212">
        <v>2157.9448546394501</v>
      </c>
      <c r="BV212">
        <v>758.59510098888006</v>
      </c>
      <c r="BW212">
        <v>608.83997361856996</v>
      </c>
      <c r="BX212">
        <v>7583.4950223306805</v>
      </c>
      <c r="BY212">
        <v>22156.375037261987</v>
      </c>
      <c r="BZ212">
        <v>627738.59002256149</v>
      </c>
      <c r="CA212">
        <v>6272.5249320112298</v>
      </c>
      <c r="CB212">
        <v>16320.840035666241</v>
      </c>
      <c r="CC212">
        <v>1249.5949253532699</v>
      </c>
      <c r="CD212">
        <v>5889.5448955446609</v>
      </c>
      <c r="CE212">
        <v>114233.60509704125</v>
      </c>
      <c r="CF212">
        <v>1632.5749618198402</v>
      </c>
      <c r="CG212">
        <v>29997.644974860799</v>
      </c>
      <c r="CH212">
        <v>682.48999213417994</v>
      </c>
      <c r="CI212">
        <v>93950.394902639615</v>
      </c>
      <c r="CJ212">
        <v>165233.77511815913</v>
      </c>
      <c r="CK212">
        <v>8840.4549196282096</v>
      </c>
      <c r="CL212">
        <v>1303.6051183751902</v>
      </c>
      <c r="CM212">
        <v>2641.5800061325899</v>
      </c>
      <c r="CN212">
        <v>27022.184944605378</v>
      </c>
      <c r="CO212">
        <v>10536.860136753321</v>
      </c>
      <c r="CP212">
        <v>5594.9451205552296</v>
      </c>
      <c r="CQ212">
        <v>45670.365086848076</v>
      </c>
      <c r="CR212">
        <v>29705.499991137451</v>
      </c>
      <c r="CS212">
        <v>19507.430059185139</v>
      </c>
      <c r="CT212">
        <v>20158.005073203189</v>
      </c>
      <c r="CU212">
        <v>2809261.4100173125</v>
      </c>
      <c r="CV212">
        <v>2194723.35505347</v>
      </c>
      <c r="CW212">
        <v>76.105108854700006</v>
      </c>
      <c r="CX212">
        <v>4227183.485137431</v>
      </c>
      <c r="CY212">
        <v>37374.919885533171</v>
      </c>
      <c r="CZ212">
        <v>34068.034921494014</v>
      </c>
      <c r="DA212">
        <v>235603.89492464132</v>
      </c>
      <c r="DB212">
        <v>40266.910134062644</v>
      </c>
      <c r="DC212">
        <v>62614.775040021406</v>
      </c>
      <c r="DD212">
        <v>376206.65486193082</v>
      </c>
      <c r="DE212">
        <v>1772.5100269068</v>
      </c>
      <c r="DF212">
        <v>11099.054889294232</v>
      </c>
      <c r="DG212">
        <v>9589.2299583337408</v>
      </c>
      <c r="DH212">
        <v>498571.22008902812</v>
      </c>
      <c r="DI212">
        <v>11653.88496896389</v>
      </c>
      <c r="DJ212">
        <v>5415.7301054078798</v>
      </c>
      <c r="DK212">
        <v>516706.30489292758</v>
      </c>
      <c r="DL212">
        <v>2467191.5299147135</v>
      </c>
      <c r="DM212">
        <v>46642.544972366522</v>
      </c>
      <c r="DN212">
        <v>923.07987317469997</v>
      </c>
      <c r="DO212">
        <v>252.86503366296006</v>
      </c>
      <c r="DP212">
        <v>23536.084965418875</v>
      </c>
      <c r="DQ212">
        <v>98.20002468748001</v>
      </c>
      <c r="DR212">
        <v>15802.835114790889</v>
      </c>
      <c r="DS212">
        <v>225378.81989617806</v>
      </c>
      <c r="DT212">
        <v>45967.419952176599</v>
      </c>
      <c r="DU212">
        <v>20639.185134357242</v>
      </c>
      <c r="DV212">
        <v>72596.805097105069</v>
      </c>
      <c r="DW212">
        <v>395.25489001599999</v>
      </c>
      <c r="DX212">
        <v>3726.6898602270298</v>
      </c>
      <c r="DY212">
        <v>400.16507069418003</v>
      </c>
      <c r="DZ212">
        <v>449.26508303792002</v>
      </c>
      <c r="EA212">
        <v>2540.9248911060204</v>
      </c>
      <c r="EB212">
        <v>2062.1999202910602</v>
      </c>
      <c r="EC212">
        <v>49576.269962222468</v>
      </c>
      <c r="ED212">
        <v>869.06997922579001</v>
      </c>
      <c r="EE212">
        <v>189.0350774307</v>
      </c>
      <c r="EF212">
        <v>249948.45991208157</v>
      </c>
      <c r="EG212">
        <v>211810.03504395433</v>
      </c>
      <c r="EH212">
        <v>4249.6049617805602</v>
      </c>
      <c r="EI212">
        <v>86872.62994763485</v>
      </c>
      <c r="EJ212" t="s">
        <v>853</v>
      </c>
      <c r="EK212">
        <v>1205.40509368771</v>
      </c>
      <c r="EL212">
        <v>2437.8149848133703</v>
      </c>
      <c r="EM212">
        <v>22973.889913804953</v>
      </c>
      <c r="EN212">
        <v>1283.9649938084899</v>
      </c>
      <c r="EO212">
        <v>449.26508303792002</v>
      </c>
      <c r="EP212">
        <v>112306.43006115897</v>
      </c>
      <c r="EQ212">
        <v>1492.6398967328801</v>
      </c>
      <c r="ER212">
        <v>20297.940138290152</v>
      </c>
      <c r="ES212">
        <v>26766.865119676342</v>
      </c>
      <c r="ET212">
        <v>14378.935055895441</v>
      </c>
      <c r="EU212">
        <v>1318.3350622637101</v>
      </c>
      <c r="EV212">
        <v>414.89501458269996</v>
      </c>
      <c r="EW212">
        <v>358.43003029470003</v>
      </c>
      <c r="EX212">
        <v>2884.6249775122001</v>
      </c>
      <c r="EY212">
        <v>336.33511446192</v>
      </c>
      <c r="EZ212">
        <v>657.93998596231006</v>
      </c>
      <c r="FA212">
        <v>999.1849820294002</v>
      </c>
      <c r="FB212">
        <v>432.08004881031002</v>
      </c>
      <c r="FC212">
        <v>524631.04491132533</v>
      </c>
      <c r="FD212">
        <v>4178.4100336040401</v>
      </c>
      <c r="FE212">
        <v>9014.7600531703902</v>
      </c>
      <c r="FF212">
        <v>37858.555037026308</v>
      </c>
      <c r="FG212">
        <v>35037.760015746375</v>
      </c>
      <c r="FH212">
        <v>14172.714944237132</v>
      </c>
      <c r="FI212">
        <v>1684.1300645026702</v>
      </c>
      <c r="FJ212">
        <v>2599.8449657331103</v>
      </c>
      <c r="FK212">
        <v>4244.6950801753901</v>
      </c>
      <c r="FL212">
        <v>1252.0500156923601</v>
      </c>
      <c r="FM212">
        <v>2665.0001144726803</v>
      </c>
      <c r="FN212">
        <v>2292.9700381212401</v>
      </c>
      <c r="FO212">
        <v>5199.6899314662205</v>
      </c>
      <c r="FP212">
        <v>9648.1500329608298</v>
      </c>
      <c r="FQ212">
        <v>506567.15503560239</v>
      </c>
      <c r="FR212">
        <v>1473.00007123919</v>
      </c>
      <c r="FS212">
        <v>220.95005554683001</v>
      </c>
      <c r="FT212">
        <v>278954.28487685724</v>
      </c>
      <c r="FU212">
        <v>2864.9848529454998</v>
      </c>
      <c r="FV212">
        <v>31104.850043861035</v>
      </c>
      <c r="FW212">
        <v>262.68509594631001</v>
      </c>
      <c r="FX212">
        <v>6559.7600341294101</v>
      </c>
      <c r="FY212">
        <v>1652.21508638654</v>
      </c>
      <c r="FZ212">
        <v>4519.6550296711293</v>
      </c>
      <c r="GA212">
        <v>11428.025031811891</v>
      </c>
      <c r="GB212">
        <v>12329.009989153812</v>
      </c>
      <c r="GC212">
        <v>5973.0149763436211</v>
      </c>
      <c r="GD212">
        <v>751.23012904462007</v>
      </c>
      <c r="GE212">
        <v>1220.1350375762302</v>
      </c>
      <c r="GF212">
        <v>19507.430059185139</v>
      </c>
      <c r="GG212">
        <v>2143.2149107509299</v>
      </c>
      <c r="GH212">
        <v>3235.6900358626399</v>
      </c>
      <c r="GI212">
        <v>46802.119862947169</v>
      </c>
      <c r="GJ212">
        <v>235603.89492464132</v>
      </c>
      <c r="GK212">
        <v>16406.764907731282</v>
      </c>
      <c r="GL212">
        <v>330413.54004329635</v>
      </c>
      <c r="GM212">
        <v>2145.6700010900199</v>
      </c>
      <c r="GN212">
        <v>10561.410142925191</v>
      </c>
      <c r="GO212">
        <v>186.57998709161001</v>
      </c>
      <c r="GP212">
        <v>6498.3848691632302</v>
      </c>
      <c r="GQ212">
        <v>9795.45006999205</v>
      </c>
      <c r="GR212">
        <v>3171.8600796303804</v>
      </c>
      <c r="GS212">
        <v>282.32492144000003</v>
      </c>
      <c r="GT212">
        <v>112306.43006115897</v>
      </c>
      <c r="GU212">
        <v>12908.390074995341</v>
      </c>
      <c r="GV212">
        <v>272.50485915665001</v>
      </c>
    </row>
    <row r="213" spans="1:204" x14ac:dyDescent="0.25">
      <c r="A213" s="122" t="s">
        <v>1193</v>
      </c>
      <c r="B213" s="123" t="s">
        <v>1158</v>
      </c>
      <c r="C213" s="123">
        <v>1</v>
      </c>
      <c r="D213" s="123" t="s">
        <v>854</v>
      </c>
      <c r="E213" s="123">
        <v>4</v>
      </c>
      <c r="F213" s="122">
        <v>0.49099999999999999</v>
      </c>
      <c r="G213">
        <v>33444</v>
      </c>
      <c r="H213" s="122" t="b">
        <v>1</v>
      </c>
      <c r="I213" t="s">
        <v>853</v>
      </c>
      <c r="J213" t="s">
        <v>853</v>
      </c>
      <c r="K213">
        <v>58.429002959747997</v>
      </c>
      <c r="L213">
        <v>318.65899185529196</v>
      </c>
      <c r="M213">
        <v>1397.876998226508</v>
      </c>
      <c r="N213">
        <v>6587.2559997407525</v>
      </c>
      <c r="O213">
        <v>23517.917994785581</v>
      </c>
      <c r="P213">
        <v>1025.698998554496</v>
      </c>
      <c r="Q213">
        <v>7896.7530032877357</v>
      </c>
      <c r="R213">
        <v>391.81799666512802</v>
      </c>
      <c r="S213">
        <v>388.38099842290802</v>
      </c>
      <c r="T213">
        <v>1681.6750032189959</v>
      </c>
      <c r="U213">
        <v>525.370005776124</v>
      </c>
      <c r="V213">
        <v>801.3120054029639</v>
      </c>
      <c r="W213">
        <v>5296.9080051672836</v>
      </c>
      <c r="X213">
        <v>904.42200193257599</v>
      </c>
      <c r="Y213">
        <v>921.60699314367594</v>
      </c>
      <c r="Z213">
        <v>416.368005222276</v>
      </c>
      <c r="AA213">
        <v>226.35099449294398</v>
      </c>
      <c r="AB213">
        <v>438.95399601700797</v>
      </c>
      <c r="AC213">
        <v>202.78299481700401</v>
      </c>
      <c r="AD213">
        <v>306.87500022782393</v>
      </c>
      <c r="AE213">
        <v>687.89099772568795</v>
      </c>
      <c r="AF213">
        <v>1716.0450020622</v>
      </c>
      <c r="AG213">
        <v>18263.726998267754</v>
      </c>
      <c r="AH213">
        <v>47.627003792484004</v>
      </c>
      <c r="AI213">
        <v>168.90400041440398</v>
      </c>
      <c r="AJ213">
        <v>4099.3589959757637</v>
      </c>
      <c r="AK213">
        <v>3359.9130081957724</v>
      </c>
      <c r="AL213">
        <v>4054.6780024058994</v>
      </c>
      <c r="AM213">
        <v>103.60100097021599</v>
      </c>
      <c r="AN213">
        <v>468.90500415778803</v>
      </c>
      <c r="AO213">
        <v>667.75999629196792</v>
      </c>
      <c r="AP213">
        <v>666.77800383176395</v>
      </c>
      <c r="AQ213">
        <v>5819.3320007207885</v>
      </c>
      <c r="AR213">
        <v>1369.890007848144</v>
      </c>
      <c r="AS213">
        <v>1583.9660062730159</v>
      </c>
      <c r="AT213">
        <v>2461.382993866428</v>
      </c>
      <c r="AU213">
        <v>305.40200332701608</v>
      </c>
      <c r="AV213">
        <v>18.167000092308001</v>
      </c>
      <c r="AW213">
        <v>679.54400434043998</v>
      </c>
      <c r="AX213">
        <v>567.595993563972</v>
      </c>
      <c r="AY213">
        <v>4643.3870062848</v>
      </c>
      <c r="AZ213">
        <v>33.878994402600007</v>
      </c>
      <c r="BA213">
        <v>10241.278007655672</v>
      </c>
      <c r="BB213">
        <v>1231.4280035941201</v>
      </c>
      <c r="BC213">
        <v>604.91200262979601</v>
      </c>
      <c r="BD213">
        <v>18930.505002099519</v>
      </c>
      <c r="BE213">
        <v>3922.1080021761118</v>
      </c>
      <c r="BF213">
        <v>33543.647007115578</v>
      </c>
      <c r="BG213">
        <v>1348.285993092612</v>
      </c>
      <c r="BH213">
        <v>240.09900388282799</v>
      </c>
      <c r="BI213">
        <v>1934.5400076105</v>
      </c>
      <c r="BJ213">
        <v>1507.3700032209599</v>
      </c>
      <c r="BK213">
        <v>73689.279999400969</v>
      </c>
      <c r="BL213">
        <v>1934.049003169896</v>
      </c>
      <c r="BM213">
        <v>3516.5419961210996</v>
      </c>
      <c r="BN213">
        <v>207.20200194043198</v>
      </c>
      <c r="BO213">
        <v>5774.6510071509238</v>
      </c>
      <c r="BP213">
        <v>552.37500369428403</v>
      </c>
      <c r="BQ213">
        <v>384.45299574008396</v>
      </c>
      <c r="BR213">
        <v>1970.3830033545121</v>
      </c>
      <c r="BS213">
        <v>9418.8529919377797</v>
      </c>
      <c r="BT213">
        <v>327.00600166154396</v>
      </c>
      <c r="BU213">
        <v>600.49299550636795</v>
      </c>
      <c r="BV213">
        <v>34.861003283808003</v>
      </c>
      <c r="BW213">
        <v>9831.7839989178356</v>
      </c>
      <c r="BX213">
        <v>776.27099240521204</v>
      </c>
      <c r="BY213">
        <v>388.87200286351197</v>
      </c>
      <c r="BZ213">
        <v>11008.219997794427</v>
      </c>
      <c r="CA213">
        <v>76.596003052055991</v>
      </c>
      <c r="CB213">
        <v>901.96699615056002</v>
      </c>
      <c r="CC213">
        <v>411.94899809884799</v>
      </c>
      <c r="CD213">
        <v>368.74100142979199</v>
      </c>
      <c r="CE213">
        <v>5039.6239936523516</v>
      </c>
      <c r="CF213">
        <v>77.087007492660007</v>
      </c>
      <c r="CG213">
        <v>579.87100605304795</v>
      </c>
      <c r="CH213">
        <v>190.50799874893198</v>
      </c>
      <c r="CI213">
        <v>1466.126007893316</v>
      </c>
      <c r="CJ213">
        <v>3162.5309965413962</v>
      </c>
      <c r="CK213">
        <v>922.09799758428005</v>
      </c>
      <c r="CL213">
        <v>15.711994310291999</v>
      </c>
      <c r="CM213">
        <v>630.44400364714795</v>
      </c>
      <c r="CN213">
        <v>277.90600096825199</v>
      </c>
      <c r="CO213">
        <v>951.55800128445605</v>
      </c>
      <c r="CP213">
        <v>453.19299342649197</v>
      </c>
      <c r="CQ213">
        <v>765.46899323794787</v>
      </c>
      <c r="CR213">
        <v>382.97999883927599</v>
      </c>
      <c r="CS213">
        <v>173.32300753783198</v>
      </c>
      <c r="CT213">
        <v>739.44600420099596</v>
      </c>
      <c r="CU213">
        <v>89440.068997326991</v>
      </c>
      <c r="CV213">
        <v>50156.140998324707</v>
      </c>
      <c r="CW213">
        <v>940.75600211719211</v>
      </c>
      <c r="CX213">
        <v>186657.57792055618</v>
      </c>
      <c r="CY213">
        <v>89.362003560732006</v>
      </c>
      <c r="CZ213">
        <v>930.44500739053206</v>
      </c>
      <c r="DA213">
        <v>426.678999948936</v>
      </c>
      <c r="DB213">
        <v>224.38699315153201</v>
      </c>
      <c r="DC213">
        <v>746.81100512604007</v>
      </c>
      <c r="DD213">
        <v>418.33200656368803</v>
      </c>
      <c r="DE213">
        <v>187.56200494731598</v>
      </c>
      <c r="DF213">
        <v>397.21899624875994</v>
      </c>
      <c r="DG213">
        <v>17.185007632104004</v>
      </c>
      <c r="DH213">
        <v>41890.156005587574</v>
      </c>
      <c r="DI213">
        <v>1527.0100002140759</v>
      </c>
      <c r="DJ213">
        <v>6760.579007278584</v>
      </c>
      <c r="DK213">
        <v>14497.266007977767</v>
      </c>
      <c r="DL213">
        <v>143188.36600236464</v>
      </c>
      <c r="DM213">
        <v>2181.022003537164</v>
      </c>
      <c r="DN213">
        <v>5135.8599936975234</v>
      </c>
      <c r="DO213">
        <v>36.825004625219997</v>
      </c>
      <c r="DP213">
        <v>512.11300082684397</v>
      </c>
      <c r="DQ213">
        <v>123.73200240393601</v>
      </c>
      <c r="DR213">
        <v>395.25499490734796</v>
      </c>
      <c r="DS213">
        <v>1761.708004513272</v>
      </c>
      <c r="DT213">
        <v>5915.5680007659603</v>
      </c>
      <c r="DU213">
        <v>1271.199002020956</v>
      </c>
      <c r="DV213">
        <v>5134.8780012373209</v>
      </c>
      <c r="DW213">
        <v>41.243995327644001</v>
      </c>
      <c r="DX213">
        <v>2184.4590017793839</v>
      </c>
      <c r="DY213">
        <v>168.90400041440398</v>
      </c>
      <c r="DZ213">
        <v>922.09799758428005</v>
      </c>
      <c r="EA213">
        <v>39718.953992336472</v>
      </c>
      <c r="EB213">
        <v>11636.700000100163</v>
      </c>
      <c r="EC213">
        <v>703.11200401638007</v>
      </c>
      <c r="ED213">
        <v>45899.171005542412</v>
      </c>
      <c r="EE213">
        <v>2204.0989987724997</v>
      </c>
      <c r="EF213">
        <v>444.84600004124394</v>
      </c>
      <c r="EG213">
        <v>4613.4359981440202</v>
      </c>
      <c r="EH213">
        <v>2833.0700055188399</v>
      </c>
      <c r="EI213">
        <v>25405.813007484805</v>
      </c>
      <c r="EJ213">
        <v>428.15199684974397</v>
      </c>
      <c r="EK213">
        <v>20.622005874324</v>
      </c>
      <c r="EL213">
        <v>105.56500231162801</v>
      </c>
      <c r="EM213">
        <v>100.16400272799599</v>
      </c>
      <c r="EN213">
        <v>83.961003977099992</v>
      </c>
      <c r="EO213">
        <v>519.96900619249209</v>
      </c>
      <c r="EP213">
        <v>10518.69300418332</v>
      </c>
      <c r="EQ213">
        <v>39.279993986231993</v>
      </c>
      <c r="ER213">
        <v>2837.4889962212637</v>
      </c>
      <c r="ES213">
        <v>1235.3560062769441</v>
      </c>
      <c r="ET213">
        <v>479.21599888444797</v>
      </c>
      <c r="EU213">
        <v>60.883992320759994</v>
      </c>
      <c r="EV213">
        <v>43.207996669056001</v>
      </c>
      <c r="EW213">
        <v>12.766000508675999</v>
      </c>
      <c r="EX213">
        <v>427.66099240913996</v>
      </c>
      <c r="EY213">
        <v>31.424005041588003</v>
      </c>
      <c r="EZ213">
        <v>834.20900734535996</v>
      </c>
      <c r="FA213">
        <v>1631.1020056248958</v>
      </c>
      <c r="FB213">
        <v>237.64399810081198</v>
      </c>
      <c r="FC213">
        <v>3551.4029994049079</v>
      </c>
      <c r="FD213">
        <v>489.52699361110803</v>
      </c>
      <c r="FE213">
        <v>25304.666995875599</v>
      </c>
      <c r="FF213">
        <v>3013.2669931201081</v>
      </c>
      <c r="FG213">
        <v>1113.5880052144198</v>
      </c>
      <c r="FH213">
        <v>16.202998750896001</v>
      </c>
      <c r="FI213">
        <v>542.06399254662006</v>
      </c>
      <c r="FJ213">
        <v>106.05600675223199</v>
      </c>
      <c r="FK213">
        <v>78.560004393467992</v>
      </c>
      <c r="FL213">
        <v>224.38699315153201</v>
      </c>
      <c r="FM213">
        <v>68.000001562151994</v>
      </c>
      <c r="FN213">
        <v>328.47899856235199</v>
      </c>
      <c r="FO213">
        <v>438.95399601700797</v>
      </c>
      <c r="FP213">
        <v>687.89099772568795</v>
      </c>
      <c r="FQ213">
        <v>193.45399255054801</v>
      </c>
      <c r="FR213">
        <v>63.830002543380004</v>
      </c>
      <c r="FS213">
        <v>161.53899948936001</v>
      </c>
      <c r="FT213">
        <v>18263.726998267754</v>
      </c>
      <c r="FU213">
        <v>468.90500415778803</v>
      </c>
      <c r="FV213">
        <v>406.05699407461196</v>
      </c>
      <c r="FW213">
        <v>215.05800730608001</v>
      </c>
      <c r="FX213">
        <v>42.716992228452</v>
      </c>
      <c r="FY213">
        <v>119.31299528050799</v>
      </c>
      <c r="FZ213">
        <v>1054.667997814068</v>
      </c>
      <c r="GA213">
        <v>339.77200217021999</v>
      </c>
      <c r="GB213">
        <v>49.591005133895997</v>
      </c>
      <c r="GC213">
        <v>48.117991812084</v>
      </c>
      <c r="GD213" t="s">
        <v>853</v>
      </c>
      <c r="GE213">
        <v>113.42100767727599</v>
      </c>
      <c r="GF213">
        <v>173.32300753783198</v>
      </c>
      <c r="GG213">
        <v>730.60800637514399</v>
      </c>
      <c r="GH213">
        <v>422.25999282550805</v>
      </c>
      <c r="GI213">
        <v>268.57699870179601</v>
      </c>
      <c r="GJ213">
        <v>426.678999948936</v>
      </c>
      <c r="GK213">
        <v>211.62099264285598</v>
      </c>
      <c r="GL213">
        <v>19811.359004356156</v>
      </c>
      <c r="GM213">
        <v>392.30900110573197</v>
      </c>
      <c r="GN213">
        <v>61.866001201968004</v>
      </c>
      <c r="GO213">
        <v>51.064002034703996</v>
      </c>
      <c r="GP213" t="s">
        <v>853</v>
      </c>
      <c r="GQ213">
        <v>3600.9940045388039</v>
      </c>
      <c r="GR213">
        <v>277.41499652764799</v>
      </c>
      <c r="GS213">
        <v>65.302999444187989</v>
      </c>
      <c r="GT213">
        <v>10518.69300418332</v>
      </c>
      <c r="GU213">
        <v>359.41199916333602</v>
      </c>
      <c r="GV213">
        <v>8.3469933852480001</v>
      </c>
    </row>
    <row r="214" spans="1:204" x14ac:dyDescent="0.25">
      <c r="A214" s="122" t="s">
        <v>1192</v>
      </c>
      <c r="B214" s="123" t="s">
        <v>1158</v>
      </c>
      <c r="C214" s="123">
        <v>1</v>
      </c>
      <c r="D214" s="123" t="s">
        <v>859</v>
      </c>
      <c r="E214" s="123">
        <v>4</v>
      </c>
      <c r="F214" s="122">
        <v>0.49099999999999999</v>
      </c>
      <c r="G214">
        <v>30680</v>
      </c>
      <c r="H214" s="122" t="b">
        <v>1</v>
      </c>
      <c r="I214">
        <v>8375.9690005695593</v>
      </c>
      <c r="J214">
        <v>22908.587002042557</v>
      </c>
      <c r="K214">
        <v>871.03400318167996</v>
      </c>
      <c r="L214">
        <v>226.8419978396</v>
      </c>
      <c r="M214">
        <v>1445.9950070311202</v>
      </c>
      <c r="N214">
        <v>4976.28500066776</v>
      </c>
      <c r="O214">
        <v>22649.338998055642</v>
      </c>
      <c r="P214">
        <v>771.36099408836003</v>
      </c>
      <c r="Q214">
        <v>7198.0600060491206</v>
      </c>
      <c r="R214">
        <v>336.82600683471998</v>
      </c>
      <c r="S214">
        <v>327.00599903763998</v>
      </c>
      <c r="T214">
        <v>1305.0779983306002</v>
      </c>
      <c r="U214">
        <v>556.30300259247997</v>
      </c>
      <c r="V214">
        <v>781.67199399015999</v>
      </c>
      <c r="W214">
        <v>5020.966005263519</v>
      </c>
      <c r="X214">
        <v>993.78400272996009</v>
      </c>
      <c r="Y214">
        <v>1016.3700010801999</v>
      </c>
      <c r="Z214">
        <v>390.83599699508</v>
      </c>
      <c r="AA214">
        <v>420.78699742715997</v>
      </c>
      <c r="AB214">
        <v>644.68299744679996</v>
      </c>
      <c r="AC214">
        <v>168.41300341735999</v>
      </c>
      <c r="AD214">
        <v>317.67699840915998</v>
      </c>
      <c r="AE214">
        <v>584.78099658264</v>
      </c>
      <c r="AF214">
        <v>1480.8560038298001</v>
      </c>
      <c r="AG214">
        <v>19887.954992792122</v>
      </c>
      <c r="AH214">
        <v>58.428994422239995</v>
      </c>
      <c r="AI214">
        <v>150.73700143372</v>
      </c>
      <c r="AJ214">
        <v>3709.0139969558004</v>
      </c>
      <c r="AK214">
        <v>2729.4690062847994</v>
      </c>
      <c r="AL214">
        <v>3056.4750053224398</v>
      </c>
      <c r="AM214">
        <v>104.58300545991999</v>
      </c>
      <c r="AN214">
        <v>448.28300720788002</v>
      </c>
      <c r="AO214">
        <v>653.02999880195989</v>
      </c>
      <c r="AP214">
        <v>580.85299948935995</v>
      </c>
      <c r="AQ214">
        <v>3861.7149969361599</v>
      </c>
      <c r="AR214">
        <v>1290.3479941669202</v>
      </c>
      <c r="AS214">
        <v>1619.8089989197999</v>
      </c>
      <c r="AT214">
        <v>2331.7589993125998</v>
      </c>
      <c r="AU214">
        <v>151.22799353843999</v>
      </c>
      <c r="AV214">
        <v>27.987001885439998</v>
      </c>
      <c r="AW214">
        <v>526.84299426511996</v>
      </c>
      <c r="AX214">
        <v>603.43899783959989</v>
      </c>
      <c r="AY214">
        <v>3449.7659929688803</v>
      </c>
      <c r="AZ214">
        <v>20.130992635000002</v>
      </c>
      <c r="BA214">
        <v>8715.7410052242394</v>
      </c>
      <c r="BB214">
        <v>1297.2220041440401</v>
      </c>
      <c r="BC214">
        <v>586.25400302455989</v>
      </c>
      <c r="BD214">
        <v>18650.635004576121</v>
      </c>
      <c r="BE214">
        <v>3841.0929971325595</v>
      </c>
      <c r="BF214">
        <v>28526.609002337158</v>
      </c>
      <c r="BG214">
        <v>932.90000259248006</v>
      </c>
      <c r="BH214">
        <v>267.10399817347997</v>
      </c>
      <c r="BI214">
        <v>1991.9869946579201</v>
      </c>
      <c r="BJ214">
        <v>916.20599988215997</v>
      </c>
      <c r="BK214">
        <v>73659.329000746307</v>
      </c>
      <c r="BL214">
        <v>1758.2710019050799</v>
      </c>
      <c r="BM214">
        <v>2266.4559949132399</v>
      </c>
      <c r="BN214">
        <v>224.38700718824001</v>
      </c>
      <c r="BO214">
        <v>5649.4460071685999</v>
      </c>
      <c r="BP214">
        <v>605.40299638623992</v>
      </c>
      <c r="BQ214">
        <v>284.78000015712001</v>
      </c>
      <c r="BR214">
        <v>1282.0009928117602</v>
      </c>
      <c r="BS214">
        <v>9463.0429945204396</v>
      </c>
      <c r="BT214">
        <v>68.739994324039998</v>
      </c>
      <c r="BU214">
        <v>411.94900396728002</v>
      </c>
      <c r="BV214">
        <v>27.495994716839999</v>
      </c>
      <c r="BW214">
        <v>4811.3090022389597</v>
      </c>
      <c r="BX214">
        <v>787.56400469395999</v>
      </c>
      <c r="BY214">
        <v>402.12899617019997</v>
      </c>
      <c r="BZ214">
        <v>9756.6610032013195</v>
      </c>
      <c r="CA214">
        <v>106.05599683796001</v>
      </c>
      <c r="CB214">
        <v>854.83099257608001</v>
      </c>
      <c r="CC214">
        <v>353.02900237643996</v>
      </c>
      <c r="CD214">
        <v>348.11900600983995</v>
      </c>
      <c r="CE214">
        <v>3454.67600439936</v>
      </c>
      <c r="CF214">
        <v>73.158998585919988</v>
      </c>
      <c r="CG214">
        <v>325.04200049100001</v>
      </c>
      <c r="CH214">
        <v>224.87799929296</v>
      </c>
      <c r="CI214">
        <v>1162.1970061473198</v>
      </c>
      <c r="CJ214">
        <v>2524.72199962684</v>
      </c>
      <c r="CK214">
        <v>1006.0590011784</v>
      </c>
      <c r="CL214" t="s">
        <v>853</v>
      </c>
      <c r="CM214">
        <v>436.00799369556</v>
      </c>
      <c r="CN214">
        <v>220.95000219968</v>
      </c>
      <c r="CO214">
        <v>747.79299646480001</v>
      </c>
      <c r="CP214">
        <v>434.53500231751997</v>
      </c>
      <c r="CQ214">
        <v>659.41300161048002</v>
      </c>
      <c r="CR214">
        <v>398.69200624551996</v>
      </c>
      <c r="CS214">
        <v>245.49999909656</v>
      </c>
      <c r="CT214">
        <v>7638.977996111279</v>
      </c>
      <c r="CU214">
        <v>68411.520997643209</v>
      </c>
      <c r="CV214">
        <v>52842.892994559719</v>
      </c>
      <c r="CW214">
        <v>1075.7809947757598</v>
      </c>
      <c r="CX214">
        <v>158335.22506657959</v>
      </c>
      <c r="CY214">
        <v>70.703992870679997</v>
      </c>
      <c r="CZ214">
        <v>857.28599829132008</v>
      </c>
      <c r="DA214">
        <v>894.11099363664005</v>
      </c>
      <c r="DB214">
        <v>231.26100210148002</v>
      </c>
      <c r="DC214">
        <v>681.0170006873999</v>
      </c>
      <c r="DD214">
        <v>794.43799960719991</v>
      </c>
      <c r="DE214">
        <v>92.308007011479987</v>
      </c>
      <c r="DF214">
        <v>347.13700673651999</v>
      </c>
      <c r="DG214">
        <v>1111.6240059116399</v>
      </c>
      <c r="DH214">
        <v>41006.355993950878</v>
      </c>
      <c r="DI214">
        <v>1241.7389924778799</v>
      </c>
      <c r="DJ214">
        <v>6541.5930022585999</v>
      </c>
      <c r="DK214">
        <v>13355.199999057279</v>
      </c>
      <c r="DL214">
        <v>147094.76200147299</v>
      </c>
      <c r="DM214">
        <v>2162.8550037905197</v>
      </c>
      <c r="DN214">
        <v>5138.8059933813201</v>
      </c>
      <c r="DO214">
        <v>43.207998153839995</v>
      </c>
      <c r="DP214">
        <v>607.36699493287995</v>
      </c>
      <c r="DQ214">
        <v>129.62399446152</v>
      </c>
      <c r="DR214">
        <v>423.73299524712002</v>
      </c>
      <c r="DS214">
        <v>2285.6050033388001</v>
      </c>
      <c r="DT214">
        <v>10755.845994402602</v>
      </c>
      <c r="DU214">
        <v>1092.9660046546801</v>
      </c>
      <c r="DV214">
        <v>5262.5380072668004</v>
      </c>
      <c r="DW214">
        <v>48.609001689039999</v>
      </c>
      <c r="DX214">
        <v>2236.9960016497598</v>
      </c>
      <c r="DY214">
        <v>168.41300341735999</v>
      </c>
      <c r="DZ214">
        <v>36.824995345319998</v>
      </c>
      <c r="EA214">
        <v>39019.770002828162</v>
      </c>
      <c r="EB214">
        <v>15054.0600072668</v>
      </c>
      <c r="EC214">
        <v>1927.6660045957599</v>
      </c>
      <c r="ED214">
        <v>42094.412002238962</v>
      </c>
      <c r="EE214">
        <v>1497.05899937152</v>
      </c>
      <c r="EF214">
        <v>392.79999554172002</v>
      </c>
      <c r="EG214">
        <v>6498.87599620948</v>
      </c>
      <c r="EH214">
        <v>2363.67399829132</v>
      </c>
      <c r="EI214">
        <v>14320.015000628478</v>
      </c>
      <c r="EJ214">
        <v>32.406006147319999</v>
      </c>
      <c r="EK214">
        <v>60.884000137479994</v>
      </c>
      <c r="EL214">
        <v>132.07900017675999</v>
      </c>
      <c r="EM214">
        <v>135.02499799672</v>
      </c>
      <c r="EN214">
        <v>36.334003240599998</v>
      </c>
      <c r="EO214">
        <v>191.48999387231999</v>
      </c>
      <c r="EP214">
        <v>3901.9769972700396</v>
      </c>
      <c r="EQ214">
        <v>69.721993597359997</v>
      </c>
      <c r="ER214">
        <v>2094.6060015712001</v>
      </c>
      <c r="ES214">
        <v>1143.5390048903598</v>
      </c>
      <c r="ET214">
        <v>385.43499345987999</v>
      </c>
      <c r="EU214">
        <v>74.140997859240002</v>
      </c>
      <c r="EV214">
        <v>11.29299917512</v>
      </c>
      <c r="EW214">
        <v>29.951000432079997</v>
      </c>
      <c r="EX214">
        <v>401.63800406548</v>
      </c>
      <c r="EY214">
        <v>62.847998684120007</v>
      </c>
      <c r="EZ214">
        <v>759.57700280851998</v>
      </c>
      <c r="FA214">
        <v>1400.3320031620401</v>
      </c>
      <c r="FB214">
        <v>162.52099271355999</v>
      </c>
      <c r="FC214">
        <v>146.31799717183998</v>
      </c>
      <c r="FD214">
        <v>205.23799876268001</v>
      </c>
      <c r="FE214">
        <v>45363.489993342038</v>
      </c>
      <c r="FF214">
        <v>2497.22600491</v>
      </c>
      <c r="FG214">
        <v>1032.0820045171999</v>
      </c>
      <c r="FH214">
        <v>6.8739949132399998</v>
      </c>
      <c r="FI214">
        <v>253.35599328312003</v>
      </c>
      <c r="FJ214">
        <v>122.25900744355998</v>
      </c>
      <c r="FK214">
        <v>62.3570065794</v>
      </c>
      <c r="FL214">
        <v>109.49300182652</v>
      </c>
      <c r="FM214">
        <v>67.999996282919994</v>
      </c>
      <c r="FN214">
        <v>339.77200465468002</v>
      </c>
      <c r="FO214">
        <v>644.68299744679996</v>
      </c>
      <c r="FP214">
        <v>584.78099658264</v>
      </c>
      <c r="FQ214">
        <v>87.397995581000004</v>
      </c>
      <c r="FR214">
        <v>69.23100149263999</v>
      </c>
      <c r="FS214">
        <v>126.18700453684001</v>
      </c>
      <c r="FT214">
        <v>19887.954992792122</v>
      </c>
      <c r="FU214">
        <v>448.28300720788002</v>
      </c>
      <c r="FV214">
        <v>362.84899510963999</v>
      </c>
      <c r="FW214">
        <v>171.84999334203999</v>
      </c>
      <c r="FX214">
        <v>24.05900479216</v>
      </c>
      <c r="FY214">
        <v>81.014992772479999</v>
      </c>
      <c r="FZ214">
        <v>440.91800512603999</v>
      </c>
      <c r="GA214">
        <v>322.58699477575999</v>
      </c>
      <c r="GB214">
        <v>63.33900585272</v>
      </c>
      <c r="GC214">
        <v>124.22300599020001</v>
      </c>
      <c r="GD214">
        <v>8.3470013551599997</v>
      </c>
      <c r="GE214">
        <v>81.997007109679998</v>
      </c>
      <c r="GF214">
        <v>245.49999909656</v>
      </c>
      <c r="GG214">
        <v>601.96600646155991</v>
      </c>
      <c r="GH214">
        <v>885.76400734536003</v>
      </c>
      <c r="GI214">
        <v>270.54100316204</v>
      </c>
      <c r="GJ214">
        <v>894.11099363664005</v>
      </c>
      <c r="GK214">
        <v>328.47900547955999</v>
      </c>
      <c r="GL214">
        <v>25724.472004635038</v>
      </c>
      <c r="GM214">
        <v>379.54299781995996</v>
      </c>
      <c r="GN214">
        <v>165.46700559739998</v>
      </c>
      <c r="GO214">
        <v>32.896998252039999</v>
      </c>
      <c r="GP214" t="s">
        <v>853</v>
      </c>
      <c r="GQ214">
        <v>2127.5029998232403</v>
      </c>
      <c r="GR214">
        <v>281.83400233715997</v>
      </c>
      <c r="GS214">
        <v>71.68600720788001</v>
      </c>
      <c r="GT214">
        <v>3901.9769972700396</v>
      </c>
      <c r="GU214">
        <v>358.92099801635999</v>
      </c>
      <c r="GV214" t="s">
        <v>853</v>
      </c>
    </row>
    <row r="215" spans="1:204" x14ac:dyDescent="0.25">
      <c r="A215" s="122" t="s">
        <v>1191</v>
      </c>
      <c r="B215" s="123" t="s">
        <v>1158</v>
      </c>
      <c r="C215" s="123">
        <v>1</v>
      </c>
      <c r="D215" s="123" t="s">
        <v>857</v>
      </c>
      <c r="E215" s="123">
        <v>4</v>
      </c>
      <c r="F215" s="122">
        <v>0.49099999999999999</v>
      </c>
      <c r="G215">
        <v>28018</v>
      </c>
      <c r="H215" s="122" t="b">
        <v>1</v>
      </c>
      <c r="I215">
        <v>8757.4759988873921</v>
      </c>
      <c r="J215">
        <v>21250.480005164336</v>
      </c>
      <c r="K215">
        <v>1012.4420038435479</v>
      </c>
      <c r="L215">
        <v>160.06599645792602</v>
      </c>
      <c r="M215">
        <v>1898.2059946235497</v>
      </c>
      <c r="N215">
        <v>4218.1810008022931</v>
      </c>
      <c r="O215">
        <v>23879.784997492952</v>
      </c>
      <c r="P215">
        <v>1064.488001425864</v>
      </c>
      <c r="Q215">
        <v>9022.1249995718481</v>
      </c>
      <c r="R215">
        <v>138.461996682804</v>
      </c>
      <c r="S215">
        <v>158.59299678591398</v>
      </c>
      <c r="T215">
        <v>1348.2859978464739</v>
      </c>
      <c r="U215">
        <v>570.54200594208203</v>
      </c>
      <c r="V215">
        <v>623.07899882945605</v>
      </c>
      <c r="W215">
        <v>4855.4990010468118</v>
      </c>
      <c r="X215">
        <v>391.81799529622003</v>
      </c>
      <c r="Y215">
        <v>624.06100319640996</v>
      </c>
      <c r="Z215">
        <v>159.08400584781</v>
      </c>
      <c r="AA215">
        <v>174.304997872988</v>
      </c>
      <c r="AB215">
        <v>695.25599651488199</v>
      </c>
      <c r="AC215">
        <v>195.90899764811002</v>
      </c>
      <c r="AD215">
        <v>307.36600492963998</v>
      </c>
      <c r="AE215">
        <v>462.52199330963401</v>
      </c>
      <c r="AF215">
        <v>1859.9080031512378</v>
      </c>
      <c r="AG215">
        <v>19149.98200514273</v>
      </c>
      <c r="AH215">
        <v>47.626998566279994</v>
      </c>
      <c r="AI215">
        <v>73.649997357437996</v>
      </c>
      <c r="AJ215">
        <v>5142.7340058733416</v>
      </c>
      <c r="AK215">
        <v>787.07299899836005</v>
      </c>
      <c r="AL215">
        <v>1029.6270046026341</v>
      </c>
      <c r="AM215">
        <v>58.920000637318005</v>
      </c>
      <c r="AN215">
        <v>312.766994555792</v>
      </c>
      <c r="AO215">
        <v>620.13299948543192</v>
      </c>
      <c r="AP215">
        <v>580.36199458426995</v>
      </c>
      <c r="AQ215">
        <v>2862.0389955338637</v>
      </c>
      <c r="AR215">
        <v>1231.4280009387921</v>
      </c>
      <c r="AS215">
        <v>217.51299742323198</v>
      </c>
      <c r="AT215">
        <v>2202.6260002091662</v>
      </c>
      <c r="AU215">
        <v>53.518997254327999</v>
      </c>
      <c r="AV215">
        <v>16.694005454027998</v>
      </c>
      <c r="AW215">
        <v>531.75300540787396</v>
      </c>
      <c r="AX215">
        <v>499.34699886677203</v>
      </c>
      <c r="AY215">
        <v>163.01199580195001</v>
      </c>
      <c r="AZ215">
        <v>27.495998463169997</v>
      </c>
      <c r="BA215">
        <v>7276.620003046165</v>
      </c>
      <c r="BB215">
        <v>1319.8079950163501</v>
      </c>
      <c r="BC215">
        <v>561.70399415317195</v>
      </c>
      <c r="BD215">
        <v>18504.317002171203</v>
      </c>
      <c r="BE215">
        <v>2577.2589947463002</v>
      </c>
      <c r="BF215">
        <v>23459.979994671667</v>
      </c>
      <c r="BG215">
        <v>1271.6900011450118</v>
      </c>
      <c r="BH215">
        <v>131.09699832274401</v>
      </c>
      <c r="BI215">
        <v>1227.0090019227562</v>
      </c>
      <c r="BJ215">
        <v>683.47199913878603</v>
      </c>
      <c r="BK215">
        <v>60887.436997468401</v>
      </c>
      <c r="BL215">
        <v>1217.679994828788</v>
      </c>
      <c r="BM215">
        <v>1309.4969973122661</v>
      </c>
      <c r="BN215">
        <v>78.560005435369987</v>
      </c>
      <c r="BO215">
        <v>4916.8740057230953</v>
      </c>
      <c r="BP215">
        <v>1008.023004827512</v>
      </c>
      <c r="BQ215">
        <v>92.307997788535999</v>
      </c>
      <c r="BR215">
        <v>763.99599955122596</v>
      </c>
      <c r="BS215">
        <v>1094.929999233058</v>
      </c>
      <c r="BT215">
        <v>284.78000078756395</v>
      </c>
      <c r="BU215">
        <v>269.06799970049002</v>
      </c>
      <c r="BV215">
        <v>225.36900484518802</v>
      </c>
      <c r="BW215">
        <v>6774.8180001404253</v>
      </c>
      <c r="BX215">
        <v>421.76899779835594</v>
      </c>
      <c r="BY215">
        <v>287.72600013158797</v>
      </c>
      <c r="BZ215">
        <v>9103.6310043512422</v>
      </c>
      <c r="CA215">
        <v>62.848004348296008</v>
      </c>
      <c r="CB215">
        <v>840.59199625268798</v>
      </c>
      <c r="CC215">
        <v>249.919003964334</v>
      </c>
      <c r="CD215">
        <v>37.316000862195999</v>
      </c>
      <c r="CE215">
        <v>1797.5509941080002</v>
      </c>
      <c r="CF215">
        <v>88.379994077557996</v>
      </c>
      <c r="CG215">
        <v>221.44100113421001</v>
      </c>
      <c r="CH215">
        <v>42.225995183290003</v>
      </c>
      <c r="CI215">
        <v>800.32999604646795</v>
      </c>
      <c r="CJ215">
        <v>2203.6080045761196</v>
      </c>
      <c r="CK215">
        <v>630.44399718951604</v>
      </c>
      <c r="CL215">
        <v>27.495998463169997</v>
      </c>
      <c r="CM215">
        <v>307.85700023469803</v>
      </c>
      <c r="CN215">
        <v>170.37699416201002</v>
      </c>
      <c r="CO215">
        <v>173.81400256793</v>
      </c>
      <c r="CP215">
        <v>359.90299781701401</v>
      </c>
      <c r="CQ215">
        <v>598.03800440525197</v>
      </c>
      <c r="CR215">
        <v>88.871003139454004</v>
      </c>
      <c r="CS215">
        <v>42.225995183290003</v>
      </c>
      <c r="CT215">
        <v>200.32799666414599</v>
      </c>
      <c r="CU215">
        <v>32745.772004317852</v>
      </c>
      <c r="CV215">
        <v>30082.09699671423</v>
      </c>
      <c r="CW215">
        <v>710.47700229689804</v>
      </c>
      <c r="CX215">
        <v>172377.82499878234</v>
      </c>
      <c r="CY215">
        <v>27.986993768228</v>
      </c>
      <c r="CZ215">
        <v>643.20999893256601</v>
      </c>
      <c r="DA215">
        <v>270.54099937250203</v>
      </c>
      <c r="DB215">
        <v>157.119997113902</v>
      </c>
      <c r="DC215">
        <v>540.09999437805004</v>
      </c>
      <c r="DD215">
        <v>598.03800440525197</v>
      </c>
      <c r="DE215">
        <v>42.717004245185997</v>
      </c>
      <c r="DF215">
        <v>212.111994040242</v>
      </c>
      <c r="DG215">
        <v>17.185000759086002</v>
      </c>
      <c r="DH215">
        <v>44814.551995000642</v>
      </c>
      <c r="DI215">
        <v>839.61000564257199</v>
      </c>
      <c r="DJ215">
        <v>4127.8369979908284</v>
      </c>
      <c r="DK215">
        <v>10892.344000427171</v>
      </c>
      <c r="DL215">
        <v>91401.122994379999</v>
      </c>
      <c r="DM215">
        <v>2259.5820058694139</v>
      </c>
      <c r="DN215">
        <v>5382.3419983767535</v>
      </c>
      <c r="DO215">
        <v>50.082002605245997</v>
      </c>
      <c r="DP215">
        <v>339.771997713904</v>
      </c>
      <c r="DQ215">
        <v>165.957995145974</v>
      </c>
      <c r="DR215">
        <v>175.77799754500001</v>
      </c>
      <c r="DS215">
        <v>5400.9999988078516</v>
      </c>
      <c r="DT215">
        <v>32617.129996277239</v>
      </c>
      <c r="DU215">
        <v>790.01899834238395</v>
      </c>
      <c r="DV215">
        <v>8257.1469956536675</v>
      </c>
      <c r="DW215">
        <v>43.207999550243997</v>
      </c>
      <c r="DX215">
        <v>4069.8990017204642</v>
      </c>
      <c r="DY215">
        <v>240.09900156530799</v>
      </c>
      <c r="DZ215">
        <v>7178.4200065695795</v>
      </c>
      <c r="EA215">
        <v>55971.544996112258</v>
      </c>
      <c r="EB215">
        <v>21225.930006045193</v>
      </c>
      <c r="EC215">
        <v>920.62500136006986</v>
      </c>
      <c r="ED215">
        <v>22841.319994858248</v>
      </c>
      <c r="EE215">
        <v>1741.577006571544</v>
      </c>
      <c r="EF215">
        <v>339.771997713904</v>
      </c>
      <c r="EG215">
        <v>1353.1960059244059</v>
      </c>
      <c r="EH215">
        <v>2523.2490021869139</v>
      </c>
      <c r="EI215">
        <v>6885.2930030550024</v>
      </c>
      <c r="EJ215">
        <v>591.16400135024992</v>
      </c>
      <c r="EK215">
        <v>322.58699695481801</v>
      </c>
      <c r="EL215">
        <v>52.045997582315998</v>
      </c>
      <c r="EM215">
        <v>121.76800498561401</v>
      </c>
      <c r="EN215">
        <v>16.694005454027998</v>
      </c>
      <c r="EO215">
        <v>63.829994958412001</v>
      </c>
      <c r="EP215">
        <v>1113.5879996641561</v>
      </c>
      <c r="EQ215">
        <v>71.194993318472001</v>
      </c>
      <c r="ER215">
        <v>1751.8880042756282</v>
      </c>
      <c r="ES215">
        <v>162.03000519183399</v>
      </c>
      <c r="ET215">
        <v>98.199996476584005</v>
      </c>
      <c r="EU215">
        <v>75.122997029450005</v>
      </c>
      <c r="EV215">
        <v>24.059003814087998</v>
      </c>
      <c r="EW215">
        <v>33.387997151218002</v>
      </c>
      <c r="EX215">
        <v>207.692995024206</v>
      </c>
      <c r="EY215">
        <v>34.860996823230003</v>
      </c>
      <c r="EZ215">
        <v>695.25599651488199</v>
      </c>
      <c r="FA215">
        <v>1723.9009967505617</v>
      </c>
      <c r="FB215">
        <v>128.64199428377799</v>
      </c>
      <c r="FC215">
        <v>69.230998341402</v>
      </c>
      <c r="FD215">
        <v>113.4210022586</v>
      </c>
      <c r="FE215">
        <v>7192.167998922745</v>
      </c>
      <c r="FF215">
        <v>3030.9430037807001</v>
      </c>
      <c r="FG215">
        <v>769.887998239274</v>
      </c>
      <c r="FH215">
        <v>657.44900034762804</v>
      </c>
      <c r="FI215">
        <v>113.91199756365799</v>
      </c>
      <c r="FJ215">
        <v>55.974001293294002</v>
      </c>
      <c r="FK215">
        <v>21.603999775121999</v>
      </c>
      <c r="FL215">
        <v>140.91700072177002</v>
      </c>
      <c r="FM215">
        <v>31.000002670149996</v>
      </c>
      <c r="FN215">
        <v>427.66099648640397</v>
      </c>
      <c r="FO215">
        <v>695.25599651488199</v>
      </c>
      <c r="FP215">
        <v>462.52199330963401</v>
      </c>
      <c r="FQ215">
        <v>65.30299463042401</v>
      </c>
      <c r="FR215">
        <v>20.131000103110001</v>
      </c>
      <c r="FS215">
        <v>130.60600301768599</v>
      </c>
      <c r="FT215">
        <v>19149.98200514273</v>
      </c>
      <c r="FU215">
        <v>312.766994555792</v>
      </c>
      <c r="FV215">
        <v>269.55899500554801</v>
      </c>
      <c r="FW215">
        <v>81.506004779394004</v>
      </c>
      <c r="FX215" t="s">
        <v>853</v>
      </c>
      <c r="FY215">
        <v>46.644994199326</v>
      </c>
      <c r="FZ215">
        <v>75.122997029450005</v>
      </c>
      <c r="GA215">
        <v>193.45399360914399</v>
      </c>
      <c r="GB215">
        <v>41.734999878232003</v>
      </c>
      <c r="GC215">
        <v>50.082002605245997</v>
      </c>
      <c r="GD215">
        <v>9.3289933371299991</v>
      </c>
      <c r="GE215">
        <v>41.734999878232003</v>
      </c>
      <c r="GF215">
        <v>42.225995183290003</v>
      </c>
      <c r="GG215">
        <v>383.47100632604395</v>
      </c>
      <c r="GH215">
        <v>61.865999981342</v>
      </c>
      <c r="GI215">
        <v>195.418002343052</v>
      </c>
      <c r="GJ215">
        <v>270.54099937250203</v>
      </c>
      <c r="GK215">
        <v>197.381997320122</v>
      </c>
      <c r="GL215">
        <v>5963.1950020229197</v>
      </c>
      <c r="GM215">
        <v>36.333996495242005</v>
      </c>
      <c r="GN215">
        <v>96.236001499514003</v>
      </c>
      <c r="GO215" t="s">
        <v>853</v>
      </c>
      <c r="GP215">
        <v>210.63899436823002</v>
      </c>
      <c r="GQ215">
        <v>794.929006420316</v>
      </c>
      <c r="GR215">
        <v>20.621995408168001</v>
      </c>
      <c r="GS215">
        <v>51.555002277258005</v>
      </c>
      <c r="GT215">
        <v>1113.5879996641561</v>
      </c>
      <c r="GU215">
        <v>67.267003364331998</v>
      </c>
      <c r="GV215">
        <v>10.310997704084</v>
      </c>
    </row>
    <row r="216" spans="1:204" x14ac:dyDescent="0.25">
      <c r="A216" s="122" t="s">
        <v>1190</v>
      </c>
      <c r="B216" s="123" t="s">
        <v>1158</v>
      </c>
      <c r="C216" s="123">
        <v>2</v>
      </c>
      <c r="D216" s="123" t="s">
        <v>854</v>
      </c>
      <c r="E216" s="123">
        <v>4</v>
      </c>
      <c r="F216" s="122">
        <v>0.58799999999999997</v>
      </c>
      <c r="G216">
        <v>29387</v>
      </c>
      <c r="H216" s="122" t="b">
        <v>1</v>
      </c>
      <c r="I216" t="s">
        <v>853</v>
      </c>
      <c r="J216">
        <v>28075.235999712466</v>
      </c>
      <c r="K216">
        <v>1072.5119917721158</v>
      </c>
      <c r="L216">
        <v>275.18399663840398</v>
      </c>
      <c r="M216">
        <v>1762.8239987728437</v>
      </c>
      <c r="N216">
        <v>8889.3840029876264</v>
      </c>
      <c r="O216">
        <v>33570.095997829689</v>
      </c>
      <c r="P216">
        <v>1094.2680068290319</v>
      </c>
      <c r="Q216">
        <v>9330.9720073776352</v>
      </c>
      <c r="R216">
        <v>299.88000719182804</v>
      </c>
      <c r="S216">
        <v>208.74000856363199</v>
      </c>
      <c r="T216">
        <v>572.12400833372396</v>
      </c>
      <c r="U216">
        <v>731.47199579050789</v>
      </c>
      <c r="V216">
        <v>1329.4679921407919</v>
      </c>
      <c r="W216">
        <v>9684.9479973675243</v>
      </c>
      <c r="X216">
        <v>1818.6839996042761</v>
      </c>
      <c r="Y216">
        <v>1660.512006890184</v>
      </c>
      <c r="Z216">
        <v>433.35600663205196</v>
      </c>
      <c r="AA216">
        <v>519.79199173036795</v>
      </c>
      <c r="AB216">
        <v>1411.7880042794638</v>
      </c>
      <c r="AC216">
        <v>215.20800556777198</v>
      </c>
      <c r="AD216">
        <v>464.51999691005994</v>
      </c>
      <c r="AE216">
        <v>1091.3279940529678</v>
      </c>
      <c r="AF216">
        <v>1410.0240035256477</v>
      </c>
      <c r="AG216">
        <v>25296.93600474163</v>
      </c>
      <c r="AH216">
        <v>55.271994820307988</v>
      </c>
      <c r="AI216">
        <v>197.567998029612</v>
      </c>
      <c r="AJ216">
        <v>7030.1280033251396</v>
      </c>
      <c r="AK216">
        <v>3164.6160045405359</v>
      </c>
      <c r="AL216">
        <v>4267.115991847968</v>
      </c>
      <c r="AM216">
        <v>125.24400168226801</v>
      </c>
      <c r="AN216">
        <v>725.59200479749188</v>
      </c>
      <c r="AO216">
        <v>743.23199505609591</v>
      </c>
      <c r="AP216">
        <v>655.61999793553196</v>
      </c>
      <c r="AQ216">
        <v>3439.80000117894</v>
      </c>
      <c r="AR216">
        <v>1482.9360058841157</v>
      </c>
      <c r="AS216">
        <v>677.96400172401593</v>
      </c>
      <c r="AT216">
        <v>3890.2079920584724</v>
      </c>
      <c r="AU216">
        <v>265.77600413775599</v>
      </c>
      <c r="AV216">
        <v>31.164007557563995</v>
      </c>
      <c r="AW216">
        <v>799.68000189865188</v>
      </c>
      <c r="AX216">
        <v>1013.124006712608</v>
      </c>
      <c r="AY216">
        <v>2758.8960039584158</v>
      </c>
      <c r="AZ216">
        <v>22.931992520051999</v>
      </c>
      <c r="BA216">
        <v>13638.659999283815</v>
      </c>
      <c r="BB216">
        <v>1466.4719930886481</v>
      </c>
      <c r="BC216">
        <v>713.83200553190409</v>
      </c>
      <c r="BD216">
        <v>22575.083999333794</v>
      </c>
      <c r="BE216">
        <v>5037.9839929539958</v>
      </c>
      <c r="BF216">
        <v>37096.332001386501</v>
      </c>
      <c r="BG216">
        <v>921.39600207328795</v>
      </c>
      <c r="BH216">
        <v>124.06800693957599</v>
      </c>
      <c r="BI216">
        <v>2951.760005737704</v>
      </c>
      <c r="BJ216">
        <v>987.840007427616</v>
      </c>
      <c r="BK216">
        <v>107003.65199876225</v>
      </c>
      <c r="BL216">
        <v>2824.1639972904959</v>
      </c>
      <c r="BM216">
        <v>3909.023994339324</v>
      </c>
      <c r="BN216">
        <v>191.10000102547198</v>
      </c>
      <c r="BO216">
        <v>8411.9279947897303</v>
      </c>
      <c r="BP216">
        <v>445.70399462920801</v>
      </c>
      <c r="BQ216">
        <v>219.32399580697196</v>
      </c>
      <c r="BR216">
        <v>2082.1079969770922</v>
      </c>
      <c r="BS216">
        <v>3994.2840019745036</v>
      </c>
      <c r="BT216">
        <v>325.16400647682002</v>
      </c>
      <c r="BU216">
        <v>622.10400089258394</v>
      </c>
      <c r="BV216">
        <v>32.928008311380005</v>
      </c>
      <c r="BW216">
        <v>5678.3160073958634</v>
      </c>
      <c r="BX216">
        <v>1184.819999446104</v>
      </c>
      <c r="BY216">
        <v>496.85999921031595</v>
      </c>
      <c r="BZ216">
        <v>14751.156002382575</v>
      </c>
      <c r="CA216">
        <v>120.540005431944</v>
      </c>
      <c r="CB216">
        <v>1128.9599986146718</v>
      </c>
      <c r="CC216">
        <v>332.80799822365196</v>
      </c>
      <c r="CD216">
        <v>262.83599136169198</v>
      </c>
      <c r="CE216">
        <v>3064.6560021432601</v>
      </c>
      <c r="CF216">
        <v>92.903999382011989</v>
      </c>
      <c r="CG216">
        <v>1013.124006712608</v>
      </c>
      <c r="CH216">
        <v>295.17599366194798</v>
      </c>
      <c r="CI216">
        <v>2073.8759992191358</v>
      </c>
      <c r="CJ216">
        <v>4305.9240084319199</v>
      </c>
      <c r="CK216">
        <v>1522.3319939200799</v>
      </c>
      <c r="CL216" t="s">
        <v>853</v>
      </c>
      <c r="CM216">
        <v>687.96000023578802</v>
      </c>
      <c r="CN216">
        <v>386.90399830126796</v>
      </c>
      <c r="CO216">
        <v>709.71599801314801</v>
      </c>
      <c r="CP216">
        <v>488.03999544123593</v>
      </c>
      <c r="CQ216">
        <v>1002.540002189712</v>
      </c>
      <c r="CR216">
        <v>243.43200034927196</v>
      </c>
      <c r="CS216">
        <v>276.35999138109605</v>
      </c>
      <c r="CT216">
        <v>584.47199633087996</v>
      </c>
      <c r="CU216">
        <v>122085.85199861467</v>
      </c>
      <c r="CV216">
        <v>71640.156000613279</v>
      </c>
      <c r="CW216">
        <v>1408.8479915033997</v>
      </c>
      <c r="CX216">
        <v>368902.37993953592</v>
      </c>
      <c r="CY216">
        <v>44.688007576967998</v>
      </c>
      <c r="CZ216">
        <v>842.01600271068003</v>
      </c>
      <c r="DA216">
        <v>880.23599600395198</v>
      </c>
      <c r="DB216">
        <v>359.26799225133601</v>
      </c>
      <c r="DC216">
        <v>903.75599453512791</v>
      </c>
      <c r="DD216">
        <v>887.29199901921595</v>
      </c>
      <c r="DE216">
        <v>93.492005393135997</v>
      </c>
      <c r="DF216">
        <v>208.74000856363199</v>
      </c>
      <c r="DG216">
        <v>463.34400216736793</v>
      </c>
      <c r="DH216">
        <v>48604.667994608622</v>
      </c>
      <c r="DI216">
        <v>1196.5799987116918</v>
      </c>
      <c r="DJ216">
        <v>5905.2839949496674</v>
      </c>
      <c r="DK216">
        <v>20049.623997212875</v>
      </c>
      <c r="DL216">
        <v>196583.68799356141</v>
      </c>
      <c r="DM216">
        <v>3585.0359998847516</v>
      </c>
      <c r="DN216">
        <v>6260.4359969618026</v>
      </c>
      <c r="DO216">
        <v>52.920005334923999</v>
      </c>
      <c r="DP216">
        <v>898.46399227367999</v>
      </c>
      <c r="DQ216">
        <v>143.47199795199597</v>
      </c>
      <c r="DR216">
        <v>590.93999333501995</v>
      </c>
      <c r="DS216">
        <v>10679.844007810403</v>
      </c>
      <c r="DT216">
        <v>17441.255994221723</v>
      </c>
      <c r="DU216">
        <v>2627.7719940035754</v>
      </c>
      <c r="DV216">
        <v>6775.5239924418474</v>
      </c>
      <c r="DW216">
        <v>111.13199565174</v>
      </c>
      <c r="DX216">
        <v>3404.5200033821757</v>
      </c>
      <c r="DY216">
        <v>321.63600496918798</v>
      </c>
      <c r="DZ216">
        <v>305.75999818484399</v>
      </c>
      <c r="EA216">
        <v>54904.499996885948</v>
      </c>
      <c r="EB216">
        <v>19412.231995547074</v>
      </c>
      <c r="EC216">
        <v>794.38799963720396</v>
      </c>
      <c r="ED216">
        <v>27224.399993232706</v>
      </c>
      <c r="EE216">
        <v>4287.6959948826352</v>
      </c>
      <c r="EF216">
        <v>1182.4679926811639</v>
      </c>
      <c r="EG216">
        <v>4270.0560046240316</v>
      </c>
      <c r="EH216">
        <v>1968.0360058288441</v>
      </c>
      <c r="EI216">
        <v>21135.660006283957</v>
      </c>
      <c r="EJ216">
        <v>523.90799924912403</v>
      </c>
      <c r="EK216">
        <v>133.475999440224</v>
      </c>
      <c r="EL216">
        <v>49.979992558859998</v>
      </c>
      <c r="EM216">
        <v>229.908000329868</v>
      </c>
      <c r="EN216">
        <v>49.979992558859998</v>
      </c>
      <c r="EO216">
        <v>226.96800483336</v>
      </c>
      <c r="EP216">
        <v>4331.2080077169112</v>
      </c>
      <c r="EQ216">
        <v>111.72000166286399</v>
      </c>
      <c r="ER216">
        <v>2910.0119936572441</v>
      </c>
      <c r="ES216">
        <v>1745.1840085142398</v>
      </c>
      <c r="ET216">
        <v>617.98799337382798</v>
      </c>
      <c r="EU216">
        <v>79.37999936260799</v>
      </c>
      <c r="EV216">
        <v>23.519998531175997</v>
      </c>
      <c r="EW216">
        <v>48.215991805043998</v>
      </c>
      <c r="EX216">
        <v>5321.9879933614802</v>
      </c>
      <c r="EY216">
        <v>47.039997062351993</v>
      </c>
      <c r="EZ216">
        <v>783.80399511430801</v>
      </c>
      <c r="FA216">
        <v>2381.3999981577958</v>
      </c>
      <c r="FB216">
        <v>239.315992830516</v>
      </c>
      <c r="FC216">
        <v>326.92800723063601</v>
      </c>
      <c r="FD216">
        <v>346.33199824305598</v>
      </c>
      <c r="FE216">
        <v>9939.5520082508156</v>
      </c>
      <c r="FF216">
        <v>3921.3719996160362</v>
      </c>
      <c r="FG216">
        <v>941.97600510795587</v>
      </c>
      <c r="FH216">
        <v>670.31999269762798</v>
      </c>
      <c r="FI216">
        <v>404.54400583942794</v>
      </c>
      <c r="FJ216">
        <v>209.32799729519999</v>
      </c>
      <c r="FK216">
        <v>67.620000097019997</v>
      </c>
      <c r="FL216">
        <v>212.85599880283198</v>
      </c>
      <c r="FM216">
        <v>74.999994787283995</v>
      </c>
      <c r="FN216">
        <v>419.83200661264794</v>
      </c>
      <c r="FO216">
        <v>1411.7880042794638</v>
      </c>
      <c r="FP216">
        <v>1091.3279940529678</v>
      </c>
      <c r="FQ216">
        <v>126.41999642496</v>
      </c>
      <c r="FR216">
        <v>67.620000097019997</v>
      </c>
      <c r="FS216">
        <v>308.11200494978397</v>
      </c>
      <c r="FT216">
        <v>25296.93600474163</v>
      </c>
      <c r="FU216">
        <v>725.59200479749188</v>
      </c>
      <c r="FV216">
        <v>612.10800238081197</v>
      </c>
      <c r="FW216">
        <v>146.99999945962799</v>
      </c>
      <c r="FX216">
        <v>44.688007576967998</v>
      </c>
      <c r="FY216">
        <v>89.964003885503985</v>
      </c>
      <c r="FZ216">
        <v>700.3080055124999</v>
      </c>
      <c r="GA216">
        <v>466.87200367499997</v>
      </c>
      <c r="GB216">
        <v>89.375997874379991</v>
      </c>
      <c r="GC216">
        <v>125.24400168226801</v>
      </c>
      <c r="GD216">
        <v>9.4079925006479996</v>
      </c>
      <c r="GE216">
        <v>115.83599190206399</v>
      </c>
      <c r="GF216">
        <v>276.35999138109605</v>
      </c>
      <c r="GG216">
        <v>410.42399683244395</v>
      </c>
      <c r="GH216">
        <v>287.53200191511598</v>
      </c>
      <c r="GI216">
        <v>266.951998880448</v>
      </c>
      <c r="GJ216">
        <v>880.23599600395198</v>
      </c>
      <c r="GK216">
        <v>365.14800052390797</v>
      </c>
      <c r="GL216">
        <v>29314.15199923619</v>
      </c>
      <c r="GM216">
        <v>575.06400383023197</v>
      </c>
      <c r="GN216">
        <v>241.667999595456</v>
      </c>
      <c r="GO216">
        <v>73.500008369591981</v>
      </c>
      <c r="GP216">
        <v>15.876006784343998</v>
      </c>
      <c r="GQ216">
        <v>3386.2920071124477</v>
      </c>
      <c r="GR216" t="s">
        <v>853</v>
      </c>
      <c r="GS216">
        <v>66.444005354327999</v>
      </c>
      <c r="GT216">
        <v>4331.2080077169112</v>
      </c>
      <c r="GU216">
        <v>512.14799998353601</v>
      </c>
      <c r="GV216">
        <v>17.052001527036001</v>
      </c>
    </row>
    <row r="217" spans="1:204" x14ac:dyDescent="0.25">
      <c r="A217" s="122" t="s">
        <v>1189</v>
      </c>
      <c r="B217" s="123" t="s">
        <v>1158</v>
      </c>
      <c r="C217" s="123">
        <v>2</v>
      </c>
      <c r="D217" s="123" t="s">
        <v>859</v>
      </c>
      <c r="E217" s="123">
        <v>4</v>
      </c>
      <c r="F217" s="122">
        <v>0.58799999999999997</v>
      </c>
      <c r="G217">
        <v>30847</v>
      </c>
      <c r="H217" s="122" t="b">
        <v>1</v>
      </c>
      <c r="I217">
        <v>18527.880000042333</v>
      </c>
      <c r="J217">
        <v>29538.17999762683</v>
      </c>
      <c r="K217">
        <v>1058.9879984735521</v>
      </c>
      <c r="L217">
        <v>231.67200076381198</v>
      </c>
      <c r="M217">
        <v>1565.25600681786</v>
      </c>
      <c r="N217">
        <v>6178.1160078933117</v>
      </c>
      <c r="O217">
        <v>39068.484003175792</v>
      </c>
      <c r="P217">
        <v>1024.8839925606239</v>
      </c>
      <c r="Q217">
        <v>10300.584005878822</v>
      </c>
      <c r="R217">
        <v>319.87199166333596</v>
      </c>
      <c r="S217">
        <v>206.38799575464</v>
      </c>
      <c r="T217">
        <v>532.72799291753995</v>
      </c>
      <c r="U217">
        <v>793.80000878589601</v>
      </c>
      <c r="V217">
        <v>1096.0319986417198</v>
      </c>
      <c r="W217">
        <v>8296.092004840415</v>
      </c>
      <c r="X217">
        <v>1703.4360088846799</v>
      </c>
      <c r="Y217">
        <v>1356.5159975209917</v>
      </c>
      <c r="Z217">
        <v>383.37599454277199</v>
      </c>
      <c r="AA217">
        <v>397.48800324399599</v>
      </c>
      <c r="AB217">
        <v>1428.8400013041839</v>
      </c>
      <c r="AC217">
        <v>164.05200592704</v>
      </c>
      <c r="AD217">
        <v>358.68000652268398</v>
      </c>
      <c r="AE217">
        <v>740.29200451231202</v>
      </c>
      <c r="AF217">
        <v>1387.6799910406442</v>
      </c>
      <c r="AG217">
        <v>25667.375997616837</v>
      </c>
      <c r="AH217">
        <v>51.156008869391989</v>
      </c>
      <c r="AI217">
        <v>158.171999278524</v>
      </c>
      <c r="AJ217">
        <v>4954.488004641672</v>
      </c>
      <c r="AK217">
        <v>2113.2720061387204</v>
      </c>
      <c r="AL217">
        <v>2325.540008541876</v>
      </c>
      <c r="AM217">
        <v>118.77600370616399</v>
      </c>
      <c r="AN217">
        <v>710.89200754580384</v>
      </c>
      <c r="AO217">
        <v>696.77999884457995</v>
      </c>
      <c r="AP217">
        <v>556.24800137356794</v>
      </c>
      <c r="AQ217">
        <v>2132.6760044993757</v>
      </c>
      <c r="AR217">
        <v>1367.6879938289401</v>
      </c>
      <c r="AS217">
        <v>597.40799349907195</v>
      </c>
      <c r="AT217">
        <v>3048.19199310864</v>
      </c>
      <c r="AU217">
        <v>112.30799820659999</v>
      </c>
      <c r="AV217">
        <v>16.464004105415999</v>
      </c>
      <c r="AW217">
        <v>470.40000587823602</v>
      </c>
      <c r="AX217">
        <v>863.18400017581189</v>
      </c>
      <c r="AY217">
        <v>3342.1919990497922</v>
      </c>
      <c r="AZ217">
        <v>38.807996721312001</v>
      </c>
      <c r="BA217">
        <v>13539.876006476819</v>
      </c>
      <c r="BB217">
        <v>1440.5999964631799</v>
      </c>
      <c r="BC217">
        <v>696.77999884457995</v>
      </c>
      <c r="BD217">
        <v>22214.639996913585</v>
      </c>
      <c r="BE217">
        <v>5412.5399983718271</v>
      </c>
      <c r="BF217">
        <v>29995.643992505939</v>
      </c>
      <c r="BG217">
        <v>763.22399597925596</v>
      </c>
      <c r="BH217">
        <v>148.17600067267199</v>
      </c>
      <c r="BI217">
        <v>3222.8279964925796</v>
      </c>
      <c r="BJ217">
        <v>839.66399171978389</v>
      </c>
      <c r="BK217">
        <v>95015.508000633854</v>
      </c>
      <c r="BL217">
        <v>2580.7319996236802</v>
      </c>
      <c r="BM217">
        <v>2080.3439979278883</v>
      </c>
      <c r="BN217">
        <v>126.42000690782399</v>
      </c>
      <c r="BO217">
        <v>7479.3600045875755</v>
      </c>
      <c r="BP217">
        <v>345.74399552355595</v>
      </c>
      <c r="BQ217">
        <v>139.35599976891598</v>
      </c>
      <c r="BR217">
        <v>1180.1159975839078</v>
      </c>
      <c r="BS217">
        <v>3175.199998867512</v>
      </c>
      <c r="BT217">
        <v>293.412007090104</v>
      </c>
      <c r="BU217">
        <v>379.26000258543598</v>
      </c>
      <c r="BV217">
        <v>25.284005009171999</v>
      </c>
      <c r="BW217">
        <v>3206.3639923871642</v>
      </c>
      <c r="BX217">
        <v>1141.3080008625961</v>
      </c>
      <c r="BY217">
        <v>420.41999471093999</v>
      </c>
      <c r="BZ217">
        <v>12076.931999259707</v>
      </c>
      <c r="CA217">
        <v>97.019991803279993</v>
      </c>
      <c r="CB217">
        <v>1033.7039934643799</v>
      </c>
      <c r="CC217">
        <v>262.835994283464</v>
      </c>
      <c r="CD217">
        <v>135.82800666262798</v>
      </c>
      <c r="CE217">
        <v>2057.4120064609438</v>
      </c>
      <c r="CF217">
        <v>85.847995495331986</v>
      </c>
      <c r="CG217">
        <v>1108.9679915028119</v>
      </c>
      <c r="CH217">
        <v>397.48800324399599</v>
      </c>
      <c r="CI217">
        <v>1598.1839968906561</v>
      </c>
      <c r="CJ217">
        <v>3797.8919973757556</v>
      </c>
      <c r="CK217">
        <v>1635.8159959098721</v>
      </c>
      <c r="CL217" t="s">
        <v>853</v>
      </c>
      <c r="CM217">
        <v>545.66400391666787</v>
      </c>
      <c r="CN217">
        <v>291.05999354787599</v>
      </c>
      <c r="CO217">
        <v>690.31199334501605</v>
      </c>
      <c r="CP217">
        <v>455.11199947491599</v>
      </c>
      <c r="CQ217">
        <v>843.78000181515597</v>
      </c>
      <c r="CR217">
        <v>313.40400430180796</v>
      </c>
      <c r="CS217">
        <v>361.62000077792402</v>
      </c>
      <c r="CT217">
        <v>945.50400256485602</v>
      </c>
      <c r="CU217">
        <v>102220.27199764094</v>
      </c>
      <c r="CV217">
        <v>83184.359992701153</v>
      </c>
      <c r="CW217">
        <v>1388.268008029728</v>
      </c>
      <c r="CX217">
        <v>303076.36803192837</v>
      </c>
      <c r="CY217">
        <v>77.02799459157599</v>
      </c>
      <c r="CZ217">
        <v>665.61600532492798</v>
      </c>
      <c r="DA217">
        <v>1228.9199929110721</v>
      </c>
      <c r="DB217">
        <v>326.33999716289998</v>
      </c>
      <c r="DC217">
        <v>854.36399927205605</v>
      </c>
      <c r="DD217">
        <v>990.78000478573199</v>
      </c>
      <c r="DE217">
        <v>69.383991389915991</v>
      </c>
      <c r="DF217">
        <v>299.879994451632</v>
      </c>
      <c r="DG217">
        <v>1627.5839938571639</v>
      </c>
      <c r="DH217">
        <v>49470.79199166628</v>
      </c>
      <c r="DI217">
        <v>1261.2600022708559</v>
      </c>
      <c r="DJ217">
        <v>8616.5519953547991</v>
      </c>
      <c r="DK217">
        <v>14364.251991793284</v>
      </c>
      <c r="DL217">
        <v>207937.968017493</v>
      </c>
      <c r="DM217">
        <v>2468.4240014170796</v>
      </c>
      <c r="DN217">
        <v>6332.1719970764643</v>
      </c>
      <c r="DO217">
        <v>34.692004763975994</v>
      </c>
      <c r="DP217">
        <v>1064.2800062710198</v>
      </c>
      <c r="DQ217">
        <v>151.70399377896001</v>
      </c>
      <c r="DR217">
        <v>425.71200250840798</v>
      </c>
      <c r="DS217">
        <v>3867.2760069037076</v>
      </c>
      <c r="DT217">
        <v>9061.0799973728153</v>
      </c>
      <c r="DU217">
        <v>1208.9279956993678</v>
      </c>
      <c r="DV217">
        <v>7421.1479913675721</v>
      </c>
      <c r="DW217">
        <v>61.74000632629199</v>
      </c>
      <c r="DX217">
        <v>4355.3159964514198</v>
      </c>
      <c r="DY217">
        <v>326.33999716289998</v>
      </c>
      <c r="DZ217" t="s">
        <v>853</v>
      </c>
      <c r="EA217">
        <v>39649.427992569443</v>
      </c>
      <c r="EB217">
        <v>12725.496001628171</v>
      </c>
      <c r="EC217">
        <v>2486.0640032245919</v>
      </c>
      <c r="ED217">
        <v>22255.212008326078</v>
      </c>
      <c r="EE217">
        <v>1303.595992098456</v>
      </c>
      <c r="EF217">
        <v>585.05999948902797</v>
      </c>
      <c r="EG217">
        <v>8544.8160085606905</v>
      </c>
      <c r="EH217">
        <v>1976.268001773996</v>
      </c>
      <c r="EI217">
        <v>12048.120001144247</v>
      </c>
      <c r="EJ217" t="s">
        <v>853</v>
      </c>
      <c r="EK217">
        <v>58.211995081967999</v>
      </c>
      <c r="EL217">
        <v>57.035997379872001</v>
      </c>
      <c r="EM217">
        <v>185.22000084084002</v>
      </c>
      <c r="EN217">
        <v>44.100004518780004</v>
      </c>
      <c r="EO217">
        <v>175.22400223498798</v>
      </c>
      <c r="EP217">
        <v>2931.7680029447038</v>
      </c>
      <c r="EQ217">
        <v>114.659993610792</v>
      </c>
      <c r="ER217">
        <v>2711.8559973398878</v>
      </c>
      <c r="ES217">
        <v>1718.7239971499639</v>
      </c>
      <c r="ET217">
        <v>660.32399752746005</v>
      </c>
      <c r="EU217">
        <v>32.339991221748001</v>
      </c>
      <c r="EV217" t="s">
        <v>853</v>
      </c>
      <c r="EW217">
        <v>39.395995572359993</v>
      </c>
      <c r="EX217">
        <v>712.65600409894796</v>
      </c>
      <c r="EY217">
        <v>52.920005422535993</v>
      </c>
      <c r="EZ217">
        <v>909.63600009878394</v>
      </c>
      <c r="FA217">
        <v>1373.5680004774558</v>
      </c>
      <c r="FB217">
        <v>152.87999148105598</v>
      </c>
      <c r="FC217">
        <v>158.171999278524</v>
      </c>
      <c r="FD217">
        <v>174.04800453289201</v>
      </c>
      <c r="FE217">
        <v>18584.915997422209</v>
      </c>
      <c r="FF217">
        <v>2555.4479946145079</v>
      </c>
      <c r="FG217">
        <v>641.50799801785206</v>
      </c>
      <c r="FH217">
        <v>12.347994010043999</v>
      </c>
      <c r="FI217">
        <v>213.444000105252</v>
      </c>
      <c r="FJ217">
        <v>186.39599854293598</v>
      </c>
      <c r="FK217">
        <v>78.203992293672002</v>
      </c>
      <c r="FL217">
        <v>96.431992952231994</v>
      </c>
      <c r="FM217">
        <v>106.99999266138001</v>
      </c>
      <c r="FN217">
        <v>399.83999864818804</v>
      </c>
      <c r="FO217">
        <v>1428.8400013041839</v>
      </c>
      <c r="FP217">
        <v>740.29200451231202</v>
      </c>
      <c r="FQ217">
        <v>122.30399681245198</v>
      </c>
      <c r="FR217">
        <v>238.72800511442398</v>
      </c>
      <c r="FS217">
        <v>190.51200863830798</v>
      </c>
      <c r="FT217">
        <v>25667.375997616837</v>
      </c>
      <c r="FU217">
        <v>710.89200754580384</v>
      </c>
      <c r="FV217">
        <v>568.59599538361192</v>
      </c>
      <c r="FW217">
        <v>105.83999270703599</v>
      </c>
      <c r="FX217">
        <v>44.100004518780004</v>
      </c>
      <c r="FY217">
        <v>101.7240007497</v>
      </c>
      <c r="FZ217">
        <v>338.09999232189591</v>
      </c>
      <c r="GA217">
        <v>421.59599241303596</v>
      </c>
      <c r="GB217">
        <v>97.019991803279993</v>
      </c>
      <c r="GC217">
        <v>163.46400707599199</v>
      </c>
      <c r="GD217">
        <v>18.815999509607998</v>
      </c>
      <c r="GE217">
        <v>104.07599615389199</v>
      </c>
      <c r="GF217">
        <v>361.62000077792402</v>
      </c>
      <c r="GG217">
        <v>424.53600480631195</v>
      </c>
      <c r="GH217">
        <v>109.36800395136001</v>
      </c>
      <c r="GI217">
        <v>218.14800905167198</v>
      </c>
      <c r="GJ217">
        <v>1228.9199929110721</v>
      </c>
      <c r="GK217">
        <v>453.34800292177198</v>
      </c>
      <c r="GL217">
        <v>35032.45199953665</v>
      </c>
      <c r="GM217">
        <v>493.33199734517996</v>
      </c>
      <c r="GN217">
        <v>350.44800446997596</v>
      </c>
      <c r="GO217">
        <v>37.044000168167997</v>
      </c>
      <c r="GP217" t="s">
        <v>853</v>
      </c>
      <c r="GQ217">
        <v>1695.2040068319718</v>
      </c>
      <c r="GR217">
        <v>415.12800505150796</v>
      </c>
      <c r="GS217">
        <v>64.680000581531999</v>
      </c>
      <c r="GT217">
        <v>2931.7680029447038</v>
      </c>
      <c r="GU217">
        <v>632.09999826304795</v>
      </c>
      <c r="GV217" t="s">
        <v>853</v>
      </c>
    </row>
    <row r="218" spans="1:204" x14ac:dyDescent="0.25">
      <c r="A218" s="122" t="s">
        <v>1188</v>
      </c>
      <c r="B218" s="123" t="s">
        <v>1158</v>
      </c>
      <c r="C218" s="123">
        <v>2</v>
      </c>
      <c r="D218" s="123" t="s">
        <v>857</v>
      </c>
      <c r="E218" s="123">
        <v>4</v>
      </c>
      <c r="F218" s="122">
        <v>0.58799999999999997</v>
      </c>
      <c r="G218">
        <v>30612</v>
      </c>
      <c r="H218" s="122" t="b">
        <v>1</v>
      </c>
      <c r="I218">
        <v>11164.944001733424</v>
      </c>
      <c r="J218">
        <v>21897.120003638542</v>
      </c>
      <c r="K218">
        <v>1433.5439915563202</v>
      </c>
      <c r="L218">
        <v>126.42000863183999</v>
      </c>
      <c r="M218">
        <v>2108.5680033210238</v>
      </c>
      <c r="N218">
        <v>4922.7359957969766</v>
      </c>
      <c r="O218">
        <v>39928.728001620526</v>
      </c>
      <c r="P218">
        <v>1093.0919971940641</v>
      </c>
      <c r="Q218">
        <v>10830.960003626784</v>
      </c>
      <c r="R218">
        <v>152.29199365430398</v>
      </c>
      <c r="S218">
        <v>413.36399306159996</v>
      </c>
      <c r="T218">
        <v>729.12000499329599</v>
      </c>
      <c r="U218">
        <v>605.05200154526403</v>
      </c>
      <c r="V218">
        <v>523.9080027024479</v>
      </c>
      <c r="W218">
        <v>7105.3920004092479</v>
      </c>
      <c r="X218">
        <v>1336.5239937225119</v>
      </c>
      <c r="Y218">
        <v>648.5640074464319</v>
      </c>
      <c r="Z218">
        <v>161.11199509372801</v>
      </c>
      <c r="AA218">
        <v>211.67999854646402</v>
      </c>
      <c r="AB218">
        <v>187.57199941199997</v>
      </c>
      <c r="AC218">
        <v>151.11599106240001</v>
      </c>
      <c r="AD218">
        <v>488.627996944752</v>
      </c>
      <c r="AE218">
        <v>682.66799261236804</v>
      </c>
      <c r="AF218">
        <v>3687.9359922760318</v>
      </c>
      <c r="AG218">
        <v>20233.080008065008</v>
      </c>
      <c r="AH218">
        <v>55.859997116447992</v>
      </c>
      <c r="AI218">
        <v>114.66000071265599</v>
      </c>
      <c r="AJ218">
        <v>9105.1799979772786</v>
      </c>
      <c r="AK218">
        <v>961.379994898512</v>
      </c>
      <c r="AL218">
        <v>1196.579991283488</v>
      </c>
      <c r="AM218">
        <v>75.852005179103998</v>
      </c>
      <c r="AN218">
        <v>638.56800341510382</v>
      </c>
      <c r="AO218">
        <v>752.64000283180792</v>
      </c>
      <c r="AP218">
        <v>673.26000787684802</v>
      </c>
      <c r="AQ218">
        <v>3173.4359923089601</v>
      </c>
      <c r="AR218">
        <v>1641.696000326928</v>
      </c>
      <c r="AS218">
        <v>1258.9080026554079</v>
      </c>
      <c r="AT218">
        <v>3766.7280039348957</v>
      </c>
      <c r="AU218">
        <v>68.208006331583988</v>
      </c>
      <c r="AV218">
        <v>13.523993807183999</v>
      </c>
      <c r="AW218">
        <v>633.86399304748807</v>
      </c>
      <c r="AX218">
        <v>1014.300003535056</v>
      </c>
      <c r="AY218">
        <v>497.447998384176</v>
      </c>
      <c r="AZ218">
        <v>33.516001869840004</v>
      </c>
      <c r="BA218">
        <v>12900.719993414399</v>
      </c>
      <c r="BB218">
        <v>1605.2399919773279</v>
      </c>
      <c r="BC218">
        <v>770.86800700660808</v>
      </c>
      <c r="BD218">
        <v>24354.960002761247</v>
      </c>
      <c r="BE218">
        <v>5332.5719990827192</v>
      </c>
      <c r="BF218">
        <v>34298.039993484963</v>
      </c>
      <c r="BG218">
        <v>1037.8200013735679</v>
      </c>
      <c r="BH218">
        <v>209.91599465860801</v>
      </c>
      <c r="BI218">
        <v>2837.6880083143196</v>
      </c>
      <c r="BJ218">
        <v>941.97600613166389</v>
      </c>
      <c r="BK218">
        <v>111516.55199444693</v>
      </c>
      <c r="BL218">
        <v>2675.987993924784</v>
      </c>
      <c r="BM218">
        <v>1377.6839944398721</v>
      </c>
      <c r="BN218">
        <v>127.007991927936</v>
      </c>
      <c r="BO218">
        <v>9016.3920002869436</v>
      </c>
      <c r="BP218">
        <v>650.91599463038403</v>
      </c>
      <c r="BQ218">
        <v>127.007991927936</v>
      </c>
      <c r="BR218">
        <v>726.76799980948783</v>
      </c>
      <c r="BS218">
        <v>1776.3479911023837</v>
      </c>
      <c r="BT218">
        <v>338.68800847425598</v>
      </c>
      <c r="BU218">
        <v>275.183994510432</v>
      </c>
      <c r="BV218">
        <v>170.519997829104</v>
      </c>
      <c r="BW218">
        <v>2250.8639929440001</v>
      </c>
      <c r="BX218">
        <v>768.51600182279992</v>
      </c>
      <c r="BY218">
        <v>489.80399953665602</v>
      </c>
      <c r="BZ218">
        <v>14919.911997749135</v>
      </c>
      <c r="CA218">
        <v>106.42800056918399</v>
      </c>
      <c r="CB218">
        <v>1011.947998351248</v>
      </c>
      <c r="CC218">
        <v>559.77599175624005</v>
      </c>
      <c r="CD218">
        <v>53.507991932639996</v>
      </c>
      <c r="CE218">
        <v>2744.7840015523198</v>
      </c>
      <c r="CF218">
        <v>270.48000214267194</v>
      </c>
      <c r="CG218">
        <v>249.89999278406398</v>
      </c>
      <c r="CH218">
        <v>178.75199797257599</v>
      </c>
      <c r="CI218">
        <v>1711.0799912505599</v>
      </c>
      <c r="CJ218">
        <v>3576.803999339088</v>
      </c>
      <c r="CK218">
        <v>1402.3799948702879</v>
      </c>
      <c r="CL218" t="s">
        <v>853</v>
      </c>
      <c r="CM218">
        <v>487.45199435284792</v>
      </c>
      <c r="CN218">
        <v>391.019997814992</v>
      </c>
      <c r="CO218">
        <v>194.62799696356799</v>
      </c>
      <c r="CP218">
        <v>508.03200371145596</v>
      </c>
      <c r="CQ218">
        <v>1041.3479911494239</v>
      </c>
      <c r="CR218">
        <v>107.60400316108799</v>
      </c>
      <c r="CS218">
        <v>133.47600618340797</v>
      </c>
      <c r="CT218">
        <v>319.28400170755191</v>
      </c>
      <c r="CU218">
        <v>65908.920004421758</v>
      </c>
      <c r="CV218">
        <v>76226.55599267353</v>
      </c>
      <c r="CW218">
        <v>1462.9440023543521</v>
      </c>
      <c r="CX218">
        <v>238258.18793924784</v>
      </c>
      <c r="CY218">
        <v>65.267999851824001</v>
      </c>
      <c r="CZ218">
        <v>899.05200152644795</v>
      </c>
      <c r="DA218">
        <v>1489.992007968576</v>
      </c>
      <c r="DB218">
        <v>317.51999781969602</v>
      </c>
      <c r="DC218">
        <v>1127.1960003598558</v>
      </c>
      <c r="DD218">
        <v>2393.160000566832</v>
      </c>
      <c r="DE218">
        <v>67.032003739680007</v>
      </c>
      <c r="DF218">
        <v>391.019997814992</v>
      </c>
      <c r="DG218">
        <v>4811.0160015640795</v>
      </c>
      <c r="DH218">
        <v>55698.88800133123</v>
      </c>
      <c r="DI218">
        <v>971.37599892983985</v>
      </c>
      <c r="DJ218">
        <v>6916.6439984053432</v>
      </c>
      <c r="DK218">
        <v>15935.976005172046</v>
      </c>
      <c r="DL218">
        <v>207471.68405324928</v>
      </c>
      <c r="DM218">
        <v>3383.3520049674239</v>
      </c>
      <c r="DN218">
        <v>6666.7440056212799</v>
      </c>
      <c r="DO218">
        <v>68.796007627536</v>
      </c>
      <c r="DP218">
        <v>490.98000212855993</v>
      </c>
      <c r="DQ218">
        <v>196.392000851424</v>
      </c>
      <c r="DR218">
        <v>307.52399378836799</v>
      </c>
      <c r="DS218">
        <v>9018.7440054707495</v>
      </c>
      <c r="DT218">
        <v>21954.156003346896</v>
      </c>
      <c r="DU218">
        <v>1548.2039922689758</v>
      </c>
      <c r="DV218">
        <v>12245.100006416256</v>
      </c>
      <c r="DW218">
        <v>121.12799696827199</v>
      </c>
      <c r="DX218">
        <v>7870.3799944563361</v>
      </c>
      <c r="DY218">
        <v>316.34399522779199</v>
      </c>
      <c r="DZ218">
        <v>3188.136006707904</v>
      </c>
      <c r="EA218">
        <v>63175.307991492802</v>
      </c>
      <c r="EB218">
        <v>28180.487992292496</v>
      </c>
      <c r="EC218">
        <v>1421.7840016369921</v>
      </c>
      <c r="ED218">
        <v>37704.323994994942</v>
      </c>
      <c r="EE218">
        <v>1671.6839944210558</v>
      </c>
      <c r="EF218">
        <v>719.71200225791995</v>
      </c>
      <c r="EG218">
        <v>5486.6279966248794</v>
      </c>
      <c r="EH218">
        <v>3724.3920006256321</v>
      </c>
      <c r="EI218">
        <v>8333.7240076745748</v>
      </c>
      <c r="EJ218">
        <v>261.071999407296</v>
      </c>
      <c r="EK218">
        <v>419.832007317072</v>
      </c>
      <c r="EL218">
        <v>880.8239973516479</v>
      </c>
      <c r="EM218">
        <v>182.28000574828798</v>
      </c>
      <c r="EN218">
        <v>32.928000573887992</v>
      </c>
      <c r="EO218">
        <v>111.71999423289598</v>
      </c>
      <c r="EP218">
        <v>1715.7840016181758</v>
      </c>
      <c r="EQ218">
        <v>144.05999351083199</v>
      </c>
      <c r="ER218">
        <v>2298.4920079168319</v>
      </c>
      <c r="ES218">
        <v>658.55999347790396</v>
      </c>
      <c r="ET218">
        <v>254.01600185572798</v>
      </c>
      <c r="EU218">
        <v>96.43199653785598</v>
      </c>
      <c r="EV218" t="s">
        <v>853</v>
      </c>
      <c r="EW218">
        <v>51.156004748687998</v>
      </c>
      <c r="EX218">
        <v>569.7719957875679</v>
      </c>
      <c r="EY218">
        <v>58.800003596208001</v>
      </c>
      <c r="EZ218">
        <v>1210.69200438648</v>
      </c>
      <c r="FA218">
        <v>2015.6639965590239</v>
      </c>
      <c r="FB218">
        <v>186.98399811604799</v>
      </c>
      <c r="FC218">
        <v>83.496004026623979</v>
      </c>
      <c r="FD218">
        <v>127.59599322388799</v>
      </c>
      <c r="FE218">
        <v>28184.016000068204</v>
      </c>
      <c r="FF218">
        <v>3907.2600076698718</v>
      </c>
      <c r="FG218">
        <v>952.55999345908799</v>
      </c>
      <c r="FH218" t="s">
        <v>853</v>
      </c>
      <c r="FI218">
        <v>137.00399595926399</v>
      </c>
      <c r="FJ218">
        <v>156.408002725968</v>
      </c>
      <c r="FK218">
        <v>61.739992076112003</v>
      </c>
      <c r="FL218">
        <v>134.652008775312</v>
      </c>
      <c r="FM218">
        <v>48.999999996863998</v>
      </c>
      <c r="FN218">
        <v>472.75199795375994</v>
      </c>
      <c r="FO218">
        <v>187.57199941199997</v>
      </c>
      <c r="FP218">
        <v>682.66799261236804</v>
      </c>
      <c r="FQ218">
        <v>121.715998264224</v>
      </c>
      <c r="FR218">
        <v>14.699996399087999</v>
      </c>
      <c r="FS218">
        <v>191.10000718771201</v>
      </c>
      <c r="FT218">
        <v>20233.080008065008</v>
      </c>
      <c r="FU218">
        <v>638.56800341510382</v>
      </c>
      <c r="FV218">
        <v>543.89999276524793</v>
      </c>
      <c r="FW218">
        <v>57.035999708351994</v>
      </c>
      <c r="FX218">
        <v>42.924004605215998</v>
      </c>
      <c r="FY218">
        <v>43.512005901168003</v>
      </c>
      <c r="FZ218">
        <v>135.23999207140798</v>
      </c>
      <c r="GA218">
        <v>360.44400242491196</v>
      </c>
      <c r="GB218">
        <v>101.72400820142398</v>
      </c>
      <c r="GC218">
        <v>246.372003008208</v>
      </c>
      <c r="GD218" t="s">
        <v>853</v>
      </c>
      <c r="GE218">
        <v>253.428000559776</v>
      </c>
      <c r="GF218">
        <v>133.47600618340797</v>
      </c>
      <c r="GG218">
        <v>491.56800342451197</v>
      </c>
      <c r="GH218">
        <v>160.52399379777597</v>
      </c>
      <c r="GI218">
        <v>258.13199292753598</v>
      </c>
      <c r="GJ218">
        <v>1489.992007968576</v>
      </c>
      <c r="GK218">
        <v>715.59599318625601</v>
      </c>
      <c r="GL218">
        <v>19452.803998323023</v>
      </c>
      <c r="GM218">
        <v>396.89999277465597</v>
      </c>
      <c r="GN218">
        <v>346.33200732177602</v>
      </c>
      <c r="GO218">
        <v>14.111995103136</v>
      </c>
      <c r="GP218" t="s">
        <v>853</v>
      </c>
      <c r="GQ218">
        <v>659.73599606980804</v>
      </c>
      <c r="GR218">
        <v>34.104003165791994</v>
      </c>
      <c r="GS218">
        <v>106.42800056918399</v>
      </c>
      <c r="GT218">
        <v>1715.7840016181758</v>
      </c>
      <c r="GU218">
        <v>270.48000214267194</v>
      </c>
      <c r="GV218">
        <v>14.699996399087999</v>
      </c>
    </row>
    <row r="219" spans="1:204" x14ac:dyDescent="0.25">
      <c r="A219" s="122" t="s">
        <v>1187</v>
      </c>
      <c r="B219" s="123" t="s">
        <v>1158</v>
      </c>
      <c r="C219" s="123">
        <v>3</v>
      </c>
      <c r="D219" s="123" t="s">
        <v>859</v>
      </c>
      <c r="E219" s="123">
        <v>4</v>
      </c>
      <c r="F219" s="122">
        <v>0.71399999999999997</v>
      </c>
      <c r="G219">
        <v>30843</v>
      </c>
      <c r="H219" s="122" t="b">
        <v>0</v>
      </c>
      <c r="I219" t="s">
        <v>853</v>
      </c>
      <c r="J219">
        <v>421.26000238047601</v>
      </c>
      <c r="K219">
        <v>140.658006169674</v>
      </c>
      <c r="L219">
        <v>498.37200453318599</v>
      </c>
      <c r="M219">
        <v>1630.7759949570179</v>
      </c>
      <c r="N219">
        <v>10453.673997186839</v>
      </c>
      <c r="O219">
        <v>28561.427998434196</v>
      </c>
      <c r="P219">
        <v>1260.9240086929499</v>
      </c>
      <c r="Q219">
        <v>10432.253997812302</v>
      </c>
      <c r="R219">
        <v>512.65199677557587</v>
      </c>
      <c r="S219">
        <v>273.46198907865596</v>
      </c>
      <c r="T219">
        <v>328.43999775018597</v>
      </c>
      <c r="U219">
        <v>19.991989139345996</v>
      </c>
      <c r="V219">
        <v>1189.5240034371959</v>
      </c>
      <c r="W219">
        <v>9766.8060069664971</v>
      </c>
      <c r="X219">
        <v>3666.3899957102881</v>
      </c>
      <c r="Y219">
        <v>1208.088004363254</v>
      </c>
      <c r="Z219">
        <v>584.05200203132995</v>
      </c>
      <c r="AA219">
        <v>351.288007359912</v>
      </c>
      <c r="AB219">
        <v>1085.280005012994</v>
      </c>
      <c r="AC219">
        <v>165.647998099332</v>
      </c>
      <c r="AD219">
        <v>504.797995536786</v>
      </c>
      <c r="AE219">
        <v>786.114007876134</v>
      </c>
      <c r="AF219">
        <v>2177.6999951362318</v>
      </c>
      <c r="AG219">
        <v>26941.362003164446</v>
      </c>
      <c r="AH219">
        <v>88.535995946621995</v>
      </c>
      <c r="AI219">
        <v>200.63399560961398</v>
      </c>
      <c r="AJ219">
        <v>5444.9640039691258</v>
      </c>
      <c r="AK219">
        <v>5999.7420053871292</v>
      </c>
      <c r="AL219">
        <v>5351.4300052321914</v>
      </c>
      <c r="AM219">
        <v>163.50599375749798</v>
      </c>
      <c r="AN219">
        <v>948.90600752698788</v>
      </c>
      <c r="AO219">
        <v>934.62599326269594</v>
      </c>
      <c r="AP219">
        <v>812.53201004098185</v>
      </c>
      <c r="AQ219">
        <v>4472.4959927257687</v>
      </c>
      <c r="AR219">
        <v>1969.9259923944719</v>
      </c>
      <c r="AS219">
        <v>807.5340072506699</v>
      </c>
      <c r="AT219">
        <v>3667.1039898169315</v>
      </c>
      <c r="AU219">
        <v>312.018001165962</v>
      </c>
      <c r="AV219">
        <v>562.63200265679404</v>
      </c>
      <c r="AW219">
        <v>902.49599420089191</v>
      </c>
      <c r="AX219">
        <v>1078.853991987492</v>
      </c>
      <c r="AY219">
        <v>5647.0260098139297</v>
      </c>
      <c r="AZ219">
        <v>37.841995958760002</v>
      </c>
      <c r="BA219">
        <v>16379.873992976383</v>
      </c>
      <c r="BB219">
        <v>1768.578002678214</v>
      </c>
      <c r="BC219">
        <v>906.06600877791595</v>
      </c>
      <c r="BD219">
        <v>26745.011994216602</v>
      </c>
      <c r="BE219">
        <v>6057.5759904852348</v>
      </c>
      <c r="BF219">
        <v>34208.454008248125</v>
      </c>
      <c r="BG219">
        <v>917.49000257182797</v>
      </c>
      <c r="BH219">
        <v>175.644003679956</v>
      </c>
      <c r="BI219">
        <v>3997.6859919089516</v>
      </c>
      <c r="BJ219">
        <v>1601.5019943436921</v>
      </c>
      <c r="BK219">
        <v>121424.26800287384</v>
      </c>
      <c r="BL219">
        <v>3271.54799549466</v>
      </c>
      <c r="BM219">
        <v>4009.1100077247656</v>
      </c>
      <c r="BN219">
        <v>320.58599651139599</v>
      </c>
      <c r="BO219">
        <v>9339.8340076890654</v>
      </c>
      <c r="BP219">
        <v>401.26799121922795</v>
      </c>
      <c r="BQ219">
        <v>222.76798909079398</v>
      </c>
      <c r="BR219">
        <v>2341.2060109156319</v>
      </c>
      <c r="BS219">
        <v>10707.14399712615</v>
      </c>
      <c r="BT219">
        <v>301.308001478694</v>
      </c>
      <c r="BU219">
        <v>733.27800354643807</v>
      </c>
      <c r="BV219">
        <v>41.412010535783999</v>
      </c>
      <c r="BW219">
        <v>5554.2060051836397</v>
      </c>
      <c r="BX219">
        <v>1228.0799935026</v>
      </c>
      <c r="BY219">
        <v>578.340005134374</v>
      </c>
      <c r="BZ219">
        <v>17004.623989414948</v>
      </c>
      <c r="CA219">
        <v>130.66200058905</v>
      </c>
      <c r="CB219">
        <v>1310.189998445622</v>
      </c>
      <c r="CC219">
        <v>354.85799991503399</v>
      </c>
      <c r="CD219">
        <v>469.81199802650394</v>
      </c>
      <c r="CE219">
        <v>7124.2919945721724</v>
      </c>
      <c r="CF219">
        <v>112.09799966299201</v>
      </c>
      <c r="CG219">
        <v>2929.5419996087276</v>
      </c>
      <c r="CH219">
        <v>987.46199759239198</v>
      </c>
      <c r="CI219">
        <v>2247.6719901567958</v>
      </c>
      <c r="CJ219">
        <v>4032.6719894192338</v>
      </c>
      <c r="CK219">
        <v>1733.5920051679318</v>
      </c>
      <c r="CL219">
        <v>27.845990378135998</v>
      </c>
      <c r="CM219">
        <v>973.89599945664588</v>
      </c>
      <c r="CN219">
        <v>364.85400549565799</v>
      </c>
      <c r="CO219">
        <v>1416.576001211658</v>
      </c>
      <c r="CP219">
        <v>614.75399085794402</v>
      </c>
      <c r="CQ219">
        <v>1198.805992889274</v>
      </c>
      <c r="CR219">
        <v>706.14600727494599</v>
      </c>
      <c r="CS219">
        <v>624.03600233192401</v>
      </c>
      <c r="CT219">
        <v>1203.8039956795858</v>
      </c>
      <c r="CU219">
        <v>186461.09999474569</v>
      </c>
      <c r="CV219">
        <v>88465.314009524751</v>
      </c>
      <c r="CW219">
        <v>1854.2580001763581</v>
      </c>
      <c r="CX219">
        <v>430002.93002576107</v>
      </c>
      <c r="CY219">
        <v>136.373997486006</v>
      </c>
      <c r="CZ219">
        <v>1056.006004399668</v>
      </c>
      <c r="DA219">
        <v>1107.4139984941737</v>
      </c>
      <c r="DB219">
        <v>412.69200703504202</v>
      </c>
      <c r="DC219">
        <v>1130.9760022105438</v>
      </c>
      <c r="DD219">
        <v>451.24799710044596</v>
      </c>
      <c r="DE219">
        <v>220.62600677086198</v>
      </c>
      <c r="DF219">
        <v>99.959989740533985</v>
      </c>
      <c r="DG219">
        <v>4534.6140085294437</v>
      </c>
      <c r="DH219">
        <v>59919.593991546237</v>
      </c>
      <c r="DI219">
        <v>1092.419990123238</v>
      </c>
      <c r="DJ219">
        <v>3111.6119942922837</v>
      </c>
      <c r="DK219">
        <v>23089.331998193575</v>
      </c>
      <c r="DL219">
        <v>297221.77810345858</v>
      </c>
      <c r="DM219">
        <v>3415.0620001128123</v>
      </c>
      <c r="DN219">
        <v>7519.8480109163456</v>
      </c>
      <c r="DO219">
        <v>76.398008046065996</v>
      </c>
      <c r="DP219">
        <v>1118.1239981814422</v>
      </c>
      <c r="DQ219">
        <v>163.50599375749798</v>
      </c>
      <c r="DR219">
        <v>384.13200052835998</v>
      </c>
      <c r="DS219">
        <v>3476.4659997879417</v>
      </c>
      <c r="DT219">
        <v>16324.181990198207</v>
      </c>
      <c r="DU219">
        <v>1947.7919989132918</v>
      </c>
      <c r="DV219">
        <v>7522.7040093648238</v>
      </c>
      <c r="DW219">
        <v>59.261995333296007</v>
      </c>
      <c r="DX219">
        <v>5300.73600524433</v>
      </c>
      <c r="DY219">
        <v>302.021995585338</v>
      </c>
      <c r="DZ219">
        <v>87.822001839978</v>
      </c>
      <c r="EA219">
        <v>75973.884007242799</v>
      </c>
      <c r="EB219">
        <v>18941.706010662874</v>
      </c>
      <c r="EC219">
        <v>7286.3700001163816</v>
      </c>
      <c r="ED219">
        <v>13104.042010819956</v>
      </c>
      <c r="EE219">
        <v>3612.839997273948</v>
      </c>
      <c r="EF219">
        <v>751.12801036585199</v>
      </c>
      <c r="EG219">
        <v>9147.0539912963413</v>
      </c>
      <c r="EH219">
        <v>804.67800880219204</v>
      </c>
      <c r="EI219">
        <v>30165.071997119725</v>
      </c>
      <c r="EJ219">
        <v>424.82999493559799</v>
      </c>
      <c r="EK219">
        <v>125.66399779873798</v>
      </c>
      <c r="EL219">
        <v>127.80600214057199</v>
      </c>
      <c r="EM219">
        <v>416.97599369680802</v>
      </c>
      <c r="EN219">
        <v>93.533998736933981</v>
      </c>
      <c r="EO219">
        <v>513.36599088221999</v>
      </c>
      <c r="EP219">
        <v>10595.045997463158</v>
      </c>
      <c r="EQ219">
        <v>122.094005243616</v>
      </c>
      <c r="ER219">
        <v>3692.8079978751357</v>
      </c>
      <c r="ES219">
        <v>2892.4139977566119</v>
      </c>
      <c r="ET219">
        <v>1038.1559975802541</v>
      </c>
      <c r="EU219">
        <v>122.80799935025999</v>
      </c>
      <c r="EV219">
        <v>22.848009609726002</v>
      </c>
      <c r="EW219">
        <v>39.984000300593998</v>
      </c>
      <c r="EX219">
        <v>542.63999149554593</v>
      </c>
      <c r="EY219">
        <v>31.416004955159998</v>
      </c>
      <c r="EZ219">
        <v>312.73199527260601</v>
      </c>
      <c r="FA219">
        <v>2761.751997167562</v>
      </c>
      <c r="FB219">
        <v>330.58200209201999</v>
      </c>
      <c r="FC219">
        <v>320.58599651139599</v>
      </c>
      <c r="FD219">
        <v>539.06999894042394</v>
      </c>
      <c r="FE219">
        <v>8128.1760107706896</v>
      </c>
      <c r="FF219">
        <v>4059.0899915840814</v>
      </c>
      <c r="FG219">
        <v>912.49199978151591</v>
      </c>
      <c r="FH219">
        <v>363.42599526046797</v>
      </c>
      <c r="FI219">
        <v>684.72600790040985</v>
      </c>
      <c r="FJ219">
        <v>268.46400831024602</v>
      </c>
      <c r="FK219">
        <v>162.07800554420999</v>
      </c>
      <c r="FL219">
        <v>224.90999343262797</v>
      </c>
      <c r="FM219">
        <v>130.000000193028</v>
      </c>
      <c r="FN219">
        <v>392.69999587379397</v>
      </c>
      <c r="FO219">
        <v>1085.280005012994</v>
      </c>
      <c r="FP219">
        <v>786.114007876134</v>
      </c>
      <c r="FQ219">
        <v>204.918004293282</v>
      </c>
      <c r="FR219">
        <v>324.15598906651792</v>
      </c>
      <c r="FS219">
        <v>221.34000087750599</v>
      </c>
      <c r="FT219">
        <v>26941.362003164446</v>
      </c>
      <c r="FU219">
        <v>948.90600752698788</v>
      </c>
      <c r="FV219">
        <v>756.84000726280806</v>
      </c>
      <c r="FW219">
        <v>402.69600145441802</v>
      </c>
      <c r="FX219">
        <v>23.562003716369997</v>
      </c>
      <c r="FY219">
        <v>137.08799159264998</v>
      </c>
      <c r="FZ219">
        <v>803.96399267364598</v>
      </c>
      <c r="GA219">
        <v>554.77800141800401</v>
      </c>
      <c r="GB219">
        <v>147.79799127991799</v>
      </c>
      <c r="GC219">
        <v>81.396010836377997</v>
      </c>
      <c r="GD219">
        <v>16.421996584224001</v>
      </c>
      <c r="GE219">
        <v>169.93200678300002</v>
      </c>
      <c r="GF219">
        <v>624.03600233192401</v>
      </c>
      <c r="GG219">
        <v>1164.5339894856361</v>
      </c>
      <c r="GH219">
        <v>529.07399335979994</v>
      </c>
      <c r="GI219">
        <v>324.87000519506398</v>
      </c>
      <c r="GJ219">
        <v>1107.4139984941737</v>
      </c>
      <c r="GK219">
        <v>358.42799247015597</v>
      </c>
      <c r="GL219">
        <v>46918.3679909372</v>
      </c>
      <c r="GM219">
        <v>635.45999612583591</v>
      </c>
      <c r="GN219">
        <v>370.566002392614</v>
      </c>
      <c r="GO219" t="s">
        <v>853</v>
      </c>
      <c r="GP219">
        <v>321.29999061804</v>
      </c>
      <c r="GQ219">
        <v>4733.8199939038677</v>
      </c>
      <c r="GR219">
        <v>641.88600915133804</v>
      </c>
      <c r="GS219">
        <v>71.400005255753996</v>
      </c>
      <c r="GT219">
        <v>10595.045997463158</v>
      </c>
      <c r="GU219">
        <v>726.13799641429193</v>
      </c>
      <c r="GV219">
        <v>26.418002164848001</v>
      </c>
    </row>
    <row r="220" spans="1:204" x14ac:dyDescent="0.25">
      <c r="A220" s="122" t="s">
        <v>1186</v>
      </c>
      <c r="B220" s="123" t="s">
        <v>1158</v>
      </c>
      <c r="C220" s="123">
        <v>3</v>
      </c>
      <c r="D220" s="123" t="s">
        <v>854</v>
      </c>
      <c r="E220" s="123">
        <v>4</v>
      </c>
      <c r="F220" s="122">
        <v>0.71399999999999997</v>
      </c>
      <c r="G220">
        <v>28908</v>
      </c>
      <c r="H220" s="122" t="b">
        <v>0</v>
      </c>
      <c r="I220">
        <v>14285.712001625063</v>
      </c>
      <c r="J220">
        <v>40821.521994270865</v>
      </c>
      <c r="K220">
        <v>1120.9800094305122</v>
      </c>
      <c r="L220">
        <v>187.78200844233601</v>
      </c>
      <c r="M220">
        <v>1720.0259931198959</v>
      </c>
      <c r="N220">
        <v>5510.6520068144164</v>
      </c>
      <c r="O220">
        <v>43034.208003104468</v>
      </c>
      <c r="P220">
        <v>1096.7040096732719</v>
      </c>
      <c r="Q220">
        <v>10244.472000756839</v>
      </c>
      <c r="R220">
        <v>403.41000628605593</v>
      </c>
      <c r="S220">
        <v>406.97999593019995</v>
      </c>
      <c r="T220">
        <v>1253.069997789456</v>
      </c>
      <c r="U220">
        <v>820.38600211629603</v>
      </c>
      <c r="V220">
        <v>1452.276006117552</v>
      </c>
      <c r="W220">
        <v>7473.4379975067104</v>
      </c>
      <c r="X220">
        <v>1246.644008173872</v>
      </c>
      <c r="Y220">
        <v>1584.3659944764959</v>
      </c>
      <c r="Z220">
        <v>276.318007556976</v>
      </c>
      <c r="AA220">
        <v>468.38399531616</v>
      </c>
      <c r="AB220">
        <v>942.47999057519996</v>
      </c>
      <c r="AC220">
        <v>176.35800855657601</v>
      </c>
      <c r="AD220">
        <v>570.486004615296</v>
      </c>
      <c r="AE220">
        <v>1088.849999431656</v>
      </c>
      <c r="AF220">
        <v>522.64799477351994</v>
      </c>
      <c r="AG220">
        <v>25635.455991329185</v>
      </c>
      <c r="AH220">
        <v>150.65400881361597</v>
      </c>
      <c r="AI220">
        <v>246.33000785685596</v>
      </c>
      <c r="AJ220">
        <v>6377.4479981464565</v>
      </c>
      <c r="AK220">
        <v>1526.5320053749917</v>
      </c>
      <c r="AL220">
        <v>2215.5420088050478</v>
      </c>
      <c r="AM220">
        <v>164.21999835779999</v>
      </c>
      <c r="AN220">
        <v>1038.1560102587518</v>
      </c>
      <c r="AO220">
        <v>813.24600218769592</v>
      </c>
      <c r="AP220">
        <v>679.01400353001588</v>
      </c>
      <c r="AQ220">
        <v>3041.6399902239118</v>
      </c>
      <c r="AR220">
        <v>1573.6560049037521</v>
      </c>
      <c r="AS220">
        <v>3350.8019974524477</v>
      </c>
      <c r="AT220">
        <v>4051.9499904409677</v>
      </c>
      <c r="AU220">
        <v>175.64399824356002</v>
      </c>
      <c r="AV220">
        <v>142.08600889929599</v>
      </c>
      <c r="AW220">
        <v>666.8759933312399</v>
      </c>
      <c r="AX220">
        <v>1047.4379998457759</v>
      </c>
      <c r="AY220">
        <v>18729.647998466327</v>
      </c>
      <c r="AZ220">
        <v>35.699999642999998</v>
      </c>
      <c r="BA220">
        <v>13893.725995224768</v>
      </c>
      <c r="BB220">
        <v>1730.021993019936</v>
      </c>
      <c r="BC220">
        <v>900.35400131661606</v>
      </c>
      <c r="BD220">
        <v>27752.466001119552</v>
      </c>
      <c r="BE220">
        <v>7080.7380014337114</v>
      </c>
      <c r="BF220">
        <v>49647.275998894729</v>
      </c>
      <c r="BG220">
        <v>1209.5160085451521</v>
      </c>
      <c r="BH220">
        <v>506.93999493059999</v>
      </c>
      <c r="BI220">
        <v>2694.6359936939521</v>
      </c>
      <c r="BJ220">
        <v>2421.1740067487276</v>
      </c>
      <c r="BK220">
        <v>155978.29799856059</v>
      </c>
      <c r="BL220">
        <v>3750.6419934540481</v>
      </c>
      <c r="BM220">
        <v>2651.0820044496477</v>
      </c>
      <c r="BN220">
        <v>262.03800769977602</v>
      </c>
      <c r="BO220">
        <v>12467.154009490489</v>
      </c>
      <c r="BP220">
        <v>569.77199430227995</v>
      </c>
      <c r="BQ220">
        <v>268.46399731536002</v>
      </c>
      <c r="BR220">
        <v>1421.573996104416</v>
      </c>
      <c r="BS220">
        <v>10584.335997358199</v>
      </c>
      <c r="BT220">
        <v>464.09999535899999</v>
      </c>
      <c r="BU220">
        <v>509.79599490203998</v>
      </c>
      <c r="BV220">
        <v>324.87000707145597</v>
      </c>
      <c r="BW220">
        <v>4234.7340092534396</v>
      </c>
      <c r="BX220">
        <v>1389.444006745872</v>
      </c>
      <c r="BY220">
        <v>661.87800370137597</v>
      </c>
      <c r="BZ220">
        <v>21285.76799354544</v>
      </c>
      <c r="CA220">
        <v>153.51000878505599</v>
      </c>
      <c r="CB220">
        <v>1253.7840081024719</v>
      </c>
      <c r="CC220">
        <v>654.02399345976005</v>
      </c>
      <c r="CD220">
        <v>267.75000764265599</v>
      </c>
      <c r="CE220">
        <v>9582.5939970554646</v>
      </c>
      <c r="CF220">
        <v>112.81199887187999</v>
      </c>
      <c r="CG220">
        <v>457.67400574341605</v>
      </c>
      <c r="CH220">
        <v>199.206008328096</v>
      </c>
      <c r="CI220">
        <v>2706.7740038927282</v>
      </c>
      <c r="CJ220">
        <v>5817.6720037442165</v>
      </c>
      <c r="CK220">
        <v>2210.5439985348721</v>
      </c>
      <c r="CL220">
        <v>18.563999814359999</v>
      </c>
      <c r="CM220">
        <v>979.60799020392005</v>
      </c>
      <c r="CN220">
        <v>532.64399467355997</v>
      </c>
      <c r="CO220">
        <v>667.59000364425594</v>
      </c>
      <c r="CP220">
        <v>536.21400495801606</v>
      </c>
      <c r="CQ220">
        <v>1561.517994704976</v>
      </c>
      <c r="CR220">
        <v>967.47000064545591</v>
      </c>
      <c r="CS220">
        <v>852.51599147484001</v>
      </c>
      <c r="CT220">
        <v>548.35199451647998</v>
      </c>
      <c r="CU220">
        <v>147722.31600887931</v>
      </c>
      <c r="CV220">
        <v>118702.50001011309</v>
      </c>
      <c r="CW220">
        <v>3268.692008593704</v>
      </c>
      <c r="CX220">
        <v>348796.85407248524</v>
      </c>
      <c r="CY220">
        <v>201.34799798652</v>
      </c>
      <c r="CZ220">
        <v>1942.0800012195118</v>
      </c>
      <c r="DA220">
        <v>3028.7879903524317</v>
      </c>
      <c r="DB220">
        <v>434.11199565888001</v>
      </c>
      <c r="DC220">
        <v>1603.644004603872</v>
      </c>
      <c r="DD220">
        <v>5527.7880066430562</v>
      </c>
      <c r="DE220">
        <v>84.96600947049599</v>
      </c>
      <c r="DF220">
        <v>254.898007771176</v>
      </c>
      <c r="DG220">
        <v>21040.866006314613</v>
      </c>
      <c r="DH220">
        <v>58501.590003232996</v>
      </c>
      <c r="DI220">
        <v>1513.6800055035121</v>
      </c>
      <c r="DJ220">
        <v>8287.3980100074223</v>
      </c>
      <c r="DK220">
        <v>22756.607999477354</v>
      </c>
      <c r="DL220">
        <v>317482.95602441882</v>
      </c>
      <c r="DM220">
        <v>4437.5100072256801</v>
      </c>
      <c r="DN220">
        <v>7209.2580001485112</v>
      </c>
      <c r="DO220">
        <v>57.834009741815997</v>
      </c>
      <c r="DP220">
        <v>1195.9499983606559</v>
      </c>
      <c r="DQ220">
        <v>197.77800834237598</v>
      </c>
      <c r="DR220">
        <v>631.89000400125599</v>
      </c>
      <c r="DS220">
        <v>10285.169990029704</v>
      </c>
      <c r="DT220">
        <v>20677.439999628717</v>
      </c>
      <c r="DU220">
        <v>1682.8979934911761</v>
      </c>
      <c r="DV220">
        <v>10557.918007942537</v>
      </c>
      <c r="DW220">
        <v>224.19599775804002</v>
      </c>
      <c r="DX220">
        <v>6225.3660099874323</v>
      </c>
      <c r="DY220">
        <v>283.45800748557599</v>
      </c>
      <c r="DZ220">
        <v>59.975999400239999</v>
      </c>
      <c r="EA220">
        <v>66473.399995755986</v>
      </c>
      <c r="EB220">
        <v>23097.186006391727</v>
      </c>
      <c r="EC220">
        <v>5966.1840022590959</v>
      </c>
      <c r="ED220">
        <v>40443.816008368078</v>
      </c>
      <c r="EE220">
        <v>2137.7159992631518</v>
      </c>
      <c r="EF220">
        <v>1105.985999260296</v>
      </c>
      <c r="EG220">
        <v>16444.133990360999</v>
      </c>
      <c r="EH220">
        <v>4044.0960008396637</v>
      </c>
      <c r="EI220">
        <v>17010.335995019137</v>
      </c>
      <c r="EJ220">
        <v>77.111999228879995</v>
      </c>
      <c r="EK220">
        <v>137.80200894213601</v>
      </c>
      <c r="EL220">
        <v>96.390009356255987</v>
      </c>
      <c r="EM220">
        <v>376.99199623007996</v>
      </c>
      <c r="EN220">
        <v>67.830009641855995</v>
      </c>
      <c r="EO220">
        <v>342.71999657279997</v>
      </c>
      <c r="EP220">
        <v>7711.2000054492473</v>
      </c>
      <c r="EQ220">
        <v>180.64200851373599</v>
      </c>
      <c r="ER220">
        <v>3122.3219997372476</v>
      </c>
      <c r="ES220">
        <v>3593.5619950248479</v>
      </c>
      <c r="ET220">
        <v>1331.6099970040559</v>
      </c>
      <c r="EU220">
        <v>220.62600811389598</v>
      </c>
      <c r="EV220">
        <v>24.275999757239997</v>
      </c>
      <c r="EW220">
        <v>82.823999171759993</v>
      </c>
      <c r="EX220">
        <v>571.19999428799997</v>
      </c>
      <c r="EY220">
        <v>64.259999357400005</v>
      </c>
      <c r="EZ220">
        <v>1186.668008773632</v>
      </c>
      <c r="FA220">
        <v>2791.0260030502077</v>
      </c>
      <c r="FB220">
        <v>266.32200765693597</v>
      </c>
      <c r="FC220">
        <v>1549.3800051465121</v>
      </c>
      <c r="FD220">
        <v>340.57800691437598</v>
      </c>
      <c r="FE220">
        <v>48580.560009561887</v>
      </c>
      <c r="FF220">
        <v>4748.8140041126399</v>
      </c>
      <c r="FG220">
        <v>1528.6739950334158</v>
      </c>
      <c r="FH220">
        <v>12.851999871479999</v>
      </c>
      <c r="FI220">
        <v>384.846006471696</v>
      </c>
      <c r="FJ220">
        <v>235.61999764379999</v>
      </c>
      <c r="FK220">
        <v>199.206008328096</v>
      </c>
      <c r="FL220">
        <v>238.47599761524</v>
      </c>
      <c r="FM220">
        <v>119.00000569010399</v>
      </c>
      <c r="FN220">
        <v>467.67000564345597</v>
      </c>
      <c r="FO220">
        <v>942.47999057519996</v>
      </c>
      <c r="FP220">
        <v>1088.849999431656</v>
      </c>
      <c r="FQ220">
        <v>396.27000635745594</v>
      </c>
      <c r="FR220">
        <v>141.37199858627997</v>
      </c>
      <c r="FS220">
        <v>246.33000785685596</v>
      </c>
      <c r="FT220">
        <v>25635.455991329185</v>
      </c>
      <c r="FU220">
        <v>1038.1560102587518</v>
      </c>
      <c r="FV220">
        <v>984.60600047409594</v>
      </c>
      <c r="FW220">
        <v>128.51999871480001</v>
      </c>
      <c r="FX220">
        <v>45.695999543039996</v>
      </c>
      <c r="FY220">
        <v>99.246009327696001</v>
      </c>
      <c r="FZ220">
        <v>252.04200779973601</v>
      </c>
      <c r="GA220">
        <v>641.88600390129602</v>
      </c>
      <c r="GB220">
        <v>199.206008328096</v>
      </c>
      <c r="GC220">
        <v>624.750004072656</v>
      </c>
      <c r="GD220">
        <v>348.43199651567994</v>
      </c>
      <c r="GE220">
        <v>1046.0099998600558</v>
      </c>
      <c r="GF220">
        <v>852.51599147484001</v>
      </c>
      <c r="GG220">
        <v>1098.1320096589918</v>
      </c>
      <c r="GH220">
        <v>259.89599740104001</v>
      </c>
      <c r="GI220">
        <v>591.90600440109586</v>
      </c>
      <c r="GJ220">
        <v>3028.7879903524317</v>
      </c>
      <c r="GK220">
        <v>818.95800213057601</v>
      </c>
      <c r="GL220">
        <v>40039.691991769003</v>
      </c>
      <c r="GM220">
        <v>973.18200058833588</v>
      </c>
      <c r="GN220">
        <v>639.74399360255995</v>
      </c>
      <c r="GO220">
        <v>30.702010013135997</v>
      </c>
      <c r="GP220" t="s">
        <v>853</v>
      </c>
      <c r="GQ220">
        <v>1697.177993348376</v>
      </c>
      <c r="GR220" t="s">
        <v>853</v>
      </c>
      <c r="GS220">
        <v>79.254009527615992</v>
      </c>
      <c r="GT220">
        <v>7711.2000054492473</v>
      </c>
      <c r="GU220">
        <v>1122.4080094162321</v>
      </c>
      <c r="GV220">
        <v>39.270009927456002</v>
      </c>
    </row>
    <row r="221" spans="1:204" x14ac:dyDescent="0.25">
      <c r="A221" s="122" t="s">
        <v>1185</v>
      </c>
      <c r="B221" s="123" t="s">
        <v>1158</v>
      </c>
      <c r="C221" s="123">
        <v>3</v>
      </c>
      <c r="D221" s="123" t="s">
        <v>857</v>
      </c>
      <c r="E221" s="123">
        <v>4</v>
      </c>
      <c r="F221" s="122">
        <v>0.71399999999999997</v>
      </c>
      <c r="G221">
        <v>29046</v>
      </c>
      <c r="H221" s="122" t="b">
        <v>0</v>
      </c>
      <c r="I221">
        <v>16920.371998609127</v>
      </c>
      <c r="J221">
        <v>35879.927997526698</v>
      </c>
      <c r="K221">
        <v>1329.4679912549279</v>
      </c>
      <c r="L221">
        <v>196.35000363140401</v>
      </c>
      <c r="M221">
        <v>2129.8620033429474</v>
      </c>
      <c r="N221">
        <v>6378.1619970725988</v>
      </c>
      <c r="O221">
        <v>71297.183999166053</v>
      </c>
      <c r="P221">
        <v>1617.923991763296</v>
      </c>
      <c r="Q221">
        <v>11910.233992448733</v>
      </c>
      <c r="R221">
        <v>226.33799875621199</v>
      </c>
      <c r="S221">
        <v>622.60799062518004</v>
      </c>
      <c r="T221">
        <v>2930.2559946921237</v>
      </c>
      <c r="U221">
        <v>876.077996821272</v>
      </c>
      <c r="V221">
        <v>1107.4139947649519</v>
      </c>
      <c r="W221">
        <v>10682.153999524475</v>
      </c>
      <c r="X221">
        <v>993.88800729565196</v>
      </c>
      <c r="Y221">
        <v>1252.3559919403679</v>
      </c>
      <c r="Z221">
        <v>189.209992941396</v>
      </c>
      <c r="AA221">
        <v>317.72999871194395</v>
      </c>
      <c r="AB221">
        <v>664.73399562746397</v>
      </c>
      <c r="AC221">
        <v>232.04999486491198</v>
      </c>
      <c r="AD221">
        <v>798.25200058548</v>
      </c>
      <c r="AE221">
        <v>1192.3800016907519</v>
      </c>
      <c r="AF221">
        <v>2828.1539994402233</v>
      </c>
      <c r="AG221">
        <v>24002.538008626543</v>
      </c>
      <c r="AH221">
        <v>99.960004488204007</v>
      </c>
      <c r="AI221">
        <v>215.62800346004397</v>
      </c>
      <c r="AJ221">
        <v>14821.926004972294</v>
      </c>
      <c r="AK221">
        <v>1213.085995361856</v>
      </c>
      <c r="AL221">
        <v>2444.73599363112</v>
      </c>
      <c r="AM221">
        <v>107.81399136059999</v>
      </c>
      <c r="AN221">
        <v>1190.2379901882121</v>
      </c>
      <c r="AO221">
        <v>828.9539926315199</v>
      </c>
      <c r="AP221">
        <v>731.13599964585603</v>
      </c>
      <c r="AQ221">
        <v>2968.8119943494039</v>
      </c>
      <c r="AR221">
        <v>1785.713994112356</v>
      </c>
      <c r="AS221">
        <v>2938.8239992245958</v>
      </c>
      <c r="AT221">
        <v>6254.6399904895197</v>
      </c>
      <c r="AU221">
        <v>97.817992985663992</v>
      </c>
      <c r="AV221">
        <v>19.277999828639999</v>
      </c>
      <c r="AW221">
        <v>888.21600669874795</v>
      </c>
      <c r="AX221">
        <v>1675.0439943279839</v>
      </c>
      <c r="AY221">
        <v>427.68600157508399</v>
      </c>
      <c r="AZ221">
        <v>54.977991062148</v>
      </c>
      <c r="BA221">
        <v>22468.152009207744</v>
      </c>
      <c r="BB221">
        <v>1974.2099901325198</v>
      </c>
      <c r="BC221">
        <v>896.06999357114387</v>
      </c>
      <c r="BD221">
        <v>28010.93399988005</v>
      </c>
      <c r="BE221">
        <v>10420.830006455988</v>
      </c>
      <c r="BF221">
        <v>52611.090003194433</v>
      </c>
      <c r="BG221">
        <v>1378.0200100259879</v>
      </c>
      <c r="BH221">
        <v>513.36600542211602</v>
      </c>
      <c r="BI221">
        <v>5185.0679984606149</v>
      </c>
      <c r="BJ221">
        <v>1535.0999963400361</v>
      </c>
      <c r="BK221">
        <v>208893.55206343174</v>
      </c>
      <c r="BL221">
        <v>5014.4220084266281</v>
      </c>
      <c r="BM221">
        <v>2411.1779931613078</v>
      </c>
      <c r="BN221">
        <v>223.48199033244001</v>
      </c>
      <c r="BO221">
        <v>15825.809989904039</v>
      </c>
      <c r="BP221">
        <v>849.66000704146802</v>
      </c>
      <c r="BQ221">
        <v>140.65799490917999</v>
      </c>
      <c r="BR221">
        <v>1263.06600797538</v>
      </c>
      <c r="BS221">
        <v>2232.6779955160796</v>
      </c>
      <c r="BT221">
        <v>462.67199588735997</v>
      </c>
      <c r="BU221">
        <v>424.11599623008004</v>
      </c>
      <c r="BV221">
        <v>395.555994947736</v>
      </c>
      <c r="BW221">
        <v>7454.1600028702787</v>
      </c>
      <c r="BX221">
        <v>1452.276000916776</v>
      </c>
      <c r="BY221">
        <v>831.81000105529188</v>
      </c>
      <c r="BZ221">
        <v>24810.071989926884</v>
      </c>
      <c r="CA221">
        <v>156.36601013166</v>
      </c>
      <c r="CB221">
        <v>1133.8320052836</v>
      </c>
      <c r="CC221">
        <v>841.09200250899596</v>
      </c>
      <c r="CD221">
        <v>64.259992515851991</v>
      </c>
      <c r="CE221">
        <v>4753.0979946192956</v>
      </c>
      <c r="CF221">
        <v>235.62000020991599</v>
      </c>
      <c r="CG221">
        <v>424.11599623008004</v>
      </c>
      <c r="CH221">
        <v>169.21799619152401</v>
      </c>
      <c r="CI221">
        <v>2419.0320007725477</v>
      </c>
      <c r="CJ221">
        <v>5665.5900003341521</v>
      </c>
      <c r="CK221">
        <v>2103.4439928243</v>
      </c>
      <c r="CL221" t="s">
        <v>853</v>
      </c>
      <c r="CM221">
        <v>1415.861992023192</v>
      </c>
      <c r="CN221">
        <v>624.75000212771999</v>
      </c>
      <c r="CO221">
        <v>272.03400910350001</v>
      </c>
      <c r="CP221">
        <v>529.07399990575186</v>
      </c>
      <c r="CQ221">
        <v>1587.9359966384879</v>
      </c>
      <c r="CR221">
        <v>267.75000683726398</v>
      </c>
      <c r="CS221">
        <v>232.763991786144</v>
      </c>
      <c r="CT221">
        <v>579.76800944050797</v>
      </c>
      <c r="CU221">
        <v>123869.7180027032</v>
      </c>
      <c r="CV221">
        <v>111549.6479939267</v>
      </c>
      <c r="CW221">
        <v>2618.2379920888798</v>
      </c>
      <c r="CX221">
        <v>335506.4579134775</v>
      </c>
      <c r="CY221">
        <v>192.06600136516798</v>
      </c>
      <c r="CZ221">
        <v>1972.781996290056</v>
      </c>
      <c r="DA221">
        <v>2133.4320086879516</v>
      </c>
      <c r="DB221">
        <v>499.08600478094394</v>
      </c>
      <c r="DC221">
        <v>1612.9259925758279</v>
      </c>
      <c r="DD221">
        <v>3968.4119977537557</v>
      </c>
      <c r="DE221">
        <v>105.67200059690398</v>
      </c>
      <c r="DF221">
        <v>473.38199118352799</v>
      </c>
      <c r="DG221">
        <v>501.94199246587198</v>
      </c>
      <c r="DH221">
        <v>63039.77399652281</v>
      </c>
      <c r="DI221">
        <v>2178.4140013751639</v>
      </c>
      <c r="DJ221">
        <v>9876.0479913277559</v>
      </c>
      <c r="DK221">
        <v>25111.379997233962</v>
      </c>
      <c r="DL221">
        <v>261995.15992170278</v>
      </c>
      <c r="DM221">
        <v>5211.4860089792646</v>
      </c>
      <c r="DN221">
        <v>7779.0299915333871</v>
      </c>
      <c r="DO221">
        <v>201.34800281887198</v>
      </c>
      <c r="DP221">
        <v>771.11999314560001</v>
      </c>
      <c r="DQ221">
        <v>711.85799981721584</v>
      </c>
      <c r="DR221">
        <v>469.09800965613601</v>
      </c>
      <c r="DS221">
        <v>11668.187999208887</v>
      </c>
      <c r="DT221">
        <v>32888.267998003656</v>
      </c>
      <c r="DU221">
        <v>1964.2139917575839</v>
      </c>
      <c r="DV221">
        <v>16119.26401033872</v>
      </c>
      <c r="DW221">
        <v>220.62600264751197</v>
      </c>
      <c r="DX221">
        <v>9240.5879939038678</v>
      </c>
      <c r="DY221">
        <v>274.17599986719603</v>
      </c>
      <c r="DZ221">
        <v>8703.6600071257199</v>
      </c>
      <c r="EA221">
        <v>80662.007996574219</v>
      </c>
      <c r="EB221">
        <v>32256.378005924773</v>
      </c>
      <c r="EC221">
        <v>1853.5439919732119</v>
      </c>
      <c r="ED221">
        <v>74520.893993554011</v>
      </c>
      <c r="EE221">
        <v>3358.6559931884399</v>
      </c>
      <c r="EF221">
        <v>1132.4039907022918</v>
      </c>
      <c r="EG221">
        <v>7129.2899934683273</v>
      </c>
      <c r="EH221">
        <v>7317.7860102273362</v>
      </c>
      <c r="EI221">
        <v>12874.848001540813</v>
      </c>
      <c r="EJ221">
        <v>1201.6620031444559</v>
      </c>
      <c r="EK221">
        <v>487.66199182470001</v>
      </c>
      <c r="EL221">
        <v>122.80800966184799</v>
      </c>
      <c r="EM221">
        <v>408.40800174644392</v>
      </c>
      <c r="EN221">
        <v>35.699991233508001</v>
      </c>
      <c r="EO221">
        <v>148.51200252042</v>
      </c>
      <c r="EP221">
        <v>2406.1799939738398</v>
      </c>
      <c r="EQ221">
        <v>220.62600264751197</v>
      </c>
      <c r="ER221">
        <v>2995.2300048680522</v>
      </c>
      <c r="ES221">
        <v>743.98800644456389</v>
      </c>
      <c r="ET221">
        <v>323.44199482064397</v>
      </c>
      <c r="EU221">
        <v>255.611996959788</v>
      </c>
      <c r="EV221">
        <v>36.414008893583997</v>
      </c>
      <c r="EW221">
        <v>58.547996407151992</v>
      </c>
      <c r="EX221">
        <v>866.79599536756803</v>
      </c>
      <c r="EY221">
        <v>104.958003675672</v>
      </c>
      <c r="EZ221">
        <v>1675.757991249216</v>
      </c>
      <c r="FA221">
        <v>3622.8359946807</v>
      </c>
      <c r="FB221">
        <v>307.02000341577599</v>
      </c>
      <c r="FC221">
        <v>236.33399713114798</v>
      </c>
      <c r="FD221">
        <v>245.61599858485198</v>
      </c>
      <c r="FE221">
        <v>27335.490008956414</v>
      </c>
      <c r="FF221">
        <v>6211.8000093048477</v>
      </c>
      <c r="FG221">
        <v>1474.4100091691878</v>
      </c>
      <c r="FH221">
        <v>1276.6319909564759</v>
      </c>
      <c r="FI221">
        <v>262.03798998971996</v>
      </c>
      <c r="FJ221">
        <v>307.02000341577599</v>
      </c>
      <c r="FK221">
        <v>117.09599281430398</v>
      </c>
      <c r="FL221">
        <v>229.194007179984</v>
      </c>
      <c r="FM221">
        <v>89.000002427615996</v>
      </c>
      <c r="FN221">
        <v>746.84399412949199</v>
      </c>
      <c r="FO221">
        <v>664.73399562746397</v>
      </c>
      <c r="FP221">
        <v>1192.3800016907519</v>
      </c>
      <c r="FQ221">
        <v>203.48999358256799</v>
      </c>
      <c r="FR221">
        <v>21.419990592335999</v>
      </c>
      <c r="FS221">
        <v>247.75801008739197</v>
      </c>
      <c r="FT221">
        <v>24002.538008626543</v>
      </c>
      <c r="FU221">
        <v>1190.2379901882121</v>
      </c>
      <c r="FV221">
        <v>1086.708001093848</v>
      </c>
      <c r="FW221">
        <v>159.93599473781998</v>
      </c>
      <c r="FX221">
        <v>73.541993969556003</v>
      </c>
      <c r="FY221">
        <v>73.541993969556003</v>
      </c>
      <c r="FZ221">
        <v>218.48399114497198</v>
      </c>
      <c r="GA221">
        <v>594.04801008167999</v>
      </c>
      <c r="GB221">
        <v>147.08400867795598</v>
      </c>
      <c r="GC221">
        <v>366.99599366539195</v>
      </c>
      <c r="GD221">
        <v>13.566003719939999</v>
      </c>
      <c r="GE221">
        <v>195.63600671017198</v>
      </c>
      <c r="GF221">
        <v>232.763991786144</v>
      </c>
      <c r="GG221">
        <v>546.92400589192789</v>
      </c>
      <c r="GH221">
        <v>157.08000705289197</v>
      </c>
      <c r="GI221">
        <v>587.621996312904</v>
      </c>
      <c r="GJ221">
        <v>2133.4320086879516</v>
      </c>
      <c r="GK221">
        <v>691.15200614611206</v>
      </c>
      <c r="GL221">
        <v>23409.917992387331</v>
      </c>
      <c r="GM221">
        <v>496.94399327840398</v>
      </c>
      <c r="GN221">
        <v>355.57200144799197</v>
      </c>
      <c r="GO221" t="s">
        <v>853</v>
      </c>
      <c r="GP221">
        <v>656.16599109499191</v>
      </c>
      <c r="GQ221">
        <v>1442.2800025418401</v>
      </c>
      <c r="GR221">
        <v>47.838001110983996</v>
      </c>
      <c r="GS221">
        <v>139.23000106671597</v>
      </c>
      <c r="GT221">
        <v>2406.1799939738398</v>
      </c>
      <c r="GU221">
        <v>260.60999614725603</v>
      </c>
      <c r="GV221">
        <v>27.132007439879999</v>
      </c>
    </row>
    <row r="222" spans="1:204" x14ac:dyDescent="0.25">
      <c r="A222" s="122" t="s">
        <v>1184</v>
      </c>
      <c r="B222" s="123" t="s">
        <v>1158</v>
      </c>
      <c r="C222" s="123">
        <v>4</v>
      </c>
      <c r="D222" s="123" t="s">
        <v>859</v>
      </c>
      <c r="E222" s="123">
        <v>4</v>
      </c>
      <c r="F222" s="122">
        <v>0.79100000000000004</v>
      </c>
      <c r="G222">
        <v>28594</v>
      </c>
      <c r="H222" s="122" t="b">
        <v>0</v>
      </c>
      <c r="I222">
        <v>17337.138007058886</v>
      </c>
      <c r="J222">
        <v>45363.849994665492</v>
      </c>
      <c r="K222">
        <v>1517.929010526628</v>
      </c>
      <c r="L222">
        <v>337.75700520636201</v>
      </c>
      <c r="M222">
        <v>1529.0030058771301</v>
      </c>
      <c r="N222">
        <v>8990.5059959912123</v>
      </c>
      <c r="O222">
        <v>54606.684999419413</v>
      </c>
      <c r="P222">
        <v>1336.7899912610321</v>
      </c>
      <c r="Q222">
        <v>12440.057006524168</v>
      </c>
      <c r="R222">
        <v>629.63600059483201</v>
      </c>
      <c r="S222">
        <v>577.42999020267393</v>
      </c>
      <c r="T222">
        <v>370.97899125786802</v>
      </c>
      <c r="U222">
        <v>893.03900470803217</v>
      </c>
      <c r="V222">
        <v>1166.724989963792</v>
      </c>
      <c r="W222">
        <v>11160.218997813676</v>
      </c>
      <c r="X222">
        <v>2637.98499908244</v>
      </c>
      <c r="Y222">
        <v>1521.0929995048341</v>
      </c>
      <c r="Z222">
        <v>557.65499688978798</v>
      </c>
      <c r="AA222">
        <v>722.97400341079208</v>
      </c>
      <c r="AB222">
        <v>1741.7820053962023</v>
      </c>
      <c r="AC222">
        <v>166.90098970118001</v>
      </c>
      <c r="AD222">
        <v>685.005999965196</v>
      </c>
      <c r="AE222">
        <v>1262.4359901678702</v>
      </c>
      <c r="AF222">
        <v>1960.0979912815978</v>
      </c>
      <c r="AG222">
        <v>31560.108988785203</v>
      </c>
      <c r="AH222">
        <v>139.21599001599799</v>
      </c>
      <c r="AI222">
        <v>238.09100181613599</v>
      </c>
      <c r="AJ222">
        <v>7346.0169965971181</v>
      </c>
      <c r="AK222">
        <v>3920.9869967711379</v>
      </c>
      <c r="AL222">
        <v>4946.9139909209016</v>
      </c>
      <c r="AM222">
        <v>251.53799455475604</v>
      </c>
      <c r="AN222">
        <v>1266.3909933540181</v>
      </c>
      <c r="AO222">
        <v>876.42800037335212</v>
      </c>
      <c r="AP222">
        <v>798.91001030198402</v>
      </c>
      <c r="AQ222">
        <v>3447.9690047349263</v>
      </c>
      <c r="AR222">
        <v>1799.5250021546842</v>
      </c>
      <c r="AS222">
        <v>3841.0960093116528</v>
      </c>
      <c r="AT222">
        <v>4627.3499958472503</v>
      </c>
      <c r="AU222">
        <v>356.74100692916005</v>
      </c>
      <c r="AV222">
        <v>26.102993887152</v>
      </c>
      <c r="AW222">
        <v>1063.8949975953601</v>
      </c>
      <c r="AX222">
        <v>1352.610004005624</v>
      </c>
      <c r="AY222">
        <v>5759.2709939615052</v>
      </c>
      <c r="AZ222">
        <v>45.878009817891993</v>
      </c>
      <c r="BA222">
        <v>18976.089997468804</v>
      </c>
      <c r="BB222">
        <v>1930.0399942082979</v>
      </c>
      <c r="BC222">
        <v>938.91699190807014</v>
      </c>
      <c r="BD222">
        <v>30254.959000395505</v>
      </c>
      <c r="BE222">
        <v>8782.4729912483763</v>
      </c>
      <c r="BF222">
        <v>47410.166996598702</v>
      </c>
      <c r="BG222">
        <v>1317.0149979481459</v>
      </c>
      <c r="BH222">
        <v>531.55200300263607</v>
      </c>
      <c r="BI222">
        <v>3982.6849967157677</v>
      </c>
      <c r="BJ222">
        <v>1691.9489923921622</v>
      </c>
      <c r="BK222">
        <v>198779.8820071902</v>
      </c>
      <c r="BL222">
        <v>5018.8949946259463</v>
      </c>
      <c r="BM222">
        <v>3822.9029991789425</v>
      </c>
      <c r="BN222">
        <v>718.22800863455609</v>
      </c>
      <c r="BO222">
        <v>13840.127003527859</v>
      </c>
      <c r="BP222">
        <v>537.88000357690203</v>
      </c>
      <c r="BQ222">
        <v>376.516000242046</v>
      </c>
      <c r="BR222">
        <v>2091.4039975431542</v>
      </c>
      <c r="BS222">
        <v>13158.28499254087</v>
      </c>
      <c r="BT222">
        <v>400.24599674108003</v>
      </c>
      <c r="BU222">
        <v>706.36299907611203</v>
      </c>
      <c r="BV222">
        <v>60.115994146600002</v>
      </c>
      <c r="BW222">
        <v>4674.809988845318</v>
      </c>
      <c r="BX222">
        <v>2124.6260062125139</v>
      </c>
      <c r="BY222">
        <v>806.02900246633794</v>
      </c>
      <c r="BZ222">
        <v>23147.823997204607</v>
      </c>
      <c r="CA222">
        <v>153.45399696256001</v>
      </c>
      <c r="CB222">
        <v>1384.2500068769541</v>
      </c>
      <c r="CC222">
        <v>1021.180999373528</v>
      </c>
      <c r="CD222">
        <v>475.39098942433003</v>
      </c>
      <c r="CE222">
        <v>6886.4459972995255</v>
      </c>
      <c r="CF222">
        <v>140.00700422394002</v>
      </c>
      <c r="CG222">
        <v>740.37599933555998</v>
      </c>
      <c r="CH222">
        <v>550.53600472543405</v>
      </c>
      <c r="CI222">
        <v>2914.8349959342604</v>
      </c>
      <c r="CJ222">
        <v>6531.2869961683964</v>
      </c>
      <c r="CK222">
        <v>3093.6009951938845</v>
      </c>
      <c r="CL222">
        <v>26.102993887152</v>
      </c>
      <c r="CM222">
        <v>723.76499500088005</v>
      </c>
      <c r="CN222">
        <v>538.67099516699</v>
      </c>
      <c r="CO222">
        <v>1262.4359901678702</v>
      </c>
      <c r="CP222">
        <v>687.37899735331405</v>
      </c>
      <c r="CQ222">
        <v>1718.0520088971682</v>
      </c>
      <c r="CR222">
        <v>1194.409989648974</v>
      </c>
      <c r="CS222">
        <v>777.55301119106809</v>
      </c>
      <c r="CT222">
        <v>898.57599107435601</v>
      </c>
      <c r="CU222">
        <v>249351.67611259094</v>
      </c>
      <c r="CV222">
        <v>160285.86700548956</v>
      </c>
      <c r="CW222">
        <v>3251.009995342592</v>
      </c>
      <c r="CX222">
        <v>460577.94299117249</v>
      </c>
      <c r="CY222">
        <v>173.22899027544599</v>
      </c>
      <c r="CZ222">
        <v>1577.2539904652861</v>
      </c>
      <c r="DA222">
        <v>2792.2300102529421</v>
      </c>
      <c r="DB222">
        <v>540.25300096501996</v>
      </c>
      <c r="DC222">
        <v>1719.6339920773444</v>
      </c>
      <c r="DD222">
        <v>2880.8219956748121</v>
      </c>
      <c r="DE222">
        <v>181.930010855684</v>
      </c>
      <c r="DF222">
        <v>440.58699757479405</v>
      </c>
      <c r="DG222">
        <v>1915.0109956716483</v>
      </c>
      <c r="DH222">
        <v>66171.895988750402</v>
      </c>
      <c r="DI222">
        <v>1518.7200021167159</v>
      </c>
      <c r="DJ222">
        <v>10048.864007220247</v>
      </c>
      <c r="DK222">
        <v>28351.812991664447</v>
      </c>
      <c r="DL222">
        <v>334136.59291036386</v>
      </c>
      <c r="DM222">
        <v>4358.4100053677257</v>
      </c>
      <c r="DN222">
        <v>8103.0040002673577</v>
      </c>
      <c r="DO222">
        <v>58.534010966424013</v>
      </c>
      <c r="DP222">
        <v>1687.2029976159261</v>
      </c>
      <c r="DQ222">
        <v>200.12299837054002</v>
      </c>
      <c r="DR222">
        <v>1006.1520008368781</v>
      </c>
      <c r="DS222">
        <v>9725.3450089604485</v>
      </c>
      <c r="DT222">
        <v>9143.9599929537708</v>
      </c>
      <c r="DU222">
        <v>2296.2729906899299</v>
      </c>
      <c r="DV222">
        <v>10611.264998886272</v>
      </c>
      <c r="DW222">
        <v>88.592008039724007</v>
      </c>
      <c r="DX222">
        <v>5112.2329974419063</v>
      </c>
      <c r="DY222">
        <v>359.11400431727805</v>
      </c>
      <c r="DZ222">
        <v>257.07500353893403</v>
      </c>
      <c r="EA222">
        <v>47305.754998432232</v>
      </c>
      <c r="EB222">
        <v>14198.449993637198</v>
      </c>
      <c r="EC222">
        <v>2322.3760071949359</v>
      </c>
      <c r="ED222">
        <v>61610.198996033927</v>
      </c>
      <c r="EE222">
        <v>2147.56501112146</v>
      </c>
      <c r="EF222">
        <v>1351.027998207594</v>
      </c>
      <c r="EG222">
        <v>21333.269996513274</v>
      </c>
      <c r="EH222">
        <v>4567.23400170065</v>
      </c>
      <c r="EI222">
        <v>24770.955997487781</v>
      </c>
      <c r="EJ222">
        <v>599.57800352153197</v>
      </c>
      <c r="EK222">
        <v>108.36700135261</v>
      </c>
      <c r="EL222">
        <v>242.04600500228401</v>
      </c>
      <c r="EM222">
        <v>428.72201063420397</v>
      </c>
      <c r="EN222">
        <v>66.443994720866002</v>
      </c>
      <c r="EO222">
        <v>389.17200139057803</v>
      </c>
      <c r="EP222">
        <v>8226.4000001566183</v>
      </c>
      <c r="EQ222">
        <v>143.17099320214601</v>
      </c>
      <c r="ER222">
        <v>4908.1549958852183</v>
      </c>
      <c r="ES222">
        <v>3387.8530105883265</v>
      </c>
      <c r="ET222">
        <v>1241.078991056954</v>
      </c>
      <c r="EU222">
        <v>132.09699785164401</v>
      </c>
      <c r="EV222">
        <v>38.758995035684002</v>
      </c>
      <c r="EW222">
        <v>71.981003705044003</v>
      </c>
      <c r="EX222">
        <v>526.01499401845797</v>
      </c>
      <c r="EY222">
        <v>54.579007780276008</v>
      </c>
      <c r="EZ222">
        <v>1308.3139999857619</v>
      </c>
      <c r="FA222">
        <v>2596.0619924506959</v>
      </c>
      <c r="FB222">
        <v>253.91099194287401</v>
      </c>
      <c r="FC222">
        <v>518.10501026401596</v>
      </c>
      <c r="FD222">
        <v>370.18799966777999</v>
      </c>
      <c r="FE222">
        <v>57027.93599579663</v>
      </c>
      <c r="FF222">
        <v>4727.8069908275647</v>
      </c>
      <c r="FG222">
        <v>1002.987989240818</v>
      </c>
      <c r="FH222" t="s">
        <v>853</v>
      </c>
      <c r="FI222">
        <v>502.284997519424</v>
      </c>
      <c r="FJ222">
        <v>241.25499079434204</v>
      </c>
      <c r="FK222">
        <v>107.57600976252202</v>
      </c>
      <c r="FL222">
        <v>153.45399696256001</v>
      </c>
      <c r="FM222">
        <v>141.999999047004</v>
      </c>
      <c r="FN222">
        <v>524.43301083828203</v>
      </c>
      <c r="FO222">
        <v>1741.7820053962023</v>
      </c>
      <c r="FP222">
        <v>1262.4359901678702</v>
      </c>
      <c r="FQ222">
        <v>295.04300698453005</v>
      </c>
      <c r="FR222">
        <v>209.615010540866</v>
      </c>
      <c r="FS222">
        <v>308.48999972314999</v>
      </c>
      <c r="FT222">
        <v>31560.108988785203</v>
      </c>
      <c r="FU222">
        <v>1266.3909933540181</v>
      </c>
      <c r="FV222">
        <v>1240.287999466866</v>
      </c>
      <c r="FW222">
        <v>313.23599449938604</v>
      </c>
      <c r="FX222" t="s">
        <v>853</v>
      </c>
      <c r="FY222">
        <v>105.99400396449201</v>
      </c>
      <c r="FZ222">
        <v>1577.2539904652861</v>
      </c>
      <c r="GA222">
        <v>782.29900596730397</v>
      </c>
      <c r="GB222">
        <v>171.64700709527</v>
      </c>
      <c r="GC222">
        <v>503.86700331745402</v>
      </c>
      <c r="GD222">
        <v>13.446992738620002</v>
      </c>
      <c r="GE222">
        <v>165.31900652100401</v>
      </c>
      <c r="GF222">
        <v>777.55301119106809</v>
      </c>
      <c r="GG222">
        <v>1061.5220002072422</v>
      </c>
      <c r="GH222">
        <v>2321.5849929869942</v>
      </c>
      <c r="GI222">
        <v>510.19500389172003</v>
      </c>
      <c r="GJ222">
        <v>2792.2300102529421</v>
      </c>
      <c r="GK222">
        <v>910.44100063280007</v>
      </c>
      <c r="GL222">
        <v>66399.704009423978</v>
      </c>
      <c r="GM222">
        <v>919.14199859518396</v>
      </c>
      <c r="GN222">
        <v>674.72299620478213</v>
      </c>
      <c r="GO222">
        <v>30.057997073300001</v>
      </c>
      <c r="GP222" t="s">
        <v>853</v>
      </c>
      <c r="GQ222">
        <v>3122.8680006770965</v>
      </c>
      <c r="GR222">
        <v>806.81999405642603</v>
      </c>
      <c r="GS222">
        <v>111.53099033081601</v>
      </c>
      <c r="GT222">
        <v>8226.4000001566183</v>
      </c>
      <c r="GU222">
        <v>1188.87300328265</v>
      </c>
      <c r="GV222">
        <v>19.774993312886</v>
      </c>
    </row>
    <row r="223" spans="1:204" x14ac:dyDescent="0.25">
      <c r="A223" s="122" t="s">
        <v>1183</v>
      </c>
      <c r="B223" s="123" t="s">
        <v>1158</v>
      </c>
      <c r="C223" s="123">
        <v>4</v>
      </c>
      <c r="D223" s="123" t="s">
        <v>857</v>
      </c>
      <c r="E223" s="123">
        <v>4</v>
      </c>
      <c r="F223" s="122">
        <v>0.79100000000000004</v>
      </c>
      <c r="G223">
        <v>28548</v>
      </c>
      <c r="H223" s="122" t="b">
        <v>0</v>
      </c>
      <c r="I223">
        <v>24486.195992855686</v>
      </c>
      <c r="J223">
        <v>50224.544999601349</v>
      </c>
      <c r="K223">
        <v>1354.1920062489</v>
      </c>
      <c r="L223">
        <v>283.17799927544399</v>
      </c>
      <c r="M223">
        <v>1760.7660083624523</v>
      </c>
      <c r="N223">
        <v>6770.1690024204599</v>
      </c>
      <c r="O223">
        <v>66695.538009748299</v>
      </c>
      <c r="P223">
        <v>1522.6750036101241</v>
      </c>
      <c r="Q223">
        <v>11907.713991609073</v>
      </c>
      <c r="R223">
        <v>370.978992175428</v>
      </c>
      <c r="S223">
        <v>208.823999591844</v>
      </c>
      <c r="T223">
        <v>351.99500042397602</v>
      </c>
      <c r="U223">
        <v>934.17101091896416</v>
      </c>
      <c r="V223">
        <v>2643.5219973991921</v>
      </c>
      <c r="W223">
        <v>13350.49799700053</v>
      </c>
      <c r="X223">
        <v>1893.6539957855521</v>
      </c>
      <c r="Y223">
        <v>2955.1759955925477</v>
      </c>
      <c r="Z223">
        <v>366.23299988293201</v>
      </c>
      <c r="AA223">
        <v>411.31999440604807</v>
      </c>
      <c r="AB223">
        <v>2198.1890055401641</v>
      </c>
      <c r="AC223">
        <v>182.72099682018001</v>
      </c>
      <c r="AD223">
        <v>840.041990659872</v>
      </c>
      <c r="AE223">
        <v>2033.6609942288642</v>
      </c>
      <c r="AF223">
        <v>2052.6450085617844</v>
      </c>
      <c r="AG223">
        <v>23430.210991583765</v>
      </c>
      <c r="AH223">
        <v>217.52500051573202</v>
      </c>
      <c r="AI223">
        <v>242.04599080225199</v>
      </c>
      <c r="AJ223">
        <v>16857.791991685011</v>
      </c>
      <c r="AK223">
        <v>1912.638010118472</v>
      </c>
      <c r="AL223">
        <v>3322.9910079606238</v>
      </c>
      <c r="AM223">
        <v>140.006998443312</v>
      </c>
      <c r="AN223">
        <v>1484.7069975257523</v>
      </c>
      <c r="AO223">
        <v>932.58899843382005</v>
      </c>
      <c r="AP223">
        <v>686.58799900017607</v>
      </c>
      <c r="AQ223">
        <v>1816.9269999557041</v>
      </c>
      <c r="AR223">
        <v>1869.923989160136</v>
      </c>
      <c r="AS223">
        <v>1253.735003793636</v>
      </c>
      <c r="AT223">
        <v>6530.4960077644564</v>
      </c>
      <c r="AU223">
        <v>130.51499127685202</v>
      </c>
      <c r="AV223">
        <v>464.31700619194805</v>
      </c>
      <c r="AW223">
        <v>1150.905005192124</v>
      </c>
      <c r="AX223">
        <v>1074.178009362276</v>
      </c>
      <c r="AY223">
        <v>10559.849990137813</v>
      </c>
      <c r="AZ223">
        <v>41.922992134295995</v>
      </c>
      <c r="BA223">
        <v>18319.559988827914</v>
      </c>
      <c r="BB223">
        <v>1868.3419992564602</v>
      </c>
      <c r="BC223">
        <v>1016.4350052838801</v>
      </c>
      <c r="BD223">
        <v>31106.865989666381</v>
      </c>
      <c r="BE223">
        <v>10154.858000509405</v>
      </c>
      <c r="BF223">
        <v>57395.751005600287</v>
      </c>
      <c r="BG223">
        <v>1152.4869950958</v>
      </c>
      <c r="BH223">
        <v>224.64398895447596</v>
      </c>
      <c r="BI223">
        <v>2913.2530034582519</v>
      </c>
      <c r="BJ223">
        <v>1363.6839908338923</v>
      </c>
      <c r="BK223">
        <v>228792.7949056495</v>
      </c>
      <c r="BL223">
        <v>5265.6870069006845</v>
      </c>
      <c r="BM223">
        <v>4656.6170099729288</v>
      </c>
      <c r="BN223">
        <v>238.09100475232802</v>
      </c>
      <c r="BO223">
        <v>17457.370004027773</v>
      </c>
      <c r="BP223">
        <v>483.30099794339998</v>
      </c>
      <c r="BQ223">
        <v>276.849994497804</v>
      </c>
      <c r="BR223">
        <v>2441.026002584988</v>
      </c>
      <c r="BS223">
        <v>5930.9179954216925</v>
      </c>
      <c r="BT223">
        <v>491.21099262471608</v>
      </c>
      <c r="BU223">
        <v>791.790993747936</v>
      </c>
      <c r="BV223">
        <v>419.229989087364</v>
      </c>
      <c r="BW223">
        <v>2371.4179951938841</v>
      </c>
      <c r="BX223">
        <v>1961.6799906915121</v>
      </c>
      <c r="BY223">
        <v>906.48599566215614</v>
      </c>
      <c r="BZ223">
        <v>29910.083006290035</v>
      </c>
      <c r="CA223">
        <v>190.630991501496</v>
      </c>
      <c r="CB223">
        <v>1398.4879945294442</v>
      </c>
      <c r="CC223">
        <v>533.92499100158398</v>
      </c>
      <c r="CD223">
        <v>210.40598949552003</v>
      </c>
      <c r="CE223">
        <v>8422.5679910648651</v>
      </c>
      <c r="CF223">
        <v>145.54399697837999</v>
      </c>
      <c r="CG223">
        <v>643.87400062330801</v>
      </c>
      <c r="CH223">
        <v>234.92700236350802</v>
      </c>
      <c r="CI223">
        <v>3194.0580065874483</v>
      </c>
      <c r="CJ223">
        <v>8261.9950109664242</v>
      </c>
      <c r="CK223">
        <v>3375.9879971650557</v>
      </c>
      <c r="CL223">
        <v>20.566004236596005</v>
      </c>
      <c r="CM223">
        <v>325.10099140974</v>
      </c>
      <c r="CN223">
        <v>625.68099253296009</v>
      </c>
      <c r="CO223">
        <v>787.83600769801205</v>
      </c>
      <c r="CP223">
        <v>634.38199345684791</v>
      </c>
      <c r="CQ223">
        <v>2119.0889909825996</v>
      </c>
      <c r="CR223">
        <v>802.07400715696792</v>
      </c>
      <c r="CS223">
        <v>899.36700722341209</v>
      </c>
      <c r="CT223">
        <v>638.33700208824007</v>
      </c>
      <c r="CU223">
        <v>272130.89402391989</v>
      </c>
      <c r="CV223">
        <v>146096.90900963123</v>
      </c>
      <c r="CW223">
        <v>3434.522007486024</v>
      </c>
      <c r="CX223">
        <v>536015.61289074714</v>
      </c>
      <c r="CY223">
        <v>53.787995447004</v>
      </c>
      <c r="CZ223">
        <v>757.7779962949561</v>
      </c>
      <c r="DA223">
        <v>3439.2679997785203</v>
      </c>
      <c r="DB223">
        <v>408.15599201722802</v>
      </c>
      <c r="DC223">
        <v>2012.3040063311641</v>
      </c>
      <c r="DD223">
        <v>8300.7540007119005</v>
      </c>
      <c r="DE223">
        <v>149.49900560977198</v>
      </c>
      <c r="DF223">
        <v>181.139006916504</v>
      </c>
      <c r="DG223">
        <v>19409.558010134293</v>
      </c>
      <c r="DH223">
        <v>65043.930004764989</v>
      </c>
      <c r="DI223">
        <v>1437.2470068563882</v>
      </c>
      <c r="DJ223">
        <v>6423.7110005315535</v>
      </c>
      <c r="DK223">
        <v>20599.222005071893</v>
      </c>
      <c r="DL223">
        <v>376133.15601857268</v>
      </c>
      <c r="DM223">
        <v>8106.1680005790122</v>
      </c>
      <c r="DN223">
        <v>8279.3969902327317</v>
      </c>
      <c r="DO223">
        <v>91.756001531376015</v>
      </c>
      <c r="DP223">
        <v>2278.0800037588319</v>
      </c>
      <c r="DQ223">
        <v>613.02500555914798</v>
      </c>
      <c r="DR223">
        <v>1232.3779933144681</v>
      </c>
      <c r="DS223">
        <v>20529.61399768079</v>
      </c>
      <c r="DT223">
        <v>27798.90400998875</v>
      </c>
      <c r="DU223">
        <v>1547.987000139216</v>
      </c>
      <c r="DV223">
        <v>16331.77699536474</v>
      </c>
      <c r="DW223">
        <v>355.15900281279602</v>
      </c>
      <c r="DX223">
        <v>10558.268000234137</v>
      </c>
      <c r="DY223">
        <v>698.453002312884</v>
      </c>
      <c r="DZ223">
        <v>60.116000224644004</v>
      </c>
      <c r="EA223">
        <v>115451.98700742907</v>
      </c>
      <c r="EB223">
        <v>33677.615999867114</v>
      </c>
      <c r="EC223">
        <v>1744.945996418352</v>
      </c>
      <c r="ED223">
        <v>54175.589996241171</v>
      </c>
      <c r="EE223">
        <v>9311.6520074607124</v>
      </c>
      <c r="EF223">
        <v>2835.7350013858322</v>
      </c>
      <c r="EG223">
        <v>17183.683989337322</v>
      </c>
      <c r="EH223">
        <v>6043.2400011896634</v>
      </c>
      <c r="EI223">
        <v>11017.048007891017</v>
      </c>
      <c r="EJ223">
        <v>1381.0859926816681</v>
      </c>
      <c r="EK223">
        <v>268.14899357391602</v>
      </c>
      <c r="EL223">
        <v>185.884999209</v>
      </c>
      <c r="EM223">
        <v>590.08600517630407</v>
      </c>
      <c r="EN223">
        <v>52.996989204431998</v>
      </c>
      <c r="EO223">
        <v>185.093992966428</v>
      </c>
      <c r="EP223">
        <v>2916.4170058470722</v>
      </c>
      <c r="EQ223">
        <v>239.67299465600402</v>
      </c>
      <c r="ER223">
        <v>3016.8740083023363</v>
      </c>
      <c r="ES223">
        <v>4363.1559972884515</v>
      </c>
      <c r="ET223">
        <v>1510.0189940548441</v>
      </c>
      <c r="EU223">
        <v>52.206005543328004</v>
      </c>
      <c r="EV223">
        <v>34.012997452980002</v>
      </c>
      <c r="EW223">
        <v>88.591999142555991</v>
      </c>
      <c r="EX223">
        <v>280.013996886624</v>
      </c>
      <c r="EY223">
        <v>71.189997294779999</v>
      </c>
      <c r="EZ223">
        <v>1112.14599286518</v>
      </c>
      <c r="FA223">
        <v>4734.9259957064523</v>
      </c>
      <c r="FB223">
        <v>404.99198962840808</v>
      </c>
      <c r="FC223">
        <v>146.33500322095202</v>
      </c>
      <c r="FD223">
        <v>211.98800198066402</v>
      </c>
      <c r="FE223">
        <v>18832.1279919318</v>
      </c>
      <c r="FF223">
        <v>7863.3310035341892</v>
      </c>
      <c r="FG223">
        <v>715.06399791808803</v>
      </c>
      <c r="FH223">
        <v>15.819989362632001</v>
      </c>
      <c r="FI223">
        <v>252.32900421128406</v>
      </c>
      <c r="FJ223">
        <v>130.51499127685202</v>
      </c>
      <c r="FK223">
        <v>122.60499659553601</v>
      </c>
      <c r="FL223">
        <v>171.64699975004402</v>
      </c>
      <c r="FM223">
        <v>143.99998910388001</v>
      </c>
      <c r="FN223">
        <v>719.01900654947997</v>
      </c>
      <c r="FO223">
        <v>2198.1890055401641</v>
      </c>
      <c r="FP223">
        <v>2033.6609942288642</v>
      </c>
      <c r="FQ223">
        <v>306.90800590086002</v>
      </c>
      <c r="FR223">
        <v>160.573002679908</v>
      </c>
      <c r="FS223">
        <v>499.12100988750007</v>
      </c>
      <c r="FT223">
        <v>23430.210991583765</v>
      </c>
      <c r="FU223">
        <v>1484.7069975257523</v>
      </c>
      <c r="FV223">
        <v>1524.2569935138001</v>
      </c>
      <c r="FW223">
        <v>115.48600815679201</v>
      </c>
      <c r="FX223">
        <v>112.322005767972</v>
      </c>
      <c r="FY223">
        <v>91.756001531376015</v>
      </c>
      <c r="FZ223">
        <v>339.33899086869599</v>
      </c>
      <c r="GA223">
        <v>702.40801094427604</v>
      </c>
      <c r="GB223">
        <v>343.29399950008803</v>
      </c>
      <c r="GC223">
        <v>756.98699005238404</v>
      </c>
      <c r="GD223">
        <v>461.9440100457</v>
      </c>
      <c r="GE223" t="s">
        <v>853</v>
      </c>
      <c r="GF223">
        <v>899.36700722341209</v>
      </c>
      <c r="GG223">
        <v>730.09300361961607</v>
      </c>
      <c r="GH223">
        <v>214.36099812691202</v>
      </c>
      <c r="GI223">
        <v>288.71499781051199</v>
      </c>
      <c r="GJ223">
        <v>3439.2679997785203</v>
      </c>
      <c r="GK223">
        <v>975.30299681068811</v>
      </c>
      <c r="GL223">
        <v>64843.807006097035</v>
      </c>
      <c r="GM223">
        <v>1513.182996443664</v>
      </c>
      <c r="GN223">
        <v>1002.987989486028</v>
      </c>
      <c r="GO223">
        <v>46.669007008259996</v>
      </c>
      <c r="GP223" t="s">
        <v>853</v>
      </c>
      <c r="GQ223">
        <v>1290.9120036354361</v>
      </c>
      <c r="GR223">
        <v>143.17100083213199</v>
      </c>
      <c r="GS223">
        <v>118.65001054561202</v>
      </c>
      <c r="GT223">
        <v>2916.4170058470722</v>
      </c>
      <c r="GU223">
        <v>1150.1139989495518</v>
      </c>
      <c r="GV223">
        <v>14.237999458956002</v>
      </c>
    </row>
    <row r="224" spans="1:204" x14ac:dyDescent="0.25">
      <c r="A224" s="122" t="s">
        <v>1182</v>
      </c>
      <c r="B224" s="123" t="s">
        <v>1158</v>
      </c>
      <c r="C224" s="123">
        <v>4</v>
      </c>
      <c r="D224" s="123" t="s">
        <v>854</v>
      </c>
      <c r="E224" s="123">
        <v>4</v>
      </c>
      <c r="F224" s="122">
        <v>0.79100000000000004</v>
      </c>
      <c r="G224">
        <v>28262</v>
      </c>
      <c r="H224" s="122" t="b">
        <v>0</v>
      </c>
      <c r="I224" t="s">
        <v>853</v>
      </c>
      <c r="J224">
        <v>589.29499905712805</v>
      </c>
      <c r="K224">
        <v>1418.2630066728761</v>
      </c>
      <c r="L224">
        <v>291.08800847635604</v>
      </c>
      <c r="M224">
        <v>1896.0270103795019</v>
      </c>
      <c r="N224">
        <v>9808.4000066618028</v>
      </c>
      <c r="O224">
        <v>62063.442003532611</v>
      </c>
      <c r="P224">
        <v>1741.7820106262941</v>
      </c>
      <c r="Q224">
        <v>14763.224003205134</v>
      </c>
      <c r="R224">
        <v>201.70499967727201</v>
      </c>
      <c r="S224">
        <v>314.81800843838801</v>
      </c>
      <c r="T224">
        <v>300.57999951907203</v>
      </c>
      <c r="U224">
        <v>45.086990985764004</v>
      </c>
      <c r="V224">
        <v>1790.0330060780441</v>
      </c>
      <c r="W224">
        <v>16413.249996094044</v>
      </c>
      <c r="X224">
        <v>5461.063995733346</v>
      </c>
      <c r="Y224">
        <v>1529.7940020233782</v>
      </c>
      <c r="Z224">
        <v>192.21300863455602</v>
      </c>
      <c r="AA224">
        <v>261.02999958235199</v>
      </c>
      <c r="AB224">
        <v>4127.4380023381964</v>
      </c>
      <c r="AC224">
        <v>220.68900411794601</v>
      </c>
      <c r="AD224">
        <v>889.08400304851398</v>
      </c>
      <c r="AE224">
        <v>1888.1170103921579</v>
      </c>
      <c r="AF224">
        <v>3849.0059893705425</v>
      </c>
      <c r="AG224">
        <v>25187.021995469153</v>
      </c>
      <c r="AH224">
        <v>186.67599523026999</v>
      </c>
      <c r="AI224">
        <v>427.93099484426199</v>
      </c>
      <c r="AJ224">
        <v>9078.3069988878542</v>
      </c>
      <c r="AK224">
        <v>1335.2080068057639</v>
      </c>
      <c r="AL224">
        <v>2320.7940007577781</v>
      </c>
      <c r="AM224">
        <v>87.800995388470014</v>
      </c>
      <c r="AN224">
        <v>1589.9099974561441</v>
      </c>
      <c r="AO224">
        <v>937.33499850026419</v>
      </c>
      <c r="AP224">
        <v>676.30499891791203</v>
      </c>
      <c r="AQ224">
        <v>3052.4689995870986</v>
      </c>
      <c r="AR224">
        <v>1833.538006008436</v>
      </c>
      <c r="AS224">
        <v>1093.1619893088439</v>
      </c>
      <c r="AT224">
        <v>5608.9810089098237</v>
      </c>
      <c r="AU224">
        <v>132.88800872947601</v>
      </c>
      <c r="AV224">
        <v>79.099999873440012</v>
      </c>
      <c r="AW224">
        <v>1434.0830066475639</v>
      </c>
      <c r="AX224">
        <v>1703.8140017449459</v>
      </c>
      <c r="AY224">
        <v>1021.180993895062</v>
      </c>
      <c r="AZ224">
        <v>48.250995451750008</v>
      </c>
      <c r="BA224">
        <v>20544.642998425912</v>
      </c>
      <c r="BB224">
        <v>1830.3740015424501</v>
      </c>
      <c r="BC224">
        <v>1009.3159939140461</v>
      </c>
      <c r="BD224">
        <v>32064.767006820002</v>
      </c>
      <c r="BE224">
        <v>9995.8669974197583</v>
      </c>
      <c r="BF224">
        <v>49569.597001167516</v>
      </c>
      <c r="BG224">
        <v>1319.3880068310762</v>
      </c>
      <c r="BH224">
        <v>79.890995401126006</v>
      </c>
      <c r="BI224">
        <v>4188.3449932986478</v>
      </c>
      <c r="BJ224">
        <v>1355.77400230181</v>
      </c>
      <c r="BK224">
        <v>229011.11091972934</v>
      </c>
      <c r="BL224">
        <v>6457.7239941386897</v>
      </c>
      <c r="BM224">
        <v>6017.9279993134123</v>
      </c>
      <c r="BN224">
        <v>338.54800840042003</v>
      </c>
      <c r="BO224">
        <v>17287.304994695554</v>
      </c>
      <c r="BP224">
        <v>698.45300782457207</v>
      </c>
      <c r="BQ224">
        <v>133.67900425716201</v>
      </c>
      <c r="BR224">
        <v>3264.4570081900138</v>
      </c>
      <c r="BS224">
        <v>3059.5880040467564</v>
      </c>
      <c r="BT224">
        <v>124.978008742132</v>
      </c>
      <c r="BU224">
        <v>875.636989656884</v>
      </c>
      <c r="BV224">
        <v>107.57599535682999</v>
      </c>
      <c r="BW224">
        <v>3461.4159899906863</v>
      </c>
      <c r="BX224">
        <v>2337.4049962601521</v>
      </c>
      <c r="BY224">
        <v>885.91999858252791</v>
      </c>
      <c r="BZ224">
        <v>28946.644998395856</v>
      </c>
      <c r="CA224">
        <v>213.569999658288</v>
      </c>
      <c r="CB224">
        <v>1301.1949979180881</v>
      </c>
      <c r="CC224">
        <v>762.52400325101007</v>
      </c>
      <c r="CD224">
        <v>76.726990935140009</v>
      </c>
      <c r="CE224">
        <v>9821.8469976981905</v>
      </c>
      <c r="CF224">
        <v>483.30099475567005</v>
      </c>
      <c r="CG224">
        <v>862.18999862049611</v>
      </c>
      <c r="CH224">
        <v>211.19699071998801</v>
      </c>
      <c r="CI224">
        <v>4021.4439980367388</v>
      </c>
      <c r="CJ224">
        <v>7050.973993189491</v>
      </c>
      <c r="CK224">
        <v>2867.3749954122</v>
      </c>
      <c r="CL224" t="s">
        <v>853</v>
      </c>
      <c r="CM224">
        <v>665.23099446458195</v>
      </c>
      <c r="CN224">
        <v>677.88698997328402</v>
      </c>
      <c r="CO224">
        <v>302.16199057444402</v>
      </c>
      <c r="CP224">
        <v>702.40800781824407</v>
      </c>
      <c r="CQ224">
        <v>1858.8499970258401</v>
      </c>
      <c r="CR224">
        <v>221.47999964563198</v>
      </c>
      <c r="CS224">
        <v>287.92400401037003</v>
      </c>
      <c r="CT224">
        <v>819.47599421778989</v>
      </c>
      <c r="CU224">
        <v>296061.80793763761</v>
      </c>
      <c r="CV224">
        <v>147394.94001007578</v>
      </c>
      <c r="CW224">
        <v>4344.1720064624697</v>
      </c>
      <c r="CX224">
        <v>603145.41010801902</v>
      </c>
      <c r="CY224">
        <v>165.31900420653801</v>
      </c>
      <c r="CZ224">
        <v>961.0649984622961</v>
      </c>
      <c r="DA224">
        <v>2893.478004312532</v>
      </c>
      <c r="DB224">
        <v>537.879999139392</v>
      </c>
      <c r="DC224">
        <v>1621.5499974055201</v>
      </c>
      <c r="DD224">
        <v>4949.2870054942869</v>
      </c>
      <c r="DE224">
        <v>159.78199080225201</v>
      </c>
      <c r="DF224">
        <v>77.518008818067997</v>
      </c>
      <c r="DG224">
        <v>4689.8389969673062</v>
      </c>
      <c r="DH224">
        <v>70289.841990370376</v>
      </c>
      <c r="DI224">
        <v>897.78499856354404</v>
      </c>
      <c r="DJ224">
        <v>1729.9170106452782</v>
      </c>
      <c r="DK224">
        <v>19472.838000140797</v>
      </c>
      <c r="DL224">
        <v>277376.01504801371</v>
      </c>
      <c r="DM224">
        <v>5585.2510089477919</v>
      </c>
      <c r="DN224">
        <v>9006.3260034740724</v>
      </c>
      <c r="DO224">
        <v>83.054999867111988</v>
      </c>
      <c r="DP224">
        <v>775.17999875971202</v>
      </c>
      <c r="DQ224">
        <v>172.438008666196</v>
      </c>
      <c r="DR224">
        <v>605.90599455950201</v>
      </c>
      <c r="DS224">
        <v>15246.524997960802</v>
      </c>
      <c r="DT224">
        <v>7143.5210064545599</v>
      </c>
      <c r="DU224">
        <v>1843.0299970511521</v>
      </c>
      <c r="DV224">
        <v>12496.217988948149</v>
      </c>
      <c r="DW224">
        <v>264.98499957602399</v>
      </c>
      <c r="DX224">
        <v>7833.2729964088603</v>
      </c>
      <c r="DY224">
        <v>826.59499867744819</v>
      </c>
      <c r="DZ224">
        <v>3967.6559891807015</v>
      </c>
      <c r="EA224">
        <v>114791.50200858868</v>
      </c>
      <c r="EB224">
        <v>28496.565994644934</v>
      </c>
      <c r="EC224">
        <v>1786.078006084372</v>
      </c>
      <c r="ED224">
        <v>16.610995502374003</v>
      </c>
      <c r="EE224">
        <v>39.549999936720006</v>
      </c>
      <c r="EF224">
        <v>537.879999139392</v>
      </c>
      <c r="EG224">
        <v>6803.3910069987687</v>
      </c>
      <c r="EH224">
        <v>4906.5730010915804</v>
      </c>
      <c r="EI224">
        <v>14667.513007829317</v>
      </c>
      <c r="EJ224">
        <v>1163.560993667254</v>
      </c>
      <c r="EK224">
        <v>1640.5340018461941</v>
      </c>
      <c r="EL224">
        <v>31.639999949375998</v>
      </c>
      <c r="EM224">
        <v>1260.8540024536819</v>
      </c>
      <c r="EN224">
        <v>45.086990985764004</v>
      </c>
      <c r="EO224">
        <v>198.54099521128603</v>
      </c>
      <c r="EP224">
        <v>2807.2589999794341</v>
      </c>
      <c r="EQ224">
        <v>238.88199067569201</v>
      </c>
      <c r="ER224">
        <v>3080.9449950704884</v>
      </c>
      <c r="ES224">
        <v>1859.6409925535263</v>
      </c>
      <c r="ET224">
        <v>722.18300778660387</v>
      </c>
      <c r="EU224">
        <v>311.65400397240199</v>
      </c>
      <c r="EV224">
        <v>29.266991011075998</v>
      </c>
      <c r="EW224">
        <v>22.148008906660003</v>
      </c>
      <c r="EX224">
        <v>503.86699025171606</v>
      </c>
      <c r="EY224">
        <v>47.459999924064007</v>
      </c>
      <c r="EZ224">
        <v>429.51300825487607</v>
      </c>
      <c r="FA224">
        <v>4580.681010555104</v>
      </c>
      <c r="FB224">
        <v>381.26199044788405</v>
      </c>
      <c r="FC224">
        <v>129.72400426349003</v>
      </c>
      <c r="FD224">
        <v>224.64400411161802</v>
      </c>
      <c r="FE224">
        <v>240.46400408630603</v>
      </c>
      <c r="FF224">
        <v>7594.3910057331686</v>
      </c>
      <c r="FG224">
        <v>1352.6099978358241</v>
      </c>
      <c r="FH224">
        <v>249.955995129022</v>
      </c>
      <c r="FI224">
        <v>280.01400402302602</v>
      </c>
      <c r="FJ224">
        <v>185.884999702584</v>
      </c>
      <c r="FK224">
        <v>69.608008830724003</v>
      </c>
      <c r="FL224">
        <v>137.63400425083401</v>
      </c>
      <c r="FM224">
        <v>49.000007834959995</v>
      </c>
      <c r="FN224">
        <v>995.86900287765809</v>
      </c>
      <c r="FO224">
        <v>4127.4380023381964</v>
      </c>
      <c r="FP224">
        <v>1888.1170103921579</v>
      </c>
      <c r="FQ224">
        <v>254.70199065038</v>
      </c>
      <c r="FR224">
        <v>25.311991017404001</v>
      </c>
      <c r="FS224">
        <v>419.22999932923204</v>
      </c>
      <c r="FT224">
        <v>25187.021995469153</v>
      </c>
      <c r="FU224">
        <v>1589.9099974561441</v>
      </c>
      <c r="FV224">
        <v>1444.365993217966</v>
      </c>
      <c r="FW224">
        <v>77.518008818067997</v>
      </c>
      <c r="FX224">
        <v>109.158008767444</v>
      </c>
      <c r="FY224">
        <v>112.321990878188</v>
      </c>
      <c r="FZ224">
        <v>242.83699066936401</v>
      </c>
      <c r="GA224">
        <v>912.02300748286007</v>
      </c>
      <c r="GB224">
        <v>321.14599501511805</v>
      </c>
      <c r="GC224">
        <v>439.00499929759201</v>
      </c>
      <c r="GD224">
        <v>23.729999962032004</v>
      </c>
      <c r="GE224">
        <v>224.64400411161802</v>
      </c>
      <c r="GF224">
        <v>287.92400401037003</v>
      </c>
      <c r="GG224">
        <v>601.15999903814406</v>
      </c>
      <c r="GH224">
        <v>203.286990732644</v>
      </c>
      <c r="GI224">
        <v>329.055995002462</v>
      </c>
      <c r="GJ224">
        <v>2893.478004312532</v>
      </c>
      <c r="GK224">
        <v>878.00999859518402</v>
      </c>
      <c r="GL224">
        <v>29897.427010287745</v>
      </c>
      <c r="GM224">
        <v>1093.953007191772</v>
      </c>
      <c r="GN224">
        <v>340.12999945579196</v>
      </c>
      <c r="GO224">
        <v>37.176990998420003</v>
      </c>
      <c r="GP224" t="s">
        <v>853</v>
      </c>
      <c r="GQ224">
        <v>1623.132010816134</v>
      </c>
      <c r="GR224">
        <v>86.219004333097999</v>
      </c>
      <c r="GS224">
        <v>113.11300876111601</v>
      </c>
      <c r="GT224">
        <v>2807.2589999794341</v>
      </c>
      <c r="GU224">
        <v>513.35900364967404</v>
      </c>
      <c r="GV224">
        <v>35.594999943048002</v>
      </c>
    </row>
    <row r="225" spans="1:204" x14ac:dyDescent="0.25">
      <c r="A225" s="122" t="s">
        <v>1181</v>
      </c>
      <c r="B225" s="123" t="s">
        <v>1158</v>
      </c>
      <c r="C225" s="123">
        <v>5</v>
      </c>
      <c r="D225" s="123" t="s">
        <v>857</v>
      </c>
      <c r="E225" s="123">
        <v>4</v>
      </c>
      <c r="F225" s="122">
        <v>0.84899999999999998</v>
      </c>
      <c r="G225">
        <v>30628</v>
      </c>
      <c r="H225" s="122" t="b">
        <v>0</v>
      </c>
      <c r="I225">
        <v>14326.025997969191</v>
      </c>
      <c r="J225">
        <v>34499.964010174408</v>
      </c>
      <c r="K225">
        <v>1301.5170057052801</v>
      </c>
      <c r="L225">
        <v>265.73699795900399</v>
      </c>
      <c r="M225">
        <v>2008.7340116550722</v>
      </c>
      <c r="N225">
        <v>6108.5549908002358</v>
      </c>
      <c r="O225">
        <v>75123.764997323946</v>
      </c>
      <c r="P225">
        <v>1759.1280034367519</v>
      </c>
      <c r="Q225">
        <v>14036.517004180476</v>
      </c>
      <c r="R225">
        <v>484.779007824384</v>
      </c>
      <c r="S225">
        <v>365.06999910685198</v>
      </c>
      <c r="T225">
        <v>1057.853996444388</v>
      </c>
      <c r="U225">
        <v>995.87699617270789</v>
      </c>
      <c r="V225">
        <v>1848.2729877981719</v>
      </c>
      <c r="W225">
        <v>14301.404998573682</v>
      </c>
      <c r="X225">
        <v>1709.8860046457282</v>
      </c>
      <c r="Y225">
        <v>2018.0729988725279</v>
      </c>
      <c r="Z225">
        <v>459.309004863072</v>
      </c>
      <c r="AA225">
        <v>522.13500870055202</v>
      </c>
      <c r="AB225">
        <v>1727.7150015180121</v>
      </c>
      <c r="AC225">
        <v>206.30700838472401</v>
      </c>
      <c r="AD225">
        <v>998.42400687010809</v>
      </c>
      <c r="AE225">
        <v>1579.1400015791398</v>
      </c>
      <c r="AF225">
        <v>2153.9129973307436</v>
      </c>
      <c r="AG225">
        <v>28785.345009702374</v>
      </c>
      <c r="AH225">
        <v>151.12201063627199</v>
      </c>
      <c r="AI225">
        <v>218.19300629957999</v>
      </c>
      <c r="AJ225">
        <v>19754.531992912547</v>
      </c>
      <c r="AK225">
        <v>2034.2039886132118</v>
      </c>
      <c r="AL225">
        <v>3445.2420122527683</v>
      </c>
      <c r="AM225">
        <v>193.57200690406799</v>
      </c>
      <c r="AN225">
        <v>1471.3169907764641</v>
      </c>
      <c r="AO225">
        <v>986.53800895525205</v>
      </c>
      <c r="AP225">
        <v>775.98600874469992</v>
      </c>
      <c r="AQ225">
        <v>2230.3230062146799</v>
      </c>
      <c r="AR225">
        <v>1834.6890087548879</v>
      </c>
      <c r="AS225">
        <v>1624.986012110136</v>
      </c>
      <c r="AT225">
        <v>8376.2339978910841</v>
      </c>
      <c r="AU225">
        <v>151.12201063627199</v>
      </c>
      <c r="AV225">
        <v>488.17499608441193</v>
      </c>
      <c r="AW225">
        <v>890.60099606743199</v>
      </c>
      <c r="AX225">
        <v>1911.9479952014519</v>
      </c>
      <c r="AY225">
        <v>8826.2039895335274</v>
      </c>
      <c r="AZ225">
        <v>53.486990616851998</v>
      </c>
      <c r="BA225">
        <v>17975.877011475084</v>
      </c>
      <c r="BB225">
        <v>2063.0700058377238</v>
      </c>
      <c r="BC225">
        <v>1030.686012354648</v>
      </c>
      <c r="BD225">
        <v>32312.94000379333</v>
      </c>
      <c r="BE225">
        <v>10406.192994678468</v>
      </c>
      <c r="BF225">
        <v>65039.343001918729</v>
      </c>
      <c r="BG225">
        <v>1182.657000553548</v>
      </c>
      <c r="BH225">
        <v>428.74500651013204</v>
      </c>
      <c r="BI225">
        <v>2956.2180126025564</v>
      </c>
      <c r="BJ225">
        <v>1414.434011899584</v>
      </c>
      <c r="BK225">
        <v>248337.59400466274</v>
      </c>
      <c r="BL225">
        <v>5723.109010126871</v>
      </c>
      <c r="BM225">
        <v>3322.985992837836</v>
      </c>
      <c r="BN225">
        <v>244.512012826692</v>
      </c>
      <c r="BO225">
        <v>17204.135994556211</v>
      </c>
      <c r="BP225">
        <v>613.82700375937191</v>
      </c>
      <c r="BQ225">
        <v>230.07900421443597</v>
      </c>
      <c r="BR225">
        <v>1782.0509957006641</v>
      </c>
      <c r="BS225">
        <v>4242.4530061297801</v>
      </c>
      <c r="BT225">
        <v>184.23299368344001</v>
      </c>
      <c r="BU225">
        <v>559.49100957671988</v>
      </c>
      <c r="BV225">
        <v>183.38399011763997</v>
      </c>
      <c r="BW225">
        <v>497.51400930503996</v>
      </c>
      <c r="BX225">
        <v>1478.9579968654919</v>
      </c>
      <c r="BY225">
        <v>837.11400545057995</v>
      </c>
      <c r="BZ225">
        <v>28955.144994773553</v>
      </c>
      <c r="CA225">
        <v>190.175992640868</v>
      </c>
      <c r="CB225">
        <v>1380.4739992834441</v>
      </c>
      <c r="CC225">
        <v>622.31698741102787</v>
      </c>
      <c r="CD225">
        <v>308.18699422679998</v>
      </c>
      <c r="CE225">
        <v>4419.044993724192</v>
      </c>
      <c r="CF225">
        <v>151.97098819890002</v>
      </c>
      <c r="CG225">
        <v>511.946991914124</v>
      </c>
      <c r="CH225">
        <v>291.20700092031598</v>
      </c>
      <c r="CI225">
        <v>2923.1070035522157</v>
      </c>
      <c r="CJ225">
        <v>7438.9379877268557</v>
      </c>
      <c r="CK225">
        <v>3474.108003474108</v>
      </c>
      <c r="CL225">
        <v>20.376007569684003</v>
      </c>
      <c r="CM225">
        <v>231.77701134603601</v>
      </c>
      <c r="CN225">
        <v>871.07399206354808</v>
      </c>
      <c r="CO225">
        <v>768.34500265567203</v>
      </c>
      <c r="CP225">
        <v>718.25400029884804</v>
      </c>
      <c r="CQ225">
        <v>2269.376988219276</v>
      </c>
      <c r="CR225">
        <v>1085.8710101030999</v>
      </c>
      <c r="CS225">
        <v>741.17699256276001</v>
      </c>
      <c r="CT225">
        <v>553.54801061929197</v>
      </c>
      <c r="CU225">
        <v>179070.23100522644</v>
      </c>
      <c r="CV225">
        <v>164852.87699562253</v>
      </c>
      <c r="CW225">
        <v>2665.8599892448678</v>
      </c>
      <c r="CX225">
        <v>494409.20690535341</v>
      </c>
      <c r="CY225">
        <v>156.21600602790002</v>
      </c>
      <c r="CZ225">
        <v>810.79499892346792</v>
      </c>
      <c r="DA225">
        <v>3558.1589924438995</v>
      </c>
      <c r="DB225">
        <v>607.03500123614401</v>
      </c>
      <c r="DC225">
        <v>2188.721987509512</v>
      </c>
      <c r="DD225">
        <v>8467.0769893841043</v>
      </c>
      <c r="DE225">
        <v>96.785990450447997</v>
      </c>
      <c r="DF225">
        <v>479.68501243275603</v>
      </c>
      <c r="DG225">
        <v>4342.6350108434272</v>
      </c>
      <c r="DH225">
        <v>70247.109005868289</v>
      </c>
      <c r="DI225">
        <v>1723.470009692184</v>
      </c>
      <c r="DJ225">
        <v>13424.388007552705</v>
      </c>
      <c r="DK225">
        <v>21178.304992029585</v>
      </c>
      <c r="DL225">
        <v>398194.58389322972</v>
      </c>
      <c r="DM225">
        <v>6334.3890031888432</v>
      </c>
      <c r="DN225">
        <v>8943.3659875536614</v>
      </c>
      <c r="DO225">
        <v>50.940005922624003</v>
      </c>
      <c r="DP225">
        <v>1603.761000974652</v>
      </c>
      <c r="DQ225">
        <v>177.44099116021198</v>
      </c>
      <c r="DR225">
        <v>1271.80201091814</v>
      </c>
      <c r="DS225">
        <v>17536.943988178526</v>
      </c>
      <c r="DT225">
        <v>16284.669007267439</v>
      </c>
      <c r="DU225">
        <v>2355.9749878864682</v>
      </c>
      <c r="DV225">
        <v>12767.262003959735</v>
      </c>
      <c r="DW225">
        <v>74.712001752335993</v>
      </c>
      <c r="DX225">
        <v>7996.7309901719755</v>
      </c>
      <c r="DY225">
        <v>616.37398845359996</v>
      </c>
      <c r="DZ225">
        <v>348.09000580036803</v>
      </c>
      <c r="EA225">
        <v>60805.380005443789</v>
      </c>
      <c r="EB225">
        <v>19694.252999772467</v>
      </c>
      <c r="EC225">
        <v>4123.5930009780477</v>
      </c>
      <c r="ED225">
        <v>40805.486996138745</v>
      </c>
      <c r="EE225">
        <v>2203.1549961217679</v>
      </c>
      <c r="EF225">
        <v>1955.2469950350478</v>
      </c>
      <c r="EG225">
        <v>20199.407989163363</v>
      </c>
      <c r="EH225">
        <v>3221.9550105615599</v>
      </c>
      <c r="EI225">
        <v>11021.718005569441</v>
      </c>
      <c r="EJ225">
        <v>33.111009050339995</v>
      </c>
      <c r="EK225">
        <v>142.63200098144398</v>
      </c>
      <c r="EL225">
        <v>129.04799593498799</v>
      </c>
      <c r="EM225">
        <v>364.22099554105199</v>
      </c>
      <c r="EN225">
        <v>54.335994182651994</v>
      </c>
      <c r="EO225">
        <v>169.80001107435598</v>
      </c>
      <c r="EP225">
        <v>2634.4469873261278</v>
      </c>
      <c r="EQ225">
        <v>207.156011950524</v>
      </c>
      <c r="ER225">
        <v>3409.5839925050282</v>
      </c>
      <c r="ES225">
        <v>2458.704003297516</v>
      </c>
      <c r="ET225">
        <v>886.35600424160396</v>
      </c>
      <c r="EU225">
        <v>44.148003399395996</v>
      </c>
      <c r="EV225">
        <v>28.016987655539999</v>
      </c>
      <c r="EW225">
        <v>59.429989574279993</v>
      </c>
      <c r="EX225">
        <v>169.80001107435598</v>
      </c>
      <c r="EY225">
        <v>109.52099193110401</v>
      </c>
      <c r="EZ225">
        <v>1931.4749992053357</v>
      </c>
      <c r="FA225">
        <v>2670.1050070738679</v>
      </c>
      <c r="FB225">
        <v>229.23000064863601</v>
      </c>
      <c r="FC225">
        <v>134.99099489241601</v>
      </c>
      <c r="FD225">
        <v>196.11899159829602</v>
      </c>
      <c r="FE225">
        <v>43457.763006340327</v>
      </c>
      <c r="FF225">
        <v>5039.6640000067919</v>
      </c>
      <c r="FG225">
        <v>820.13401214409612</v>
      </c>
      <c r="FH225">
        <v>1633.4759957617919</v>
      </c>
      <c r="FI225">
        <v>266.58600152480398</v>
      </c>
      <c r="FJ225">
        <v>142.63200098144398</v>
      </c>
      <c r="FK225">
        <v>101.88001184524801</v>
      </c>
      <c r="FL225">
        <v>196.96799516409598</v>
      </c>
      <c r="FM225">
        <v>119.00000622978</v>
      </c>
      <c r="FN225">
        <v>798.90900100861199</v>
      </c>
      <c r="FO225">
        <v>1727.7150015180121</v>
      </c>
      <c r="FP225">
        <v>1579.1400015791398</v>
      </c>
      <c r="FQ225">
        <v>238.56898786609196</v>
      </c>
      <c r="FR225">
        <v>167.25300037695601</v>
      </c>
      <c r="FS225">
        <v>375.25798989010804</v>
      </c>
      <c r="FT225">
        <v>28785.345009702374</v>
      </c>
      <c r="FU225">
        <v>1471.3169907764641</v>
      </c>
      <c r="FV225">
        <v>1442.4509995551241</v>
      </c>
      <c r="FW225">
        <v>115.46399088853201</v>
      </c>
      <c r="FX225">
        <v>94.239005756219996</v>
      </c>
      <c r="FY225">
        <v>86.597999667191999</v>
      </c>
      <c r="FZ225">
        <v>427.04699937853201</v>
      </c>
      <c r="GA225">
        <v>674.95500046525194</v>
      </c>
      <c r="GB225">
        <v>325.16698753328399</v>
      </c>
      <c r="GC225">
        <v>845.60398910223591</v>
      </c>
      <c r="GD225">
        <v>569.67900035997604</v>
      </c>
      <c r="GE225">
        <v>21.225011135483999</v>
      </c>
      <c r="GF225">
        <v>741.17699256276001</v>
      </c>
      <c r="GG225">
        <v>626.56200524002793</v>
      </c>
      <c r="GH225">
        <v>160.46099785372797</v>
      </c>
      <c r="GI225">
        <v>303.94200240097194</v>
      </c>
      <c r="GJ225">
        <v>3558.1589924438995</v>
      </c>
      <c r="GK225">
        <v>1208.1270035148598</v>
      </c>
      <c r="GL225">
        <v>69593.378990535333</v>
      </c>
      <c r="GM225">
        <v>1163.979000115464</v>
      </c>
      <c r="GN225">
        <v>1217.465990732316</v>
      </c>
      <c r="GO225">
        <v>56.883004880051992</v>
      </c>
      <c r="GP225" t="s">
        <v>853</v>
      </c>
      <c r="GQ225">
        <v>1198.787990294232</v>
      </c>
      <c r="GR225">
        <v>72.16499105493601</v>
      </c>
      <c r="GS225">
        <v>113.76600976010398</v>
      </c>
      <c r="GT225">
        <v>2634.4469873261278</v>
      </c>
      <c r="GU225">
        <v>933.05099233522787</v>
      </c>
      <c r="GV225" t="s">
        <v>853</v>
      </c>
    </row>
    <row r="226" spans="1:204" x14ac:dyDescent="0.25">
      <c r="A226" s="122" t="s">
        <v>1180</v>
      </c>
      <c r="B226" s="123" t="s">
        <v>1158</v>
      </c>
      <c r="C226" s="123">
        <v>5</v>
      </c>
      <c r="D226" s="123" t="s">
        <v>854</v>
      </c>
      <c r="E226" s="123">
        <v>4</v>
      </c>
      <c r="F226" s="122">
        <v>0.84899999999999998</v>
      </c>
      <c r="G226">
        <v>31555</v>
      </c>
      <c r="H226" s="122" t="b">
        <v>0</v>
      </c>
      <c r="I226">
        <v>13771.629002440874</v>
      </c>
      <c r="J226">
        <v>38299.239009097037</v>
      </c>
      <c r="K226">
        <v>1232.7480099545251</v>
      </c>
      <c r="L226">
        <v>220.74000849849</v>
      </c>
      <c r="M226">
        <v>1764.2219982680401</v>
      </c>
      <c r="N226">
        <v>6296.1839959332892</v>
      </c>
      <c r="O226">
        <v>57346.554005688289</v>
      </c>
      <c r="P226">
        <v>1094.361007305645</v>
      </c>
      <c r="Q226">
        <v>10960.589993339594</v>
      </c>
      <c r="R226">
        <v>392.23800438508499</v>
      </c>
      <c r="S226">
        <v>203.76000784476</v>
      </c>
      <c r="T226">
        <v>323.46899370042001</v>
      </c>
      <c r="U226">
        <v>802.30499070345002</v>
      </c>
      <c r="V226">
        <v>1644.51301241238</v>
      </c>
      <c r="W226">
        <v>13068.656991450569</v>
      </c>
      <c r="X226">
        <v>1468.7700029672549</v>
      </c>
      <c r="Y226">
        <v>1821.9540112067998</v>
      </c>
      <c r="Z226">
        <v>400.72800471195001</v>
      </c>
      <c r="AA226">
        <v>512.79599831048995</v>
      </c>
      <c r="AB226">
        <v>996.72599015160006</v>
      </c>
      <c r="AC226">
        <v>163.00799555973001</v>
      </c>
      <c r="AD226">
        <v>714.00900873621003</v>
      </c>
      <c r="AE226">
        <v>1399.1520110030399</v>
      </c>
      <c r="AF226">
        <v>1787.99400989934</v>
      </c>
      <c r="AG226">
        <v>25466.604010659194</v>
      </c>
      <c r="AH226">
        <v>191.02499395936502</v>
      </c>
      <c r="AI226">
        <v>280.17001078654499</v>
      </c>
      <c r="AJ226">
        <v>11930.99700123105</v>
      </c>
      <c r="AK226">
        <v>1834.6889983020001</v>
      </c>
      <c r="AL226">
        <v>3205.8240109054054</v>
      </c>
      <c r="AM226">
        <v>191.87400202911002</v>
      </c>
      <c r="AN226">
        <v>1454.3369997325649</v>
      </c>
      <c r="AO226">
        <v>927.95700625713005</v>
      </c>
      <c r="AP226">
        <v>725.89498776166499</v>
      </c>
      <c r="AQ226">
        <v>3316.193988364455</v>
      </c>
      <c r="AR226">
        <v>1652.1540046695</v>
      </c>
      <c r="AS226">
        <v>1378.7760048605248</v>
      </c>
      <c r="AT226">
        <v>6264.7709920448706</v>
      </c>
      <c r="AU226">
        <v>144.330005556705</v>
      </c>
      <c r="AV226">
        <v>36.506998726500001</v>
      </c>
      <c r="AW226">
        <v>815.04000458884502</v>
      </c>
      <c r="AX226">
        <v>1815.1620002292298</v>
      </c>
      <c r="AY226">
        <v>14050.950005157676</v>
      </c>
      <c r="AZ226">
        <v>50.940001961189999</v>
      </c>
      <c r="BA226">
        <v>20252.046008146157</v>
      </c>
      <c r="BB226">
        <v>1898.36398735839</v>
      </c>
      <c r="BC226">
        <v>1073.135993093385</v>
      </c>
      <c r="BD226">
        <v>33398.810991887804</v>
      </c>
      <c r="BE226">
        <v>9842.4570011928445</v>
      </c>
      <c r="BF226">
        <v>62691.857991802906</v>
      </c>
      <c r="BG226">
        <v>1130.0189979623999</v>
      </c>
      <c r="BH226">
        <v>188.47799654032499</v>
      </c>
      <c r="BI226">
        <v>4233.9630049454245</v>
      </c>
      <c r="BJ226">
        <v>1769.3159931061198</v>
      </c>
      <c r="BK226">
        <v>176969.80499523284</v>
      </c>
      <c r="BL226">
        <v>5720.5619898459599</v>
      </c>
      <c r="BM226">
        <v>3157.4310063632552</v>
      </c>
      <c r="BN226">
        <v>404.97299148028497</v>
      </c>
      <c r="BO226">
        <v>16491.825005365677</v>
      </c>
      <c r="BP226">
        <v>483.08101056155994</v>
      </c>
      <c r="BQ226">
        <v>366.76800340449</v>
      </c>
      <c r="BR226">
        <v>1731.111005030325</v>
      </c>
      <c r="BS226">
        <v>6281.7509926985995</v>
      </c>
      <c r="BT226">
        <v>208.85400268283999</v>
      </c>
      <c r="BU226">
        <v>659.67300128623492</v>
      </c>
      <c r="BV226">
        <v>536.56800994179002</v>
      </c>
      <c r="BW226">
        <v>4095.5760022965451</v>
      </c>
      <c r="BX226">
        <v>2828.0190097550098</v>
      </c>
      <c r="BY226">
        <v>735.23399615827498</v>
      </c>
      <c r="BZ226">
        <v>24052.169988351721</v>
      </c>
      <c r="CA226">
        <v>182.5349936325</v>
      </c>
      <c r="CB226">
        <v>1376.229007441485</v>
      </c>
      <c r="CC226">
        <v>1319.3460025724698</v>
      </c>
      <c r="CD226">
        <v>428.74500311158499</v>
      </c>
      <c r="CE226">
        <v>8369.4420114572549</v>
      </c>
      <c r="CF226">
        <v>180.837004283205</v>
      </c>
      <c r="CG226">
        <v>560.33999478289502</v>
      </c>
      <c r="CH226">
        <v>328.56298853850001</v>
      </c>
      <c r="CI226">
        <v>3205.8240109054054</v>
      </c>
      <c r="CJ226">
        <v>9133.5419872947132</v>
      </c>
      <c r="CK226">
        <v>4447.0619943965994</v>
      </c>
      <c r="CL226" t="s">
        <v>853</v>
      </c>
      <c r="CM226">
        <v>1032.3840075985499</v>
      </c>
      <c r="CN226">
        <v>865.98000655003489</v>
      </c>
      <c r="CO226">
        <v>985.68899240569499</v>
      </c>
      <c r="CP226">
        <v>652.03200902911499</v>
      </c>
      <c r="CQ226">
        <v>1849.971009606435</v>
      </c>
      <c r="CR226">
        <v>1523.10601041723</v>
      </c>
      <c r="CS226">
        <v>796.36198779562494</v>
      </c>
      <c r="CT226">
        <v>772.59000295452006</v>
      </c>
      <c r="CU226">
        <v>269958.22793449968</v>
      </c>
      <c r="CV226">
        <v>233767.05600388418</v>
      </c>
      <c r="CW226">
        <v>3590.4209962431746</v>
      </c>
      <c r="CX226">
        <v>580743.16805845359</v>
      </c>
      <c r="CY226">
        <v>183.384001702245</v>
      </c>
      <c r="CZ226">
        <v>1287.0839906143049</v>
      </c>
      <c r="DA226">
        <v>4062.4650090588302</v>
      </c>
      <c r="DB226">
        <v>773.43901102426491</v>
      </c>
      <c r="DC226">
        <v>2033.3550113086801</v>
      </c>
      <c r="DD226">
        <v>11824.872010540334</v>
      </c>
      <c r="DE226">
        <v>168.10199039780997</v>
      </c>
      <c r="DF226">
        <v>281.018992066095</v>
      </c>
      <c r="DG226">
        <v>11310.377996090356</v>
      </c>
      <c r="DH226">
        <v>71985.861004028513</v>
      </c>
      <c r="DI226">
        <v>1425.4709932631849</v>
      </c>
      <c r="DJ226">
        <v>6038.0880074287497</v>
      </c>
      <c r="DK226">
        <v>31615.061995546996</v>
      </c>
      <c r="DL226">
        <v>388904.8259221043</v>
      </c>
      <c r="DM226">
        <v>6344.5770004754395</v>
      </c>
      <c r="DN226">
        <v>9075.8100011461502</v>
      </c>
      <c r="DO226">
        <v>86.597992617944996</v>
      </c>
      <c r="DP226">
        <v>2494.361999588235</v>
      </c>
      <c r="DQ226">
        <v>396.48299115341996</v>
      </c>
      <c r="DR226">
        <v>1385.5679890479</v>
      </c>
      <c r="DS226">
        <v>17242.341012828387</v>
      </c>
      <c r="DT226">
        <v>18413.111996285625</v>
      </c>
      <c r="DU226">
        <v>2927.3519894681549</v>
      </c>
      <c r="DV226">
        <v>11195.763005072775</v>
      </c>
      <c r="DW226">
        <v>286.11298690417499</v>
      </c>
      <c r="DX226">
        <v>6955.8569972195246</v>
      </c>
      <c r="DY226">
        <v>512.79599831048995</v>
      </c>
      <c r="DZ226">
        <v>13.583995164945</v>
      </c>
      <c r="EA226">
        <v>77663.972992240146</v>
      </c>
      <c r="EB226">
        <v>23328.821998009094</v>
      </c>
      <c r="EC226">
        <v>7206.3119934669458</v>
      </c>
      <c r="ED226">
        <v>19905.65401088418</v>
      </c>
      <c r="EE226">
        <v>2820.3779907076946</v>
      </c>
      <c r="EF226">
        <v>1406.7930032601598</v>
      </c>
      <c r="EG226">
        <v>27478.734007755615</v>
      </c>
      <c r="EH226">
        <v>2209.9470020333551</v>
      </c>
      <c r="EI226">
        <v>14871.933012654346</v>
      </c>
      <c r="EJ226">
        <v>85.749011338394993</v>
      </c>
      <c r="EK226">
        <v>147.72601104549</v>
      </c>
      <c r="EL226">
        <v>49.242012611894999</v>
      </c>
      <c r="EM226">
        <v>663.91798805456995</v>
      </c>
      <c r="EN226">
        <v>49.242012611894999</v>
      </c>
      <c r="EO226">
        <v>287.81100304366504</v>
      </c>
      <c r="EP226">
        <v>4458.94800021225</v>
      </c>
      <c r="EQ226">
        <v>239.41799850151497</v>
      </c>
      <c r="ER226">
        <v>3811.1610047416643</v>
      </c>
      <c r="ES226">
        <v>4946.2739975421455</v>
      </c>
      <c r="ET226">
        <v>1780.352990852025</v>
      </c>
      <c r="EU226">
        <v>190.17601267981499</v>
      </c>
      <c r="EV226">
        <v>45.846007123109999</v>
      </c>
      <c r="EW226">
        <v>46.694988402660002</v>
      </c>
      <c r="EX226">
        <v>631.65600288659994</v>
      </c>
      <c r="EY226">
        <v>80.654989710119992</v>
      </c>
      <c r="EZ226">
        <v>1022.1959911321948</v>
      </c>
      <c r="FA226">
        <v>3334.8720051576752</v>
      </c>
      <c r="FB226">
        <v>296.30100337053</v>
      </c>
      <c r="FC226">
        <v>538.265999291085</v>
      </c>
      <c r="FD226">
        <v>272.52899173922998</v>
      </c>
      <c r="FE226">
        <v>14274.237011075205</v>
      </c>
      <c r="FF226">
        <v>5469.25801231899</v>
      </c>
      <c r="FG226">
        <v>973.80301338024003</v>
      </c>
      <c r="FH226">
        <v>21.224987422065002</v>
      </c>
      <c r="FI226">
        <v>331.95899402728497</v>
      </c>
      <c r="FJ226">
        <v>212.25000817162501</v>
      </c>
      <c r="FK226">
        <v>178.29000686416498</v>
      </c>
      <c r="FL226">
        <v>208.00499461309499</v>
      </c>
      <c r="FM226">
        <v>166.00000490791498</v>
      </c>
      <c r="FN226">
        <v>502.60800863433002</v>
      </c>
      <c r="FO226">
        <v>996.72599015160006</v>
      </c>
      <c r="FP226">
        <v>1399.1520110030399</v>
      </c>
      <c r="FQ226">
        <v>302.24400627835496</v>
      </c>
      <c r="FR226">
        <v>358.27800307762499</v>
      </c>
      <c r="FS226">
        <v>342.99599177318998</v>
      </c>
      <c r="FT226">
        <v>25466.604010659194</v>
      </c>
      <c r="FU226">
        <v>1454.3369997325649</v>
      </c>
      <c r="FV226">
        <v>1411.8869980982399</v>
      </c>
      <c r="FW226">
        <v>101.03099585263499</v>
      </c>
      <c r="FX226">
        <v>69.617991964214994</v>
      </c>
      <c r="FY226">
        <v>105.27600941116499</v>
      </c>
      <c r="FZ226">
        <v>427.89599504184002</v>
      </c>
      <c r="GA226">
        <v>886.35601269254994</v>
      </c>
      <c r="GB226">
        <v>381.20100663917992</v>
      </c>
      <c r="GC226">
        <v>1053.6089950206151</v>
      </c>
      <c r="GD226">
        <v>226.68301140631502</v>
      </c>
      <c r="GE226">
        <v>361.67400856641001</v>
      </c>
      <c r="GF226">
        <v>796.36198779562494</v>
      </c>
      <c r="GG226">
        <v>1008.6119959672501</v>
      </c>
      <c r="GH226">
        <v>401.57701278169498</v>
      </c>
      <c r="GI226">
        <v>468.64800732687002</v>
      </c>
      <c r="GJ226">
        <v>4062.4650090588302</v>
      </c>
      <c r="GK226">
        <v>1186.0529947616699</v>
      </c>
      <c r="GL226">
        <v>81438.626998255306</v>
      </c>
      <c r="GM226">
        <v>1238.6910128623499</v>
      </c>
      <c r="GN226">
        <v>1162.2810099205649</v>
      </c>
      <c r="GO226">
        <v>32.262011958165004</v>
      </c>
      <c r="GP226" t="s">
        <v>853</v>
      </c>
      <c r="GQ226">
        <v>1557.06601172469</v>
      </c>
      <c r="GR226">
        <v>1141.9050037780498</v>
      </c>
      <c r="GS226">
        <v>120.55799392540499</v>
      </c>
      <c r="GT226">
        <v>4458.94800021225</v>
      </c>
      <c r="GU226">
        <v>1398.3030029332947</v>
      </c>
      <c r="GV226" t="s">
        <v>853</v>
      </c>
    </row>
    <row r="227" spans="1:204" x14ac:dyDescent="0.25">
      <c r="A227" s="122" t="s">
        <v>1179</v>
      </c>
      <c r="B227" s="123" t="s">
        <v>1158</v>
      </c>
      <c r="C227" s="123">
        <v>5</v>
      </c>
      <c r="D227" s="123" t="s">
        <v>859</v>
      </c>
      <c r="E227" s="123">
        <v>4</v>
      </c>
      <c r="F227" s="122">
        <v>0.84899999999999998</v>
      </c>
      <c r="G227">
        <v>34371</v>
      </c>
      <c r="H227" s="122" t="b">
        <v>0</v>
      </c>
      <c r="I227">
        <v>15379.635004700913</v>
      </c>
      <c r="J227">
        <v>49646.124013254586</v>
      </c>
      <c r="K227">
        <v>1447.544991010788</v>
      </c>
      <c r="L227">
        <v>192.72300361249498</v>
      </c>
      <c r="M227">
        <v>1675.0769923190969</v>
      </c>
      <c r="N227">
        <v>7104.4319916348031</v>
      </c>
      <c r="O227">
        <v>67949.714999489748</v>
      </c>
      <c r="P227">
        <v>1186.9020039936959</v>
      </c>
      <c r="Q227">
        <v>12583.878008986665</v>
      </c>
      <c r="R227">
        <v>499.21199328865492</v>
      </c>
      <c r="S227">
        <v>213.94799295499803</v>
      </c>
      <c r="T227">
        <v>163.00801269679499</v>
      </c>
      <c r="U227">
        <v>1074.834000736083</v>
      </c>
      <c r="V227">
        <v>1262.4629975684641</v>
      </c>
      <c r="W227">
        <v>15675.08698941382</v>
      </c>
      <c r="X227">
        <v>2511.3419867836169</v>
      </c>
      <c r="Y227">
        <v>1468.77000953427</v>
      </c>
      <c r="Z227">
        <v>302.24400348005105</v>
      </c>
      <c r="AA227">
        <v>448.272013030452</v>
      </c>
      <c r="AB227">
        <v>1673.379009513045</v>
      </c>
      <c r="AC227">
        <v>151.12198714953598</v>
      </c>
      <c r="AD227">
        <v>832.86899967143688</v>
      </c>
      <c r="AE227">
        <v>1696.302010842579</v>
      </c>
      <c r="AF227">
        <v>978.04798863783287</v>
      </c>
      <c r="AG227">
        <v>31840.047008321046</v>
      </c>
      <c r="AH227">
        <v>205.45799138180101</v>
      </c>
      <c r="AI227">
        <v>294.60299330987999</v>
      </c>
      <c r="AJ227">
        <v>9900.1889873490509</v>
      </c>
      <c r="AK227">
        <v>1952.7000116635618</v>
      </c>
      <c r="AL227">
        <v>2929.0499883143639</v>
      </c>
      <c r="AM227">
        <v>201.213005185692</v>
      </c>
      <c r="AN227">
        <v>1841.480999808975</v>
      </c>
      <c r="AO227">
        <v>1036.629008247186</v>
      </c>
      <c r="AP227">
        <v>813.34199313498596</v>
      </c>
      <c r="AQ227">
        <v>1596.9689953542718</v>
      </c>
      <c r="AR227">
        <v>2061.3719909471129</v>
      </c>
      <c r="AS227">
        <v>1606.3079883304949</v>
      </c>
      <c r="AT227">
        <v>6275.8080073404535</v>
      </c>
      <c r="AU227">
        <v>227.53200130830896</v>
      </c>
      <c r="AV227">
        <v>223.28698593122101</v>
      </c>
      <c r="AW227">
        <v>885.50699191667093</v>
      </c>
      <c r="AX227">
        <v>1767.6179890402591</v>
      </c>
      <c r="AY227">
        <v>13354.769994255666</v>
      </c>
      <c r="AZ227">
        <v>42.450007865985008</v>
      </c>
      <c r="BA227">
        <v>21652.896008651311</v>
      </c>
      <c r="BB227">
        <v>2220.1349882668196</v>
      </c>
      <c r="BC227">
        <v>1062.9480043698029</v>
      </c>
      <c r="BD227">
        <v>33931.133990183866</v>
      </c>
      <c r="BE227">
        <v>9771.1410101260226</v>
      </c>
      <c r="BF227">
        <v>60312.959999676532</v>
      </c>
      <c r="BG227">
        <v>1154.6400096879388</v>
      </c>
      <c r="BH227">
        <v>331.95899439575101</v>
      </c>
      <c r="BI227">
        <v>3765.3150119598627</v>
      </c>
      <c r="BJ227">
        <v>2078.3519940935066</v>
      </c>
      <c r="BK227">
        <v>210833.01901445421</v>
      </c>
      <c r="BL227">
        <v>6186.6630054123743</v>
      </c>
      <c r="BM227">
        <v>2698.1219922129717</v>
      </c>
      <c r="BN227">
        <v>375.25799366476195</v>
      </c>
      <c r="BO227">
        <v>17556.47099369872</v>
      </c>
      <c r="BP227">
        <v>377.80499705481895</v>
      </c>
      <c r="BQ227">
        <v>274.22699537040302</v>
      </c>
      <c r="BR227">
        <v>1454.337009777933</v>
      </c>
      <c r="BS227">
        <v>15108.804004123594</v>
      </c>
      <c r="BT227">
        <v>205.45799138180101</v>
      </c>
      <c r="BU227">
        <v>540.813009751614</v>
      </c>
      <c r="BV227">
        <v>194.42098641854699</v>
      </c>
      <c r="BW227">
        <v>904.18500705009603</v>
      </c>
      <c r="BX227">
        <v>2850.941991349539</v>
      </c>
      <c r="BY227">
        <v>845.60398744074291</v>
      </c>
      <c r="BZ227">
        <v>27776.733008258219</v>
      </c>
      <c r="CA227">
        <v>183.384010636272</v>
      </c>
      <c r="CB227">
        <v>1514.6160121933378</v>
      </c>
      <c r="CC227">
        <v>605.33699836312803</v>
      </c>
      <c r="CD227">
        <v>191.02499162546397</v>
      </c>
      <c r="CE227">
        <v>16206.561006189209</v>
      </c>
      <c r="CF227">
        <v>206.307011965806</v>
      </c>
      <c r="CG227">
        <v>458.45999740970097</v>
      </c>
      <c r="CH227">
        <v>353.184012919233</v>
      </c>
      <c r="CI227">
        <v>3517.4070127120767</v>
      </c>
      <c r="CJ227">
        <v>10232.997002328806</v>
      </c>
      <c r="CK227">
        <v>4178.7779981135218</v>
      </c>
      <c r="CL227">
        <v>16.131011743367999</v>
      </c>
      <c r="CM227">
        <v>282.71699694359995</v>
      </c>
      <c r="CN227">
        <v>694.48200029120699</v>
      </c>
      <c r="CO227">
        <v>664.76700937550697</v>
      </c>
      <c r="CP227">
        <v>634.202997875802</v>
      </c>
      <c r="CQ227">
        <v>2015.525988288045</v>
      </c>
      <c r="CR227">
        <v>1298.970007251309</v>
      </c>
      <c r="CS227">
        <v>1349.0609961064858</v>
      </c>
      <c r="CT227">
        <v>770.04299386597506</v>
      </c>
      <c r="CU227">
        <v>274676.12098543119</v>
      </c>
      <c r="CV227">
        <v>262647.48898595246</v>
      </c>
      <c r="CW227">
        <v>3895.2120097668958</v>
      </c>
      <c r="CX227">
        <v>627877.95005958283</v>
      </c>
      <c r="CY227">
        <v>222.43799452819496</v>
      </c>
      <c r="CZ227">
        <v>1332.0809929600921</v>
      </c>
      <c r="DA227">
        <v>4918.2570096607715</v>
      </c>
      <c r="DB227">
        <v>753.91201130358593</v>
      </c>
      <c r="DC227">
        <v>2142.876011886</v>
      </c>
      <c r="DD227">
        <v>10761.923986533162</v>
      </c>
      <c r="DE227">
        <v>115.46399805069601</v>
      </c>
      <c r="DF227">
        <v>68.769003988601995</v>
      </c>
      <c r="DG227">
        <v>13908.317991776586</v>
      </c>
      <c r="DH227">
        <v>74062.514994133409</v>
      </c>
      <c r="DI227">
        <v>1169.0730094442758</v>
      </c>
      <c r="DJ227">
        <v>6151.8540077165608</v>
      </c>
      <c r="DK227">
        <v>25228.884011791761</v>
      </c>
      <c r="DL227">
        <v>377861.8830389012</v>
      </c>
      <c r="DM227">
        <v>5773.1999900777364</v>
      </c>
      <c r="DN227">
        <v>9251.5529897169108</v>
      </c>
      <c r="DO227">
        <v>33.960006292788002</v>
      </c>
      <c r="DP227">
        <v>1934.870987933163</v>
      </c>
      <c r="DQ227">
        <v>122.255987636862</v>
      </c>
      <c r="DR227">
        <v>931.35299457573888</v>
      </c>
      <c r="DS227">
        <v>16473.996011973446</v>
      </c>
      <c r="DT227">
        <v>10181.208001486599</v>
      </c>
      <c r="DU227">
        <v>2925.6539935212809</v>
      </c>
      <c r="DV227">
        <v>10908.800987486587</v>
      </c>
      <c r="DW227">
        <v>23.771992732560001</v>
      </c>
      <c r="DX227">
        <v>5744.3339905650637</v>
      </c>
      <c r="DY227">
        <v>502.60798808173797</v>
      </c>
      <c r="DZ227">
        <v>33.110985708782998</v>
      </c>
      <c r="EA227">
        <v>67699.259996851906</v>
      </c>
      <c r="EB227">
        <v>20078.000994042563</v>
      </c>
      <c r="EC227">
        <v>8947.6110034308094</v>
      </c>
      <c r="ED227">
        <v>17181.21300003396</v>
      </c>
      <c r="EE227">
        <v>1894.1189920542088</v>
      </c>
      <c r="EF227">
        <v>1671.6809975260139</v>
      </c>
      <c r="EG227">
        <v>35821.856987444982</v>
      </c>
      <c r="EH227">
        <v>1523.955005169561</v>
      </c>
      <c r="EI227">
        <v>18090.492013864172</v>
      </c>
      <c r="EJ227">
        <v>477.13801254312597</v>
      </c>
      <c r="EK227">
        <v>168.95101087993498</v>
      </c>
      <c r="EL227">
        <v>147.72599235645299</v>
      </c>
      <c r="EM227">
        <v>525.530989411272</v>
      </c>
      <c r="EN227">
        <v>87.446989941047988</v>
      </c>
      <c r="EO227">
        <v>388.842002018073</v>
      </c>
      <c r="EP227">
        <v>7289.5140142581058</v>
      </c>
      <c r="EQ227">
        <v>200.36401378266598</v>
      </c>
      <c r="ER227">
        <v>3886.7220081936989</v>
      </c>
      <c r="ES227">
        <v>4865.6189882345579</v>
      </c>
      <c r="ET227">
        <v>1769.31600102729</v>
      </c>
      <c r="EU227">
        <v>56.033987038317001</v>
      </c>
      <c r="EV227" t="s">
        <v>853</v>
      </c>
      <c r="EW227">
        <v>70.466986794654005</v>
      </c>
      <c r="EX227">
        <v>342.14700795597906</v>
      </c>
      <c r="EY227">
        <v>98.483994904301994</v>
      </c>
      <c r="EZ227">
        <v>993.3300089781751</v>
      </c>
      <c r="FA227">
        <v>3064.8900134855157</v>
      </c>
      <c r="FB227">
        <v>261.49200760109699</v>
      </c>
      <c r="FC227">
        <v>291.206998516797</v>
      </c>
      <c r="FD227">
        <v>269.98200917429403</v>
      </c>
      <c r="FE227">
        <v>9254.0999931069691</v>
      </c>
      <c r="FF227">
        <v>5310.495006471926</v>
      </c>
      <c r="FG227">
        <v>841.35900124463399</v>
      </c>
      <c r="FH227">
        <v>959.37000268538702</v>
      </c>
      <c r="FI227">
        <v>365.91900068853903</v>
      </c>
      <c r="FJ227">
        <v>150.27299574650999</v>
      </c>
      <c r="FK227">
        <v>234.323990894475</v>
      </c>
      <c r="FL227">
        <v>196.96798980860399</v>
      </c>
      <c r="FM227">
        <v>151.00001065731601</v>
      </c>
      <c r="FN227">
        <v>539.96398916760904</v>
      </c>
      <c r="FO227">
        <v>1673.379009513045</v>
      </c>
      <c r="FP227">
        <v>1696.302010842579</v>
      </c>
      <c r="FQ227">
        <v>480.53400733620902</v>
      </c>
      <c r="FR227">
        <v>185.931014026329</v>
      </c>
      <c r="FS227">
        <v>436.38598748319299</v>
      </c>
      <c r="FT227">
        <v>31840.047008321046</v>
      </c>
      <c r="FU227">
        <v>1841.480999808975</v>
      </c>
      <c r="FV227">
        <v>1545.1799945120638</v>
      </c>
      <c r="FW227">
        <v>97.635003501276003</v>
      </c>
      <c r="FX227">
        <v>100.18200689133299</v>
      </c>
      <c r="FY227">
        <v>104.426993087442</v>
      </c>
      <c r="FZ227">
        <v>368.46600407859597</v>
      </c>
      <c r="GA227">
        <v>970.40700764864096</v>
      </c>
      <c r="GB227">
        <v>438.93299087324999</v>
      </c>
      <c r="GC227">
        <v>1005.2160053444549</v>
      </c>
      <c r="GD227">
        <v>704.67001385143487</v>
      </c>
      <c r="GE227">
        <v>72.164998781685</v>
      </c>
      <c r="GF227">
        <v>1349.0609961064858</v>
      </c>
      <c r="GG227">
        <v>2076.654011287455</v>
      </c>
      <c r="GH227">
        <v>2012.9790140789671</v>
      </c>
      <c r="GI227">
        <v>591.75299000981693</v>
      </c>
      <c r="GJ227">
        <v>4918.2570096607715</v>
      </c>
      <c r="GK227">
        <v>1391.5110039724709</v>
      </c>
      <c r="GL227">
        <v>66122.666999437104</v>
      </c>
      <c r="GM227">
        <v>1601.2140107313598</v>
      </c>
      <c r="GN227">
        <v>1065.4950077598598</v>
      </c>
      <c r="GO227" t="s">
        <v>853</v>
      </c>
      <c r="GP227" t="s">
        <v>853</v>
      </c>
      <c r="GQ227">
        <v>1903.458014211411</v>
      </c>
      <c r="GR227">
        <v>831.17098768440599</v>
      </c>
      <c r="GS227">
        <v>96.786012098249984</v>
      </c>
      <c r="GT227">
        <v>7289.5140142581058</v>
      </c>
      <c r="GU227">
        <v>1506.9750020231668</v>
      </c>
      <c r="GV227">
        <v>27.167987525642999</v>
      </c>
    </row>
    <row r="228" spans="1:204" x14ac:dyDescent="0.25">
      <c r="A228" s="122" t="s">
        <v>1178</v>
      </c>
      <c r="B228" s="123" t="s">
        <v>1158</v>
      </c>
      <c r="C228" s="123">
        <v>6</v>
      </c>
      <c r="D228" s="123" t="s">
        <v>854</v>
      </c>
      <c r="E228" s="123">
        <v>4</v>
      </c>
      <c r="F228" s="122">
        <v>0.92</v>
      </c>
      <c r="G228">
        <v>32362</v>
      </c>
      <c r="H228" s="122" t="b">
        <v>0</v>
      </c>
      <c r="I228">
        <v>23132.48000473432</v>
      </c>
      <c r="J228">
        <v>46515.199999052405</v>
      </c>
      <c r="K228">
        <v>2142.6800019908801</v>
      </c>
      <c r="L228">
        <v>264.95998897104005</v>
      </c>
      <c r="M228">
        <v>2546.5600130916</v>
      </c>
      <c r="N228">
        <v>10108.959988593841</v>
      </c>
      <c r="O228">
        <v>112666.88001438144</v>
      </c>
      <c r="P228">
        <v>1568.59999611392</v>
      </c>
      <c r="Q228">
        <v>16081.600000496799</v>
      </c>
      <c r="R228">
        <v>566.7199912968</v>
      </c>
      <c r="S228">
        <v>785.68000823399996</v>
      </c>
      <c r="T228">
        <v>338.55998590743997</v>
      </c>
      <c r="U228">
        <v>1322.9600007562401</v>
      </c>
      <c r="V228">
        <v>1276.9599989493599</v>
      </c>
      <c r="W228">
        <v>19205.9199969824</v>
      </c>
      <c r="X228">
        <v>4401.2799954349603</v>
      </c>
      <c r="Y228">
        <v>1554.8000134356803</v>
      </c>
      <c r="Z228">
        <v>422.27998800504002</v>
      </c>
      <c r="AA228">
        <v>554.76001226360006</v>
      </c>
      <c r="AB228">
        <v>2068.1599883454401</v>
      </c>
      <c r="AC228">
        <v>207.00000813096003</v>
      </c>
      <c r="AD228">
        <v>1206.119992594</v>
      </c>
      <c r="AE228">
        <v>3598.1199972326399</v>
      </c>
      <c r="AF228">
        <v>3581.5599942003205</v>
      </c>
      <c r="AG228">
        <v>35794.440004290882</v>
      </c>
      <c r="AH228">
        <v>244.72000842168003</v>
      </c>
      <c r="AI228">
        <v>625.59998884591994</v>
      </c>
      <c r="AJ228">
        <v>16751.359987504562</v>
      </c>
      <c r="AK228">
        <v>1940.2799880860002</v>
      </c>
      <c r="AL228">
        <v>4931.2000031500802</v>
      </c>
      <c r="AM228">
        <v>349.60000777768005</v>
      </c>
      <c r="AN228">
        <v>2831.7600123850402</v>
      </c>
      <c r="AO228">
        <v>1206.119992594</v>
      </c>
      <c r="AP228">
        <v>966.00000817144007</v>
      </c>
      <c r="AQ228">
        <v>2821.6400072238403</v>
      </c>
      <c r="AR228">
        <v>2396.5999988647204</v>
      </c>
      <c r="AS228">
        <v>5038.8399930871192</v>
      </c>
      <c r="AT228">
        <v>9585.4800085228817</v>
      </c>
      <c r="AU228">
        <v>172.95998535727998</v>
      </c>
      <c r="AV228">
        <v>31.280002419599999</v>
      </c>
      <c r="AW228">
        <v>947.60000149407995</v>
      </c>
      <c r="AX228">
        <v>2496.88000399464</v>
      </c>
      <c r="AY228">
        <v>7058.2399890446404</v>
      </c>
      <c r="AZ228">
        <v>64.400008484240018</v>
      </c>
      <c r="BA228">
        <v>27517.199997136962</v>
      </c>
      <c r="BB228">
        <v>2507.00000915584</v>
      </c>
      <c r="BC228">
        <v>1217.16001446424</v>
      </c>
      <c r="BD228">
        <v>36577.359992170801</v>
      </c>
      <c r="BE228">
        <v>16542.520005501599</v>
      </c>
      <c r="BF228">
        <v>72036.919988071284</v>
      </c>
      <c r="BG228">
        <v>1484.8799940163199</v>
      </c>
      <c r="BH228">
        <v>798.56000397624007</v>
      </c>
      <c r="BI228">
        <v>5882.4800119342408</v>
      </c>
      <c r="BJ228">
        <v>2245.7199977018399</v>
      </c>
      <c r="BK228">
        <v>279345.11999118823</v>
      </c>
      <c r="BL228">
        <v>8716.0799981912787</v>
      </c>
      <c r="BM228">
        <v>2895.24000416024</v>
      </c>
      <c r="BN228">
        <v>620.08000768384011</v>
      </c>
      <c r="BO228">
        <v>21588.720013168884</v>
      </c>
      <c r="BP228">
        <v>747.96000794328006</v>
      </c>
      <c r="BQ228">
        <v>264.04000203504</v>
      </c>
      <c r="BR228">
        <v>1630.2400140171201</v>
      </c>
      <c r="BS228">
        <v>6161.2400133565598</v>
      </c>
      <c r="BT228">
        <v>243.79999171263998</v>
      </c>
      <c r="BU228">
        <v>531.76001136016009</v>
      </c>
      <c r="BV228">
        <v>90.159999968720001</v>
      </c>
      <c r="BW228">
        <v>2430.6399918653601</v>
      </c>
      <c r="BX228">
        <v>3777.52001023408</v>
      </c>
      <c r="BY228">
        <v>944.84001091304003</v>
      </c>
      <c r="BZ228">
        <v>34191.799985403275</v>
      </c>
      <c r="CA228">
        <v>252.07999322880005</v>
      </c>
      <c r="CB228">
        <v>1705.6800145985601</v>
      </c>
      <c r="CC228">
        <v>931.03999846175998</v>
      </c>
      <c r="CD228">
        <v>103.03999571096001</v>
      </c>
      <c r="CE228">
        <v>6773.96000646024</v>
      </c>
      <c r="CF228">
        <v>227.23998868032001</v>
      </c>
      <c r="CG228">
        <v>706.56000036248008</v>
      </c>
      <c r="CH228">
        <v>775.5600030728001</v>
      </c>
      <c r="CI228">
        <v>5139.1199982170401</v>
      </c>
      <c r="CJ228">
        <v>12073.159994292322</v>
      </c>
      <c r="CK228">
        <v>5005.7199870224795</v>
      </c>
      <c r="CL228" t="s">
        <v>853</v>
      </c>
      <c r="CM228">
        <v>444.36000197248001</v>
      </c>
      <c r="CN228">
        <v>1230.95999714248</v>
      </c>
      <c r="CO228">
        <v>535.43998887719988</v>
      </c>
      <c r="CP228">
        <v>855.59999788032007</v>
      </c>
      <c r="CQ228">
        <v>2595.3200054795202</v>
      </c>
      <c r="CR228">
        <v>1666.1200106628</v>
      </c>
      <c r="CS228">
        <v>1080.0799959796</v>
      </c>
      <c r="CT228">
        <v>742.43999700815993</v>
      </c>
      <c r="CU228">
        <v>295976.88000972255</v>
      </c>
      <c r="CV228">
        <v>327819.91997193999</v>
      </c>
      <c r="CW228">
        <v>5365.4399999613597</v>
      </c>
      <c r="CX228">
        <v>639199.43997692643</v>
      </c>
      <c r="CY228">
        <v>254.84001358288</v>
      </c>
      <c r="CZ228">
        <v>1962.3600020534398</v>
      </c>
      <c r="DA228">
        <v>5841.08000435344</v>
      </c>
      <c r="DB228">
        <v>889.63999088096011</v>
      </c>
      <c r="DC228">
        <v>2518.0400012530399</v>
      </c>
      <c r="DD228">
        <v>8413.4000089295205</v>
      </c>
      <c r="DE228">
        <v>158.23998597000002</v>
      </c>
      <c r="DF228">
        <v>504.1599864576001</v>
      </c>
      <c r="DG228">
        <v>2965.1599938065601</v>
      </c>
      <c r="DH228">
        <v>79510.08001008688</v>
      </c>
      <c r="DI228">
        <v>1670.7200048888801</v>
      </c>
      <c r="DJ228">
        <v>9502.6799933612801</v>
      </c>
      <c r="DK228">
        <v>31787.840001731442</v>
      </c>
      <c r="DL228">
        <v>417891.60000388237</v>
      </c>
      <c r="DM228">
        <v>7543.0800116619203</v>
      </c>
      <c r="DN228">
        <v>9979.2400144624007</v>
      </c>
      <c r="DO228">
        <v>50.59999603296</v>
      </c>
      <c r="DP228">
        <v>2700.2000048355198</v>
      </c>
      <c r="DQ228">
        <v>152.72000480791999</v>
      </c>
      <c r="DR228">
        <v>1000.04000117208</v>
      </c>
      <c r="DS228">
        <v>19373.3600011776</v>
      </c>
      <c r="DT228">
        <v>9254.2800074225615</v>
      </c>
      <c r="DU228">
        <v>3921.9600135258397</v>
      </c>
      <c r="DV228">
        <v>13634.40000559912</v>
      </c>
      <c r="DW228">
        <v>78.199991162480003</v>
      </c>
      <c r="DX228">
        <v>5993.8000091613603</v>
      </c>
      <c r="DY228">
        <v>330.28001416432005</v>
      </c>
      <c r="DZ228">
        <v>1307.3200144329601</v>
      </c>
      <c r="EA228">
        <v>68879.479985521044</v>
      </c>
      <c r="EB228">
        <v>18348.479995457041</v>
      </c>
      <c r="EC228">
        <v>6735.3199894604804</v>
      </c>
      <c r="ED228">
        <v>36358.400005006639</v>
      </c>
      <c r="EE228">
        <v>1823.4400096968002</v>
      </c>
      <c r="EF228">
        <v>1710.2800088246399</v>
      </c>
      <c r="EG228">
        <v>37776.119999957678</v>
      </c>
      <c r="EH228">
        <v>2699.27998812648</v>
      </c>
      <c r="EI228">
        <v>22473.760009823764</v>
      </c>
      <c r="EJ228">
        <v>175.72000571135999</v>
      </c>
      <c r="EK228">
        <v>184.91999416352002</v>
      </c>
      <c r="EL228">
        <v>277.84001448632006</v>
      </c>
      <c r="EM228">
        <v>704.71999671744004</v>
      </c>
      <c r="EN228">
        <v>91.079986904720002</v>
      </c>
      <c r="EO228">
        <v>403.88001110072003</v>
      </c>
      <c r="EP228">
        <v>6744.52000768568</v>
      </c>
      <c r="EQ228">
        <v>300.83998561671996</v>
      </c>
      <c r="ER228">
        <v>4245.8000000460006</v>
      </c>
      <c r="ES228">
        <v>4507.0800115000002</v>
      </c>
      <c r="ET228">
        <v>1729.600002438</v>
      </c>
      <c r="EU228">
        <v>97.520014548879999</v>
      </c>
      <c r="EV228">
        <v>49.680009096960006</v>
      </c>
      <c r="EW228">
        <v>145.35999022775999</v>
      </c>
      <c r="EX228">
        <v>255.76000051887996</v>
      </c>
      <c r="EY228">
        <v>103.96001242000001</v>
      </c>
      <c r="EZ228">
        <v>1445.31999008056</v>
      </c>
      <c r="FA228">
        <v>3178.59999980864</v>
      </c>
      <c r="FB228">
        <v>287.95998987448002</v>
      </c>
      <c r="FC228">
        <v>162.84000996912002</v>
      </c>
      <c r="FD228">
        <v>377.20000290720003</v>
      </c>
      <c r="FE228">
        <v>24474.759999103921</v>
      </c>
      <c r="FF228">
        <v>5664.4400117060804</v>
      </c>
      <c r="FG228">
        <v>1065.3599965923202</v>
      </c>
      <c r="FH228">
        <v>1203.36000201296</v>
      </c>
      <c r="FI228">
        <v>471.040010166</v>
      </c>
      <c r="FJ228">
        <v>171.12001148528</v>
      </c>
      <c r="FK228">
        <v>170.19999477624</v>
      </c>
      <c r="FL228">
        <v>103.96001242000001</v>
      </c>
      <c r="FM228">
        <v>136.99998855312001</v>
      </c>
      <c r="FN228">
        <v>917.23998601048015</v>
      </c>
      <c r="FO228">
        <v>2068.1599883454401</v>
      </c>
      <c r="FP228">
        <v>3598.1199972326399</v>
      </c>
      <c r="FQ228">
        <v>299.00001174471998</v>
      </c>
      <c r="FR228">
        <v>105.79998629200001</v>
      </c>
      <c r="FS228">
        <v>720.36001281376002</v>
      </c>
      <c r="FT228">
        <v>35794.440004290882</v>
      </c>
      <c r="FU228">
        <v>2831.7600123850402</v>
      </c>
      <c r="FV228">
        <v>2403.9600134448801</v>
      </c>
      <c r="FW228">
        <v>90.159999968720001</v>
      </c>
      <c r="FX228">
        <v>30.35998571056</v>
      </c>
      <c r="FY228">
        <v>107.63998993704</v>
      </c>
      <c r="FZ228">
        <v>665.15999278167999</v>
      </c>
      <c r="GA228">
        <v>1220.83999198128</v>
      </c>
      <c r="GB228">
        <v>607.2000119416</v>
      </c>
      <c r="GC228">
        <v>889.63999088096011</v>
      </c>
      <c r="GD228">
        <v>53.359986614</v>
      </c>
      <c r="GE228" t="s">
        <v>853</v>
      </c>
      <c r="GF228">
        <v>1080.0799959796</v>
      </c>
      <c r="GG228">
        <v>1092.04000478584</v>
      </c>
      <c r="GH228">
        <v>845.47999271911999</v>
      </c>
      <c r="GI228">
        <v>701.03998942736007</v>
      </c>
      <c r="GJ228">
        <v>5841.08000435344</v>
      </c>
      <c r="GK228">
        <v>2377.2800052513603</v>
      </c>
      <c r="GL228">
        <v>83889.279991554402</v>
      </c>
      <c r="GM228">
        <v>1291.6799983366402</v>
      </c>
      <c r="GN228">
        <v>960.47999723632006</v>
      </c>
      <c r="GO228">
        <v>24.840004548480003</v>
      </c>
      <c r="GP228" t="s">
        <v>853</v>
      </c>
      <c r="GQ228">
        <v>3167.5600077114404</v>
      </c>
      <c r="GR228">
        <v>1228.2000065614402</v>
      </c>
      <c r="GS228">
        <v>136.16000177560002</v>
      </c>
      <c r="GT228">
        <v>6744.52000768568</v>
      </c>
      <c r="GU228">
        <v>1604.4799927596002</v>
      </c>
      <c r="GV228" t="s">
        <v>853</v>
      </c>
    </row>
    <row r="229" spans="1:204" x14ac:dyDescent="0.25">
      <c r="A229" s="122" t="s">
        <v>1177</v>
      </c>
      <c r="B229" s="123" t="s">
        <v>1158</v>
      </c>
      <c r="C229" s="123">
        <v>6</v>
      </c>
      <c r="D229" s="123" t="s">
        <v>857</v>
      </c>
      <c r="E229" s="123">
        <v>4</v>
      </c>
      <c r="F229" s="122">
        <v>0.92</v>
      </c>
      <c r="G229">
        <v>30427</v>
      </c>
      <c r="H229" s="122" t="b">
        <v>0</v>
      </c>
      <c r="I229">
        <v>16998.840005934919</v>
      </c>
      <c r="J229">
        <v>31599.23998812096</v>
      </c>
      <c r="K229">
        <v>1650.47998873644</v>
      </c>
      <c r="L229">
        <v>180.31999380748002</v>
      </c>
      <c r="M229">
        <v>2013.87998639688</v>
      </c>
      <c r="N229">
        <v>6771.1999925498394</v>
      </c>
      <c r="O229">
        <v>76152.079992416446</v>
      </c>
      <c r="P229">
        <v>1755.36000655776</v>
      </c>
      <c r="Q229">
        <v>13706.160002612802</v>
      </c>
      <c r="R229">
        <v>259.43999251855996</v>
      </c>
      <c r="S229">
        <v>337.64000654304004</v>
      </c>
      <c r="T229">
        <v>131.55999362532</v>
      </c>
      <c r="U229">
        <v>1080.0799934716799</v>
      </c>
      <c r="V229">
        <v>1214.3999971424801</v>
      </c>
      <c r="W229">
        <v>19645.680010013279</v>
      </c>
      <c r="X229">
        <v>2976.2000084778001</v>
      </c>
      <c r="Y229">
        <v>1380.91999670824</v>
      </c>
      <c r="Z229">
        <v>289.79999104748003</v>
      </c>
      <c r="AA229">
        <v>443.44000905095999</v>
      </c>
      <c r="AB229">
        <v>1744.31999436868</v>
      </c>
      <c r="AC229">
        <v>215.27999974792002</v>
      </c>
      <c r="AD229">
        <v>1255.80000786048</v>
      </c>
      <c r="AE229">
        <v>1879.56001071892</v>
      </c>
      <c r="AF229">
        <v>3817.9999931368002</v>
      </c>
      <c r="AG229">
        <v>31114.399996344837</v>
      </c>
      <c r="AH229">
        <v>103.96000514188</v>
      </c>
      <c r="AI229">
        <v>263.11998725064001</v>
      </c>
      <c r="AJ229">
        <v>19931.800006328682</v>
      </c>
      <c r="AK229">
        <v>1413.1199926032002</v>
      </c>
      <c r="AL229">
        <v>3251.2799926041203</v>
      </c>
      <c r="AM229">
        <v>105.80000250792</v>
      </c>
      <c r="AN229">
        <v>1999.16000746856</v>
      </c>
      <c r="AO229">
        <v>1115.96001209156</v>
      </c>
      <c r="AP229">
        <v>827.99999041728006</v>
      </c>
      <c r="AQ229">
        <v>2196.9599902498398</v>
      </c>
      <c r="AR229">
        <v>2143.6000106490001</v>
      </c>
      <c r="AS229">
        <v>1448.0799985436399</v>
      </c>
      <c r="AT229">
        <v>8471.3599941478788</v>
      </c>
      <c r="AU229">
        <v>100.2800104098</v>
      </c>
      <c r="AV229">
        <v>218.95999448000003</v>
      </c>
      <c r="AW229">
        <v>1057.0800123997599</v>
      </c>
      <c r="AX229">
        <v>2056.2000097943201</v>
      </c>
      <c r="AY229">
        <v>1396.559988316</v>
      </c>
      <c r="AZ229">
        <v>58.879999691800002</v>
      </c>
      <c r="BA229">
        <v>20543.600012311443</v>
      </c>
      <c r="BB229">
        <v>2301.8400080711604</v>
      </c>
      <c r="BC229">
        <v>1115.0399994121201</v>
      </c>
      <c r="BD229">
        <v>35692.319993376921</v>
      </c>
      <c r="BE229">
        <v>11262.64000140668</v>
      </c>
      <c r="BF229">
        <v>69804.080009898273</v>
      </c>
      <c r="BG229">
        <v>1406.67998782564</v>
      </c>
      <c r="BH229">
        <v>286.11999631540004</v>
      </c>
      <c r="BI229">
        <v>3766.4800109019998</v>
      </c>
      <c r="BJ229">
        <v>1416.7999873352801</v>
      </c>
      <c r="BK229">
        <v>306301.11995380686</v>
      </c>
      <c r="BL229">
        <v>7266.1600118284405</v>
      </c>
      <c r="BM229">
        <v>2406.7199978996405</v>
      </c>
      <c r="BN229">
        <v>301.75998792316</v>
      </c>
      <c r="BO229">
        <v>20691.720010223962</v>
      </c>
      <c r="BP229">
        <v>713.00000107916003</v>
      </c>
      <c r="BQ229">
        <v>208.83999497036001</v>
      </c>
      <c r="BR229">
        <v>1212.55999977644</v>
      </c>
      <c r="BS229">
        <v>2315.6400023128804</v>
      </c>
      <c r="BT229">
        <v>365.23999502648002</v>
      </c>
      <c r="BU229">
        <v>385.47999404576007</v>
      </c>
      <c r="BV229">
        <v>117.7599993836</v>
      </c>
      <c r="BW229">
        <v>601.6800064731201</v>
      </c>
      <c r="BX229">
        <v>1895.2000023266801</v>
      </c>
      <c r="BY229">
        <v>1049.7199949427602</v>
      </c>
      <c r="BZ229">
        <v>37240.680002330366</v>
      </c>
      <c r="CA229">
        <v>225.39999925756001</v>
      </c>
      <c r="CB229">
        <v>1479.360009752</v>
      </c>
      <c r="CC229">
        <v>606.28001388464008</v>
      </c>
      <c r="CD229">
        <v>43.240008084039999</v>
      </c>
      <c r="CE229">
        <v>6000.2400044583201</v>
      </c>
      <c r="CF229">
        <v>241.03999086532005</v>
      </c>
      <c r="CG229">
        <v>460.91999802476005</v>
      </c>
      <c r="CH229">
        <v>368.91998975856001</v>
      </c>
      <c r="CI229">
        <v>3794.0799993854398</v>
      </c>
      <c r="CJ229">
        <v>9084.0800128100782</v>
      </c>
      <c r="CK229">
        <v>3368.12000730112</v>
      </c>
      <c r="CL229">
        <v>20.239999019280003</v>
      </c>
      <c r="CM229">
        <v>379.03998926820003</v>
      </c>
      <c r="CN229">
        <v>816.03999354159998</v>
      </c>
      <c r="CO229">
        <v>350.51998810532001</v>
      </c>
      <c r="CP229">
        <v>781.07998760116004</v>
      </c>
      <c r="CQ229">
        <v>2448.1200086176405</v>
      </c>
      <c r="CR229">
        <v>364.32001033988001</v>
      </c>
      <c r="CS229">
        <v>470.12001284780001</v>
      </c>
      <c r="CT229">
        <v>736.91999483052007</v>
      </c>
      <c r="CU229">
        <v>181356.84000727811</v>
      </c>
      <c r="CV229">
        <v>199079.71999848844</v>
      </c>
      <c r="CW229">
        <v>3570.5199974939205</v>
      </c>
      <c r="CX229">
        <v>569089.91999540932</v>
      </c>
      <c r="CY229">
        <v>220.79999184604003</v>
      </c>
      <c r="CZ229">
        <v>835.36000787427997</v>
      </c>
      <c r="DA229">
        <v>3719.5600080858803</v>
      </c>
      <c r="DB229">
        <v>564.88000316663999</v>
      </c>
      <c r="DC229">
        <v>2278.8399990063999</v>
      </c>
      <c r="DD229">
        <v>8347.1599899867197</v>
      </c>
      <c r="DE229">
        <v>182.15999117352001</v>
      </c>
      <c r="DF229">
        <v>435.16000690736001</v>
      </c>
      <c r="DG229">
        <v>1953.1599893390403</v>
      </c>
      <c r="DH229">
        <v>81166.999993721925</v>
      </c>
      <c r="DI229">
        <v>1539.1599941304</v>
      </c>
      <c r="DJ229">
        <v>9975.5600103306806</v>
      </c>
      <c r="DK229">
        <v>14545.200005219162</v>
      </c>
      <c r="DL229">
        <v>381593.91994459764</v>
      </c>
      <c r="DM229">
        <v>6384.8000138174802</v>
      </c>
      <c r="DN229">
        <v>10161.399996236281</v>
      </c>
      <c r="DO229">
        <v>20.239999019280003</v>
      </c>
      <c r="DP229">
        <v>574.07998999684014</v>
      </c>
      <c r="DQ229">
        <v>215.27999974792002</v>
      </c>
      <c r="DR229">
        <v>758.08000652923999</v>
      </c>
      <c r="DS229">
        <v>25583.35999205488</v>
      </c>
      <c r="DT229">
        <v>19407.4000012006</v>
      </c>
      <c r="DU229">
        <v>2600.8400139416804</v>
      </c>
      <c r="DV229">
        <v>15536.040000470122</v>
      </c>
      <c r="DW229">
        <v>127.87999889324</v>
      </c>
      <c r="DX229">
        <v>8469.5199967818407</v>
      </c>
      <c r="DY229">
        <v>655.03998607396011</v>
      </c>
      <c r="DZ229">
        <v>4106.8799994976807</v>
      </c>
      <c r="EA229">
        <v>68728.599995845289</v>
      </c>
      <c r="EB229">
        <v>22753.4400121164</v>
      </c>
      <c r="EC229">
        <v>2097.5999925194801</v>
      </c>
      <c r="ED229">
        <v>31406.9599974378</v>
      </c>
      <c r="EE229">
        <v>2630.2799997911598</v>
      </c>
      <c r="EF229">
        <v>1934.7599876858003</v>
      </c>
      <c r="EG229">
        <v>11507.35998700408</v>
      </c>
      <c r="EH229">
        <v>3841.0000022015597</v>
      </c>
      <c r="EI229">
        <v>12937.04001188732</v>
      </c>
      <c r="EJ229">
        <v>778.32000554852016</v>
      </c>
      <c r="EK229">
        <v>563.04000580060006</v>
      </c>
      <c r="EL229">
        <v>195.96001340808004</v>
      </c>
      <c r="EM229">
        <v>486.67998914215997</v>
      </c>
      <c r="EN229">
        <v>65.320004469360001</v>
      </c>
      <c r="EO229">
        <v>225.39999925756001</v>
      </c>
      <c r="EP229">
        <v>3044.2799949998002</v>
      </c>
      <c r="EQ229">
        <v>264.03999993008</v>
      </c>
      <c r="ER229">
        <v>3267.83999689132</v>
      </c>
      <c r="ES229">
        <v>1512.4799903335602</v>
      </c>
      <c r="ET229">
        <v>578.67999740836001</v>
      </c>
      <c r="EU229">
        <v>50.599997548200001</v>
      </c>
      <c r="EV229">
        <v>23.91999375136</v>
      </c>
      <c r="EW229">
        <v>62.559994423879992</v>
      </c>
      <c r="EX229">
        <v>151.79999264460002</v>
      </c>
      <c r="EY229">
        <v>100.2800104098</v>
      </c>
      <c r="EZ229">
        <v>1862.07999375228</v>
      </c>
      <c r="FA229">
        <v>3111.4399968352004</v>
      </c>
      <c r="FB229">
        <v>263.11998725064001</v>
      </c>
      <c r="FC229">
        <v>128.80001157268001</v>
      </c>
      <c r="FD229">
        <v>217.11999711396001</v>
      </c>
      <c r="FE229">
        <v>15905.880002908121</v>
      </c>
      <c r="FF229">
        <v>6244.9599900557196</v>
      </c>
      <c r="FG229">
        <v>1040.5200081125602</v>
      </c>
      <c r="FH229">
        <v>1722.2399979833601</v>
      </c>
      <c r="FI229">
        <v>257.59999515252002</v>
      </c>
      <c r="FJ229">
        <v>132.48000630476002</v>
      </c>
      <c r="FK229">
        <v>65.320004469360001</v>
      </c>
      <c r="FL229">
        <v>136.16000103684001</v>
      </c>
      <c r="FM229">
        <v>66.000006538639994</v>
      </c>
      <c r="FN229">
        <v>1004.6399894926801</v>
      </c>
      <c r="FO229">
        <v>1744.31999436868</v>
      </c>
      <c r="FP229">
        <v>1879.56001071892</v>
      </c>
      <c r="FQ229">
        <v>295.32001113844001</v>
      </c>
      <c r="FR229">
        <v>25.759991117400002</v>
      </c>
      <c r="FS229">
        <v>526.24000249411995</v>
      </c>
      <c r="FT229">
        <v>31114.399996344837</v>
      </c>
      <c r="FU229">
        <v>1999.16000746856</v>
      </c>
      <c r="FV229">
        <v>1792.1600098642402</v>
      </c>
      <c r="FW229">
        <v>78.199986031640009</v>
      </c>
      <c r="FX229">
        <v>108.5600125534</v>
      </c>
      <c r="FY229">
        <v>74.519991299560019</v>
      </c>
      <c r="FZ229">
        <v>334.87999649756</v>
      </c>
      <c r="GA229">
        <v>837.20000524032002</v>
      </c>
      <c r="GB229">
        <v>402.9600110124</v>
      </c>
      <c r="GC229">
        <v>736.00001014392012</v>
      </c>
      <c r="GD229">
        <v>260.36000519800001</v>
      </c>
      <c r="GE229">
        <v>44.159992770640002</v>
      </c>
      <c r="GF229">
        <v>470.12001284780001</v>
      </c>
      <c r="GG229">
        <v>713.92001375860002</v>
      </c>
      <c r="GH229">
        <v>150.88000795799999</v>
      </c>
      <c r="GI229">
        <v>265.87999729612005</v>
      </c>
      <c r="GJ229">
        <v>3719.5600080858803</v>
      </c>
      <c r="GK229">
        <v>1389.1999988518401</v>
      </c>
      <c r="GL229">
        <v>45749.760012464161</v>
      </c>
      <c r="GM229">
        <v>906.20000444176003</v>
      </c>
      <c r="GN229">
        <v>1130.6799910198802</v>
      </c>
      <c r="GO229">
        <v>30.359998528919999</v>
      </c>
      <c r="GP229">
        <v>24.840006430800003</v>
      </c>
      <c r="GQ229">
        <v>1643.11999927228</v>
      </c>
      <c r="GR229">
        <v>68.079986521999999</v>
      </c>
      <c r="GS229">
        <v>146.28000054648001</v>
      </c>
      <c r="GT229">
        <v>3044.2799949998002</v>
      </c>
      <c r="GU229">
        <v>606.28001388464008</v>
      </c>
      <c r="GV229" t="s">
        <v>853</v>
      </c>
    </row>
    <row r="230" spans="1:204" x14ac:dyDescent="0.25">
      <c r="A230" s="122" t="s">
        <v>1176</v>
      </c>
      <c r="B230" s="123" t="s">
        <v>1158</v>
      </c>
      <c r="C230" s="123">
        <v>6</v>
      </c>
      <c r="D230" s="123" t="s">
        <v>859</v>
      </c>
      <c r="E230" s="123">
        <v>4</v>
      </c>
      <c r="F230" s="122">
        <v>0.92</v>
      </c>
      <c r="G230">
        <v>26132</v>
      </c>
      <c r="H230" s="122" t="b">
        <v>0</v>
      </c>
      <c r="I230">
        <v>12851.479989040961</v>
      </c>
      <c r="J230">
        <v>20649.400005129919</v>
      </c>
      <c r="K230">
        <v>1554.8000018804803</v>
      </c>
      <c r="L230">
        <v>75.439995197599998</v>
      </c>
      <c r="M230">
        <v>2320.2399994774401</v>
      </c>
      <c r="N230">
        <v>6437.2400009715202</v>
      </c>
      <c r="O230">
        <v>53779.520003845602</v>
      </c>
      <c r="P230">
        <v>1016.6000077022401</v>
      </c>
      <c r="Q230">
        <v>13178.99998812832</v>
      </c>
      <c r="R230">
        <v>80.039988161440007</v>
      </c>
      <c r="S230">
        <v>212.52000670128004</v>
      </c>
      <c r="T230">
        <v>341.32000202032003</v>
      </c>
      <c r="U230">
        <v>957.7199967910401</v>
      </c>
      <c r="V230">
        <v>413.99999182304009</v>
      </c>
      <c r="W230">
        <v>13707.999996378881</v>
      </c>
      <c r="X230">
        <v>1875.8799963936001</v>
      </c>
      <c r="Y230">
        <v>446.19999065280001</v>
      </c>
      <c r="Z230">
        <v>122.35999074480002</v>
      </c>
      <c r="AA230">
        <v>432.40001176128004</v>
      </c>
      <c r="AB230">
        <v>919.07999338703996</v>
      </c>
      <c r="AC230">
        <v>149.95999661072</v>
      </c>
      <c r="AD230">
        <v>758.07999923824002</v>
      </c>
      <c r="AE230">
        <v>1129.7599884779202</v>
      </c>
      <c r="AF230" t="s">
        <v>853</v>
      </c>
      <c r="AG230">
        <v>34995.87999135568</v>
      </c>
      <c r="AH230">
        <v>53.360000121440002</v>
      </c>
      <c r="AI230">
        <v>315.56000776480005</v>
      </c>
      <c r="AJ230">
        <v>8845.8000047950409</v>
      </c>
      <c r="AK230">
        <v>1153.67999516448</v>
      </c>
      <c r="AL230">
        <v>2015.7199892507199</v>
      </c>
      <c r="AM230">
        <v>96.599996489280016</v>
      </c>
      <c r="AN230">
        <v>1600.8000036432002</v>
      </c>
      <c r="AO230">
        <v>1082.83999293072</v>
      </c>
      <c r="AP230">
        <v>900.67999749024011</v>
      </c>
      <c r="AQ230">
        <v>2063.5600026238403</v>
      </c>
      <c r="AR230">
        <v>2274.2399977147202</v>
      </c>
      <c r="AS230">
        <v>1054.31999328032</v>
      </c>
      <c r="AT230">
        <v>4821.7200006108806</v>
      </c>
      <c r="AU230">
        <v>98.44000809968</v>
      </c>
      <c r="AV230">
        <v>57.039999300799998</v>
      </c>
      <c r="AW230">
        <v>704.71999911680007</v>
      </c>
      <c r="AX230">
        <v>1679.0000042356803</v>
      </c>
      <c r="AY230">
        <v>642.15998902624005</v>
      </c>
      <c r="AZ230">
        <v>50.599994726559999</v>
      </c>
      <c r="BA230">
        <v>14716.320011937923</v>
      </c>
      <c r="BB230">
        <v>2596.2400100537602</v>
      </c>
      <c r="BC230">
        <v>1252.12000326416</v>
      </c>
      <c r="BD230">
        <v>38865.400005965283</v>
      </c>
      <c r="BE230">
        <v>5660.7600058364796</v>
      </c>
      <c r="BF230">
        <v>47408.519988102562</v>
      </c>
      <c r="BG230">
        <v>1092.0400028998399</v>
      </c>
      <c r="BH230">
        <v>119.60000939136</v>
      </c>
      <c r="BI230">
        <v>2341.4000007691202</v>
      </c>
      <c r="BJ230">
        <v>1017.52000148672</v>
      </c>
      <c r="BK230">
        <v>173427.36000837569</v>
      </c>
      <c r="BL230">
        <v>4440.8400014020799</v>
      </c>
      <c r="BM230">
        <v>1150.9199897696001</v>
      </c>
      <c r="BN230">
        <v>367.07999627584002</v>
      </c>
      <c r="BO230">
        <v>13241.559998218883</v>
      </c>
      <c r="BP230">
        <v>816.03999232351998</v>
      </c>
      <c r="BQ230">
        <v>195.04000458895999</v>
      </c>
      <c r="BR230">
        <v>609.95999019648002</v>
      </c>
      <c r="BS230">
        <v>452.63999522704</v>
      </c>
      <c r="BT230">
        <v>362.48000331200001</v>
      </c>
      <c r="BU230">
        <v>220.79999884448</v>
      </c>
      <c r="BV230">
        <v>54.279993905920001</v>
      </c>
      <c r="BW230">
        <v>352.35999955840003</v>
      </c>
      <c r="BX230">
        <v>1861.1599996761599</v>
      </c>
      <c r="BY230">
        <v>751.63999466400014</v>
      </c>
      <c r="BZ230">
        <v>23575.000001840002</v>
      </c>
      <c r="CA230">
        <v>169.28001033344</v>
      </c>
      <c r="CB230">
        <v>1749.8400064694399</v>
      </c>
      <c r="CC230">
        <v>349.59999416352002</v>
      </c>
      <c r="CD230">
        <v>43.23999636784</v>
      </c>
      <c r="CE230">
        <v>5143.7199889084804</v>
      </c>
      <c r="CF230">
        <v>582.36000837200004</v>
      </c>
      <c r="CG230">
        <v>498.63999698975999</v>
      </c>
      <c r="CH230">
        <v>501.40000238464006</v>
      </c>
      <c r="CI230">
        <v>2803.24000596528</v>
      </c>
      <c r="CJ230">
        <v>8953.4399988223995</v>
      </c>
      <c r="CK230">
        <v>3059.9200028188798</v>
      </c>
      <c r="CL230">
        <v>13.80000293296</v>
      </c>
      <c r="CM230">
        <v>921.83999878192003</v>
      </c>
      <c r="CN230">
        <v>612.71999559136009</v>
      </c>
      <c r="CO230">
        <v>116.84000399648001</v>
      </c>
      <c r="CP230">
        <v>809.60001179072015</v>
      </c>
      <c r="CQ230">
        <v>1842.7600037793597</v>
      </c>
      <c r="CR230">
        <v>159.16000657984</v>
      </c>
      <c r="CS230">
        <v>366.16000249136005</v>
      </c>
      <c r="CT230">
        <v>730.47999337232</v>
      </c>
      <c r="CU230">
        <v>137060.67999814896</v>
      </c>
      <c r="CV230">
        <v>191690.28000475824</v>
      </c>
      <c r="CW230">
        <v>3059.0000090343997</v>
      </c>
      <c r="CX230">
        <v>493184.39994936326</v>
      </c>
      <c r="CY230">
        <v>204.23999051664003</v>
      </c>
      <c r="CZ230">
        <v>1316.5200009236798</v>
      </c>
      <c r="DA230">
        <v>3669.8799930153605</v>
      </c>
      <c r="DB230">
        <v>635.72000849343999</v>
      </c>
      <c r="DC230">
        <v>2234.6800005262403</v>
      </c>
      <c r="DD230">
        <v>6006.6800008206401</v>
      </c>
      <c r="DE230">
        <v>140.76001068304001</v>
      </c>
      <c r="DF230">
        <v>243.80001174655999</v>
      </c>
      <c r="DG230">
        <v>3896.2000026496007</v>
      </c>
      <c r="DH230">
        <v>88102.879994914241</v>
      </c>
      <c r="DI230">
        <v>792.12000967840004</v>
      </c>
      <c r="DJ230">
        <v>4829.0799989695997</v>
      </c>
      <c r="DK230">
        <v>43053.240009693123</v>
      </c>
      <c r="DL230">
        <v>351772.11999602563</v>
      </c>
      <c r="DM230">
        <v>4119.7600068889597</v>
      </c>
      <c r="DN230" t="s">
        <v>853</v>
      </c>
      <c r="DO230">
        <v>166.52000493856002</v>
      </c>
      <c r="DP230">
        <v>1755.3599932177603</v>
      </c>
      <c r="DQ230">
        <v>229.07999098768002</v>
      </c>
      <c r="DR230">
        <v>326.60000530287999</v>
      </c>
      <c r="DS230">
        <v>13029.96000934352</v>
      </c>
      <c r="DT230">
        <v>4796.8800001398404</v>
      </c>
      <c r="DU230">
        <v>2085.6399977000005</v>
      </c>
      <c r="DV230">
        <v>5734.3599894236804</v>
      </c>
      <c r="DW230">
        <v>33.119992614240005</v>
      </c>
      <c r="DX230">
        <v>1346.87998814304</v>
      </c>
      <c r="DY230">
        <v>391.0000029624</v>
      </c>
      <c r="DZ230">
        <v>22.079995076159999</v>
      </c>
      <c r="EA230">
        <v>40291.399988485282</v>
      </c>
      <c r="EB230">
        <v>11666.5199888312</v>
      </c>
      <c r="EC230">
        <v>2162.9200045080001</v>
      </c>
      <c r="ED230">
        <v>6835.600002292641</v>
      </c>
      <c r="EE230">
        <v>581.43999054608003</v>
      </c>
      <c r="EF230">
        <v>1443.48000867376</v>
      </c>
      <c r="EG230">
        <v>10472.36000269376</v>
      </c>
      <c r="EH230">
        <v>244.72000553104002</v>
      </c>
      <c r="EI230">
        <v>8511.8400011334415</v>
      </c>
      <c r="EJ230">
        <v>26.679988040000005</v>
      </c>
      <c r="EK230">
        <v>297.16001186800003</v>
      </c>
      <c r="EL230">
        <v>48.760007157600008</v>
      </c>
      <c r="EM230">
        <v>372.60000706560004</v>
      </c>
      <c r="EN230">
        <v>37.720009619519999</v>
      </c>
      <c r="EO230">
        <v>178.47999626112002</v>
      </c>
      <c r="EP230">
        <v>1473.8399958931202</v>
      </c>
      <c r="EQ230">
        <v>121.43999696032002</v>
      </c>
      <c r="ER230">
        <v>4419.6800001104002</v>
      </c>
      <c r="ES230">
        <v>4123.4400060683201</v>
      </c>
      <c r="ET230">
        <v>1496.8400087952002</v>
      </c>
      <c r="EU230">
        <v>218.03999344960002</v>
      </c>
      <c r="EV230">
        <v>21.16000129168</v>
      </c>
      <c r="EW230">
        <v>45.080007978240005</v>
      </c>
      <c r="EX230">
        <v>136.15999367776001</v>
      </c>
      <c r="EY230">
        <v>78.200000592479995</v>
      </c>
      <c r="EZ230">
        <v>789.36000428351997</v>
      </c>
      <c r="FA230">
        <v>1986.2799958158403</v>
      </c>
      <c r="FB230">
        <v>205.16000834255999</v>
      </c>
      <c r="FC230">
        <v>95.680002704800017</v>
      </c>
      <c r="FD230">
        <v>194.12001080447999</v>
      </c>
      <c r="FE230">
        <v>5184.2000039228806</v>
      </c>
      <c r="FF230">
        <v>3485.8800100059207</v>
      </c>
      <c r="FG230">
        <v>1018.4399952711999</v>
      </c>
      <c r="FH230">
        <v>22.079995076159999</v>
      </c>
      <c r="FI230">
        <v>208.84000752192</v>
      </c>
      <c r="FJ230">
        <v>310.03999697503997</v>
      </c>
      <c r="FK230">
        <v>283.36000893504001</v>
      </c>
      <c r="FL230">
        <v>173.88000329728001</v>
      </c>
      <c r="FM230">
        <v>132.00000714879999</v>
      </c>
      <c r="FN230">
        <v>623.75999312944009</v>
      </c>
      <c r="FO230">
        <v>919.07999338703996</v>
      </c>
      <c r="FP230">
        <v>1129.7599884779202</v>
      </c>
      <c r="FQ230">
        <v>296.23999404208001</v>
      </c>
      <c r="FR230">
        <v>21.16000129168</v>
      </c>
      <c r="FS230">
        <v>306.35999779568004</v>
      </c>
      <c r="FT230">
        <v>34995.87999135568</v>
      </c>
      <c r="FU230">
        <v>1600.8000036432002</v>
      </c>
      <c r="FV230">
        <v>689.08000861488006</v>
      </c>
      <c r="FW230">
        <v>55.20001173184</v>
      </c>
      <c r="FX230">
        <v>52.440006336960003</v>
      </c>
      <c r="FY230" t="s">
        <v>853</v>
      </c>
      <c r="FZ230">
        <v>667.92000732320002</v>
      </c>
      <c r="GA230">
        <v>914.48000042320007</v>
      </c>
      <c r="GB230">
        <v>325.68001151840002</v>
      </c>
      <c r="GC230">
        <v>358.80000413263997</v>
      </c>
      <c r="GD230">
        <v>37.720009619519999</v>
      </c>
      <c r="GE230">
        <v>62.560010090559999</v>
      </c>
      <c r="GF230">
        <v>366.16000249136005</v>
      </c>
      <c r="GG230" t="s">
        <v>853</v>
      </c>
      <c r="GH230">
        <v>138.00000528816</v>
      </c>
      <c r="GI230">
        <v>347.76000659456002</v>
      </c>
      <c r="GJ230">
        <v>3669.8799930153605</v>
      </c>
      <c r="GK230">
        <v>1182.19999481488</v>
      </c>
      <c r="GL230">
        <v>30107.920005516324</v>
      </c>
      <c r="GM230" t="s">
        <v>853</v>
      </c>
      <c r="GN230">
        <v>578.68000919264</v>
      </c>
      <c r="GO230">
        <v>37.720009619519999</v>
      </c>
      <c r="GP230" t="s">
        <v>853</v>
      </c>
      <c r="GQ230">
        <v>612.71999559136009</v>
      </c>
      <c r="GR230" t="s">
        <v>853</v>
      </c>
      <c r="GS230">
        <v>75.439995197599998</v>
      </c>
      <c r="GT230">
        <v>1473.8399958931202</v>
      </c>
      <c r="GU230">
        <v>1358.8400035070399</v>
      </c>
      <c r="GV230">
        <v>14.719996717440003</v>
      </c>
    </row>
    <row r="231" spans="1:204" x14ac:dyDescent="0.25">
      <c r="A231" s="122" t="s">
        <v>1175</v>
      </c>
      <c r="B231" s="123" t="s">
        <v>1158</v>
      </c>
      <c r="C231" s="123">
        <v>7</v>
      </c>
      <c r="D231" s="123" t="s">
        <v>854</v>
      </c>
      <c r="E231" s="123">
        <v>4</v>
      </c>
      <c r="F231" s="122">
        <v>1.0049999999999999</v>
      </c>
      <c r="G231">
        <v>31633</v>
      </c>
      <c r="H231" s="122" t="b">
        <v>0</v>
      </c>
      <c r="I231">
        <v>20812.545009134443</v>
      </c>
      <c r="J231">
        <v>50106.285006622944</v>
      </c>
      <c r="K231">
        <v>1844.1749939227648</v>
      </c>
      <c r="L231">
        <v>221.09998627772998</v>
      </c>
      <c r="M231">
        <v>2576.8200036531748</v>
      </c>
      <c r="N231">
        <v>11907.240015889049</v>
      </c>
      <c r="O231">
        <v>116243.3249862154</v>
      </c>
      <c r="P231">
        <v>1742.6700005115449</v>
      </c>
      <c r="Q231">
        <v>16494.059987277702</v>
      </c>
      <c r="R231">
        <v>494.46000630536992</v>
      </c>
      <c r="S231">
        <v>267.32999901509999</v>
      </c>
      <c r="T231">
        <v>477.37498915805998</v>
      </c>
      <c r="U231">
        <v>1169.82000716364</v>
      </c>
      <c r="V231">
        <v>1133.6400082530599</v>
      </c>
      <c r="W231">
        <v>25048.619987552069</v>
      </c>
      <c r="X231">
        <v>2902.4399938483948</v>
      </c>
      <c r="Y231">
        <v>1206.00000607422</v>
      </c>
      <c r="Z231">
        <v>365.82001371121498</v>
      </c>
      <c r="AA231">
        <v>646.21500526821001</v>
      </c>
      <c r="AB231">
        <v>1341.6750019888948</v>
      </c>
      <c r="AC231">
        <v>181.90500865204498</v>
      </c>
      <c r="AD231">
        <v>1221.07499502324</v>
      </c>
      <c r="AE231">
        <v>3137.6099867671651</v>
      </c>
      <c r="AF231">
        <v>3442.12499879199</v>
      </c>
      <c r="AG231">
        <v>35309.669989427399</v>
      </c>
      <c r="AH231">
        <v>344.71500374965495</v>
      </c>
      <c r="AI231">
        <v>425.11498719931501</v>
      </c>
      <c r="AJ231">
        <v>16715.160005346599</v>
      </c>
      <c r="AK231">
        <v>1805.9849986050597</v>
      </c>
      <c r="AL231">
        <v>4457.1749964865194</v>
      </c>
      <c r="AM231">
        <v>251.24999596693496</v>
      </c>
      <c r="AN231">
        <v>3016.0049974935296</v>
      </c>
      <c r="AO231">
        <v>1163.7899861510998</v>
      </c>
      <c r="AP231">
        <v>961.78501342780487</v>
      </c>
      <c r="AQ231">
        <v>2799.9299863380297</v>
      </c>
      <c r="AR231">
        <v>2246.1750065445599</v>
      </c>
      <c r="AS231">
        <v>1993.9199964784796</v>
      </c>
      <c r="AT231">
        <v>8992.7400118067399</v>
      </c>
      <c r="AU231">
        <v>225.120010883145</v>
      </c>
      <c r="AV231">
        <v>65.324994500640003</v>
      </c>
      <c r="AW231">
        <v>989.92499491872002</v>
      </c>
      <c r="AX231">
        <v>2123.5650031717796</v>
      </c>
      <c r="AY231">
        <v>6213.9150036391038</v>
      </c>
      <c r="AZ231">
        <v>52.260001958744994</v>
      </c>
      <c r="BA231">
        <v>29476.649988448527</v>
      </c>
      <c r="BB231">
        <v>2633.0999984261693</v>
      </c>
      <c r="BC231">
        <v>1307.5049994854396</v>
      </c>
      <c r="BD231">
        <v>40669.334994062454</v>
      </c>
      <c r="BE231">
        <v>15327.254990620333</v>
      </c>
      <c r="BF231">
        <v>75606.149998249282</v>
      </c>
      <c r="BG231">
        <v>1326.6000130398747</v>
      </c>
      <c r="BH231">
        <v>382.90499906736</v>
      </c>
      <c r="BI231">
        <v>5170.7249926624945</v>
      </c>
      <c r="BJ231">
        <v>2397.9300055074</v>
      </c>
      <c r="BK231">
        <v>292306.25999035704</v>
      </c>
      <c r="BL231">
        <v>9752.5199889289197</v>
      </c>
      <c r="BM231">
        <v>2379.8400060521099</v>
      </c>
      <c r="BN231">
        <v>833.14498904248501</v>
      </c>
      <c r="BO231">
        <v>23859.704998625155</v>
      </c>
      <c r="BP231">
        <v>740.68499535890987</v>
      </c>
      <c r="BQ231">
        <v>246.22498905353999</v>
      </c>
      <c r="BR231">
        <v>1238.1600121705501</v>
      </c>
      <c r="BS231">
        <v>4932.5399892374553</v>
      </c>
      <c r="BT231">
        <v>554.75999389261494</v>
      </c>
      <c r="BU231">
        <v>486.41998888570492</v>
      </c>
      <c r="BV231">
        <v>189.94499428054499</v>
      </c>
      <c r="BW231">
        <v>2285.3699841702446</v>
      </c>
      <c r="BX231">
        <v>3397.90501425291</v>
      </c>
      <c r="BY231">
        <v>1068.3150137524199</v>
      </c>
      <c r="BZ231">
        <v>37038.270015089067</v>
      </c>
      <c r="CA231">
        <v>270.34500952136995</v>
      </c>
      <c r="CB231">
        <v>1817.0399947398298</v>
      </c>
      <c r="CC231">
        <v>523.60500189542995</v>
      </c>
      <c r="CD231">
        <v>75.375008327429995</v>
      </c>
      <c r="CE231">
        <v>11733.374992865505</v>
      </c>
      <c r="CF231">
        <v>277.38001284188999</v>
      </c>
      <c r="CG231">
        <v>661.28999421722995</v>
      </c>
      <c r="CH231">
        <v>445.21501485289497</v>
      </c>
      <c r="CI231">
        <v>5431.019988357074</v>
      </c>
      <c r="CJ231">
        <v>14378.535001525588</v>
      </c>
      <c r="CK231">
        <v>5418.9600099143236</v>
      </c>
      <c r="CL231" t="s">
        <v>853</v>
      </c>
      <c r="CM231">
        <v>506.51998474811995</v>
      </c>
      <c r="CN231">
        <v>1019.0699905087798</v>
      </c>
      <c r="CO231">
        <v>583.90498948267498</v>
      </c>
      <c r="CP231">
        <v>842.18998877012996</v>
      </c>
      <c r="CQ231">
        <v>2878.3200051717295</v>
      </c>
      <c r="CR231">
        <v>1060.2749963327549</v>
      </c>
      <c r="CS231">
        <v>937.66499295997494</v>
      </c>
      <c r="CT231">
        <v>814.05000727921492</v>
      </c>
      <c r="CU231">
        <v>319398.04496584006</v>
      </c>
      <c r="CV231">
        <v>371451.01491031377</v>
      </c>
      <c r="CW231">
        <v>5839.0499902002439</v>
      </c>
      <c r="CX231">
        <v>921102.59999353765</v>
      </c>
      <c r="CY231">
        <v>448.22999356799994</v>
      </c>
      <c r="CZ231">
        <v>3587.8500085334545</v>
      </c>
      <c r="DA231">
        <v>6236.0249959086441</v>
      </c>
      <c r="DB231">
        <v>941.68498577422497</v>
      </c>
      <c r="DC231">
        <v>2787.8700078952793</v>
      </c>
      <c r="DD231">
        <v>15119.219996884498</v>
      </c>
      <c r="DE231">
        <v>226.12499319112496</v>
      </c>
      <c r="DF231">
        <v>259.29001338659998</v>
      </c>
      <c r="DG231">
        <v>8671.1400144257696</v>
      </c>
      <c r="DH231">
        <v>86973.705009194731</v>
      </c>
      <c r="DI231">
        <v>2071.3050012130348</v>
      </c>
      <c r="DJ231">
        <v>9921.3600050390687</v>
      </c>
      <c r="DK231">
        <v>31700.715002723544</v>
      </c>
      <c r="DL231">
        <v>469091.78999040223</v>
      </c>
      <c r="DM231">
        <v>8225.9249995728733</v>
      </c>
      <c r="DN231">
        <v>10946.459984769224</v>
      </c>
      <c r="DO231">
        <v>48.240009144494998</v>
      </c>
      <c r="DP231">
        <v>1923.5699950644448</v>
      </c>
      <c r="DQ231">
        <v>202.00500451445998</v>
      </c>
      <c r="DR231">
        <v>1143.6899902886851</v>
      </c>
      <c r="DS231">
        <v>30062.565006129491</v>
      </c>
      <c r="DT231">
        <v>8942.4900062551187</v>
      </c>
      <c r="DU231">
        <v>5916.4349949347998</v>
      </c>
      <c r="DV231">
        <v>10533.405007803825</v>
      </c>
      <c r="DW231">
        <v>54.269998365869988</v>
      </c>
      <c r="DX231">
        <v>3283.3349965086295</v>
      </c>
      <c r="DY231">
        <v>688.42499340016479</v>
      </c>
      <c r="DZ231">
        <v>933.64500014572491</v>
      </c>
      <c r="EA231">
        <v>66858.629993188108</v>
      </c>
      <c r="EB231">
        <v>18810.584995236299</v>
      </c>
      <c r="EC231">
        <v>3683.3250127232996</v>
      </c>
      <c r="ED231">
        <v>16549.334999742721</v>
      </c>
      <c r="EE231">
        <v>1705.4849875018199</v>
      </c>
      <c r="EF231">
        <v>2753.7000053918246</v>
      </c>
      <c r="EG231">
        <v>35843.325005149614</v>
      </c>
      <c r="EH231">
        <v>891.43501201377001</v>
      </c>
      <c r="EI231">
        <v>21615.539988487722</v>
      </c>
      <c r="EJ231">
        <v>219.08998987060497</v>
      </c>
      <c r="EK231">
        <v>208.03499373583497</v>
      </c>
      <c r="EL231">
        <v>240.19499983216497</v>
      </c>
      <c r="EM231">
        <v>678.37501136453989</v>
      </c>
      <c r="EN231">
        <v>93.465007782719979</v>
      </c>
      <c r="EO231">
        <v>475.36499275093496</v>
      </c>
      <c r="EP231">
        <v>8965.6050126238042</v>
      </c>
      <c r="EQ231">
        <v>305.51999433280497</v>
      </c>
      <c r="ER231">
        <v>4870.2300052430855</v>
      </c>
      <c r="ES231">
        <v>5105.3999981618554</v>
      </c>
      <c r="ET231">
        <v>1783.8750063355199</v>
      </c>
      <c r="EU231">
        <v>194.97000119393996</v>
      </c>
      <c r="EV231">
        <v>80.400015240824999</v>
      </c>
      <c r="EW231">
        <v>52.260001958744994</v>
      </c>
      <c r="EX231">
        <v>542.70001544986496</v>
      </c>
      <c r="EY231">
        <v>82.410011647949986</v>
      </c>
      <c r="EZ231">
        <v>1335.6450127675198</v>
      </c>
      <c r="FA231">
        <v>3396.9000001537647</v>
      </c>
      <c r="FB231">
        <v>301.500001518555</v>
      </c>
      <c r="FC231">
        <v>615.06001327102501</v>
      </c>
      <c r="FD231">
        <v>362.80500320494497</v>
      </c>
      <c r="FE231">
        <v>2409.9900157413149</v>
      </c>
      <c r="FF231">
        <v>6218.9400105524992</v>
      </c>
      <c r="FG231">
        <v>1009.0200084731549</v>
      </c>
      <c r="FH231">
        <v>1271.32500057486</v>
      </c>
      <c r="FI231">
        <v>466.3199930232899</v>
      </c>
      <c r="FJ231">
        <v>205.02001502072997</v>
      </c>
      <c r="FK231">
        <v>163.815009196755</v>
      </c>
      <c r="FL231">
        <v>287.42999487751496</v>
      </c>
      <c r="FM231">
        <v>165.99998417603999</v>
      </c>
      <c r="FN231">
        <v>893.44500842089496</v>
      </c>
      <c r="FO231">
        <v>1341.6750019888948</v>
      </c>
      <c r="FP231">
        <v>3137.6099867671651</v>
      </c>
      <c r="FQ231">
        <v>608.02500995050502</v>
      </c>
      <c r="FR231">
        <v>68.34000500690999</v>
      </c>
      <c r="FS231">
        <v>795.96000782392491</v>
      </c>
      <c r="FT231">
        <v>35309.669989427399</v>
      </c>
      <c r="FU231">
        <v>3016.0049974935296</v>
      </c>
      <c r="FV231">
        <v>2524.56000169443</v>
      </c>
      <c r="FW231">
        <v>107.53501442375999</v>
      </c>
      <c r="FX231">
        <v>137.6849923218</v>
      </c>
      <c r="FY231">
        <v>104.52000391748999</v>
      </c>
      <c r="FZ231">
        <v>609.02999225848498</v>
      </c>
      <c r="GA231">
        <v>1180.8750032984099</v>
      </c>
      <c r="GB231">
        <v>546.72000826411499</v>
      </c>
      <c r="GC231">
        <v>1067.3099996532749</v>
      </c>
      <c r="GD231">
        <v>45.224998638224996</v>
      </c>
      <c r="GE231">
        <v>108.53999673173998</v>
      </c>
      <c r="GF231">
        <v>937.66499295997494</v>
      </c>
      <c r="GG231">
        <v>1161.779989743975</v>
      </c>
      <c r="GH231">
        <v>1494.4350150508799</v>
      </c>
      <c r="GI231">
        <v>1106.505009070125</v>
      </c>
      <c r="GJ231">
        <v>6236.0249959086441</v>
      </c>
      <c r="GK231">
        <v>2331.5999969076147</v>
      </c>
      <c r="GL231">
        <v>76988.024991963015</v>
      </c>
      <c r="GM231">
        <v>1579.8600054139349</v>
      </c>
      <c r="GN231">
        <v>1456.2449879420099</v>
      </c>
      <c r="GO231">
        <v>58.289991180119998</v>
      </c>
      <c r="GP231" t="s">
        <v>853</v>
      </c>
      <c r="GQ231">
        <v>2333.6099933147398</v>
      </c>
      <c r="GR231" t="s">
        <v>853</v>
      </c>
      <c r="GS231">
        <v>101.50499341122</v>
      </c>
      <c r="GT231">
        <v>8965.6050126238042</v>
      </c>
      <c r="GU231">
        <v>1710.509994415215</v>
      </c>
      <c r="GV231">
        <v>28.140013282080002</v>
      </c>
    </row>
    <row r="232" spans="1:204" x14ac:dyDescent="0.25">
      <c r="A232" s="122" t="s">
        <v>1174</v>
      </c>
      <c r="B232" s="123" t="s">
        <v>1158</v>
      </c>
      <c r="C232" s="123">
        <v>7</v>
      </c>
      <c r="D232" s="123" t="s">
        <v>857</v>
      </c>
      <c r="E232" s="123">
        <v>4</v>
      </c>
      <c r="F232" s="122">
        <v>1.0049999999999999</v>
      </c>
      <c r="G232">
        <v>34799</v>
      </c>
      <c r="H232" s="122" t="b">
        <v>0</v>
      </c>
      <c r="I232">
        <v>21222.584985747086</v>
      </c>
      <c r="J232">
        <v>45255.149992059487</v>
      </c>
      <c r="K232">
        <v>1540.6649990050498</v>
      </c>
      <c r="L232">
        <v>201.00001437954</v>
      </c>
      <c r="M232">
        <v>2504.4599931127345</v>
      </c>
      <c r="N232">
        <v>8102.3100018853793</v>
      </c>
      <c r="O232">
        <v>91428.869999472372</v>
      </c>
      <c r="P232">
        <v>2753.7000081455244</v>
      </c>
      <c r="Q232">
        <v>15092.085001820053</v>
      </c>
      <c r="R232">
        <v>282.40501111027493</v>
      </c>
      <c r="S232">
        <v>322.60499999698499</v>
      </c>
      <c r="T232">
        <v>395.96998496117993</v>
      </c>
      <c r="U232">
        <v>1125.6000035848351</v>
      </c>
      <c r="V232">
        <v>1051.2299996633249</v>
      </c>
      <c r="W232">
        <v>20131.154997197056</v>
      </c>
      <c r="X232">
        <v>3284.3400153312746</v>
      </c>
      <c r="Y232">
        <v>1356.7499921429098</v>
      </c>
      <c r="Z232">
        <v>212.05501307203497</v>
      </c>
      <c r="AA232">
        <v>452.24999738096994</v>
      </c>
      <c r="AB232">
        <v>1766.7899976955348</v>
      </c>
      <c r="AC232">
        <v>346.72500032360995</v>
      </c>
      <c r="AD232">
        <v>1509.5100058691996</v>
      </c>
      <c r="AE232">
        <v>1884.3750124027051</v>
      </c>
      <c r="AF232">
        <v>3910.4550048662095</v>
      </c>
      <c r="AG232">
        <v>29011.334983386343</v>
      </c>
      <c r="AH232">
        <v>157.78500359387996</v>
      </c>
      <c r="AI232">
        <v>322.60499999698499</v>
      </c>
      <c r="AJ232">
        <v>21437.654985745077</v>
      </c>
      <c r="AK232">
        <v>1671.31501534635</v>
      </c>
      <c r="AL232">
        <v>4482.2999849229891</v>
      </c>
      <c r="AM232">
        <v>151.75499476897497</v>
      </c>
      <c r="AN232">
        <v>2107.4849891942399</v>
      </c>
      <c r="AO232">
        <v>1103.4900061998449</v>
      </c>
      <c r="AP232">
        <v>826.1099849571599</v>
      </c>
      <c r="AQ232">
        <v>3045.1500150066595</v>
      </c>
      <c r="AR232">
        <v>2118.5399878867347</v>
      </c>
      <c r="AS232">
        <v>1881.3599905037547</v>
      </c>
      <c r="AT232">
        <v>9129.4200012220808</v>
      </c>
      <c r="AU232">
        <v>112.55998986658498</v>
      </c>
      <c r="AV232">
        <v>52.260006536519995</v>
      </c>
      <c r="AW232">
        <v>1216.0499960664299</v>
      </c>
      <c r="AX232">
        <v>2630.0849846134497</v>
      </c>
      <c r="AY232">
        <v>1458.2549833169999</v>
      </c>
      <c r="AZ232">
        <v>55.274993462474995</v>
      </c>
      <c r="BA232">
        <v>27779.204998759826</v>
      </c>
      <c r="BB232">
        <v>2363.7599970362544</v>
      </c>
      <c r="BC232">
        <v>1289.4150160036197</v>
      </c>
      <c r="BD232">
        <v>41154.750006479233</v>
      </c>
      <c r="BE232">
        <v>14717.219995286549</v>
      </c>
      <c r="BF232">
        <v>88291.259989042475</v>
      </c>
      <c r="BG232">
        <v>2139.6450012874047</v>
      </c>
      <c r="BH232">
        <v>317.58001012939496</v>
      </c>
      <c r="BI232">
        <v>5203.8899917801054</v>
      </c>
      <c r="BJ232">
        <v>2640.1349993216245</v>
      </c>
      <c r="BK232">
        <v>413884.12489971105</v>
      </c>
      <c r="BL232">
        <v>9450.0149982774292</v>
      </c>
      <c r="BM232">
        <v>2840.1299947438497</v>
      </c>
      <c r="BN232">
        <v>539.68500293660998</v>
      </c>
      <c r="BO232">
        <v>26903.849994192104</v>
      </c>
      <c r="BP232">
        <v>1196.9549856073947</v>
      </c>
      <c r="BQ232">
        <v>194.97000555463498</v>
      </c>
      <c r="BR232">
        <v>1353.735005216955</v>
      </c>
      <c r="BS232">
        <v>4187.8349911359001</v>
      </c>
      <c r="BT232">
        <v>660.28500456973495</v>
      </c>
      <c r="BU232">
        <v>538.67998397929489</v>
      </c>
      <c r="BV232">
        <v>539.68500293660998</v>
      </c>
      <c r="BW232">
        <v>2198.9400006331498</v>
      </c>
      <c r="BX232">
        <v>2466.27000716766</v>
      </c>
      <c r="BY232">
        <v>1404.9899927961599</v>
      </c>
      <c r="BZ232">
        <v>49828.904988421389</v>
      </c>
      <c r="CA232">
        <v>366.82499476696489</v>
      </c>
      <c r="CB232">
        <v>1580.8649878917599</v>
      </c>
      <c r="CC232">
        <v>950.72999247355494</v>
      </c>
      <c r="CD232">
        <v>89.445008497274998</v>
      </c>
      <c r="CE232">
        <v>11455.994996297579</v>
      </c>
      <c r="CF232">
        <v>1028.1149833210197</v>
      </c>
      <c r="CG232">
        <v>652.24499280319492</v>
      </c>
      <c r="CH232">
        <v>470.33998888268991</v>
      </c>
      <c r="CI232">
        <v>4419.9899986512892</v>
      </c>
      <c r="CJ232">
        <v>13026.810004454159</v>
      </c>
      <c r="CK232">
        <v>4274.2650127072193</v>
      </c>
      <c r="CL232">
        <v>86.429986598324987</v>
      </c>
      <c r="CM232">
        <v>801.98998463053488</v>
      </c>
      <c r="CN232">
        <v>1082.3849927991748</v>
      </c>
      <c r="CO232">
        <v>353.75999313283489</v>
      </c>
      <c r="CP232">
        <v>1009.0200078349799</v>
      </c>
      <c r="CQ232">
        <v>3386.8499904896844</v>
      </c>
      <c r="CR232">
        <v>222.10499280721501</v>
      </c>
      <c r="CS232">
        <v>521.5950114348899</v>
      </c>
      <c r="CT232">
        <v>1005.0000019517098</v>
      </c>
      <c r="CU232">
        <v>265253.66999850154</v>
      </c>
      <c r="CV232">
        <v>251329.39499209463</v>
      </c>
      <c r="CW232">
        <v>4097.3849986543046</v>
      </c>
      <c r="CX232">
        <v>742294.00485872698</v>
      </c>
      <c r="CY232" t="s">
        <v>853</v>
      </c>
      <c r="CZ232">
        <v>1283.3850071787149</v>
      </c>
      <c r="DA232">
        <v>4389.8399894997592</v>
      </c>
      <c r="DB232">
        <v>676.36499312981994</v>
      </c>
      <c r="DC232">
        <v>3080.3250140257796</v>
      </c>
      <c r="DD232">
        <v>11837.894995640308</v>
      </c>
      <c r="DE232">
        <v>208.03500718876498</v>
      </c>
      <c r="DF232">
        <v>549.73498267178991</v>
      </c>
      <c r="DG232">
        <v>19305.045012239894</v>
      </c>
      <c r="DH232">
        <v>85354.649992992126</v>
      </c>
      <c r="DI232">
        <v>2452.1999865762145</v>
      </c>
      <c r="DJ232">
        <v>14553.404982867763</v>
      </c>
      <c r="DK232">
        <v>42669.28500221602</v>
      </c>
      <c r="DL232">
        <v>467556.1500217783</v>
      </c>
      <c r="DM232">
        <v>7581.7200094078044</v>
      </c>
      <c r="DN232">
        <v>10768.575004475264</v>
      </c>
      <c r="DO232">
        <v>22.109997384989999</v>
      </c>
      <c r="DP232">
        <v>1924.5750012894148</v>
      </c>
      <c r="DQ232">
        <v>289.44000391949993</v>
      </c>
      <c r="DR232">
        <v>766.81498561141484</v>
      </c>
      <c r="DS232">
        <v>32661.49500950026</v>
      </c>
      <c r="DT232">
        <v>40689.435007464133</v>
      </c>
      <c r="DU232">
        <v>3442.1249839521597</v>
      </c>
      <c r="DV232">
        <v>15060.930008684203</v>
      </c>
      <c r="DW232">
        <v>503.50498496017491</v>
      </c>
      <c r="DX232">
        <v>5068.2149855712141</v>
      </c>
      <c r="DY232">
        <v>840.18000554860487</v>
      </c>
      <c r="DZ232">
        <v>2296.4249859239699</v>
      </c>
      <c r="EA232">
        <v>79296.510010044978</v>
      </c>
      <c r="EB232">
        <v>27699.810004970728</v>
      </c>
      <c r="EC232">
        <v>2466.27000716766</v>
      </c>
      <c r="ED232">
        <v>40829.129984583298</v>
      </c>
      <c r="EE232">
        <v>3657.1949839501494</v>
      </c>
      <c r="EF232">
        <v>2767.7699937639745</v>
      </c>
      <c r="EG232">
        <v>18569.384984791333</v>
      </c>
      <c r="EH232">
        <v>4218.9899842717496</v>
      </c>
      <c r="EI232">
        <v>14584.560010976607</v>
      </c>
      <c r="EJ232" t="s">
        <v>853</v>
      </c>
      <c r="EK232">
        <v>816.06000522197985</v>
      </c>
      <c r="EL232">
        <v>173.86499215396495</v>
      </c>
      <c r="EM232">
        <v>644.20501600964997</v>
      </c>
      <c r="EN232">
        <v>87.435005555639989</v>
      </c>
      <c r="EO232">
        <v>325.61998692293997</v>
      </c>
      <c r="EP232">
        <v>4568.7300064943092</v>
      </c>
      <c r="EQ232">
        <v>227.12998267480498</v>
      </c>
      <c r="ER232">
        <v>4081.3050100942196</v>
      </c>
      <c r="ES232">
        <v>2985.8550156609149</v>
      </c>
      <c r="ET232">
        <v>1122.5850166588798</v>
      </c>
      <c r="EU232">
        <v>143.71498300243499</v>
      </c>
      <c r="EV232">
        <v>53.264990520839994</v>
      </c>
      <c r="EW232" t="s">
        <v>853</v>
      </c>
      <c r="EX232">
        <v>419.08500130348494</v>
      </c>
      <c r="EY232">
        <v>165.82501536042</v>
      </c>
      <c r="EZ232">
        <v>2499.4350032451443</v>
      </c>
      <c r="FA232">
        <v>4713.4500084540596</v>
      </c>
      <c r="FB232">
        <v>421.09500424511998</v>
      </c>
      <c r="FC232">
        <v>262.30501666691998</v>
      </c>
      <c r="FD232">
        <v>255.26998888469996</v>
      </c>
      <c r="FE232">
        <v>26703.854998769879</v>
      </c>
      <c r="FF232">
        <v>9042.9900146237524</v>
      </c>
      <c r="FG232">
        <v>1336.6499976995549</v>
      </c>
      <c r="FH232">
        <v>54.270009478154989</v>
      </c>
      <c r="FI232">
        <v>354.76501209014998</v>
      </c>
      <c r="FJ232">
        <v>235.16999444134495</v>
      </c>
      <c r="FK232">
        <v>169.84498627069499</v>
      </c>
      <c r="FL232">
        <v>110.54998692494999</v>
      </c>
      <c r="FM232">
        <v>73.999989634409999</v>
      </c>
      <c r="FN232">
        <v>1168.8150143704947</v>
      </c>
      <c r="FO232">
        <v>1766.7899976955348</v>
      </c>
      <c r="FP232">
        <v>1884.3750124027051</v>
      </c>
      <c r="FQ232">
        <v>423.10500718675496</v>
      </c>
      <c r="FR232">
        <v>28.140006209894999</v>
      </c>
      <c r="FS232">
        <v>538.67998397929489</v>
      </c>
      <c r="FT232">
        <v>29011.334983386343</v>
      </c>
      <c r="FU232">
        <v>2107.4849891942399</v>
      </c>
      <c r="FV232">
        <v>2461.2450173000698</v>
      </c>
      <c r="FW232">
        <v>194.97000555463498</v>
      </c>
      <c r="FX232">
        <v>150.75001078465496</v>
      </c>
      <c r="FY232">
        <v>143.71498300243499</v>
      </c>
      <c r="FZ232">
        <v>343.71001339765496</v>
      </c>
      <c r="GA232">
        <v>1104.4949901841649</v>
      </c>
      <c r="GB232">
        <v>401.99999378608493</v>
      </c>
      <c r="GC232">
        <v>936.66000685510494</v>
      </c>
      <c r="GD232">
        <v>47.235016668929994</v>
      </c>
      <c r="GE232">
        <v>100.50000718977</v>
      </c>
      <c r="GF232">
        <v>521.5950114348899</v>
      </c>
      <c r="GG232">
        <v>1460.2649862586347</v>
      </c>
      <c r="GH232">
        <v>721.59000685711499</v>
      </c>
      <c r="GI232">
        <v>411.04498953694497</v>
      </c>
      <c r="GJ232">
        <v>4389.8399894997592</v>
      </c>
      <c r="GK232">
        <v>1553.7300006391799</v>
      </c>
      <c r="GL232">
        <v>41774.834987189257</v>
      </c>
      <c r="GM232" t="s">
        <v>853</v>
      </c>
      <c r="GN232">
        <v>1311.5250133886098</v>
      </c>
      <c r="GO232">
        <v>26.130003268259998</v>
      </c>
      <c r="GP232">
        <v>889.42499018617491</v>
      </c>
      <c r="GQ232">
        <v>1039.1700169865101</v>
      </c>
      <c r="GR232">
        <v>54.270009478154989</v>
      </c>
      <c r="GS232">
        <v>203.01001732117498</v>
      </c>
      <c r="GT232">
        <v>4568.7300064943092</v>
      </c>
      <c r="GU232">
        <v>1073.3399970483149</v>
      </c>
      <c r="GV232">
        <v>20.099994443354998</v>
      </c>
    </row>
    <row r="233" spans="1:204" x14ac:dyDescent="0.25">
      <c r="A233" s="122" t="s">
        <v>1173</v>
      </c>
      <c r="B233" s="123" t="s">
        <v>1158</v>
      </c>
      <c r="C233" s="123">
        <v>7</v>
      </c>
      <c r="D233" s="123" t="s">
        <v>859</v>
      </c>
      <c r="E233" s="123">
        <v>4</v>
      </c>
      <c r="F233" s="122">
        <v>1.0049999999999999</v>
      </c>
      <c r="G233">
        <v>29100</v>
      </c>
      <c r="H233" s="122" t="b">
        <v>0</v>
      </c>
      <c r="I233">
        <v>15608.65499397</v>
      </c>
      <c r="J233">
        <v>32691.645013265996</v>
      </c>
      <c r="K233">
        <v>1605.9899898494998</v>
      </c>
      <c r="L233">
        <v>137.68500643199997</v>
      </c>
      <c r="M233">
        <v>1997.9399940704998</v>
      </c>
      <c r="N233">
        <v>8521.3949869349981</v>
      </c>
      <c r="O233">
        <v>109488.7200079395</v>
      </c>
      <c r="P233">
        <v>1575.8400142709997</v>
      </c>
      <c r="Q233">
        <v>15166.454991457496</v>
      </c>
      <c r="R233">
        <v>145.72500381899999</v>
      </c>
      <c r="S233">
        <v>248.23501437149994</v>
      </c>
      <c r="T233">
        <v>239.18999537699997</v>
      </c>
      <c r="U233">
        <v>1183.8900100499998</v>
      </c>
      <c r="V233">
        <v>536.66998643249997</v>
      </c>
      <c r="W233">
        <v>24816.4649990955</v>
      </c>
      <c r="X233">
        <v>4221.0000027134993</v>
      </c>
      <c r="Y233">
        <v>624.10499457299989</v>
      </c>
      <c r="Z233">
        <v>142.70999748749998</v>
      </c>
      <c r="AA233">
        <v>443.2049948744999</v>
      </c>
      <c r="AB233">
        <v>1107.510005628</v>
      </c>
      <c r="AC233">
        <v>187.93500472349999</v>
      </c>
      <c r="AD233">
        <v>1149.7200065324998</v>
      </c>
      <c r="AE233">
        <v>2384.8650072359997</v>
      </c>
      <c r="AF233">
        <v>2260.2449892464997</v>
      </c>
      <c r="AG233">
        <v>36642.299994170993</v>
      </c>
      <c r="AH233">
        <v>105.52498763849999</v>
      </c>
      <c r="AI233">
        <v>475.36501366800002</v>
      </c>
      <c r="AJ233">
        <v>15307.155004220996</v>
      </c>
      <c r="AK233">
        <v>1391.9250082409999</v>
      </c>
      <c r="AL233">
        <v>3537.5999908544995</v>
      </c>
      <c r="AM233">
        <v>162.80999095499996</v>
      </c>
      <c r="AN233">
        <v>3146.6550082409995</v>
      </c>
      <c r="AO233">
        <v>1181.8799960805</v>
      </c>
      <c r="AP233">
        <v>912.53999587949988</v>
      </c>
      <c r="AQ233">
        <v>2383.8599856284995</v>
      </c>
      <c r="AR233">
        <v>2362.7549997989995</v>
      </c>
      <c r="AS233">
        <v>2017.0349951760002</v>
      </c>
      <c r="AT233">
        <v>9186.704990050499</v>
      </c>
      <c r="AU233">
        <v>106.53000924599999</v>
      </c>
      <c r="AV233">
        <v>51.254990653499995</v>
      </c>
      <c r="AW233">
        <v>784.90500080399988</v>
      </c>
      <c r="AX233">
        <v>2969.775007236</v>
      </c>
      <c r="AY233">
        <v>1785.8849971859997</v>
      </c>
      <c r="AZ233">
        <v>52.260012260999986</v>
      </c>
      <c r="BA233">
        <v>33426.299986532998</v>
      </c>
      <c r="BB233">
        <v>2515.5150086429999</v>
      </c>
      <c r="BC233">
        <v>1313.5349898494999</v>
      </c>
      <c r="BD233">
        <v>41868.299991959997</v>
      </c>
      <c r="BE233">
        <v>15503.130006331499</v>
      </c>
      <c r="BF233">
        <v>63075.809986834487</v>
      </c>
      <c r="BG233">
        <v>1529.6099854274999</v>
      </c>
      <c r="BH233">
        <v>229.14001326600001</v>
      </c>
      <c r="BI233">
        <v>6343.5599855279997</v>
      </c>
      <c r="BJ233">
        <v>1836.1349954775001</v>
      </c>
      <c r="BK233">
        <v>309493.76988743996</v>
      </c>
      <c r="BL233">
        <v>10431.900002110498</v>
      </c>
      <c r="BM233">
        <v>1761.7650050249997</v>
      </c>
      <c r="BN233">
        <v>838.17000542699986</v>
      </c>
      <c r="BO233">
        <v>22351.199988744</v>
      </c>
      <c r="BP233">
        <v>761.79000100499991</v>
      </c>
      <c r="BQ233">
        <v>213.05998924649998</v>
      </c>
      <c r="BR233">
        <v>864.30001155749983</v>
      </c>
      <c r="BS233">
        <v>779.8800097484999</v>
      </c>
      <c r="BT233">
        <v>505.51498924649997</v>
      </c>
      <c r="BU233">
        <v>352.75500964799994</v>
      </c>
      <c r="BV233">
        <v>103.51500291449999</v>
      </c>
      <c r="BW233">
        <v>1452.2249886434997</v>
      </c>
      <c r="BX233">
        <v>4522.4999924624999</v>
      </c>
      <c r="BY233">
        <v>1179.8700113564998</v>
      </c>
      <c r="BZ233">
        <v>35619.209990351992</v>
      </c>
      <c r="CA233">
        <v>236.17498904549998</v>
      </c>
      <c r="CB233">
        <v>1747.6949949749999</v>
      </c>
      <c r="CC233">
        <v>605.00999346749995</v>
      </c>
      <c r="CD233">
        <v>93.46499155799998</v>
      </c>
      <c r="CE233">
        <v>9937.4399873369985</v>
      </c>
      <c r="CF233">
        <v>743.69999226149992</v>
      </c>
      <c r="CG233">
        <v>535.66499407049992</v>
      </c>
      <c r="CH233">
        <v>941.68500834149984</v>
      </c>
      <c r="CI233">
        <v>5283.2850011054988</v>
      </c>
      <c r="CJ233">
        <v>15229.770007437</v>
      </c>
      <c r="CK233">
        <v>5660.1600029144993</v>
      </c>
      <c r="CL233">
        <v>32.159989547999999</v>
      </c>
      <c r="CM233">
        <v>748.72501256249984</v>
      </c>
      <c r="CN233">
        <v>1068.315011055</v>
      </c>
      <c r="CO233">
        <v>180.89999969850001</v>
      </c>
      <c r="CP233">
        <v>1027.1100025124997</v>
      </c>
      <c r="CQ233">
        <v>2878.3200004019996</v>
      </c>
      <c r="CR233">
        <v>326.62500351749998</v>
      </c>
      <c r="CS233">
        <v>539.68499276399996</v>
      </c>
      <c r="CT233">
        <v>988.92000030149995</v>
      </c>
      <c r="CU233">
        <v>366321.49495276494</v>
      </c>
      <c r="CV233">
        <v>403572.82511456998</v>
      </c>
      <c r="CW233">
        <v>7412.8799889450002</v>
      </c>
      <c r="CX233">
        <v>861810.61500301491</v>
      </c>
      <c r="CY233">
        <v>313.55998582949996</v>
      </c>
      <c r="CZ233">
        <v>1975.8299866334999</v>
      </c>
      <c r="DA233">
        <v>7426.9499989949991</v>
      </c>
      <c r="DB233">
        <v>1295.4450103514998</v>
      </c>
      <c r="DC233">
        <v>3341.6249887439999</v>
      </c>
      <c r="DD233">
        <v>11334.3899866335</v>
      </c>
      <c r="DE233">
        <v>278.38498994999998</v>
      </c>
      <c r="DF233">
        <v>605.00999346749995</v>
      </c>
      <c r="DG233">
        <v>3108.4650060299996</v>
      </c>
      <c r="DH233">
        <v>100375.37998673398</v>
      </c>
      <c r="DI233">
        <v>1691.4150132659997</v>
      </c>
      <c r="DJ233">
        <v>9966.584999798999</v>
      </c>
      <c r="DK233">
        <v>30317.835009748498</v>
      </c>
      <c r="DL233">
        <v>448523.46013567498</v>
      </c>
      <c r="DM233">
        <v>5635.0349891459991</v>
      </c>
      <c r="DN233" t="s">
        <v>853</v>
      </c>
      <c r="DO233">
        <v>134.67000010049998</v>
      </c>
      <c r="DP233">
        <v>438.18000381899992</v>
      </c>
      <c r="DQ233">
        <v>240.194987739</v>
      </c>
      <c r="DR233">
        <v>703.50000532649983</v>
      </c>
      <c r="DS233">
        <v>28358.084988643495</v>
      </c>
      <c r="DT233">
        <v>10372.605014069999</v>
      </c>
      <c r="DU233">
        <v>2828.0700021104999</v>
      </c>
      <c r="DV233">
        <v>11194.694995477499</v>
      </c>
      <c r="DW233">
        <v>127.63499507549999</v>
      </c>
      <c r="DX233">
        <v>2134.6200081404995</v>
      </c>
      <c r="DY233">
        <v>673.35000050250005</v>
      </c>
      <c r="DZ233">
        <v>1165.8000013065</v>
      </c>
      <c r="EA233">
        <v>41398.964990954992</v>
      </c>
      <c r="EB233">
        <v>14360.445004823998</v>
      </c>
      <c r="EC233">
        <v>2864.2499903519997</v>
      </c>
      <c r="ED233">
        <v>14864.9550017085</v>
      </c>
      <c r="EE233">
        <v>981.88499527649981</v>
      </c>
      <c r="EF233">
        <v>2949.6750137684999</v>
      </c>
      <c r="EG233">
        <v>21326.100000200997</v>
      </c>
      <c r="EH233">
        <v>603.00000874349996</v>
      </c>
      <c r="EI233">
        <v>13228.815007034998</v>
      </c>
      <c r="EJ233">
        <v>71.355013366499989</v>
      </c>
      <c r="EK233">
        <v>373.85999547749998</v>
      </c>
      <c r="EL233">
        <v>94.470013165499978</v>
      </c>
      <c r="EM233">
        <v>689.42999527649988</v>
      </c>
      <c r="EN233">
        <v>57.285003316500003</v>
      </c>
      <c r="EO233">
        <v>265.32000150749997</v>
      </c>
      <c r="EP233">
        <v>2997.9149980904995</v>
      </c>
      <c r="EQ233">
        <v>171.85500994949999</v>
      </c>
      <c r="ER233">
        <v>4172.7599891459995</v>
      </c>
      <c r="ES233">
        <v>4525.5149987939994</v>
      </c>
      <c r="ET233">
        <v>1695.4350119594997</v>
      </c>
      <c r="EU233">
        <v>264.31500914549997</v>
      </c>
      <c r="EV233">
        <v>50.249998291499992</v>
      </c>
      <c r="EW233">
        <v>41.205008542499996</v>
      </c>
      <c r="EX233">
        <v>310.54500874349998</v>
      </c>
      <c r="EY233">
        <v>86.42998653299999</v>
      </c>
      <c r="EZ233">
        <v>1517.5499893469998</v>
      </c>
      <c r="FA233">
        <v>2618.02498995</v>
      </c>
      <c r="FB233">
        <v>233.16001195949997</v>
      </c>
      <c r="FC233">
        <v>205.01999185949998</v>
      </c>
      <c r="FD233">
        <v>260.29501045199999</v>
      </c>
      <c r="FE233">
        <v>4988.8199871359993</v>
      </c>
      <c r="FF233">
        <v>5211.9299877390004</v>
      </c>
      <c r="FG233">
        <v>1137.6600104520001</v>
      </c>
      <c r="FH233">
        <v>31.154997185999996</v>
      </c>
      <c r="FI233">
        <v>303.51000371849995</v>
      </c>
      <c r="FJ233">
        <v>264.31500914549997</v>
      </c>
      <c r="FK233">
        <v>255.26999015099997</v>
      </c>
      <c r="FL233">
        <v>284.41500261300001</v>
      </c>
      <c r="FM233">
        <v>44.999992358999997</v>
      </c>
      <c r="FN233">
        <v>670.33499417099995</v>
      </c>
      <c r="FO233">
        <v>1107.510005628</v>
      </c>
      <c r="FP233">
        <v>2384.8650072359997</v>
      </c>
      <c r="FQ233">
        <v>472.35000733649997</v>
      </c>
      <c r="FR233" t="s">
        <v>853</v>
      </c>
      <c r="FS233">
        <v>564.81000653249998</v>
      </c>
      <c r="FT233">
        <v>36642.299994170993</v>
      </c>
      <c r="FU233">
        <v>3146.6550082409995</v>
      </c>
      <c r="FV233">
        <v>2184.8700064320001</v>
      </c>
      <c r="FW233">
        <v>74.369990452499991</v>
      </c>
      <c r="FX233">
        <v>129.64500904499999</v>
      </c>
      <c r="FY233">
        <v>111.55500030149999</v>
      </c>
      <c r="FZ233">
        <v>844.1999888444999</v>
      </c>
      <c r="GA233">
        <v>1269.3150042209998</v>
      </c>
      <c r="GB233">
        <v>544.71001306499988</v>
      </c>
      <c r="GC233">
        <v>779.8800097484999</v>
      </c>
      <c r="GD233">
        <v>28.139990854499995</v>
      </c>
      <c r="GE233">
        <v>37.185009848999989</v>
      </c>
      <c r="GF233">
        <v>539.68499276399996</v>
      </c>
      <c r="GG233">
        <v>184.91999839199997</v>
      </c>
      <c r="GH233">
        <v>272.35500653249994</v>
      </c>
      <c r="GI233">
        <v>612.04499849249987</v>
      </c>
      <c r="GJ233">
        <v>7426.9499989949991</v>
      </c>
      <c r="GK233">
        <v>3189.8700015074996</v>
      </c>
      <c r="GL233">
        <v>61112.039996281492</v>
      </c>
      <c r="GM233" t="s">
        <v>853</v>
      </c>
      <c r="GN233">
        <v>996.95999768849981</v>
      </c>
      <c r="GO233">
        <v>131.65499376899999</v>
      </c>
      <c r="GP233" t="s">
        <v>853</v>
      </c>
      <c r="GQ233">
        <v>1291.4250116579997</v>
      </c>
      <c r="GR233" t="s">
        <v>853</v>
      </c>
      <c r="GS233">
        <v>137.68500643199997</v>
      </c>
      <c r="GT233">
        <v>2997.9149980904995</v>
      </c>
      <c r="GU233">
        <v>1655.2349957789997</v>
      </c>
      <c r="GV233">
        <v>42.210000904499992</v>
      </c>
    </row>
    <row r="234" spans="1:204" x14ac:dyDescent="0.25">
      <c r="A234" s="122" t="s">
        <v>1172</v>
      </c>
      <c r="B234" s="123" t="s">
        <v>1158</v>
      </c>
      <c r="C234" s="123">
        <v>8</v>
      </c>
      <c r="D234" s="123" t="s">
        <v>857</v>
      </c>
      <c r="E234" s="123">
        <v>4</v>
      </c>
      <c r="F234" s="122">
        <v>1.395</v>
      </c>
      <c r="G234">
        <v>30630</v>
      </c>
      <c r="H234" s="122" t="b">
        <v>0</v>
      </c>
      <c r="I234">
        <v>32373.765003613047</v>
      </c>
      <c r="J234">
        <v>61282.349997014695</v>
      </c>
      <c r="K234">
        <v>2079.9450044779501</v>
      </c>
      <c r="L234">
        <v>369.67501237365002</v>
      </c>
      <c r="M234">
        <v>3017.3849950617</v>
      </c>
      <c r="N234">
        <v>11677.5449976006</v>
      </c>
      <c r="O234">
        <v>144794.02498508745</v>
      </c>
      <c r="P234">
        <v>3781.8450130711499</v>
      </c>
      <c r="Q234">
        <v>19170.08999298315</v>
      </c>
      <c r="R234">
        <v>961.1550150799502</v>
      </c>
      <c r="S234">
        <v>474.30001990664999</v>
      </c>
      <c r="T234">
        <v>467.32500516150003</v>
      </c>
      <c r="U234">
        <v>1443.8250184977001</v>
      </c>
      <c r="V234">
        <v>2598.88500765855</v>
      </c>
      <c r="W234">
        <v>43909.019982423</v>
      </c>
      <c r="X234">
        <v>5049.8999932760998</v>
      </c>
      <c r="Y234">
        <v>3038.3099965683004</v>
      </c>
      <c r="Z234">
        <v>563.57998645455007</v>
      </c>
      <c r="AA234">
        <v>775.61998178130011</v>
      </c>
      <c r="AB234">
        <v>2608.6500026644499</v>
      </c>
      <c r="AC234">
        <v>308.29501934865004</v>
      </c>
      <c r="AD234">
        <v>2896.0200205065003</v>
      </c>
      <c r="AE234">
        <v>2957.4000135314996</v>
      </c>
      <c r="AF234">
        <v>2516.5800131269502</v>
      </c>
      <c r="AG234">
        <v>45485.369981976604</v>
      </c>
      <c r="AH234">
        <v>389.20500238545003</v>
      </c>
      <c r="AI234">
        <v>422.68497915870006</v>
      </c>
      <c r="AJ234">
        <v>41773.2749881704</v>
      </c>
      <c r="AK234">
        <v>3197.3399823811501</v>
      </c>
      <c r="AL234">
        <v>9246.0600019948506</v>
      </c>
      <c r="AM234">
        <v>525.91501792574991</v>
      </c>
      <c r="AN234">
        <v>4744.3949969170499</v>
      </c>
      <c r="AO234">
        <v>1588.9050175491002</v>
      </c>
      <c r="AP234">
        <v>1312.6950062077499</v>
      </c>
      <c r="AQ234">
        <v>4476.5550118156507</v>
      </c>
      <c r="AR234">
        <v>3011.8049918113506</v>
      </c>
      <c r="AS234">
        <v>4475.1600003208505</v>
      </c>
      <c r="AT234">
        <v>18183.824984641051</v>
      </c>
      <c r="AU234">
        <v>357.11999437815007</v>
      </c>
      <c r="AV234">
        <v>750.50998851915006</v>
      </c>
      <c r="AW234">
        <v>1629.3600090675</v>
      </c>
      <c r="AX234">
        <v>5429.3400006556503</v>
      </c>
      <c r="AY234">
        <v>24914.699985003754</v>
      </c>
      <c r="AZ234">
        <v>80.9099830368</v>
      </c>
      <c r="BA234">
        <v>42603.299990960404</v>
      </c>
      <c r="BB234">
        <v>2949.0299872915502</v>
      </c>
      <c r="BC234">
        <v>1770.2550163633503</v>
      </c>
      <c r="BD234">
        <v>53934.885000683549</v>
      </c>
      <c r="BE234">
        <v>28537.515012262054</v>
      </c>
      <c r="BF234">
        <v>124911.0900148428</v>
      </c>
      <c r="BG234">
        <v>2392.4250155821501</v>
      </c>
      <c r="BH234">
        <v>407.33998090245001</v>
      </c>
      <c r="BI234">
        <v>6548.1299900536505</v>
      </c>
      <c r="BJ234">
        <v>4401.2249893003509</v>
      </c>
      <c r="BK234">
        <v>693217.3501182961</v>
      </c>
      <c r="BL234">
        <v>19255.185010504349</v>
      </c>
      <c r="BM234">
        <v>6064.0650178699498</v>
      </c>
      <c r="BN234">
        <v>930.46501856744999</v>
      </c>
      <c r="BO234">
        <v>44416.799979102907</v>
      </c>
      <c r="BP234">
        <v>1004.3999868591001</v>
      </c>
      <c r="BQ234">
        <v>484.06501491255</v>
      </c>
      <c r="BR234">
        <v>3102.4800125829001</v>
      </c>
      <c r="BS234">
        <v>12348.540014577749</v>
      </c>
      <c r="BT234">
        <v>488.25000666810001</v>
      </c>
      <c r="BU234">
        <v>1016.9550048545999</v>
      </c>
      <c r="BV234">
        <v>285.97500634724997</v>
      </c>
      <c r="BW234">
        <v>1619.5950140616001</v>
      </c>
      <c r="BX234">
        <v>4295.2050130013995</v>
      </c>
      <c r="BY234">
        <v>2332.4399913231</v>
      </c>
      <c r="BZ234">
        <v>85290.299987947204</v>
      </c>
      <c r="CA234">
        <v>578.92498471080012</v>
      </c>
      <c r="CB234">
        <v>2077.1549814883501</v>
      </c>
      <c r="CC234">
        <v>676.57502022750009</v>
      </c>
      <c r="CD234">
        <v>520.33501467539998</v>
      </c>
      <c r="CE234">
        <v>17067.825018232648</v>
      </c>
      <c r="CF234">
        <v>378.04499588475005</v>
      </c>
      <c r="CG234">
        <v>1230.3900116761502</v>
      </c>
      <c r="CH234">
        <v>859.31998780770004</v>
      </c>
      <c r="CI234">
        <v>7234.4700052870503</v>
      </c>
      <c r="CJ234">
        <v>24465.5100010881</v>
      </c>
      <c r="CK234">
        <v>8777.3399853385508</v>
      </c>
      <c r="CL234">
        <v>34.874988268050004</v>
      </c>
      <c r="CM234">
        <v>511.96498843544998</v>
      </c>
      <c r="CN234">
        <v>2145.5099892584999</v>
      </c>
      <c r="CO234">
        <v>1456.37999376435</v>
      </c>
      <c r="CP234">
        <v>1294.5599849619</v>
      </c>
      <c r="CQ234">
        <v>6292.8449802189007</v>
      </c>
      <c r="CR234">
        <v>3830.6699881006502</v>
      </c>
      <c r="CS234">
        <v>2579.3550176467497</v>
      </c>
      <c r="CT234">
        <v>1531.7100162796501</v>
      </c>
      <c r="CU234">
        <v>606674.33989202697</v>
      </c>
      <c r="CV234">
        <v>462226.27489481703</v>
      </c>
      <c r="CW234">
        <v>6725.2949971123498</v>
      </c>
      <c r="CX234">
        <v>1148599.7549362483</v>
      </c>
      <c r="CY234">
        <v>670.99501697714993</v>
      </c>
      <c r="CZ234">
        <v>1909.7550121644001</v>
      </c>
      <c r="DA234">
        <v>10147.22999281575</v>
      </c>
      <c r="DB234">
        <v>1619.5950140616001</v>
      </c>
      <c r="DC234">
        <v>6231.4649871939</v>
      </c>
      <c r="DD234">
        <v>28497.060020743651</v>
      </c>
      <c r="DE234">
        <v>259.4700015903</v>
      </c>
      <c r="DF234">
        <v>432.45001689345003</v>
      </c>
      <c r="DG234">
        <v>19829.925003459601</v>
      </c>
      <c r="DH234">
        <v>109838.11498356689</v>
      </c>
      <c r="DI234">
        <v>2954.6099905419001</v>
      </c>
      <c r="DJ234">
        <v>10507.140010183501</v>
      </c>
      <c r="DK234">
        <v>54098.100020980797</v>
      </c>
      <c r="DL234">
        <v>686398.59007742256</v>
      </c>
      <c r="DM234">
        <v>13170.194991127801</v>
      </c>
      <c r="DN234">
        <v>14270.850002008799</v>
      </c>
      <c r="DO234">
        <v>58.590012764249998</v>
      </c>
      <c r="DP234">
        <v>2757.9149934714001</v>
      </c>
      <c r="DQ234">
        <v>200.87998882604998</v>
      </c>
      <c r="DR234">
        <v>2317.0949930668498</v>
      </c>
      <c r="DS234">
        <v>49260.239980302606</v>
      </c>
      <c r="DT234">
        <v>20570.669996972851</v>
      </c>
      <c r="DU234">
        <v>3991.0949854083005</v>
      </c>
      <c r="DV234">
        <v>16216.875013936051</v>
      </c>
      <c r="DW234">
        <v>53.010009513900002</v>
      </c>
      <c r="DX234">
        <v>8495.5500134757003</v>
      </c>
      <c r="DY234">
        <v>1111.8150173816998</v>
      </c>
      <c r="DZ234" t="s">
        <v>853</v>
      </c>
      <c r="EA234">
        <v>88362.090004017591</v>
      </c>
      <c r="EB234">
        <v>27678.194981725504</v>
      </c>
      <c r="EC234">
        <v>3996.6749886586499</v>
      </c>
      <c r="ED234">
        <v>24751.485007435349</v>
      </c>
      <c r="EE234">
        <v>3939.4799873892002</v>
      </c>
      <c r="EF234">
        <v>5160.10500405945</v>
      </c>
      <c r="EG234">
        <v>53594.505016056457</v>
      </c>
      <c r="EH234">
        <v>1966.95001343385</v>
      </c>
      <c r="EI234">
        <v>25347.150001897196</v>
      </c>
      <c r="EJ234">
        <v>78.120002776050015</v>
      </c>
      <c r="EK234">
        <v>329.22002085524997</v>
      </c>
      <c r="EL234">
        <v>186.93000206459999</v>
      </c>
      <c r="EM234">
        <v>1058.8050078678002</v>
      </c>
      <c r="EN234">
        <v>146.4750105462</v>
      </c>
      <c r="EO234">
        <v>650.07001547055006</v>
      </c>
      <c r="EP234">
        <v>11088.8550178839</v>
      </c>
      <c r="EQ234">
        <v>350.14497963299999</v>
      </c>
      <c r="ER234">
        <v>5508.8550149264993</v>
      </c>
      <c r="ES234">
        <v>8777.3399853385508</v>
      </c>
      <c r="ET234">
        <v>3084.34499133705</v>
      </c>
      <c r="EU234">
        <v>39.059980023599998</v>
      </c>
      <c r="EV234">
        <v>72.539999525699997</v>
      </c>
      <c r="EW234">
        <v>132.52498105589999</v>
      </c>
      <c r="EX234">
        <v>290.15999810279999</v>
      </c>
      <c r="EY234">
        <v>117.17998279964999</v>
      </c>
      <c r="EZ234">
        <v>1994.8499869567502</v>
      </c>
      <c r="FA234">
        <v>6203.5650136710001</v>
      </c>
      <c r="FB234">
        <v>538.46999319240001</v>
      </c>
      <c r="FC234">
        <v>744.92998526880012</v>
      </c>
      <c r="FD234">
        <v>491.03998692884994</v>
      </c>
      <c r="FE234">
        <v>14001.615005412601</v>
      </c>
      <c r="FF234">
        <v>10562.939999958149</v>
      </c>
      <c r="FG234">
        <v>1795.3650096255001</v>
      </c>
      <c r="FH234">
        <v>23.71498176735</v>
      </c>
      <c r="FI234">
        <v>624.95997947954993</v>
      </c>
      <c r="FJ234">
        <v>186.93000206459999</v>
      </c>
      <c r="FK234">
        <v>358.51500587294998</v>
      </c>
      <c r="FL234">
        <v>280.39500309690004</v>
      </c>
      <c r="FM234">
        <v>220.99997879865001</v>
      </c>
      <c r="FN234">
        <v>1646.1000188185501</v>
      </c>
      <c r="FO234">
        <v>2608.6500026644499</v>
      </c>
      <c r="FP234">
        <v>2957.4000135314996</v>
      </c>
      <c r="FQ234">
        <v>860.7149993024999</v>
      </c>
      <c r="FR234">
        <v>563.57998645455007</v>
      </c>
      <c r="FS234">
        <v>768.64500976499994</v>
      </c>
      <c r="FT234">
        <v>45485.369981976604</v>
      </c>
      <c r="FU234">
        <v>4744.3949969170499</v>
      </c>
      <c r="FV234">
        <v>6012.4500198508513</v>
      </c>
      <c r="FW234">
        <v>213.43500682154999</v>
      </c>
      <c r="FX234">
        <v>280.39500309690004</v>
      </c>
      <c r="FY234">
        <v>150.66000230175001</v>
      </c>
      <c r="FZ234">
        <v>1021.13999661015</v>
      </c>
      <c r="GA234">
        <v>1886.0399876682</v>
      </c>
      <c r="GB234">
        <v>1146.69000564975</v>
      </c>
      <c r="GC234">
        <v>1999.0349787123</v>
      </c>
      <c r="GD234">
        <v>1814.8949996373001</v>
      </c>
      <c r="GE234">
        <v>73.935011020499999</v>
      </c>
      <c r="GF234">
        <v>2579.3550176467497</v>
      </c>
      <c r="GG234">
        <v>1800.9450128758501</v>
      </c>
      <c r="GH234">
        <v>492.43499842365003</v>
      </c>
      <c r="GI234">
        <v>765.85498677539988</v>
      </c>
      <c r="GJ234">
        <v>10147.22999281575</v>
      </c>
      <c r="GK234">
        <v>2929.49999727975</v>
      </c>
      <c r="GL234">
        <v>152826.43498515719</v>
      </c>
      <c r="GM234">
        <v>2919.7350022738497</v>
      </c>
      <c r="GN234">
        <v>2651.89501717245</v>
      </c>
      <c r="GO234" t="s">
        <v>853</v>
      </c>
      <c r="GP234" t="s">
        <v>853</v>
      </c>
      <c r="GQ234">
        <v>2760.7050164610005</v>
      </c>
      <c r="GR234" t="s">
        <v>853</v>
      </c>
      <c r="GS234">
        <v>193.90501680975001</v>
      </c>
      <c r="GT234">
        <v>11088.8550178839</v>
      </c>
      <c r="GU234">
        <v>2781.6300179676005</v>
      </c>
      <c r="GV234">
        <v>40.4549915184</v>
      </c>
    </row>
    <row r="235" spans="1:204" x14ac:dyDescent="0.25">
      <c r="A235" s="122" t="s">
        <v>1171</v>
      </c>
      <c r="B235" s="123" t="s">
        <v>1158</v>
      </c>
      <c r="C235" s="123">
        <v>8</v>
      </c>
      <c r="D235" s="123" t="s">
        <v>854</v>
      </c>
      <c r="E235" s="123">
        <v>4</v>
      </c>
      <c r="F235" s="122">
        <v>1.395</v>
      </c>
      <c r="G235">
        <v>29290</v>
      </c>
      <c r="H235" s="122" t="b">
        <v>0</v>
      </c>
      <c r="I235">
        <v>32012.460002524953</v>
      </c>
      <c r="J235">
        <v>72830.160017032962</v>
      </c>
      <c r="K235">
        <v>2495.6550201298501</v>
      </c>
      <c r="L235">
        <v>348.7499880588</v>
      </c>
      <c r="M235">
        <v>2717.459984097</v>
      </c>
      <c r="N235">
        <v>12474.090020380949</v>
      </c>
      <c r="O235">
        <v>201537.04500365487</v>
      </c>
      <c r="P235">
        <v>2992.2749841667501</v>
      </c>
      <c r="Q235">
        <v>21081.2399920764</v>
      </c>
      <c r="R235">
        <v>955.57498199054999</v>
      </c>
      <c r="S235">
        <v>717.02998296704993</v>
      </c>
      <c r="T235">
        <v>3739.9949837343001</v>
      </c>
      <c r="U235">
        <v>1678.1849902628999</v>
      </c>
      <c r="V235">
        <v>2072.97000322245</v>
      </c>
      <c r="W235">
        <v>43646.760014396401</v>
      </c>
      <c r="X235">
        <v>5589.7649962334999</v>
      </c>
      <c r="Y235">
        <v>2247.3449972518497</v>
      </c>
      <c r="Z235">
        <v>597.06001093680004</v>
      </c>
      <c r="AA235">
        <v>1249.9199889097499</v>
      </c>
      <c r="AB235">
        <v>2879.2799824788003</v>
      </c>
      <c r="AC235">
        <v>301.32001812105</v>
      </c>
      <c r="AD235">
        <v>2890.4399922298498</v>
      </c>
      <c r="AE235">
        <v>5666.4899968752006</v>
      </c>
      <c r="AF235">
        <v>1056.0149880309</v>
      </c>
      <c r="AG235">
        <v>50914.710000892796</v>
      </c>
      <c r="AH235">
        <v>556.60501134135006</v>
      </c>
      <c r="AI235">
        <v>751.90499811674999</v>
      </c>
      <c r="AJ235">
        <v>34671.330006933145</v>
      </c>
      <c r="AK235">
        <v>3283.83001929285</v>
      </c>
      <c r="AL235">
        <v>11540.835017032952</v>
      </c>
      <c r="AM235">
        <v>962.54999319240005</v>
      </c>
      <c r="AN235">
        <v>7906.8599829252007</v>
      </c>
      <c r="AO235">
        <v>1720.0350166144499</v>
      </c>
      <c r="AP235">
        <v>1604.2500022738502</v>
      </c>
      <c r="AQ235">
        <v>5415.3900022041007</v>
      </c>
      <c r="AR235">
        <v>3515.4000071145001</v>
      </c>
      <c r="AS235">
        <v>15332.445010113752</v>
      </c>
      <c r="AT235">
        <v>18669.284983790101</v>
      </c>
      <c r="AU235">
        <v>417.10499160209997</v>
      </c>
      <c r="AV235">
        <v>407.34000860715003</v>
      </c>
      <c r="AW235">
        <v>1586.1149813209499</v>
      </c>
      <c r="AX235">
        <v>4404.0150123178501</v>
      </c>
      <c r="AY235">
        <v>30101.309997684304</v>
      </c>
      <c r="AZ235">
        <v>55.800007895699999</v>
      </c>
      <c r="BA235">
        <v>59528.834983790111</v>
      </c>
      <c r="BB235">
        <v>3981.3299954104505</v>
      </c>
      <c r="BC235">
        <v>1753.5150050080501</v>
      </c>
      <c r="BD235">
        <v>54664.4700084816</v>
      </c>
      <c r="BE235">
        <v>40669.829997670357</v>
      </c>
      <c r="BF235">
        <v>133215.52500352936</v>
      </c>
      <c r="BG235">
        <v>2361.7349848363501</v>
      </c>
      <c r="BH235">
        <v>1245.73499036055</v>
      </c>
      <c r="BI235">
        <v>9526.4549934992992</v>
      </c>
      <c r="BJ235">
        <v>3593.5199936527501</v>
      </c>
      <c r="BK235">
        <v>633710.83483831957</v>
      </c>
      <c r="BL235">
        <v>23009.129991113852</v>
      </c>
      <c r="BM235">
        <v>4104.0899800933494</v>
      </c>
      <c r="BN235">
        <v>1212.25500196695</v>
      </c>
      <c r="BO235">
        <v>49800.104992313551</v>
      </c>
      <c r="BP235">
        <v>894.19498964909997</v>
      </c>
      <c r="BQ235">
        <v>500.80500344565007</v>
      </c>
      <c r="BR235">
        <v>2144.1150194184002</v>
      </c>
      <c r="BS235">
        <v>8477.4150166702493</v>
      </c>
      <c r="BT235">
        <v>862.10998715204994</v>
      </c>
      <c r="BU235">
        <v>710.05501262474991</v>
      </c>
      <c r="BV235">
        <v>277.60501272240003</v>
      </c>
      <c r="BW235">
        <v>1870.6950052452</v>
      </c>
      <c r="BX235">
        <v>7235.8649839993504</v>
      </c>
      <c r="BY235">
        <v>2431.48501513575</v>
      </c>
      <c r="BZ235">
        <v>80162.280008523463</v>
      </c>
      <c r="CA235">
        <v>560.79000989054998</v>
      </c>
      <c r="CB235">
        <v>2492.8650074771999</v>
      </c>
      <c r="CC235">
        <v>788.17499916299994</v>
      </c>
      <c r="CD235">
        <v>659.83498917480006</v>
      </c>
      <c r="CE235">
        <v>10678.72498902135</v>
      </c>
      <c r="CF235">
        <v>425.47498870049998</v>
      </c>
      <c r="CG235">
        <v>1420.1099843899499</v>
      </c>
      <c r="CH235">
        <v>830.02498465500014</v>
      </c>
      <c r="CI235">
        <v>10795.904989258501</v>
      </c>
      <c r="CJ235">
        <v>33817.590016879505</v>
      </c>
      <c r="CK235">
        <v>10484.819988142499</v>
      </c>
      <c r="CL235">
        <v>68.355003543300001</v>
      </c>
      <c r="CM235">
        <v>524.52000884430004</v>
      </c>
      <c r="CN235">
        <v>2060.4150075748503</v>
      </c>
      <c r="CO235">
        <v>1288.98000260865</v>
      </c>
      <c r="CP235">
        <v>1262.4749845573499</v>
      </c>
      <c r="CQ235">
        <v>5535.3600150939001</v>
      </c>
      <c r="CR235">
        <v>7283.2949947966508</v>
      </c>
      <c r="CS235">
        <v>2491.4699807211</v>
      </c>
      <c r="CT235">
        <v>1601.4599896212001</v>
      </c>
      <c r="CU235">
        <v>593038.21482799645</v>
      </c>
      <c r="CV235">
        <v>595762.649945874</v>
      </c>
      <c r="CW235">
        <v>9513.8999978517004</v>
      </c>
      <c r="CX235">
        <v>1335123.8099323427</v>
      </c>
      <c r="CY235">
        <v>359.90999780985004</v>
      </c>
      <c r="CZ235">
        <v>2866.7249868312001</v>
      </c>
      <c r="DA235">
        <v>14919.525017060851</v>
      </c>
      <c r="DB235">
        <v>2088.3150115226999</v>
      </c>
      <c r="DC235">
        <v>6245.4149868591003</v>
      </c>
      <c r="DD235">
        <v>48760.82999847945</v>
      </c>
      <c r="DE235">
        <v>325.03498266015004</v>
      </c>
      <c r="DF235">
        <v>870.47998425045</v>
      </c>
      <c r="DG235">
        <v>6030.5849932342508</v>
      </c>
      <c r="DH235">
        <v>118470.37498049792</v>
      </c>
      <c r="DI235">
        <v>3460.9949851153506</v>
      </c>
      <c r="DJ235">
        <v>13411.5299814186</v>
      </c>
      <c r="DK235">
        <v>60311.429998507352</v>
      </c>
      <c r="DL235">
        <v>684241.91999944195</v>
      </c>
      <c r="DM235">
        <v>12256.47001410345</v>
      </c>
      <c r="DN235">
        <v>997.4250083421</v>
      </c>
      <c r="DO235">
        <v>59.985006444900002</v>
      </c>
      <c r="DP235">
        <v>3608.865001953</v>
      </c>
      <c r="DQ235">
        <v>124.15501143900001</v>
      </c>
      <c r="DR235">
        <v>2916.9450102811497</v>
      </c>
      <c r="DS235">
        <v>43858.799995368601</v>
      </c>
      <c r="DT235">
        <v>11328.7949952012</v>
      </c>
      <c r="DU235">
        <v>4122.2250010462503</v>
      </c>
      <c r="DV235">
        <v>16896.240012792146</v>
      </c>
      <c r="DW235">
        <v>156.24001393605002</v>
      </c>
      <c r="DX235">
        <v>5918.9850183024</v>
      </c>
      <c r="DY235">
        <v>535.68001859535002</v>
      </c>
      <c r="DZ235">
        <v>93.464994838500004</v>
      </c>
      <c r="EA235">
        <v>52908.164990820907</v>
      </c>
      <c r="EB235">
        <v>15477.525014298752</v>
      </c>
      <c r="EC235">
        <v>6078.0150040315502</v>
      </c>
      <c r="ED235">
        <v>21411.855000041851</v>
      </c>
      <c r="EE235">
        <v>1332.2250148567502</v>
      </c>
      <c r="EF235">
        <v>3486.1050172701002</v>
      </c>
      <c r="EG235">
        <v>86696.460017856007</v>
      </c>
      <c r="EH235">
        <v>1421.50501114605</v>
      </c>
      <c r="EI235">
        <v>25107.2099856315</v>
      </c>
      <c r="EJ235">
        <v>128.34000998819999</v>
      </c>
      <c r="EK235">
        <v>278.99999861894997</v>
      </c>
      <c r="EL235">
        <v>358.51501191330004</v>
      </c>
      <c r="EM235">
        <v>1022.5349996373001</v>
      </c>
      <c r="EN235">
        <v>119.9700128898</v>
      </c>
      <c r="EO235">
        <v>258.07500587294999</v>
      </c>
      <c r="EP235">
        <v>8185.8599815441503</v>
      </c>
      <c r="EQ235">
        <v>397.57498475264998</v>
      </c>
      <c r="ER235">
        <v>6401.65500079515</v>
      </c>
      <c r="ES235">
        <v>13380.84000567765</v>
      </c>
      <c r="ET235">
        <v>4723.4700105322499</v>
      </c>
      <c r="EU235">
        <v>69.749989439849998</v>
      </c>
      <c r="EV235">
        <v>124.15501143900001</v>
      </c>
      <c r="EW235">
        <v>178.5599925786</v>
      </c>
      <c r="EX235">
        <v>391.99500030690001</v>
      </c>
      <c r="EY235">
        <v>147.87001683764998</v>
      </c>
      <c r="EZ235">
        <v>2183.1749922577501</v>
      </c>
      <c r="FA235">
        <v>4342.6350199764001</v>
      </c>
      <c r="FB235">
        <v>380.83499055584997</v>
      </c>
      <c r="FC235">
        <v>332.00999386199999</v>
      </c>
      <c r="FD235">
        <v>424.08000280395004</v>
      </c>
      <c r="FE235">
        <v>9248.8499807768985</v>
      </c>
      <c r="FF235">
        <v>7743.6449986468497</v>
      </c>
      <c r="FG235">
        <v>1958.5800156379498</v>
      </c>
      <c r="FH235">
        <v>37.664986942799999</v>
      </c>
      <c r="FI235">
        <v>612.40501923705006</v>
      </c>
      <c r="FJ235">
        <v>198.08999942804999</v>
      </c>
      <c r="FK235">
        <v>351.54000071144998</v>
      </c>
      <c r="FL235">
        <v>348.7499880588</v>
      </c>
      <c r="FM235">
        <v>185.99998545944999</v>
      </c>
      <c r="FN235">
        <v>1647.49501452195</v>
      </c>
      <c r="FO235">
        <v>2879.2799824788003</v>
      </c>
      <c r="FP235">
        <v>5666.4899968752006</v>
      </c>
      <c r="FQ235">
        <v>924.8850062496</v>
      </c>
      <c r="FR235">
        <v>828.62999875845003</v>
      </c>
      <c r="FS235">
        <v>1173.1949882680499</v>
      </c>
      <c r="FT235">
        <v>50914.710000892796</v>
      </c>
      <c r="FU235">
        <v>7906.8599829252007</v>
      </c>
      <c r="FV235">
        <v>7753.4099816418002</v>
      </c>
      <c r="FW235">
        <v>207.854982423</v>
      </c>
      <c r="FX235">
        <v>285.97500982079998</v>
      </c>
      <c r="FY235">
        <v>238.54499902350003</v>
      </c>
      <c r="FZ235">
        <v>1482.8850034874999</v>
      </c>
      <c r="GA235">
        <v>2425.9049898304502</v>
      </c>
      <c r="GB235">
        <v>1238.7600200182499</v>
      </c>
      <c r="GC235">
        <v>2693.7450195579004</v>
      </c>
      <c r="GD235">
        <v>2603.0699965124995</v>
      </c>
      <c r="GE235" t="s">
        <v>853</v>
      </c>
      <c r="GF235">
        <v>2491.4699807211</v>
      </c>
      <c r="GG235">
        <v>1261.0799986608001</v>
      </c>
      <c r="GH235">
        <v>337.59001916729994</v>
      </c>
      <c r="GI235">
        <v>1541.4749831763002</v>
      </c>
      <c r="GJ235">
        <v>14919.525017060851</v>
      </c>
      <c r="GK235">
        <v>3569.8049882541004</v>
      </c>
      <c r="GL235">
        <v>210184.65001580532</v>
      </c>
      <c r="GM235">
        <v>3434.4900079235999</v>
      </c>
      <c r="GN235">
        <v>3060.6299877100496</v>
      </c>
      <c r="GO235" t="s">
        <v>853</v>
      </c>
      <c r="GP235">
        <v>1185.7499839156501</v>
      </c>
      <c r="GQ235">
        <v>3122.0099800515</v>
      </c>
      <c r="GR235">
        <v>2324.0699978935504</v>
      </c>
      <c r="GS235">
        <v>115.7850143406</v>
      </c>
      <c r="GT235">
        <v>8185.8599815441503</v>
      </c>
      <c r="GU235">
        <v>4484.9250115087498</v>
      </c>
      <c r="GV235">
        <v>36.270001046250002</v>
      </c>
    </row>
    <row r="236" spans="1:204" x14ac:dyDescent="0.25">
      <c r="A236" s="122" t="s">
        <v>1170</v>
      </c>
      <c r="B236" s="123" t="s">
        <v>1158</v>
      </c>
      <c r="C236" s="123">
        <v>8</v>
      </c>
      <c r="D236" s="123" t="s">
        <v>859</v>
      </c>
      <c r="E236" s="123">
        <v>4</v>
      </c>
      <c r="F236" s="122">
        <v>1.395</v>
      </c>
      <c r="G236">
        <v>33554</v>
      </c>
      <c r="H236" s="122" t="b">
        <v>0</v>
      </c>
      <c r="I236">
        <v>36988.425006428159</v>
      </c>
      <c r="J236">
        <v>75656.430006902461</v>
      </c>
      <c r="K236">
        <v>2933.6850047625303</v>
      </c>
      <c r="L236">
        <v>404.55001100654999</v>
      </c>
      <c r="M236">
        <v>3543.2999785755896</v>
      </c>
      <c r="N236">
        <v>13664.024994871981</v>
      </c>
      <c r="O236">
        <v>176365.66498603325</v>
      </c>
      <c r="P236">
        <v>3301.9649857291502</v>
      </c>
      <c r="Q236">
        <v>24160.005014114606</v>
      </c>
      <c r="R236">
        <v>1261.0799858881799</v>
      </c>
      <c r="S236">
        <v>962.54999067861002</v>
      </c>
      <c r="T236">
        <v>948.59999352720001</v>
      </c>
      <c r="U236">
        <v>2000.43002214423</v>
      </c>
      <c r="V236">
        <v>2444.0399970900298</v>
      </c>
      <c r="W236">
        <v>39938.849989049253</v>
      </c>
      <c r="X236">
        <v>6047.3250055437311</v>
      </c>
      <c r="Y236">
        <v>2435.6700081607501</v>
      </c>
      <c r="Z236">
        <v>658.43998724690994</v>
      </c>
      <c r="AA236">
        <v>1174.59002227257</v>
      </c>
      <c r="AB236">
        <v>3162.4650142150504</v>
      </c>
      <c r="AC236">
        <v>287.36997876531001</v>
      </c>
      <c r="AD236">
        <v>2873.7000216922502</v>
      </c>
      <c r="AE236">
        <v>3688.3800051196499</v>
      </c>
      <c r="AF236">
        <v>3848.80499576478</v>
      </c>
      <c r="AG236">
        <v>57135.014992860393</v>
      </c>
      <c r="AH236">
        <v>482.66998569288006</v>
      </c>
      <c r="AI236">
        <v>650.06999831763005</v>
      </c>
      <c r="AJ236">
        <v>24109.784986923267</v>
      </c>
      <c r="AK236">
        <v>3035.5199792870399</v>
      </c>
      <c r="AL236">
        <v>10307.654987486851</v>
      </c>
      <c r="AM236">
        <v>765.85501680138009</v>
      </c>
      <c r="AN236">
        <v>6440.7150001060209</v>
      </c>
      <c r="AO236">
        <v>1810.70997663096</v>
      </c>
      <c r="AP236">
        <v>1598.6699918448301</v>
      </c>
      <c r="AQ236">
        <v>5359.5900102365094</v>
      </c>
      <c r="AR236">
        <v>3428.9100206571602</v>
      </c>
      <c r="AS236">
        <v>14096.47500018135</v>
      </c>
      <c r="AT236">
        <v>14572.170010702439</v>
      </c>
      <c r="AU236">
        <v>380.83501116837004</v>
      </c>
      <c r="AV236">
        <v>338.98501971413998</v>
      </c>
      <c r="AW236">
        <v>1494.0449898053403</v>
      </c>
      <c r="AX236">
        <v>4383.0900224064899</v>
      </c>
      <c r="AY236">
        <v>30190.589994991948</v>
      </c>
      <c r="AZ236">
        <v>85.094996665949992</v>
      </c>
      <c r="BA236">
        <v>45916.425008835933</v>
      </c>
      <c r="BB236">
        <v>3726.0450021092402</v>
      </c>
      <c r="BC236">
        <v>1777.23002091384</v>
      </c>
      <c r="BD236">
        <v>55278.269983502731</v>
      </c>
      <c r="BE236">
        <v>32442.120012669395</v>
      </c>
      <c r="BF236">
        <v>116739.17999640647</v>
      </c>
      <c r="BG236">
        <v>2382.6600002622599</v>
      </c>
      <c r="BH236">
        <v>2819.2950000362698</v>
      </c>
      <c r="BI236">
        <v>8139.8249995257002</v>
      </c>
      <c r="BJ236">
        <v>3456.81001495998</v>
      </c>
      <c r="BK236">
        <v>657830.3850048267</v>
      </c>
      <c r="BL236">
        <v>17897.849996269772</v>
      </c>
      <c r="BM236">
        <v>4307.7599816194806</v>
      </c>
      <c r="BN236">
        <v>938.83499084043001</v>
      </c>
      <c r="BO236">
        <v>41289.210012875847</v>
      </c>
      <c r="BP236">
        <v>891.40499116407</v>
      </c>
      <c r="BQ236">
        <v>502.19999106642001</v>
      </c>
      <c r="BR236">
        <v>2192.9400015568199</v>
      </c>
      <c r="BS236">
        <v>13827.240013032093</v>
      </c>
      <c r="BT236">
        <v>803.52001379096998</v>
      </c>
      <c r="BU236">
        <v>782.59499465994008</v>
      </c>
      <c r="BV236">
        <v>216.22497925076999</v>
      </c>
      <c r="BW236">
        <v>1523.33999786565</v>
      </c>
      <c r="BX236">
        <v>6645.7800097203599</v>
      </c>
      <c r="BY236">
        <v>2626.7850206236799</v>
      </c>
      <c r="BZ236">
        <v>82776.510013386418</v>
      </c>
      <c r="CA236">
        <v>530.0999853692399</v>
      </c>
      <c r="CB236">
        <v>2780.2349892891903</v>
      </c>
      <c r="CC236">
        <v>756.09001411461009</v>
      </c>
      <c r="CD236">
        <v>588.69000148986004</v>
      </c>
      <c r="CE236">
        <v>12008.160000664018</v>
      </c>
      <c r="CF236">
        <v>432.45000530937006</v>
      </c>
      <c r="CG236">
        <v>1456.37999281575</v>
      </c>
      <c r="CH236">
        <v>905.35498831548</v>
      </c>
      <c r="CI236">
        <v>8371.3949896853701</v>
      </c>
      <c r="CJ236">
        <v>27439.650013763068</v>
      </c>
      <c r="CK236">
        <v>8305.8299983929592</v>
      </c>
      <c r="CL236" t="s">
        <v>853</v>
      </c>
      <c r="CM236">
        <v>401.75998349156998</v>
      </c>
      <c r="CN236">
        <v>1572.1650112994998</v>
      </c>
      <c r="CO236">
        <v>1376.8650043719299</v>
      </c>
      <c r="CP236">
        <v>1361.51999346303</v>
      </c>
      <c r="CQ236">
        <v>4956.4350129874501</v>
      </c>
      <c r="CR236">
        <v>5836.6799877072599</v>
      </c>
      <c r="CS236">
        <v>2197.12499602146</v>
      </c>
      <c r="CT236">
        <v>1604.2500000669602</v>
      </c>
      <c r="CU236">
        <v>486432.31481418596</v>
      </c>
      <c r="CV236">
        <v>520643.29509287904</v>
      </c>
      <c r="CW236">
        <v>9663.16499739135</v>
      </c>
      <c r="CX236">
        <v>1167361.1099422472</v>
      </c>
      <c r="CY236">
        <v>447.79501621827001</v>
      </c>
      <c r="CZ236">
        <v>2517.9749773117201</v>
      </c>
      <c r="DA236">
        <v>12860.504981081009</v>
      </c>
      <c r="DB236">
        <v>2059.0199914570198</v>
      </c>
      <c r="DC236">
        <v>5800.4100044751603</v>
      </c>
      <c r="DD236">
        <v>30373.335018525602</v>
      </c>
      <c r="DE236">
        <v>301.32002272455003</v>
      </c>
      <c r="DF236">
        <v>811.8900027202501</v>
      </c>
      <c r="DG236">
        <v>8157.9599911417499</v>
      </c>
      <c r="DH236">
        <v>116821.48501236527</v>
      </c>
      <c r="DI236">
        <v>2441.2500163828799</v>
      </c>
      <c r="DJ236">
        <v>10692.674993119861</v>
      </c>
      <c r="DK236">
        <v>51916.320014703306</v>
      </c>
      <c r="DL236">
        <v>712557.62989021349</v>
      </c>
      <c r="DM236">
        <v>10143.045002377079</v>
      </c>
      <c r="DN236">
        <v>1016.95501233459</v>
      </c>
      <c r="DO236">
        <v>55.79998860564001</v>
      </c>
      <c r="DP236">
        <v>3526.5600007170301</v>
      </c>
      <c r="DQ236">
        <v>146.47499349372001</v>
      </c>
      <c r="DR236">
        <v>2131.56000472905</v>
      </c>
      <c r="DS236">
        <v>33191.235004804381</v>
      </c>
      <c r="DT236">
        <v>9843.1199934100205</v>
      </c>
      <c r="DU236">
        <v>4489.1099913956396</v>
      </c>
      <c r="DV236">
        <v>15730.02000830862</v>
      </c>
      <c r="DW236">
        <v>78.12002149416</v>
      </c>
      <c r="DX236">
        <v>6615.0899879025601</v>
      </c>
      <c r="DY236">
        <v>449.18998316793005</v>
      </c>
      <c r="DZ236" t="s">
        <v>853</v>
      </c>
      <c r="EA236">
        <v>60480.22498380125</v>
      </c>
      <c r="EB236">
        <v>16763.714998501771</v>
      </c>
      <c r="EC236">
        <v>7216.3350195941712</v>
      </c>
      <c r="ED236">
        <v>23403.915000000001</v>
      </c>
      <c r="EE236">
        <v>1669.81499135937</v>
      </c>
      <c r="EF236">
        <v>3587.9399975448</v>
      </c>
      <c r="EG236">
        <v>62960.535010931228</v>
      </c>
      <c r="EH236">
        <v>1696.3200187125301</v>
      </c>
      <c r="EI236">
        <v>31469.805019304011</v>
      </c>
      <c r="EJ236">
        <v>318.06000058311002</v>
      </c>
      <c r="EK236">
        <v>242.73000660393001</v>
      </c>
      <c r="EL236">
        <v>352.93501686555004</v>
      </c>
      <c r="EM236">
        <v>1099.2599814855598</v>
      </c>
      <c r="EN236">
        <v>97.649980059870003</v>
      </c>
      <c r="EO236">
        <v>612.40500132803993</v>
      </c>
      <c r="EP236">
        <v>10440.179983829161</v>
      </c>
      <c r="EQ236">
        <v>362.70001955231999</v>
      </c>
      <c r="ER236">
        <v>6609.5099796804298</v>
      </c>
      <c r="ES236">
        <v>9463.6799959991404</v>
      </c>
      <c r="ET236">
        <v>3246.1649971235097</v>
      </c>
      <c r="EU236">
        <v>47.429999676359998</v>
      </c>
      <c r="EV236">
        <v>82.305015958800013</v>
      </c>
      <c r="EW236">
        <v>166.00499886725999</v>
      </c>
      <c r="EX236">
        <v>171.58500708939002</v>
      </c>
      <c r="EY236">
        <v>114.39000472626</v>
      </c>
      <c r="EZ236">
        <v>1997.6399946292502</v>
      </c>
      <c r="FA236">
        <v>4849.0199834329796</v>
      </c>
      <c r="FB236">
        <v>456.16500514755</v>
      </c>
      <c r="FC236">
        <v>358.51497827985003</v>
      </c>
      <c r="FD236">
        <v>498.01499660178001</v>
      </c>
      <c r="FE236">
        <v>9286.5149806876198</v>
      </c>
      <c r="FF236">
        <v>7743.6449774484308</v>
      </c>
      <c r="FG236">
        <v>1774.4399933988598</v>
      </c>
      <c r="FH236" t="s">
        <v>853</v>
      </c>
      <c r="FI236">
        <v>781.19998090244997</v>
      </c>
      <c r="FJ236">
        <v>260.86499821998001</v>
      </c>
      <c r="FK236">
        <v>345.95999488592997</v>
      </c>
      <c r="FL236">
        <v>246.91500106857001</v>
      </c>
      <c r="FM236">
        <v>218.99998145231999</v>
      </c>
      <c r="FN236">
        <v>1583.3249809359299</v>
      </c>
      <c r="FO236">
        <v>3162.4650142150504</v>
      </c>
      <c r="FP236">
        <v>3688.3800051196499</v>
      </c>
      <c r="FQ236">
        <v>661.23001476188995</v>
      </c>
      <c r="FR236">
        <v>595.66497666165003</v>
      </c>
      <c r="FS236">
        <v>783.99000841742998</v>
      </c>
      <c r="FT236">
        <v>57135.014992860393</v>
      </c>
      <c r="FU236">
        <v>6440.7150001060209</v>
      </c>
      <c r="FV236">
        <v>6324.9299816222701</v>
      </c>
      <c r="FW236">
        <v>153.45001547333999</v>
      </c>
      <c r="FX236">
        <v>263.65497892713</v>
      </c>
      <c r="FY236">
        <v>140.89498527159</v>
      </c>
      <c r="FZ236">
        <v>1058.8050037888199</v>
      </c>
      <c r="GA236">
        <v>2151.09001010259</v>
      </c>
      <c r="GB236">
        <v>1216.4400137268001</v>
      </c>
      <c r="GC236">
        <v>2018.56501376028</v>
      </c>
      <c r="GD236">
        <v>1397.78997669513</v>
      </c>
      <c r="GE236">
        <v>59.984983070279995</v>
      </c>
      <c r="GF236">
        <v>2197.12499602146</v>
      </c>
      <c r="GG236">
        <v>1477.30501194678</v>
      </c>
      <c r="GH236">
        <v>482.66998569288006</v>
      </c>
      <c r="GI236">
        <v>1305.7200048573902</v>
      </c>
      <c r="GJ236">
        <v>12860.504981081009</v>
      </c>
      <c r="GK236">
        <v>3300.5700187794901</v>
      </c>
      <c r="GL236">
        <v>163588.85998786072</v>
      </c>
      <c r="GM236">
        <v>3286.6200216280799</v>
      </c>
      <c r="GN236">
        <v>2654.6850149265001</v>
      </c>
      <c r="GO236">
        <v>64.169977534919994</v>
      </c>
      <c r="GP236" t="s">
        <v>853</v>
      </c>
      <c r="GQ236">
        <v>3667.4549859886201</v>
      </c>
      <c r="GR236">
        <v>2227.8150178392598</v>
      </c>
      <c r="GS236">
        <v>96.255013110209987</v>
      </c>
      <c r="GT236">
        <v>10440.179983829161</v>
      </c>
      <c r="GU236">
        <v>3525.1649869595399</v>
      </c>
      <c r="GV236">
        <v>36.269983232100003</v>
      </c>
    </row>
    <row r="237" spans="1:204" x14ac:dyDescent="0.25">
      <c r="A237" s="122" t="s">
        <v>1169</v>
      </c>
      <c r="B237" s="123" t="s">
        <v>1158</v>
      </c>
      <c r="C237" s="123">
        <v>9</v>
      </c>
      <c r="D237" s="123" t="s">
        <v>859</v>
      </c>
      <c r="E237" s="123">
        <v>4</v>
      </c>
      <c r="F237" s="122">
        <v>2.157</v>
      </c>
      <c r="G237">
        <v>25890</v>
      </c>
      <c r="H237" s="122" t="b">
        <v>0</v>
      </c>
      <c r="I237" t="s">
        <v>853</v>
      </c>
      <c r="J237">
        <v>1481.8590094476601</v>
      </c>
      <c r="K237" t="s">
        <v>853</v>
      </c>
      <c r="L237">
        <v>1451.66102754489</v>
      </c>
      <c r="M237">
        <v>5508.97801732071</v>
      </c>
      <c r="N237">
        <v>41548.133999568607</v>
      </c>
      <c r="O237">
        <v>375128.18398203218</v>
      </c>
      <c r="P237">
        <v>7618.5239737061711</v>
      </c>
      <c r="Q237">
        <v>28090.610986928579</v>
      </c>
      <c r="R237">
        <v>2497.8059949526196</v>
      </c>
      <c r="S237">
        <v>990.06300899468999</v>
      </c>
      <c r="T237">
        <v>929.6669893444199</v>
      </c>
      <c r="U237">
        <v>2691.9360142362002</v>
      </c>
      <c r="V237">
        <v>1949.9279802418798</v>
      </c>
      <c r="W237">
        <v>224949.21600830447</v>
      </c>
      <c r="X237">
        <v>11742.70799122101</v>
      </c>
      <c r="Y237">
        <v>1999.5389864109004</v>
      </c>
      <c r="Z237">
        <v>1650.1049963762398</v>
      </c>
      <c r="AA237">
        <v>634.15801087128</v>
      </c>
      <c r="AB237">
        <v>2834.2980246545103</v>
      </c>
      <c r="AC237">
        <v>573.76199122101002</v>
      </c>
      <c r="AD237">
        <v>7883.8350261212699</v>
      </c>
      <c r="AE237">
        <v>8332.4909726492388</v>
      </c>
      <c r="AF237">
        <v>3129.8070031276502</v>
      </c>
      <c r="AG237">
        <v>95984.343025948707</v>
      </c>
      <c r="AH237">
        <v>336.49197385716002</v>
      </c>
      <c r="AI237">
        <v>1158.30899592327</v>
      </c>
      <c r="AJ237">
        <v>69412.259982614574</v>
      </c>
      <c r="AK237">
        <v>19523.006999611742</v>
      </c>
      <c r="AL237">
        <v>67995.110998209697</v>
      </c>
      <c r="AM237">
        <v>157.46097344733002</v>
      </c>
      <c r="AN237">
        <v>28461.615003925741</v>
      </c>
      <c r="AO237">
        <v>3075.8819915661297</v>
      </c>
      <c r="AP237">
        <v>3533.1660047238297</v>
      </c>
      <c r="AQ237">
        <v>33558.606008865274</v>
      </c>
      <c r="AR237">
        <v>6662.9730078514804</v>
      </c>
      <c r="AS237">
        <v>23343.054027868442</v>
      </c>
      <c r="AT237">
        <v>39354.46499387412</v>
      </c>
      <c r="AU237">
        <v>2836.4550273507598</v>
      </c>
      <c r="AV237">
        <v>163.93198153608</v>
      </c>
      <c r="AW237">
        <v>2933.5199811478201</v>
      </c>
      <c r="AX237">
        <v>13996.773016565761</v>
      </c>
      <c r="AY237">
        <v>12111.555005521919</v>
      </c>
      <c r="AZ237">
        <v>129.41999424080998</v>
      </c>
      <c r="BA237">
        <v>165228.35702163473</v>
      </c>
      <c r="BB237">
        <v>5940.3779981234102</v>
      </c>
      <c r="BC237">
        <v>2640.1680053709301</v>
      </c>
      <c r="BD237">
        <v>80576.891977222083</v>
      </c>
      <c r="BE237">
        <v>122920.95902234652</v>
      </c>
      <c r="BF237">
        <v>189104.18998949541</v>
      </c>
      <c r="BG237">
        <v>5071.10697258453</v>
      </c>
      <c r="BH237">
        <v>849.85800127262996</v>
      </c>
      <c r="BI237">
        <v>20927.21402368386</v>
      </c>
      <c r="BJ237">
        <v>11826.830984685301</v>
      </c>
      <c r="BK237">
        <v>1619686.9862372701</v>
      </c>
      <c r="BL237">
        <v>77669.255972584535</v>
      </c>
      <c r="BM237">
        <v>9393.7350147754514</v>
      </c>
      <c r="BN237">
        <v>6501.1979731669198</v>
      </c>
      <c r="BO237">
        <v>100143.03897491409</v>
      </c>
      <c r="BP237">
        <v>1371.8519836283699</v>
      </c>
      <c r="BQ237">
        <v>1039.67401516371</v>
      </c>
      <c r="BR237">
        <v>4827.3660029766597</v>
      </c>
      <c r="BS237">
        <v>34850.649004421852</v>
      </c>
      <c r="BT237">
        <v>1826.9789940898199</v>
      </c>
      <c r="BU237">
        <v>1611.2790036884701</v>
      </c>
      <c r="BV237">
        <v>537.09300122949003</v>
      </c>
      <c r="BW237">
        <v>85453.868986367757</v>
      </c>
      <c r="BX237">
        <v>18837.080979875191</v>
      </c>
      <c r="BY237">
        <v>5800.17299040135</v>
      </c>
      <c r="BZ237">
        <v>199669.17601637164</v>
      </c>
      <c r="CA237">
        <v>1343.8110044218499</v>
      </c>
      <c r="CB237">
        <v>4352.8260240936897</v>
      </c>
      <c r="CC237">
        <v>411.98701238117997</v>
      </c>
      <c r="CD237">
        <v>1934.8290172128602</v>
      </c>
      <c r="CE237">
        <v>23302.07097663969</v>
      </c>
      <c r="CF237">
        <v>1225.1760236622902</v>
      </c>
      <c r="CG237">
        <v>5918.8080270056398</v>
      </c>
      <c r="CH237">
        <v>886.52699126415007</v>
      </c>
      <c r="CI237">
        <v>27568.617004572836</v>
      </c>
      <c r="CJ237">
        <v>112869.33902288578</v>
      </c>
      <c r="CK237">
        <v>16557.13197802017</v>
      </c>
      <c r="CL237">
        <v>49.611006169020001</v>
      </c>
      <c r="CM237">
        <v>983.59200090594004</v>
      </c>
      <c r="CN237">
        <v>3707.8829997411594</v>
      </c>
      <c r="CO237">
        <v>5347.2029826361495</v>
      </c>
      <c r="CP237">
        <v>2758.8029861304899</v>
      </c>
      <c r="CQ237">
        <v>12266.858976272999</v>
      </c>
      <c r="CR237">
        <v>14341.89300120792</v>
      </c>
      <c r="CS237">
        <v>351.59099273090999</v>
      </c>
      <c r="CT237">
        <v>5713.8929942408095</v>
      </c>
      <c r="CU237">
        <v>1373657.4091255374</v>
      </c>
      <c r="CV237">
        <v>968967.53993723122</v>
      </c>
      <c r="CW237">
        <v>10338.50102299362</v>
      </c>
      <c r="CX237">
        <v>2037724.3707981051</v>
      </c>
      <c r="CY237">
        <v>1600.4939902072201</v>
      </c>
      <c r="CZ237">
        <v>6171.1770073985099</v>
      </c>
      <c r="DA237">
        <v>6097.8390274154699</v>
      </c>
      <c r="DB237">
        <v>4641.8639944780798</v>
      </c>
      <c r="DC237">
        <v>11067.56698496571</v>
      </c>
      <c r="DD237">
        <v>13888.922993442719</v>
      </c>
      <c r="DE237">
        <v>905.94001553040005</v>
      </c>
      <c r="DF237">
        <v>1880.90400565134</v>
      </c>
      <c r="DG237">
        <v>64.710025042769999</v>
      </c>
      <c r="DH237">
        <v>178666.46701000849</v>
      </c>
      <c r="DI237">
        <v>7586.1689891071501</v>
      </c>
      <c r="DJ237">
        <v>12159.00900899469</v>
      </c>
      <c r="DK237">
        <v>133772.82601691087</v>
      </c>
      <c r="DL237">
        <v>878940.83093097596</v>
      </c>
      <c r="DM237">
        <v>48746.043005953325</v>
      </c>
      <c r="DN237">
        <v>222.1709984901</v>
      </c>
      <c r="DO237">
        <v>120.79198345580998</v>
      </c>
      <c r="DP237">
        <v>3479.2409931623101</v>
      </c>
      <c r="DQ237">
        <v>153.14702389956</v>
      </c>
      <c r="DR237">
        <v>1727.7569817517799</v>
      </c>
      <c r="DS237">
        <v>47354.7779980587</v>
      </c>
      <c r="DT237">
        <v>13459.680015336269</v>
      </c>
      <c r="DU237">
        <v>7681.0769960526904</v>
      </c>
      <c r="DV237">
        <v>21841.781994154531</v>
      </c>
      <c r="DW237">
        <v>239.42702006010001</v>
      </c>
      <c r="DX237">
        <v>4393.8090194777096</v>
      </c>
      <c r="DY237">
        <v>1883.0610083475899</v>
      </c>
      <c r="DZ237">
        <v>1156.1519932270201</v>
      </c>
      <c r="EA237">
        <v>14762.508024374101</v>
      </c>
      <c r="EB237">
        <v>4147.9109913288594</v>
      </c>
      <c r="EC237">
        <v>6952.0109782358695</v>
      </c>
      <c r="ED237">
        <v>772.20601589709008</v>
      </c>
      <c r="EE237">
        <v>504.73801663046999</v>
      </c>
      <c r="EF237">
        <v>8209.5419864971809</v>
      </c>
      <c r="EG237">
        <v>86888.273992342642</v>
      </c>
      <c r="EH237" t="s">
        <v>853</v>
      </c>
      <c r="EI237">
        <v>120705.71998968953</v>
      </c>
      <c r="EJ237">
        <v>129.41999424080998</v>
      </c>
      <c r="EK237">
        <v>86.279996160539994</v>
      </c>
      <c r="EL237">
        <v>690.24002512905008</v>
      </c>
      <c r="EM237">
        <v>2625.06898649718</v>
      </c>
      <c r="EN237">
        <v>476.69698157921994</v>
      </c>
      <c r="EO237">
        <v>2396.4269799183303</v>
      </c>
      <c r="EP237">
        <v>45566.624996656654</v>
      </c>
      <c r="EQ237">
        <v>338.64897655341002</v>
      </c>
      <c r="ER237">
        <v>12963.570009490799</v>
      </c>
      <c r="ES237">
        <v>15610.209022950477</v>
      </c>
      <c r="ET237">
        <v>5250.1379729943601</v>
      </c>
      <c r="EU237">
        <v>131.57699693705999</v>
      </c>
      <c r="EV237">
        <v>293.35197577689001</v>
      </c>
      <c r="EW237">
        <v>202.75797422385</v>
      </c>
      <c r="EX237">
        <v>1430.0910005823898</v>
      </c>
      <c r="EY237">
        <v>155.30402659581</v>
      </c>
      <c r="EZ237">
        <v>2681.15100075495</v>
      </c>
      <c r="FA237">
        <v>6654.3449970664806</v>
      </c>
      <c r="FB237">
        <v>987.90600629843993</v>
      </c>
      <c r="FC237">
        <v>776.52002128958998</v>
      </c>
      <c r="FD237">
        <v>2111.7030149264401</v>
      </c>
      <c r="FE237" t="s">
        <v>853</v>
      </c>
      <c r="FF237">
        <v>11002.85701576767</v>
      </c>
      <c r="FG237">
        <v>3285.11097387873</v>
      </c>
      <c r="FH237">
        <v>40.982995384020001</v>
      </c>
      <c r="FI237">
        <v>2584.0859911131597</v>
      </c>
      <c r="FJ237">
        <v>368.84701430091002</v>
      </c>
      <c r="FK237">
        <v>541.40700662199004</v>
      </c>
      <c r="FL237">
        <v>1050.45897280023</v>
      </c>
      <c r="FM237">
        <v>63.000003565440004</v>
      </c>
      <c r="FN237">
        <v>3660.4289962683902</v>
      </c>
      <c r="FO237">
        <v>2834.2980246545103</v>
      </c>
      <c r="FP237">
        <v>8332.4909726492388</v>
      </c>
      <c r="FQ237">
        <v>3494.3400120360602</v>
      </c>
      <c r="FR237">
        <v>2111.7030149264401</v>
      </c>
      <c r="FS237">
        <v>2435.2529726061002</v>
      </c>
      <c r="FT237">
        <v>95984.343025948707</v>
      </c>
      <c r="FU237">
        <v>28461.615003925741</v>
      </c>
      <c r="FV237">
        <v>26729.54401678146</v>
      </c>
      <c r="FW237">
        <v>319.23600813189</v>
      </c>
      <c r="FX237">
        <v>789.4619816223601</v>
      </c>
      <c r="FY237">
        <v>795.93298971111005</v>
      </c>
      <c r="FZ237">
        <v>13433.79598298127</v>
      </c>
      <c r="GA237">
        <v>5765.66100310608</v>
      </c>
      <c r="GB237">
        <v>2318.77499454279</v>
      </c>
      <c r="GC237" t="s">
        <v>853</v>
      </c>
      <c r="GD237">
        <v>79.808988071789997</v>
      </c>
      <c r="GE237">
        <v>946.92301091441993</v>
      </c>
      <c r="GF237">
        <v>351.59099273090999</v>
      </c>
      <c r="GG237">
        <v>3280.7970243309601</v>
      </c>
      <c r="GH237">
        <v>1311.4560198228298</v>
      </c>
      <c r="GI237">
        <v>1451.66102754489</v>
      </c>
      <c r="GJ237" t="s">
        <v>853</v>
      </c>
      <c r="GK237">
        <v>2793.3149734257604</v>
      </c>
      <c r="GL237">
        <v>364082.18702402897</v>
      </c>
      <c r="GM237">
        <v>1061.2439862814799</v>
      </c>
      <c r="GN237">
        <v>1015.9469855049599</v>
      </c>
      <c r="GO237">
        <v>293.35197577689001</v>
      </c>
      <c r="GP237">
        <v>2528.0039768553902</v>
      </c>
      <c r="GQ237">
        <v>15189.5939997843</v>
      </c>
      <c r="GR237">
        <v>2590.55699920191</v>
      </c>
      <c r="GS237">
        <v>189.81601389108002</v>
      </c>
      <c r="GT237">
        <v>45566.624996656654</v>
      </c>
      <c r="GU237">
        <v>5558.5890234897297</v>
      </c>
      <c r="GV237">
        <v>58.239016954020002</v>
      </c>
    </row>
    <row r="238" spans="1:204" x14ac:dyDescent="0.25">
      <c r="A238" s="122" t="s">
        <v>1168</v>
      </c>
      <c r="B238" s="123" t="s">
        <v>1158</v>
      </c>
      <c r="C238" s="123">
        <v>9</v>
      </c>
      <c r="D238" s="123" t="s">
        <v>857</v>
      </c>
      <c r="E238" s="123">
        <v>4</v>
      </c>
      <c r="F238" s="122">
        <v>2.157</v>
      </c>
      <c r="G238">
        <v>26282</v>
      </c>
      <c r="H238" s="122" t="b">
        <v>0</v>
      </c>
      <c r="I238" t="s">
        <v>853</v>
      </c>
      <c r="J238">
        <v>1266.1590155217721</v>
      </c>
      <c r="K238">
        <v>3397.2749887232044</v>
      </c>
      <c r="L238">
        <v>457.283988511818</v>
      </c>
      <c r="M238">
        <v>3958.0949757035523</v>
      </c>
      <c r="N238">
        <v>2577.6149772263939</v>
      </c>
      <c r="O238">
        <v>241849.31100948647</v>
      </c>
      <c r="P238">
        <v>10280.262020370708</v>
      </c>
      <c r="Q238">
        <v>36645.273000056077</v>
      </c>
      <c r="R238">
        <v>2044.8359839260359</v>
      </c>
      <c r="S238">
        <v>99.221981997678</v>
      </c>
      <c r="T238">
        <v>47.454011108549999</v>
      </c>
      <c r="U238" t="s">
        <v>853</v>
      </c>
      <c r="V238">
        <v>5780.7600184250941</v>
      </c>
      <c r="W238">
        <v>241922.6490060396</v>
      </c>
      <c r="X238">
        <v>19637.327974085802</v>
      </c>
      <c r="Y238">
        <v>4978.3560161214173</v>
      </c>
      <c r="Z238">
        <v>1980.1260203146257</v>
      </c>
      <c r="AA238">
        <v>422.77202681582395</v>
      </c>
      <c r="AB238">
        <v>24520.776024680395</v>
      </c>
      <c r="AC238">
        <v>709.65298832200199</v>
      </c>
      <c r="AD238">
        <v>9907.1010128988601</v>
      </c>
      <c r="AE238">
        <v>9068.0279839734903</v>
      </c>
      <c r="AF238">
        <v>5375.2440008024032</v>
      </c>
      <c r="AG238">
        <v>99601.63200067298</v>
      </c>
      <c r="AH238">
        <v>506.89500785579395</v>
      </c>
      <c r="AI238">
        <v>1061.2440268201378</v>
      </c>
      <c r="AJ238">
        <v>96372.602974029724</v>
      </c>
      <c r="AK238">
        <v>17704.656021570001</v>
      </c>
      <c r="AL238">
        <v>37646.121023045387</v>
      </c>
      <c r="AM238">
        <v>858.48598966365614</v>
      </c>
      <c r="AN238">
        <v>24891.780023916814</v>
      </c>
      <c r="AO238">
        <v>2776.0589979120241</v>
      </c>
      <c r="AP238">
        <v>2176.4129760745559</v>
      </c>
      <c r="AQ238">
        <v>16358.687984788836</v>
      </c>
      <c r="AR238">
        <v>5254.4519931407394</v>
      </c>
      <c r="AS238">
        <v>13116.717022113566</v>
      </c>
      <c r="AT238">
        <v>40249.619985716352</v>
      </c>
      <c r="AU238">
        <v>1367.5380057548759</v>
      </c>
      <c r="AV238">
        <v>114.320982955386</v>
      </c>
      <c r="AW238">
        <v>3009.014980293648</v>
      </c>
      <c r="AX238">
        <v>16958.334006626304</v>
      </c>
      <c r="AY238">
        <v>13638.710974236794</v>
      </c>
      <c r="AZ238">
        <v>138.04801685479799</v>
      </c>
      <c r="BA238">
        <v>142223.95197491409</v>
      </c>
      <c r="BB238">
        <v>5187.5850212939031</v>
      </c>
      <c r="BC238">
        <v>2666.0519747372159</v>
      </c>
      <c r="BD238">
        <v>80046.269999391734</v>
      </c>
      <c r="BE238">
        <v>113654.48702547417</v>
      </c>
      <c r="BF238">
        <v>216946.74600108282</v>
      </c>
      <c r="BG238">
        <v>4600.8809921787179</v>
      </c>
      <c r="BH238">
        <v>722.59498104428405</v>
      </c>
      <c r="BI238">
        <v>19540.26300032355</v>
      </c>
      <c r="BJ238">
        <v>12633.548991466909</v>
      </c>
      <c r="BK238">
        <v>1673758.662056125</v>
      </c>
      <c r="BL238">
        <v>81510.872978908868</v>
      </c>
      <c r="BM238">
        <v>25331.808003235499</v>
      </c>
      <c r="BN238">
        <v>2655.2669902503603</v>
      </c>
      <c r="BO238">
        <v>118785.99000271781</v>
      </c>
      <c r="BP238">
        <v>1190.6640107332321</v>
      </c>
      <c r="BQ238">
        <v>888.68399157907209</v>
      </c>
      <c r="BR238">
        <v>11477.396999119945</v>
      </c>
      <c r="BS238">
        <v>49854.740979461043</v>
      </c>
      <c r="BT238">
        <v>2484.8640199349938</v>
      </c>
      <c r="BU238">
        <v>3518.0669963848682</v>
      </c>
      <c r="BV238">
        <v>97.064973762252009</v>
      </c>
      <c r="BW238">
        <v>58064.282973770882</v>
      </c>
      <c r="BX238">
        <v>15733.157977506804</v>
      </c>
      <c r="BY238">
        <v>6391.1910247494179</v>
      </c>
      <c r="BZ238">
        <v>214464.03898938326</v>
      </c>
      <c r="CA238">
        <v>1376.165982006306</v>
      </c>
      <c r="CB238">
        <v>4370.08201803252</v>
      </c>
      <c r="CC238">
        <v>675.14102662600806</v>
      </c>
      <c r="CD238">
        <v>1496.95798966797</v>
      </c>
      <c r="CE238">
        <v>57615.627018200772</v>
      </c>
      <c r="CF238">
        <v>1166.9369768338202</v>
      </c>
      <c r="CG238">
        <v>15774.141020599352</v>
      </c>
      <c r="CH238">
        <v>1499.114997903396</v>
      </c>
      <c r="CI238">
        <v>26134.212005539175</v>
      </c>
      <c r="CJ238">
        <v>89698.845004244969</v>
      </c>
      <c r="CK238">
        <v>19177.88697733856</v>
      </c>
      <c r="CL238">
        <v>34.512018386267997</v>
      </c>
      <c r="CM238">
        <v>955.55102011618203</v>
      </c>
      <c r="CN238">
        <v>5435.6400046332365</v>
      </c>
      <c r="CO238">
        <v>4301.0579812599835</v>
      </c>
      <c r="CP238">
        <v>2584.0860019326719</v>
      </c>
      <c r="CQ238">
        <v>12148.2240092751</v>
      </c>
      <c r="CR238">
        <v>5951.1629887404606</v>
      </c>
      <c r="CS238">
        <v>2141.9010143785617</v>
      </c>
      <c r="CT238">
        <v>5036.595011716824</v>
      </c>
      <c r="CU238">
        <v>2138389.403950864</v>
      </c>
      <c r="CV238">
        <v>911947.24518140382</v>
      </c>
      <c r="CW238">
        <v>17672.30101141916</v>
      </c>
      <c r="CX238">
        <v>2007629.9070957277</v>
      </c>
      <c r="CY238">
        <v>1522.8419751125339</v>
      </c>
      <c r="CZ238">
        <v>5437.797012868662</v>
      </c>
      <c r="DA238">
        <v>8830.7579851210139</v>
      </c>
      <c r="DB238">
        <v>4672.0619804964062</v>
      </c>
      <c r="DC238">
        <v>11076.194997968107</v>
      </c>
      <c r="DD238">
        <v>10047.30598129881</v>
      </c>
      <c r="DE238">
        <v>562.97699521577397</v>
      </c>
      <c r="DF238">
        <v>593.17499713119003</v>
      </c>
      <c r="DG238">
        <v>90.594005746248001</v>
      </c>
      <c r="DH238">
        <v>179788.10702515492</v>
      </c>
      <c r="DI238">
        <v>5912.337010573614</v>
      </c>
      <c r="DJ238">
        <v>3351.9779858500801</v>
      </c>
      <c r="DK238">
        <v>164887.55099517695</v>
      </c>
      <c r="DL238">
        <v>959155.3469201047</v>
      </c>
      <c r="DM238">
        <v>29024.591986406591</v>
      </c>
      <c r="DN238">
        <v>349.433973572436</v>
      </c>
      <c r="DO238">
        <v>131.57699214851999</v>
      </c>
      <c r="DP238">
        <v>6307.0679870191743</v>
      </c>
      <c r="DQ238">
        <v>127.26297567766801</v>
      </c>
      <c r="DR238">
        <v>4126.3409944737659</v>
      </c>
      <c r="DS238">
        <v>57171.285022411234</v>
      </c>
      <c r="DT238">
        <v>13444.581026712289</v>
      </c>
      <c r="DU238">
        <v>8369.1599801383436</v>
      </c>
      <c r="DV238">
        <v>21740.403010297516</v>
      </c>
      <c r="DW238">
        <v>394.73097644555997</v>
      </c>
      <c r="DX238">
        <v>5327.7899896938543</v>
      </c>
      <c r="DY238">
        <v>2448.1949933133001</v>
      </c>
      <c r="DZ238">
        <v>321.39297989244602</v>
      </c>
      <c r="EA238">
        <v>30206.628020888387</v>
      </c>
      <c r="EB238">
        <v>7571.0699943055206</v>
      </c>
      <c r="EC238">
        <v>9654.7320130886746</v>
      </c>
      <c r="ED238">
        <v>1141.052991389256</v>
      </c>
      <c r="EE238">
        <v>2633.6970212766482</v>
      </c>
      <c r="EF238">
        <v>8291.5080238046521</v>
      </c>
      <c r="EG238">
        <v>60760.533007113787</v>
      </c>
      <c r="EH238" t="s">
        <v>853</v>
      </c>
      <c r="EI238">
        <v>85693.296017432876</v>
      </c>
      <c r="EJ238">
        <v>125.106024132516</v>
      </c>
      <c r="EK238">
        <v>688.08301934829001</v>
      </c>
      <c r="EL238">
        <v>793.77602605224604</v>
      </c>
      <c r="EM238">
        <v>5487.4079755223638</v>
      </c>
      <c r="EN238">
        <v>351.59098180786202</v>
      </c>
      <c r="EO238">
        <v>1863.6479724335402</v>
      </c>
      <c r="EP238">
        <v>31843.790978956309</v>
      </c>
      <c r="EQ238">
        <v>776.52001685911205</v>
      </c>
      <c r="ER238">
        <v>12618.4499905092</v>
      </c>
      <c r="ES238">
        <v>23849.949014525238</v>
      </c>
      <c r="ET238">
        <v>8054.2380249521766</v>
      </c>
      <c r="EU238">
        <v>114.320982955386</v>
      </c>
      <c r="EV238">
        <v>99.221981997678</v>
      </c>
      <c r="EW238">
        <v>86.279989275396005</v>
      </c>
      <c r="EX238">
        <v>578.07599617348205</v>
      </c>
      <c r="EY238">
        <v>230.79897414619802</v>
      </c>
      <c r="EZ238">
        <v>1110.8549894738401</v>
      </c>
      <c r="FA238">
        <v>9900.6299881925825</v>
      </c>
      <c r="FB238">
        <v>1043.988017627004</v>
      </c>
      <c r="FC238">
        <v>748.47902317912201</v>
      </c>
      <c r="FD238">
        <v>1576.767010927362</v>
      </c>
      <c r="FE238" t="s">
        <v>853</v>
      </c>
      <c r="FF238">
        <v>14661.129022890083</v>
      </c>
      <c r="FG238">
        <v>3041.3699904444902</v>
      </c>
      <c r="FH238">
        <v>60.396003830831994</v>
      </c>
      <c r="FI238">
        <v>1801.0950170575559</v>
      </c>
      <c r="FJ238">
        <v>353.74799004328798</v>
      </c>
      <c r="FK238">
        <v>780.83397663969004</v>
      </c>
      <c r="FL238">
        <v>364.53297453014397</v>
      </c>
      <c r="FM238">
        <v>195.999989592942</v>
      </c>
      <c r="FN238">
        <v>4363.6109933262424</v>
      </c>
      <c r="FO238">
        <v>24520.776024680395</v>
      </c>
      <c r="FP238">
        <v>9068.0279839734903</v>
      </c>
      <c r="FQ238">
        <v>2307.9900249133502</v>
      </c>
      <c r="FR238">
        <v>2666.0519747372159</v>
      </c>
      <c r="FS238">
        <v>2379.1710132310382</v>
      </c>
      <c r="FT238">
        <v>99601.63200067298</v>
      </c>
      <c r="FU238">
        <v>24891.780023916814</v>
      </c>
      <c r="FV238">
        <v>30044.853026824454</v>
      </c>
      <c r="FW238">
        <v>1078.4999793229979</v>
      </c>
      <c r="FX238">
        <v>782.99098487511606</v>
      </c>
      <c r="FY238">
        <v>662.19897721345205</v>
      </c>
      <c r="FZ238">
        <v>5670.7529952502864</v>
      </c>
      <c r="GA238">
        <v>5010.7110262722599</v>
      </c>
      <c r="GB238">
        <v>3425.3159824031941</v>
      </c>
      <c r="GC238" t="s">
        <v>853</v>
      </c>
      <c r="GD238">
        <v>51.768027579401995</v>
      </c>
      <c r="GE238">
        <v>491.79600689808598</v>
      </c>
      <c r="GF238">
        <v>2141.9010143785617</v>
      </c>
      <c r="GG238">
        <v>3155.6909733998759</v>
      </c>
      <c r="GH238">
        <v>2003.8529975237641</v>
      </c>
      <c r="GI238">
        <v>1410.6780003925742</v>
      </c>
      <c r="GJ238">
        <v>8830.7579851210139</v>
      </c>
      <c r="GK238">
        <v>2579.7719854618203</v>
      </c>
      <c r="GL238">
        <v>303030.45897849044</v>
      </c>
      <c r="GM238">
        <v>4574.9970067341546</v>
      </c>
      <c r="GN238">
        <v>1294.200009201762</v>
      </c>
      <c r="GO238">
        <v>101.37899023310401</v>
      </c>
      <c r="GP238">
        <v>2698.4069848880581</v>
      </c>
      <c r="GQ238">
        <v>10191.825022859886</v>
      </c>
      <c r="GR238">
        <v>3958.0949757035523</v>
      </c>
      <c r="GS238">
        <v>118.63499942623802</v>
      </c>
      <c r="GT238">
        <v>31843.790978956309</v>
      </c>
      <c r="GU238">
        <v>6609.0480061733342</v>
      </c>
      <c r="GV238">
        <v>114.320982955386</v>
      </c>
    </row>
    <row r="239" spans="1:204" x14ac:dyDescent="0.25">
      <c r="A239" s="122" t="s">
        <v>1167</v>
      </c>
      <c r="B239" s="123" t="s">
        <v>1158</v>
      </c>
      <c r="C239" s="123">
        <v>9</v>
      </c>
      <c r="D239" s="123" t="s">
        <v>854</v>
      </c>
      <c r="E239" s="123">
        <v>4</v>
      </c>
      <c r="F239" s="122">
        <v>2.157</v>
      </c>
      <c r="G239">
        <v>32770</v>
      </c>
      <c r="H239" s="122" t="b">
        <v>0</v>
      </c>
      <c r="I239">
        <v>54479.349017967812</v>
      </c>
      <c r="J239">
        <v>133703.80201550882</v>
      </c>
      <c r="K239">
        <v>4072.4159971311901</v>
      </c>
      <c r="L239">
        <v>573.76197541019997</v>
      </c>
      <c r="M239">
        <v>6117.2519700824096</v>
      </c>
      <c r="N239">
        <v>25249.84201852863</v>
      </c>
      <c r="O239">
        <v>481267.68303442578</v>
      </c>
      <c r="P239">
        <v>7038.2910012942002</v>
      </c>
      <c r="Q239">
        <v>34945.556976618122</v>
      </c>
      <c r="R239">
        <v>1891.6890300038701</v>
      </c>
      <c r="S239">
        <v>582.38998513827005</v>
      </c>
      <c r="T239">
        <v>1255.3739663939402</v>
      </c>
      <c r="U239">
        <v>3086.6669989862098</v>
      </c>
      <c r="V239">
        <v>1906.78802935677</v>
      </c>
      <c r="W239">
        <v>210277.30197519451</v>
      </c>
      <c r="X239">
        <v>16035.138019628701</v>
      </c>
      <c r="Y239">
        <v>2210.92496583312</v>
      </c>
      <c r="Z239">
        <v>746.32202860181997</v>
      </c>
      <c r="AA239">
        <v>839.0729741375701</v>
      </c>
      <c r="AB239">
        <v>1658.73297940065</v>
      </c>
      <c r="AC239">
        <v>448.65601106540998</v>
      </c>
      <c r="AD239">
        <v>7385.5679864109006</v>
      </c>
      <c r="AE239">
        <v>10375.16999965488</v>
      </c>
      <c r="AF239">
        <v>4482.2459997627293</v>
      </c>
      <c r="AG239">
        <v>84211.436965574278</v>
      </c>
      <c r="AH239">
        <v>1162.6230208581899</v>
      </c>
      <c r="AI239">
        <v>4449.8909809536899</v>
      </c>
      <c r="AJ239">
        <v>90604.785034900269</v>
      </c>
      <c r="AK239">
        <v>6313.5390323549991</v>
      </c>
      <c r="AL239">
        <v>43992.015033217802</v>
      </c>
      <c r="AM239">
        <v>836.9160247192201</v>
      </c>
      <c r="AN239">
        <v>26522.472004378709</v>
      </c>
      <c r="AO239">
        <v>3073.7250197365502</v>
      </c>
      <c r="AP239">
        <v>3179.4180152068502</v>
      </c>
      <c r="AQ239">
        <v>16565.760017083441</v>
      </c>
      <c r="AR239">
        <v>5981.3609759063102</v>
      </c>
      <c r="AS239">
        <v>17443.658999654879</v>
      </c>
      <c r="AT239">
        <v>38398.914000280405</v>
      </c>
      <c r="AU239">
        <v>1210.0769683352398</v>
      </c>
      <c r="AV239">
        <v>58.238977308359999</v>
      </c>
      <c r="AW239">
        <v>2543.1030222818099</v>
      </c>
      <c r="AX239">
        <v>11000.700033433501</v>
      </c>
      <c r="AY239">
        <v>40644.351005025812</v>
      </c>
      <c r="AZ239">
        <v>92.751016220639997</v>
      </c>
      <c r="BA239">
        <v>133723.21498438332</v>
      </c>
      <c r="BB239">
        <v>5897.2379694137398</v>
      </c>
      <c r="BC239">
        <v>2801.9430313843495</v>
      </c>
      <c r="BD239">
        <v>87194.567989193427</v>
      </c>
      <c r="BE239">
        <v>112610.49900060396</v>
      </c>
      <c r="BF239">
        <v>228521.20801123796</v>
      </c>
      <c r="BG239">
        <v>4775.5979770926597</v>
      </c>
      <c r="BH239">
        <v>785.14796635079995</v>
      </c>
      <c r="BI239">
        <v>20717.984980500722</v>
      </c>
      <c r="BJ239">
        <v>10774.214972455111</v>
      </c>
      <c r="BK239">
        <v>1406885.9939889992</v>
      </c>
      <c r="BL239">
        <v>66571.490974331697</v>
      </c>
      <c r="BM239">
        <v>4898.5469920190999</v>
      </c>
      <c r="BN239">
        <v>3921.4260036021901</v>
      </c>
      <c r="BO239">
        <v>108341.79601188508</v>
      </c>
      <c r="BP239">
        <v>1399.89297029811</v>
      </c>
      <c r="BQ239">
        <v>554.34900653571015</v>
      </c>
      <c r="BR239">
        <v>2659.5809768985305</v>
      </c>
      <c r="BS239">
        <v>29292.060016954023</v>
      </c>
      <c r="BT239">
        <v>1885.21796969415</v>
      </c>
      <c r="BU239">
        <v>1402.04999040135</v>
      </c>
      <c r="BV239">
        <v>1559.51097355518</v>
      </c>
      <c r="BW239">
        <v>74317.277995793862</v>
      </c>
      <c r="BX239">
        <v>17872.901971160911</v>
      </c>
      <c r="BY239">
        <v>5750.5620160912194</v>
      </c>
      <c r="BZ239">
        <v>191964.37200269627</v>
      </c>
      <c r="CA239">
        <v>1272.6299858500802</v>
      </c>
      <c r="CB239">
        <v>4292.4299977998598</v>
      </c>
      <c r="CC239">
        <v>584.54700524151008</v>
      </c>
      <c r="CD239">
        <v>666.51299163084002</v>
      </c>
      <c r="CE239">
        <v>30368.4030112164</v>
      </c>
      <c r="CF239">
        <v>1194.9779689823401</v>
      </c>
      <c r="CG239">
        <v>3289.4249801987398</v>
      </c>
      <c r="CH239">
        <v>189.81600196286999</v>
      </c>
      <c r="CI239">
        <v>29822.682014408761</v>
      </c>
      <c r="CJ239">
        <v>101105.06099889993</v>
      </c>
      <c r="CK239">
        <v>24425.86797305907</v>
      </c>
      <c r="CL239">
        <v>38.826008433870001</v>
      </c>
      <c r="CM239">
        <v>1015.94699685078</v>
      </c>
      <c r="CN239">
        <v>5340.7320134596803</v>
      </c>
      <c r="CO239">
        <v>1749.3269755180499</v>
      </c>
      <c r="CP239">
        <v>2396.4269982743999</v>
      </c>
      <c r="CQ239">
        <v>13144.75801223019</v>
      </c>
      <c r="CR239">
        <v>10994.22897312378</v>
      </c>
      <c r="CS239">
        <v>2400.7409677959899</v>
      </c>
      <c r="CT239">
        <v>3371.3909665880697</v>
      </c>
      <c r="CU239">
        <v>1187542.8212003852</v>
      </c>
      <c r="CV239">
        <v>1013915.1059672136</v>
      </c>
      <c r="CW239">
        <v>12655.11897262767</v>
      </c>
      <c r="CX239">
        <v>2113683.125789261</v>
      </c>
      <c r="CY239">
        <v>1117.3260227994901</v>
      </c>
      <c r="CZ239">
        <v>5854.0979914582804</v>
      </c>
      <c r="DA239">
        <v>36086.610008498574</v>
      </c>
      <c r="DB239">
        <v>4754.027988114929</v>
      </c>
      <c r="DC239">
        <v>15038.603991652411</v>
      </c>
      <c r="DD239">
        <v>330849.28802840773</v>
      </c>
      <c r="DE239">
        <v>675.14100135890999</v>
      </c>
      <c r="DF239">
        <v>1911.1019988783601</v>
      </c>
      <c r="DG239">
        <v>16339.275026789939</v>
      </c>
      <c r="DH239">
        <v>182738.88297396502</v>
      </c>
      <c r="DI239">
        <v>5254.4519868638699</v>
      </c>
      <c r="DJ239">
        <v>7327.3290091025392</v>
      </c>
      <c r="DK239">
        <v>163181.36399421922</v>
      </c>
      <c r="DL239">
        <v>1037102.8557812803</v>
      </c>
      <c r="DM239">
        <v>190739.19603500809</v>
      </c>
      <c r="DN239">
        <v>351.59102532317996</v>
      </c>
      <c r="DO239">
        <v>122.94901492644</v>
      </c>
      <c r="DP239">
        <v>5845.4699817302098</v>
      </c>
      <c r="DQ239">
        <v>230.79903049998003</v>
      </c>
      <c r="DR239">
        <v>8054.2379981449812</v>
      </c>
      <c r="DS239">
        <v>114357.66902670366</v>
      </c>
      <c r="DT239">
        <v>14206.00200713967</v>
      </c>
      <c r="DU239">
        <v>8684.0820014451892</v>
      </c>
      <c r="DV239">
        <v>22592.417991048449</v>
      </c>
      <c r="DW239">
        <v>280.40999808026999</v>
      </c>
      <c r="DX239">
        <v>4708.7309900562295</v>
      </c>
      <c r="DY239">
        <v>1684.6170085848601</v>
      </c>
      <c r="DZ239">
        <v>133.73397407286001</v>
      </c>
      <c r="EA239">
        <v>15368.625027997859</v>
      </c>
      <c r="EB239">
        <v>4113.3990256683001</v>
      </c>
      <c r="EC239">
        <v>6973.5810343610101</v>
      </c>
      <c r="ED239">
        <v>539.2500071828099</v>
      </c>
      <c r="EE239">
        <v>345.11996501346005</v>
      </c>
      <c r="EF239">
        <v>9311.7689846421599</v>
      </c>
      <c r="EG239">
        <v>202207.96497769663</v>
      </c>
      <c r="EH239">
        <v>179.03097213156002</v>
      </c>
      <c r="EI239">
        <v>49166.657983110694</v>
      </c>
      <c r="EJ239">
        <v>73.337976661260001</v>
      </c>
      <c r="EK239">
        <v>355.90499484476999</v>
      </c>
      <c r="EL239">
        <v>651.41399227794</v>
      </c>
      <c r="EM239">
        <v>2223.8670157676702</v>
      </c>
      <c r="EN239">
        <v>215.70003114707998</v>
      </c>
      <c r="EO239">
        <v>515.5229981018399</v>
      </c>
      <c r="EP239">
        <v>17937.61200877899</v>
      </c>
      <c r="EQ239">
        <v>763.57797737306998</v>
      </c>
      <c r="ER239">
        <v>10636.16702886066</v>
      </c>
      <c r="ES239">
        <v>26656.20597845157</v>
      </c>
      <c r="ET239">
        <v>9001.1609878560885</v>
      </c>
      <c r="EU239">
        <v>269.62496824895999</v>
      </c>
      <c r="EV239">
        <v>196.28699158769999</v>
      </c>
      <c r="EW239">
        <v>181.18799223479999</v>
      </c>
      <c r="EX239">
        <v>1814.0370131361301</v>
      </c>
      <c r="EY239">
        <v>187.65898185962999</v>
      </c>
      <c r="EZ239">
        <v>2724.2910145166102</v>
      </c>
      <c r="FA239">
        <v>6904.557027221339</v>
      </c>
      <c r="FB239">
        <v>655.72803248441994</v>
      </c>
      <c r="FC239">
        <v>647.10002275635009</v>
      </c>
      <c r="FD239">
        <v>1427.93401958556</v>
      </c>
      <c r="FE239" t="s">
        <v>853</v>
      </c>
      <c r="FF239">
        <v>11388.959976402419</v>
      </c>
      <c r="FG239">
        <v>3131.9639970449098</v>
      </c>
      <c r="FH239">
        <v>88.436976014159995</v>
      </c>
      <c r="FI239">
        <v>1382.6370215268601</v>
      </c>
      <c r="FJ239">
        <v>498.26697864569996</v>
      </c>
      <c r="FK239">
        <v>785.14796635079995</v>
      </c>
      <c r="FL239">
        <v>772.20598710113995</v>
      </c>
      <c r="FM239">
        <v>389.00001376721997</v>
      </c>
      <c r="FN239">
        <v>3382.1759964193798</v>
      </c>
      <c r="FO239">
        <v>1658.73297940065</v>
      </c>
      <c r="FP239">
        <v>10375.16999965488</v>
      </c>
      <c r="FQ239">
        <v>4512.4439984685296</v>
      </c>
      <c r="FR239">
        <v>1878.7469800693202</v>
      </c>
      <c r="FS239">
        <v>2489.1780144950399</v>
      </c>
      <c r="FT239">
        <v>84211.436965574278</v>
      </c>
      <c r="FU239">
        <v>26522.472004378709</v>
      </c>
      <c r="FV239">
        <v>28403.376004551272</v>
      </c>
      <c r="FW239">
        <v>256.68298899929999</v>
      </c>
      <c r="FX239">
        <v>789.46200655728012</v>
      </c>
      <c r="FY239">
        <v>502.58101885218002</v>
      </c>
      <c r="FZ239">
        <v>2428.7820170834402</v>
      </c>
      <c r="GA239">
        <v>5370.9300121654796</v>
      </c>
      <c r="GB239">
        <v>3181.5750353100898</v>
      </c>
      <c r="GC239">
        <v>5299.7489849225694</v>
      </c>
      <c r="GD239">
        <v>627.68698319697012</v>
      </c>
      <c r="GE239">
        <v>942.60902018952004</v>
      </c>
      <c r="GF239">
        <v>2400.7409677959899</v>
      </c>
      <c r="GG239">
        <v>3293.7390204052199</v>
      </c>
      <c r="GH239">
        <v>2333.8739807595598</v>
      </c>
      <c r="GI239">
        <v>1533.6270150558601</v>
      </c>
      <c r="GJ239">
        <v>36086.610008498574</v>
      </c>
      <c r="GK239">
        <v>9898.4730099869103</v>
      </c>
      <c r="GL239">
        <v>315204.56697185116</v>
      </c>
      <c r="GM239">
        <v>407.6729825283</v>
      </c>
      <c r="GN239" t="s">
        <v>853</v>
      </c>
      <c r="GO239">
        <v>51.767987683530002</v>
      </c>
      <c r="GP239">
        <v>2312.3039917818301</v>
      </c>
      <c r="GQ239">
        <v>5828.2140329589602</v>
      </c>
      <c r="GR239">
        <v>3895.5419744179803</v>
      </c>
      <c r="GS239">
        <v>183.34501233804002</v>
      </c>
      <c r="GT239">
        <v>17937.61200877899</v>
      </c>
      <c r="GU239">
        <v>9445.5030293999098</v>
      </c>
      <c r="GV239" t="s">
        <v>853</v>
      </c>
    </row>
    <row r="240" spans="1:204" x14ac:dyDescent="0.25">
      <c r="A240" s="122" t="s">
        <v>1166</v>
      </c>
      <c r="B240" s="123" t="s">
        <v>1158</v>
      </c>
      <c r="C240" s="123">
        <v>10</v>
      </c>
      <c r="D240" s="123" t="s">
        <v>854</v>
      </c>
      <c r="E240" s="123">
        <v>4</v>
      </c>
      <c r="F240" s="122">
        <v>2.496</v>
      </c>
      <c r="G240">
        <v>41676</v>
      </c>
      <c r="H240" s="122" t="b">
        <v>0</v>
      </c>
      <c r="I240">
        <v>111344.06402879386</v>
      </c>
      <c r="J240">
        <v>156189.69602469043</v>
      </c>
      <c r="K240">
        <v>4223.2320161141752</v>
      </c>
      <c r="L240">
        <v>638.97599456870398</v>
      </c>
      <c r="M240">
        <v>7492.9920143270401</v>
      </c>
      <c r="N240">
        <v>42192.383953434626</v>
      </c>
      <c r="O240">
        <v>284084.73597781558</v>
      </c>
      <c r="P240">
        <v>36326.783977286403</v>
      </c>
      <c r="Q240">
        <v>39019.968019408901</v>
      </c>
      <c r="R240">
        <v>2406.1440315594241</v>
      </c>
      <c r="S240">
        <v>736.31995473254392</v>
      </c>
      <c r="T240">
        <v>1597.4399864217598</v>
      </c>
      <c r="U240">
        <v>3833.8559674122243</v>
      </c>
      <c r="V240">
        <v>2678.2080162439679</v>
      </c>
      <c r="W240">
        <v>59879.040037150466</v>
      </c>
      <c r="X240">
        <v>20289.983970567169</v>
      </c>
      <c r="Y240">
        <v>2885.3760274859519</v>
      </c>
      <c r="Z240">
        <v>813.69601908940808</v>
      </c>
      <c r="AA240">
        <v>1360.320027446016</v>
      </c>
      <c r="AB240">
        <v>2728.127963808</v>
      </c>
      <c r="AC240">
        <v>3317.1840108126721</v>
      </c>
      <c r="AD240">
        <v>14506.752032727552</v>
      </c>
      <c r="AE240">
        <v>4006.0799529454084</v>
      </c>
      <c r="AF240">
        <v>1692.288011621376</v>
      </c>
      <c r="AG240">
        <v>142469.18399828274</v>
      </c>
      <c r="AH240">
        <v>2745.6000286740482</v>
      </c>
      <c r="AI240">
        <v>489.21604785331198</v>
      </c>
      <c r="AJ240">
        <v>88091.327966383862</v>
      </c>
      <c r="AK240">
        <v>7475.5199494609906</v>
      </c>
      <c r="AL240">
        <v>68667.456001457671</v>
      </c>
      <c r="AM240">
        <v>4103.4240171325437</v>
      </c>
      <c r="AN240">
        <v>6606.9120088558075</v>
      </c>
      <c r="AO240">
        <v>3124.9920254492158</v>
      </c>
      <c r="AP240">
        <v>4280.6399766174718</v>
      </c>
      <c r="AQ240">
        <v>12647.232009524738</v>
      </c>
      <c r="AR240">
        <v>7335.7439506490882</v>
      </c>
      <c r="AS240">
        <v>26567.424034235137</v>
      </c>
      <c r="AT240">
        <v>61087.103974870275</v>
      </c>
      <c r="AU240">
        <v>14736.383978764032</v>
      </c>
      <c r="AV240" t="s">
        <v>853</v>
      </c>
      <c r="AW240">
        <v>5224.1280466152966</v>
      </c>
      <c r="AX240">
        <v>108798.14399842254</v>
      </c>
      <c r="AY240">
        <v>94323.839952416267</v>
      </c>
      <c r="AZ240">
        <v>184.70397242419199</v>
      </c>
      <c r="BA240">
        <v>120422.01604265165</v>
      </c>
      <c r="BB240">
        <v>7914.8160497502713</v>
      </c>
      <c r="BC240">
        <v>3197.3760118310402</v>
      </c>
      <c r="BD240">
        <v>98160.191958815994</v>
      </c>
      <c r="BE240">
        <v>262274.68798116018</v>
      </c>
      <c r="BF240">
        <v>303371.32798291737</v>
      </c>
      <c r="BG240">
        <v>6339.8399981230077</v>
      </c>
      <c r="BH240">
        <v>741.31203270758408</v>
      </c>
      <c r="BI240">
        <v>34619.520043809789</v>
      </c>
      <c r="BJ240">
        <v>22908.28798732032</v>
      </c>
      <c r="BK240">
        <v>1943343.168502395</v>
      </c>
      <c r="BL240">
        <v>157959.35999664536</v>
      </c>
      <c r="BM240">
        <v>6584.447970038017</v>
      </c>
      <c r="BN240">
        <v>12702.144035063808</v>
      </c>
      <c r="BO240">
        <v>147229.05597082677</v>
      </c>
      <c r="BP240">
        <v>1709.7599724641277</v>
      </c>
      <c r="BQ240">
        <v>1158.143990155776</v>
      </c>
      <c r="BR240">
        <v>3010.1760004193279</v>
      </c>
      <c r="BS240">
        <v>48826.751975059975</v>
      </c>
      <c r="BT240">
        <v>2188.991968390656</v>
      </c>
      <c r="BU240">
        <v>2593.3440429711359</v>
      </c>
      <c r="BV240">
        <v>3526.8479570188797</v>
      </c>
      <c r="BW240">
        <v>42214.847992252413</v>
      </c>
      <c r="BX240">
        <v>6047.8080136081917</v>
      </c>
      <c r="BY240">
        <v>8126.9760349440003</v>
      </c>
      <c r="BZ240">
        <v>289081.7280133586</v>
      </c>
      <c r="CA240">
        <v>2223.9359940994559</v>
      </c>
      <c r="CB240">
        <v>5476.2240314695673</v>
      </c>
      <c r="CC240">
        <v>793.72801925913598</v>
      </c>
      <c r="CD240">
        <v>1867.0080361420798</v>
      </c>
      <c r="CE240">
        <v>65604.864014486782</v>
      </c>
      <c r="CF240">
        <v>998.39999151359996</v>
      </c>
      <c r="CG240">
        <v>6784.1279683407356</v>
      </c>
      <c r="CH240">
        <v>244.60797191500802</v>
      </c>
      <c r="CI240">
        <v>44997.887981599495</v>
      </c>
      <c r="CJ240">
        <v>413320.1279585564</v>
      </c>
      <c r="CK240">
        <v>7590.3359744908812</v>
      </c>
      <c r="CL240" t="s">
        <v>853</v>
      </c>
      <c r="CM240">
        <v>2099.1360211660799</v>
      </c>
      <c r="CN240">
        <v>15223.103987629824</v>
      </c>
      <c r="CO240">
        <v>3090.0479997404159</v>
      </c>
      <c r="CP240">
        <v>3209.8559987220483</v>
      </c>
      <c r="CQ240">
        <v>22142.015980830718</v>
      </c>
      <c r="CR240">
        <v>9457.3440106329599</v>
      </c>
      <c r="CS240">
        <v>5898.0479628695048</v>
      </c>
      <c r="CT240">
        <v>6304.8959724142069</v>
      </c>
      <c r="CU240">
        <v>1903190.016050519</v>
      </c>
      <c r="CV240">
        <v>1118480.064466153</v>
      </c>
      <c r="CW240">
        <v>45050.303968151042</v>
      </c>
      <c r="CX240">
        <v>2391055.6802856424</v>
      </c>
      <c r="CY240">
        <v>9290.1119990515199</v>
      </c>
      <c r="CZ240">
        <v>11706.239978514432</v>
      </c>
      <c r="DA240">
        <v>95931.263990764797</v>
      </c>
      <c r="DB240">
        <v>18480.383998951682</v>
      </c>
      <c r="DC240">
        <v>23292.671958047235</v>
      </c>
      <c r="DD240">
        <v>181291.96795435317</v>
      </c>
      <c r="DE240">
        <v>3551.8080348241924</v>
      </c>
      <c r="DF240">
        <v>1951.8720094149119</v>
      </c>
      <c r="DG240">
        <v>59384.832015345404</v>
      </c>
      <c r="DH240">
        <v>205530.62402138574</v>
      </c>
      <c r="DI240">
        <v>8553.792044318976</v>
      </c>
      <c r="DJ240">
        <v>3704.0640205271038</v>
      </c>
      <c r="DK240">
        <v>253211.71199318094</v>
      </c>
      <c r="DL240">
        <v>854058.81603513379</v>
      </c>
      <c r="DM240">
        <v>31045.247970167809</v>
      </c>
      <c r="DN240">
        <v>341.95203610214401</v>
      </c>
      <c r="DO240">
        <v>152.255985702912</v>
      </c>
      <c r="DP240">
        <v>142.272037799424</v>
      </c>
      <c r="DQ240">
        <v>254.59202384179201</v>
      </c>
      <c r="DR240">
        <v>2598.3360169228799</v>
      </c>
      <c r="DS240">
        <v>360033.0240084065</v>
      </c>
      <c r="DT240">
        <v>19628.544041203968</v>
      </c>
      <c r="DU240">
        <v>11349.312020557058</v>
      </c>
      <c r="DV240">
        <v>32093.568013268738</v>
      </c>
      <c r="DW240">
        <v>551.61598230835193</v>
      </c>
      <c r="DX240">
        <v>3893.7599669030401</v>
      </c>
      <c r="DY240">
        <v>1245.5040024161281</v>
      </c>
      <c r="DZ240">
        <v>202.17603729023998</v>
      </c>
      <c r="EA240">
        <v>1350.3359755192319</v>
      </c>
      <c r="EB240">
        <v>559.10399524761601</v>
      </c>
      <c r="EC240">
        <v>33141.887952346369</v>
      </c>
      <c r="ED240">
        <v>207.168011241984</v>
      </c>
      <c r="EE240" t="s">
        <v>853</v>
      </c>
      <c r="EF240">
        <v>53202.239976877063</v>
      </c>
      <c r="EG240">
        <v>53609.08798642175</v>
      </c>
      <c r="EH240" t="s">
        <v>853</v>
      </c>
      <c r="EI240">
        <v>72548.735981469697</v>
      </c>
      <c r="EJ240">
        <v>234.62402401151999</v>
      </c>
      <c r="EK240">
        <v>878.59199253196812</v>
      </c>
      <c r="EL240">
        <v>1452.6720136581121</v>
      </c>
      <c r="EM240">
        <v>6244.9919729233916</v>
      </c>
      <c r="EN240">
        <v>521.66403457459194</v>
      </c>
      <c r="EO240">
        <v>571.58398213862404</v>
      </c>
      <c r="EP240">
        <v>41535.935998023167</v>
      </c>
      <c r="EQ240">
        <v>1931.9040095846401</v>
      </c>
      <c r="ER240">
        <v>14786.304030351359</v>
      </c>
      <c r="ES240">
        <v>67831.296047573764</v>
      </c>
      <c r="ET240">
        <v>23859.263966234113</v>
      </c>
      <c r="EU240">
        <v>366.91200988416</v>
      </c>
      <c r="EV240">
        <v>454.27202214451199</v>
      </c>
      <c r="EW240">
        <v>127.29601192089601</v>
      </c>
      <c r="EX240">
        <v>1662.3359598643199</v>
      </c>
      <c r="EY240">
        <v>232.127985024</v>
      </c>
      <c r="EZ240">
        <v>2768.063963468544</v>
      </c>
      <c r="FA240">
        <v>14721.407952885502</v>
      </c>
      <c r="FB240">
        <v>1442.687961731328</v>
      </c>
      <c r="FC240">
        <v>157257.98396359835</v>
      </c>
      <c r="FD240">
        <v>2478.528017941248</v>
      </c>
      <c r="FE240" t="s">
        <v>853</v>
      </c>
      <c r="FF240">
        <v>21947.327956479745</v>
      </c>
      <c r="FG240">
        <v>4163.3280166233599</v>
      </c>
      <c r="FH240" t="s">
        <v>853</v>
      </c>
      <c r="FI240">
        <v>2593.3440429711359</v>
      </c>
      <c r="FJ240">
        <v>534.14402146559996</v>
      </c>
      <c r="FK240">
        <v>4108.4159910842873</v>
      </c>
      <c r="FL240">
        <v>918.52799219251187</v>
      </c>
      <c r="FM240">
        <v>893.00005121433594</v>
      </c>
      <c r="FN240">
        <v>3566.7839566794241</v>
      </c>
      <c r="FO240">
        <v>2728.127963808</v>
      </c>
      <c r="FP240">
        <v>4006.0799529454084</v>
      </c>
      <c r="FQ240">
        <v>124016.25601210062</v>
      </c>
      <c r="FR240">
        <v>486.72000886579207</v>
      </c>
      <c r="FS240">
        <v>209.66405022950403</v>
      </c>
      <c r="FT240">
        <v>142469.18399828274</v>
      </c>
      <c r="FU240">
        <v>6606.9120088558075</v>
      </c>
      <c r="FV240">
        <v>41673.215957847548</v>
      </c>
      <c r="FW240">
        <v>878.59199253196812</v>
      </c>
      <c r="FX240">
        <v>2488.5119658447361</v>
      </c>
      <c r="FY240">
        <v>631.48798162944001</v>
      </c>
      <c r="FZ240">
        <v>2915.3279752197118</v>
      </c>
      <c r="GA240">
        <v>5289.0240200578564</v>
      </c>
      <c r="GB240">
        <v>5476.2240314695673</v>
      </c>
      <c r="GC240">
        <v>9849.2159942991366</v>
      </c>
      <c r="GD240">
        <v>2416.1279794629122</v>
      </c>
      <c r="GE240">
        <v>3432.00003584256</v>
      </c>
      <c r="GF240">
        <v>5898.0479628695048</v>
      </c>
      <c r="GG240">
        <v>4083.4560173022719</v>
      </c>
      <c r="GH240">
        <v>1647.3600380090879</v>
      </c>
      <c r="GI240">
        <v>10016.448005880577</v>
      </c>
      <c r="GJ240">
        <v>95931.263990764797</v>
      </c>
      <c r="GK240">
        <v>10593.023961970946</v>
      </c>
      <c r="GL240">
        <v>108538.560000629</v>
      </c>
      <c r="GM240">
        <v>3534.3359699581442</v>
      </c>
      <c r="GN240">
        <v>10790.208025309441</v>
      </c>
      <c r="GO240">
        <v>49.920051587328004</v>
      </c>
      <c r="GP240">
        <v>3836.3520063997439</v>
      </c>
      <c r="GQ240">
        <v>8032.1280097443832</v>
      </c>
      <c r="GR240">
        <v>3746.4959551518723</v>
      </c>
      <c r="GS240">
        <v>82.368038308607993</v>
      </c>
      <c r="GT240">
        <v>41535.935998023167</v>
      </c>
      <c r="GU240">
        <v>20754.240044638464</v>
      </c>
      <c r="GV240">
        <v>107.328012090624</v>
      </c>
    </row>
    <row r="241" spans="1:204" x14ac:dyDescent="0.25">
      <c r="A241" s="122" t="s">
        <v>1165</v>
      </c>
      <c r="B241" s="123" t="s">
        <v>1158</v>
      </c>
      <c r="C241" s="123">
        <v>10</v>
      </c>
      <c r="D241" s="123" t="s">
        <v>859</v>
      </c>
      <c r="E241" s="123">
        <v>4</v>
      </c>
      <c r="F241" s="122">
        <v>2.496</v>
      </c>
      <c r="G241">
        <v>45479</v>
      </c>
      <c r="H241" s="122" t="b">
        <v>0</v>
      </c>
      <c r="I241">
        <v>108633.40802641018</v>
      </c>
      <c r="J241">
        <v>114451.58401286938</v>
      </c>
      <c r="K241">
        <v>5393.8559821386243</v>
      </c>
      <c r="L241">
        <v>746.304006931392</v>
      </c>
      <c r="M241">
        <v>6367.2960454696322</v>
      </c>
      <c r="N241">
        <v>53871.168002992701</v>
      </c>
      <c r="O241">
        <v>274862.01603497146</v>
      </c>
      <c r="P241">
        <v>42908.73603025901</v>
      </c>
      <c r="Q241">
        <v>46817.472054033416</v>
      </c>
      <c r="R241">
        <v>2775.55194946848</v>
      </c>
      <c r="S241">
        <v>4235.7119877072</v>
      </c>
      <c r="T241">
        <v>2421.1199712336002</v>
      </c>
      <c r="U241">
        <v>4120.895969176896</v>
      </c>
      <c r="V241">
        <v>3244.7999462336638</v>
      </c>
      <c r="W241">
        <v>56349.695983491452</v>
      </c>
      <c r="X241">
        <v>25928.448028968578</v>
      </c>
      <c r="Y241">
        <v>3751.4879934604805</v>
      </c>
      <c r="Z241">
        <v>1317.8880054063361</v>
      </c>
      <c r="AA241">
        <v>1527.5519701478399</v>
      </c>
      <c r="AB241">
        <v>3886.2719707943043</v>
      </c>
      <c r="AC241">
        <v>3436.992046348224</v>
      </c>
      <c r="AD241">
        <v>15305.472036988227</v>
      </c>
      <c r="AE241">
        <v>3669.1199505542404</v>
      </c>
      <c r="AF241">
        <v>10093.824005289025</v>
      </c>
      <c r="AG241">
        <v>101290.17605046413</v>
      </c>
      <c r="AH241">
        <v>2585.855943530496</v>
      </c>
      <c r="AI241">
        <v>399.35997067948801</v>
      </c>
      <c r="AJ241">
        <v>69810.624009043007</v>
      </c>
      <c r="AK241">
        <v>6926.400027124032</v>
      </c>
      <c r="AL241">
        <v>71972.159948252927</v>
      </c>
      <c r="AM241">
        <v>2431.1040073931517</v>
      </c>
      <c r="AN241">
        <v>5154.2400224340481</v>
      </c>
      <c r="AO241">
        <v>3249.7920210712318</v>
      </c>
      <c r="AP241">
        <v>4385.4719625225598</v>
      </c>
      <c r="AQ241">
        <v>19276.608031349759</v>
      </c>
      <c r="AR241">
        <v>7470.5280112968958</v>
      </c>
      <c r="AS241">
        <v>33955.58404125888</v>
      </c>
      <c r="AT241">
        <v>46964.736048187777</v>
      </c>
      <c r="AU241">
        <v>15827.135968180992</v>
      </c>
      <c r="AV241">
        <v>179.71196977843201</v>
      </c>
      <c r="AW241">
        <v>4752.3839575779839</v>
      </c>
      <c r="AX241">
        <v>80678.208035565505</v>
      </c>
      <c r="AY241">
        <v>40050.816037884288</v>
      </c>
      <c r="AZ241">
        <v>99.84002104876798</v>
      </c>
      <c r="BA241">
        <v>95786.496011117182</v>
      </c>
      <c r="BB241">
        <v>7233.4080322533118</v>
      </c>
      <c r="BC241">
        <v>3184.8959563075196</v>
      </c>
      <c r="BD241">
        <v>99440.639964189875</v>
      </c>
      <c r="BE241">
        <v>210627.45595850647</v>
      </c>
      <c r="BF241">
        <v>301684.03195151017</v>
      </c>
      <c r="BG241">
        <v>6534.5279984275194</v>
      </c>
      <c r="BH241">
        <v>1597.4399962335358</v>
      </c>
      <c r="BI241">
        <v>22686.143949880319</v>
      </c>
      <c r="BJ241">
        <v>18345.599979802369</v>
      </c>
      <c r="BK241">
        <v>1894114.5596950885</v>
      </c>
      <c r="BL241">
        <v>108161.66404898401</v>
      </c>
      <c r="BM241">
        <v>7527.9360205620478</v>
      </c>
      <c r="BN241">
        <v>8022.1440509683198</v>
      </c>
      <c r="BO241">
        <v>119620.80003278496</v>
      </c>
      <c r="BP241">
        <v>2735.6160318614402</v>
      </c>
      <c r="BQ241">
        <v>1135.6800549669119</v>
      </c>
      <c r="BR241">
        <v>3454.4640244907519</v>
      </c>
      <c r="BS241">
        <v>32720.063965243196</v>
      </c>
      <c r="BT241">
        <v>1592.448034911552</v>
      </c>
      <c r="BU241">
        <v>2303.8079720423043</v>
      </c>
      <c r="BV241">
        <v>2915.3280016398726</v>
      </c>
      <c r="BW241">
        <v>31112.640046365694</v>
      </c>
      <c r="BX241">
        <v>3429.5039908496642</v>
      </c>
      <c r="BY241">
        <v>7458.0479944763511</v>
      </c>
      <c r="BZ241">
        <v>251611.77602859915</v>
      </c>
      <c r="CA241">
        <v>1857.0240282572161</v>
      </c>
      <c r="CB241">
        <v>5084.3519963483523</v>
      </c>
      <c r="CC241">
        <v>1515.0719533272961</v>
      </c>
      <c r="CD241">
        <v>743.80802627040009</v>
      </c>
      <c r="CE241">
        <v>57068.543976120767</v>
      </c>
      <c r="CF241">
        <v>990.91204147353596</v>
      </c>
      <c r="CG241">
        <v>7942.2719887230724</v>
      </c>
      <c r="CH241">
        <v>197.18394792096001</v>
      </c>
      <c r="CI241">
        <v>31389.696056531899</v>
      </c>
      <c r="CJ241">
        <v>299956.80005278043</v>
      </c>
      <c r="CK241">
        <v>5428.8000519392644</v>
      </c>
      <c r="CL241">
        <v>49.919953766592002</v>
      </c>
      <c r="CM241">
        <v>2164.0320333864961</v>
      </c>
      <c r="CN241">
        <v>11142.144056027713</v>
      </c>
      <c r="CO241">
        <v>2481.023961159744</v>
      </c>
      <c r="CP241">
        <v>3496.8960362743683</v>
      </c>
      <c r="CQ241">
        <v>18802.367959747011</v>
      </c>
      <c r="CR241">
        <v>7313.2799809829758</v>
      </c>
      <c r="CS241">
        <v>3189.888031145088</v>
      </c>
      <c r="CT241">
        <v>4053.5040372677759</v>
      </c>
      <c r="CU241">
        <v>1686577.151633163</v>
      </c>
      <c r="CV241">
        <v>1115402.4960299022</v>
      </c>
      <c r="CW241">
        <v>33164.352041882878</v>
      </c>
      <c r="CX241">
        <v>2437571.1355135795</v>
      </c>
      <c r="CY241">
        <v>6484.6080446609276</v>
      </c>
      <c r="CZ241">
        <v>37834.367956554626</v>
      </c>
      <c r="DA241">
        <v>63375.936031664256</v>
      </c>
      <c r="DB241">
        <v>12599.808000089855</v>
      </c>
      <c r="DC241">
        <v>19191.74400778253</v>
      </c>
      <c r="DD241">
        <v>110111.04004279143</v>
      </c>
      <c r="DE241">
        <v>1594.944015572544</v>
      </c>
      <c r="DF241">
        <v>1465.1519995607041</v>
      </c>
      <c r="DG241">
        <v>8805.8879948457597</v>
      </c>
      <c r="DH241">
        <v>212649.21595906062</v>
      </c>
      <c r="DI241">
        <v>6100.2239579473917</v>
      </c>
      <c r="DJ241">
        <v>2723.1360150408959</v>
      </c>
      <c r="DK241">
        <v>194870.2080164112</v>
      </c>
      <c r="DL241">
        <v>1290204.8634480096</v>
      </c>
      <c r="DM241">
        <v>35752.703966074369</v>
      </c>
      <c r="DN241">
        <v>162.239991635904</v>
      </c>
      <c r="DO241">
        <v>127.29603535084802</v>
      </c>
      <c r="DP241">
        <v>3766.4639909420157</v>
      </c>
      <c r="DQ241">
        <v>294.52798830873598</v>
      </c>
      <c r="DR241">
        <v>1849.535972758656</v>
      </c>
      <c r="DS241">
        <v>254449.72794865479</v>
      </c>
      <c r="DT241">
        <v>11404.223955196801</v>
      </c>
      <c r="DU241">
        <v>33286.656002396157</v>
      </c>
      <c r="DV241">
        <v>18527.808043757377</v>
      </c>
      <c r="DW241">
        <v>321.98400261081599</v>
      </c>
      <c r="DX241">
        <v>4572.671987799552</v>
      </c>
      <c r="DY241">
        <v>439.29600180211202</v>
      </c>
      <c r="DZ241">
        <v>404.35204551705601</v>
      </c>
      <c r="EA241">
        <v>3479.4239446162564</v>
      </c>
      <c r="EB241">
        <v>1123.2000381463679</v>
      </c>
      <c r="EC241">
        <v>23874.240052790403</v>
      </c>
      <c r="ED241">
        <v>416.83194882201599</v>
      </c>
      <c r="EE241">
        <v>84.864023567231996</v>
      </c>
      <c r="EF241">
        <v>44705.855955074498</v>
      </c>
      <c r="EG241">
        <v>38001.600023028099</v>
      </c>
      <c r="EH241">
        <v>72.384006746688001</v>
      </c>
      <c r="EI241">
        <v>81594.239976115772</v>
      </c>
      <c r="EJ241">
        <v>132.28799667283198</v>
      </c>
      <c r="EK241">
        <v>74.879987407680005</v>
      </c>
      <c r="EL241">
        <v>918.52803472684809</v>
      </c>
      <c r="EM241">
        <v>3833.8560363667198</v>
      </c>
      <c r="EN241">
        <v>404.35204551705601</v>
      </c>
      <c r="EO241">
        <v>2031.7440367136637</v>
      </c>
      <c r="EP241">
        <v>36606.336049553087</v>
      </c>
      <c r="EQ241">
        <v>1597.4399962335358</v>
      </c>
      <c r="ER241">
        <v>14858.687979687555</v>
      </c>
      <c r="ES241">
        <v>27181.439969611198</v>
      </c>
      <c r="ET241">
        <v>9841.7280287639041</v>
      </c>
      <c r="EU241">
        <v>441.79198246310403</v>
      </c>
      <c r="EV241">
        <v>361.92003373343994</v>
      </c>
      <c r="EW241">
        <v>214.65603957907197</v>
      </c>
      <c r="EX241">
        <v>2081.663990480256</v>
      </c>
      <c r="EY241">
        <v>244.60803454214397</v>
      </c>
      <c r="EZ241">
        <v>2668.2239864367357</v>
      </c>
      <c r="FA241">
        <v>11878.464026799553</v>
      </c>
      <c r="FB241">
        <v>1198.080025554048</v>
      </c>
      <c r="FC241">
        <v>144775.48804052005</v>
      </c>
      <c r="FD241">
        <v>2850.4320503917438</v>
      </c>
      <c r="FE241" t="s">
        <v>853</v>
      </c>
      <c r="FF241">
        <v>16915.392050042305</v>
      </c>
      <c r="FG241">
        <v>4967.039997157056</v>
      </c>
      <c r="FH241">
        <v>69.888026085695998</v>
      </c>
      <c r="FI241">
        <v>2543.424045262464</v>
      </c>
      <c r="FJ241">
        <v>876.09602294323213</v>
      </c>
      <c r="FK241">
        <v>1437.695985258624</v>
      </c>
      <c r="FL241">
        <v>653.9520413811839</v>
      </c>
      <c r="FM241">
        <v>577.00005401875205</v>
      </c>
      <c r="FN241">
        <v>3911.2320044353919</v>
      </c>
      <c r="FO241">
        <v>3886.2719707943043</v>
      </c>
      <c r="FP241">
        <v>3669.1199505542404</v>
      </c>
      <c r="FQ241">
        <v>74652.863951510211</v>
      </c>
      <c r="FR241">
        <v>182.20795043942402</v>
      </c>
      <c r="FS241">
        <v>97.344040387776019</v>
      </c>
      <c r="FT241">
        <v>101290.17605046413</v>
      </c>
      <c r="FU241">
        <v>5154.2400224340481</v>
      </c>
      <c r="FV241">
        <v>33274.175985575617</v>
      </c>
      <c r="FW241">
        <v>721.34397329030389</v>
      </c>
      <c r="FX241">
        <v>1949.3759938074243</v>
      </c>
      <c r="FY241">
        <v>554.11202033241602</v>
      </c>
      <c r="FZ241">
        <v>2216.4479678140801</v>
      </c>
      <c r="GA241">
        <v>4442.8799717877118</v>
      </c>
      <c r="GB241">
        <v>4328.0639532574078</v>
      </c>
      <c r="GC241">
        <v>5353.9199510160006</v>
      </c>
      <c r="GD241">
        <v>84.864023567231996</v>
      </c>
      <c r="GE241">
        <v>2895.360042836352</v>
      </c>
      <c r="GF241">
        <v>3189.888031145088</v>
      </c>
      <c r="GG241">
        <v>3312.1919916583684</v>
      </c>
      <c r="GH241">
        <v>15844.607946323522</v>
      </c>
      <c r="GI241">
        <v>10850.112048379968</v>
      </c>
      <c r="GJ241">
        <v>63375.936031664256</v>
      </c>
      <c r="GK241">
        <v>5625.9839998602238</v>
      </c>
      <c r="GL241">
        <v>69508.607965235715</v>
      </c>
      <c r="GM241">
        <v>1824.5760526331519</v>
      </c>
      <c r="GN241" t="s">
        <v>853</v>
      </c>
      <c r="GO241">
        <v>169.72804713446399</v>
      </c>
      <c r="GP241">
        <v>2985.216027725568</v>
      </c>
      <c r="GQ241">
        <v>9067.9680075304314</v>
      </c>
      <c r="GR241">
        <v>1991.80800559104</v>
      </c>
      <c r="GS241" t="s">
        <v>853</v>
      </c>
      <c r="GT241">
        <v>36606.336049553087</v>
      </c>
      <c r="GU241">
        <v>9342.5280370356468</v>
      </c>
      <c r="GV241">
        <v>54.91202860416</v>
      </c>
    </row>
    <row r="242" spans="1:204" x14ac:dyDescent="0.25">
      <c r="A242" s="122" t="s">
        <v>1164</v>
      </c>
      <c r="B242" s="123" t="s">
        <v>1158</v>
      </c>
      <c r="C242" s="123">
        <v>11</v>
      </c>
      <c r="D242" s="123" t="s">
        <v>859</v>
      </c>
      <c r="E242" s="123">
        <v>4</v>
      </c>
      <c r="F242" s="122">
        <v>2.5059999999999998</v>
      </c>
      <c r="G242">
        <v>37797</v>
      </c>
      <c r="H242" s="122" t="b">
        <v>0</v>
      </c>
      <c r="I242" t="s">
        <v>853</v>
      </c>
      <c r="J242">
        <v>47877.130041120952</v>
      </c>
      <c r="K242">
        <v>4388.0059977846959</v>
      </c>
      <c r="L242">
        <v>1440.9500397351358</v>
      </c>
      <c r="M242">
        <v>6305.0960391186591</v>
      </c>
      <c r="N242">
        <v>85462.118026744021</v>
      </c>
      <c r="O242">
        <v>248988.64204442385</v>
      </c>
      <c r="P242">
        <v>68007.828042912734</v>
      </c>
      <c r="Q242">
        <v>43068.115968141217</v>
      </c>
      <c r="R242">
        <v>2932.0200297863157</v>
      </c>
      <c r="S242">
        <v>1032.471999478752</v>
      </c>
      <c r="T242" t="s">
        <v>853</v>
      </c>
      <c r="U242">
        <v>2739.0580032151975</v>
      </c>
      <c r="V242">
        <v>1741.6700257892458</v>
      </c>
      <c r="W242">
        <v>51327.89196397124</v>
      </c>
      <c r="X242">
        <v>17995.585958728683</v>
      </c>
      <c r="Y242">
        <v>1784.2720119736678</v>
      </c>
      <c r="Z242">
        <v>1568.7559982884018</v>
      </c>
      <c r="AA242">
        <v>924.71403999575989</v>
      </c>
      <c r="AB242">
        <v>962.30395537315189</v>
      </c>
      <c r="AC242">
        <v>4849.1099764009969</v>
      </c>
      <c r="AD242">
        <v>16993.186005214986</v>
      </c>
      <c r="AE242">
        <v>4891.7119625854193</v>
      </c>
      <c r="AF242">
        <v>6117.1459886352895</v>
      </c>
      <c r="AG242">
        <v>107955.97402550356</v>
      </c>
      <c r="AH242">
        <v>1844.4160091844901</v>
      </c>
      <c r="AI242">
        <v>223.03397781688798</v>
      </c>
      <c r="AJ242">
        <v>101924.03200923711</v>
      </c>
      <c r="AK242">
        <v>17444.266031655789</v>
      </c>
      <c r="AL242">
        <v>46771.984009492728</v>
      </c>
      <c r="AM242">
        <v>3267.824037893226</v>
      </c>
      <c r="AN242">
        <v>4716.2920417599835</v>
      </c>
      <c r="AO242">
        <v>3332.9800111917957</v>
      </c>
      <c r="AP242">
        <v>5049.5899671037378</v>
      </c>
      <c r="AQ242">
        <v>10698.114012991104</v>
      </c>
      <c r="AR242">
        <v>6530.6360049794221</v>
      </c>
      <c r="AS242">
        <v>23095.295970867748</v>
      </c>
      <c r="AT242">
        <v>71581.384042947815</v>
      </c>
      <c r="AU242">
        <v>25516.091977002441</v>
      </c>
      <c r="AV242">
        <v>1268.0360122342918</v>
      </c>
      <c r="AW242">
        <v>5884.0879639236236</v>
      </c>
      <c r="AX242">
        <v>171250.01601470017</v>
      </c>
      <c r="AY242">
        <v>45749.535962189475</v>
      </c>
      <c r="AZ242">
        <v>127.805958553266</v>
      </c>
      <c r="BA242">
        <v>106269.43602083738</v>
      </c>
      <c r="BB242">
        <v>6104.6159536966379</v>
      </c>
      <c r="BC242">
        <v>3119.9699855504041</v>
      </c>
      <c r="BD242">
        <v>94606.511969709973</v>
      </c>
      <c r="BE242">
        <v>224783.18797112085</v>
      </c>
      <c r="BF242">
        <v>209178.32597256178</v>
      </c>
      <c r="BG242">
        <v>4834.0739534184713</v>
      </c>
      <c r="BH242">
        <v>496.188000669102</v>
      </c>
      <c r="BI242">
        <v>29380.344010916135</v>
      </c>
      <c r="BJ242">
        <v>19386.415953428492</v>
      </c>
      <c r="BK242">
        <v>1699473.9723485343</v>
      </c>
      <c r="BL242">
        <v>163501.46404252178</v>
      </c>
      <c r="BM242">
        <v>8232.2100326281197</v>
      </c>
      <c r="BN242">
        <v>28089.754011567697</v>
      </c>
      <c r="BO242">
        <v>127713.27800909177</v>
      </c>
      <c r="BP242">
        <v>1335.6979735767359</v>
      </c>
      <c r="BQ242">
        <v>1438.4439569719798</v>
      </c>
      <c r="BR242">
        <v>3921.8900430806457</v>
      </c>
      <c r="BS242">
        <v>48230.475965534977</v>
      </c>
      <c r="BT242">
        <v>1092.6159966895739</v>
      </c>
      <c r="BU242">
        <v>1323.1680333573661</v>
      </c>
      <c r="BV242">
        <v>182.93797967633998</v>
      </c>
      <c r="BW242">
        <v>3135.0060085329296</v>
      </c>
      <c r="BX242">
        <v>4814.025954348197</v>
      </c>
      <c r="BY242">
        <v>6570.7320031199688</v>
      </c>
      <c r="BZ242">
        <v>214122.66396822641</v>
      </c>
      <c r="CA242">
        <v>1721.6220267189719</v>
      </c>
      <c r="CB242">
        <v>4510.7999802502136</v>
      </c>
      <c r="CC242">
        <v>541.29597489739797</v>
      </c>
      <c r="CD242">
        <v>3002.1879791726337</v>
      </c>
      <c r="CE242">
        <v>42158.438045847266</v>
      </c>
      <c r="CF242">
        <v>711.70401435436793</v>
      </c>
      <c r="CG242">
        <v>12650.287981658586</v>
      </c>
      <c r="CH242">
        <v>1691.5499807539197</v>
      </c>
      <c r="CI242">
        <v>43150.814047185471</v>
      </c>
      <c r="CJ242">
        <v>163955.04996228722</v>
      </c>
      <c r="CK242">
        <v>3919.3839603174897</v>
      </c>
      <c r="CL242">
        <v>75.180020193348</v>
      </c>
      <c r="CM242">
        <v>824.47404464438989</v>
      </c>
      <c r="CN242">
        <v>11289.530032923827</v>
      </c>
      <c r="CO242">
        <v>5530.742039509596</v>
      </c>
      <c r="CP242">
        <v>3152.5480195593295</v>
      </c>
      <c r="CQ242">
        <v>17604.650024217983</v>
      </c>
      <c r="CR242">
        <v>5909.1480338009278</v>
      </c>
      <c r="CS242">
        <v>5593.3920247642918</v>
      </c>
      <c r="CT242">
        <v>3939.4319593877631</v>
      </c>
      <c r="CU242">
        <v>2288206.045650363</v>
      </c>
      <c r="CV242">
        <v>1122169.2575695694</v>
      </c>
      <c r="CW242">
        <v>18471.725960327512</v>
      </c>
      <c r="CX242">
        <v>2306572.5198286898</v>
      </c>
      <c r="CY242">
        <v>8773.5060075255169</v>
      </c>
      <c r="CZ242">
        <v>8304.8839700583103</v>
      </c>
      <c r="DA242">
        <v>67002.922006635883</v>
      </c>
      <c r="DB242">
        <v>14747.810014625013</v>
      </c>
      <c r="DC242">
        <v>15805.341989261789</v>
      </c>
      <c r="DD242">
        <v>10868.521957728792</v>
      </c>
      <c r="DE242">
        <v>1335.6979735767359</v>
      </c>
      <c r="DF242">
        <v>2240.3640145022218</v>
      </c>
      <c r="DG242">
        <v>17669.805997516552</v>
      </c>
      <c r="DH242">
        <v>210711.99804351668</v>
      </c>
      <c r="DI242">
        <v>4821.5440131991018</v>
      </c>
      <c r="DJ242">
        <v>1749.1879899208679</v>
      </c>
      <c r="DK242">
        <v>203051.15603175102</v>
      </c>
      <c r="DL242">
        <v>1156812.2022362654</v>
      </c>
      <c r="DM242">
        <v>5490.6460413690475</v>
      </c>
      <c r="DN242">
        <v>335.80400810691003</v>
      </c>
      <c r="DO242">
        <v>147.85395762354</v>
      </c>
      <c r="DP242">
        <v>5671.0780330015132</v>
      </c>
      <c r="DQ242">
        <v>167.90195669381399</v>
      </c>
      <c r="DR242">
        <v>864.57004278493787</v>
      </c>
      <c r="DS242">
        <v>89025.649979884329</v>
      </c>
      <c r="DT242">
        <v>15321.684023531338</v>
      </c>
      <c r="DU242">
        <v>9229.598010054071</v>
      </c>
      <c r="DV242">
        <v>24809.400033455095</v>
      </c>
      <c r="DW242">
        <v>340.81598419465797</v>
      </c>
      <c r="DX242">
        <v>1611.357984472824</v>
      </c>
      <c r="DY242">
        <v>536.28399880964992</v>
      </c>
      <c r="DZ242">
        <v>433.53801541440595</v>
      </c>
      <c r="EA242">
        <v>649.05402909967199</v>
      </c>
      <c r="EB242">
        <v>521.24797582712392</v>
      </c>
      <c r="EC242">
        <v>18065.754002834285</v>
      </c>
      <c r="ED242">
        <v>160.38399256219199</v>
      </c>
      <c r="EE242">
        <v>175.42001554471798</v>
      </c>
      <c r="EF242">
        <v>49571.186009918747</v>
      </c>
      <c r="EG242">
        <v>20955.172046436179</v>
      </c>
      <c r="EH242">
        <v>343.321972238532</v>
      </c>
      <c r="EI242">
        <v>89476.730006325131</v>
      </c>
      <c r="EJ242">
        <v>97.734007307496</v>
      </c>
      <c r="EK242">
        <v>458.59799057242793</v>
      </c>
      <c r="EL242">
        <v>1646.4420065256238</v>
      </c>
      <c r="EM242">
        <v>4530.847979320487</v>
      </c>
      <c r="EN242">
        <v>679.12598034544203</v>
      </c>
      <c r="EO242">
        <v>3277.8479900687216</v>
      </c>
      <c r="EP242">
        <v>58497.558045874837</v>
      </c>
      <c r="EQ242">
        <v>1060.037962680648</v>
      </c>
      <c r="ER242">
        <v>12447.302002911971</v>
      </c>
      <c r="ES242">
        <v>33703.194035402259</v>
      </c>
      <c r="ET242">
        <v>11703.019954548676</v>
      </c>
      <c r="EU242">
        <v>127.805958553266</v>
      </c>
      <c r="EV242">
        <v>543.80196294127188</v>
      </c>
      <c r="EW242">
        <v>248.09395297491</v>
      </c>
      <c r="EX242">
        <v>363.36997130880593</v>
      </c>
      <c r="EY242">
        <v>177.92600358859198</v>
      </c>
      <c r="EZ242">
        <v>2957.0800049443378</v>
      </c>
      <c r="FA242">
        <v>8259.7759958300157</v>
      </c>
      <c r="FB242">
        <v>1080.0859617509218</v>
      </c>
      <c r="FC242">
        <v>163092.98600226539</v>
      </c>
      <c r="FD242">
        <v>2751.5880381538495</v>
      </c>
      <c r="FE242" t="s">
        <v>853</v>
      </c>
      <c r="FF242">
        <v>13216.644026433287</v>
      </c>
      <c r="FG242">
        <v>3152.5480195593295</v>
      </c>
      <c r="FH242">
        <v>57.638009166947995</v>
      </c>
      <c r="FI242">
        <v>2899.4419957773894</v>
      </c>
      <c r="FJ242">
        <v>421.00798047575398</v>
      </c>
      <c r="FK242">
        <v>1859.4520321670159</v>
      </c>
      <c r="FL242">
        <v>330.79203201916198</v>
      </c>
      <c r="FM242">
        <v>913.99996313161193</v>
      </c>
      <c r="FN242">
        <v>2548.6019646879536</v>
      </c>
      <c r="FO242">
        <v>962.30395537315189</v>
      </c>
      <c r="FP242">
        <v>4891.7119625854193</v>
      </c>
      <c r="FQ242">
        <v>119899.56996889551</v>
      </c>
      <c r="FR242">
        <v>1325.67402140124</v>
      </c>
      <c r="FS242">
        <v>142.841981535792</v>
      </c>
      <c r="FT242">
        <v>107955.97402550356</v>
      </c>
      <c r="FU242">
        <v>4716.2920417599835</v>
      </c>
      <c r="FV242">
        <v>26455.842039980722</v>
      </c>
      <c r="FW242">
        <v>1425.9140167526098</v>
      </c>
      <c r="FX242">
        <v>1658.9720414642757</v>
      </c>
      <c r="FY242">
        <v>892.13600598683388</v>
      </c>
      <c r="FZ242">
        <v>4791.4719672340498</v>
      </c>
      <c r="GA242">
        <v>3826.662023817024</v>
      </c>
      <c r="GB242">
        <v>3287.8720369634993</v>
      </c>
      <c r="GC242">
        <v>1438.4439569719798</v>
      </c>
      <c r="GD242" t="s">
        <v>853</v>
      </c>
      <c r="GE242">
        <v>238.07000079941398</v>
      </c>
      <c r="GF242">
        <v>5593.3920247642918</v>
      </c>
      <c r="GG242">
        <v>3335.4859992356701</v>
      </c>
      <c r="GH242">
        <v>3881.7940449400976</v>
      </c>
      <c r="GI242">
        <v>2225.3279915196958</v>
      </c>
      <c r="GJ242">
        <v>67002.922006635883</v>
      </c>
      <c r="GK242">
        <v>6776.2239699104575</v>
      </c>
      <c r="GL242">
        <v>88767.531980014639</v>
      </c>
      <c r="GM242">
        <v>2904.4539718651376</v>
      </c>
      <c r="GN242">
        <v>4450.6559830393917</v>
      </c>
      <c r="GO242" t="s">
        <v>853</v>
      </c>
      <c r="GP242">
        <v>2927.0079589792858</v>
      </c>
      <c r="GQ242">
        <v>9079.2379696673761</v>
      </c>
      <c r="GR242">
        <v>2458.3860162313622</v>
      </c>
      <c r="GS242">
        <v>87.709960412718004</v>
      </c>
      <c r="GT242">
        <v>58497.558045874837</v>
      </c>
      <c r="GU242">
        <v>13068.789974090467</v>
      </c>
      <c r="GV242">
        <v>67.661961342444002</v>
      </c>
    </row>
    <row r="243" spans="1:204" x14ac:dyDescent="0.25">
      <c r="A243" s="122" t="s">
        <v>1163</v>
      </c>
      <c r="B243" s="123" t="s">
        <v>1158</v>
      </c>
      <c r="C243" s="123">
        <v>11</v>
      </c>
      <c r="D243" s="123" t="s">
        <v>854</v>
      </c>
      <c r="E243" s="123">
        <v>4</v>
      </c>
      <c r="F243" s="122">
        <v>2.5059999999999998</v>
      </c>
      <c r="G243">
        <v>34308</v>
      </c>
      <c r="H243" s="122" t="b">
        <v>0</v>
      </c>
      <c r="I243">
        <v>82843.347983690954</v>
      </c>
      <c r="J243">
        <v>117699.3020269846</v>
      </c>
      <c r="K243">
        <v>4483.2339793906558</v>
      </c>
      <c r="L243">
        <v>1483.5520323474482</v>
      </c>
      <c r="M243">
        <v>5678.5960009522796</v>
      </c>
      <c r="N243">
        <v>49503.524027044747</v>
      </c>
      <c r="O243">
        <v>358500.84201925609</v>
      </c>
      <c r="P243">
        <v>68584.208025691507</v>
      </c>
      <c r="Q243">
        <v>48934.661991549765</v>
      </c>
      <c r="R243">
        <v>3954.467984272344</v>
      </c>
      <c r="S243">
        <v>1293.0960125099518</v>
      </c>
      <c r="T243">
        <v>919.70195891162405</v>
      </c>
      <c r="U243">
        <v>4235.1400089815043</v>
      </c>
      <c r="V243">
        <v>2618.7699933440636</v>
      </c>
      <c r="W243">
        <v>73323.053961567988</v>
      </c>
      <c r="X243">
        <v>13424.642041900319</v>
      </c>
      <c r="Y243">
        <v>3463.2920055131999</v>
      </c>
      <c r="Z243">
        <v>1942.1500427824319</v>
      </c>
      <c r="AA243">
        <v>2500.9879822073995</v>
      </c>
      <c r="AB243">
        <v>3518.4240180431998</v>
      </c>
      <c r="AC243">
        <v>5345.2979877306234</v>
      </c>
      <c r="AD243">
        <v>20684.523980172529</v>
      </c>
      <c r="AE243">
        <v>5884.087992943103</v>
      </c>
      <c r="AF243">
        <v>6237.4340263530967</v>
      </c>
      <c r="AG243">
        <v>124139.72202131101</v>
      </c>
      <c r="AH243">
        <v>1521.141962730768</v>
      </c>
      <c r="AI243">
        <v>255.612042461664</v>
      </c>
      <c r="AJ243">
        <v>123062.14201088606</v>
      </c>
      <c r="AK243">
        <v>16885.428023396016</v>
      </c>
      <c r="AL243">
        <v>78345.07803214695</v>
      </c>
      <c r="AM243">
        <v>4889.206001313144</v>
      </c>
      <c r="AN243">
        <v>5325.2499675422869</v>
      </c>
      <c r="AO243">
        <v>3350.5220424115437</v>
      </c>
      <c r="AP243">
        <v>5445.5380026964549</v>
      </c>
      <c r="AQ243">
        <v>13439.678014053648</v>
      </c>
      <c r="AR243">
        <v>7222.2920078888874</v>
      </c>
      <c r="AS243">
        <v>17800.118020248476</v>
      </c>
      <c r="AT243">
        <v>82697.999966289281</v>
      </c>
      <c r="AU243">
        <v>26636.274019757304</v>
      </c>
      <c r="AV243">
        <v>122.79397319582399</v>
      </c>
      <c r="AW243">
        <v>5528.2360214914552</v>
      </c>
      <c r="AX243">
        <v>195202.36398500408</v>
      </c>
      <c r="AY243">
        <v>33906.179968123673</v>
      </c>
      <c r="AZ243">
        <v>152.86600347832797</v>
      </c>
      <c r="BA243">
        <v>121480.85598759029</v>
      </c>
      <c r="BB243">
        <v>7019.3060399155684</v>
      </c>
      <c r="BC243">
        <v>3027.2480392840557</v>
      </c>
      <c r="BD243">
        <v>93671.773990477188</v>
      </c>
      <c r="BE243">
        <v>253752.54796560766</v>
      </c>
      <c r="BF243">
        <v>266046.98400857049</v>
      </c>
      <c r="BG243">
        <v>5209.9739804231276</v>
      </c>
      <c r="BH243">
        <v>528.76599511831193</v>
      </c>
      <c r="BI243">
        <v>31274.88002664379</v>
      </c>
      <c r="BJ243">
        <v>18970.419973586755</v>
      </c>
      <c r="BK243">
        <v>1919470.6999549922</v>
      </c>
      <c r="BL243">
        <v>190075.08802337595</v>
      </c>
      <c r="BM243">
        <v>8871.2399918504871</v>
      </c>
      <c r="BN243">
        <v>26242.832031946484</v>
      </c>
      <c r="BO243">
        <v>143779.24395938273</v>
      </c>
      <c r="BP243">
        <v>1353.2399870991121</v>
      </c>
      <c r="BQ243">
        <v>1583.791961337432</v>
      </c>
      <c r="BR243">
        <v>3994.5640246490157</v>
      </c>
      <c r="BS243">
        <v>46990.00601072568</v>
      </c>
      <c r="BT243">
        <v>1488.5639944066081</v>
      </c>
      <c r="BU243">
        <v>1385.8180413991201</v>
      </c>
      <c r="BV243">
        <v>233.05799825582397</v>
      </c>
      <c r="BW243">
        <v>13026.188006054494</v>
      </c>
      <c r="BX243">
        <v>5445.5380026964549</v>
      </c>
      <c r="BY243">
        <v>7688.4080044005359</v>
      </c>
      <c r="BZ243">
        <v>251188.90998479357</v>
      </c>
      <c r="CA243">
        <v>1917.0899745590878</v>
      </c>
      <c r="CB243">
        <v>4718.7980016639831</v>
      </c>
      <c r="CC243">
        <v>528.76599511831193</v>
      </c>
      <c r="CD243">
        <v>2435.8319595832322</v>
      </c>
      <c r="CE243">
        <v>25809.294003758998</v>
      </c>
      <c r="CF243">
        <v>771.848003468304</v>
      </c>
      <c r="CG243">
        <v>6628.3699901464079</v>
      </c>
      <c r="CH243">
        <v>789.38999963913579</v>
      </c>
      <c r="CI243">
        <v>47736.794031946483</v>
      </c>
      <c r="CJ243">
        <v>169646.17599968927</v>
      </c>
      <c r="CK243">
        <v>5743.7520235764478</v>
      </c>
      <c r="CL243">
        <v>102.74603898333599</v>
      </c>
      <c r="CM243">
        <v>984.85798153579185</v>
      </c>
      <c r="CN243">
        <v>12342.049983440351</v>
      </c>
      <c r="CO243">
        <v>4831.5679647656398</v>
      </c>
      <c r="CP243">
        <v>3363.051990547368</v>
      </c>
      <c r="CQ243">
        <v>19787.375979490895</v>
      </c>
      <c r="CR243">
        <v>7710.9619626305266</v>
      </c>
      <c r="CS243">
        <v>4027.1419929731751</v>
      </c>
      <c r="CT243">
        <v>3854.227969306512</v>
      </c>
      <c r="CU243">
        <v>2021632.8021555725</v>
      </c>
      <c r="CV243">
        <v>1138921.8675896174</v>
      </c>
      <c r="CW243">
        <v>16750.104016088517</v>
      </c>
      <c r="CX243">
        <v>2283399.5383246769</v>
      </c>
      <c r="CY243">
        <v>7570.6259932638714</v>
      </c>
      <c r="CZ243">
        <v>8873.7460158679896</v>
      </c>
      <c r="DA243">
        <v>75285.252024538742</v>
      </c>
      <c r="DB243">
        <v>15737.680028287725</v>
      </c>
      <c r="DC243">
        <v>18992.9740177926</v>
      </c>
      <c r="DD243">
        <v>51946.873972704641</v>
      </c>
      <c r="DE243">
        <v>1232.9520379207918</v>
      </c>
      <c r="DF243">
        <v>2796.6959790698879</v>
      </c>
      <c r="DG243">
        <v>6518.1059650864072</v>
      </c>
      <c r="DH243">
        <v>204612.39398206706</v>
      </c>
      <c r="DI243">
        <v>7475.3980263330468</v>
      </c>
      <c r="DJ243">
        <v>6979.2099995388953</v>
      </c>
      <c r="DK243">
        <v>203344.35803778042</v>
      </c>
      <c r="DL243">
        <v>1121943.718225139</v>
      </c>
      <c r="DM243">
        <v>25024.915966179022</v>
      </c>
      <c r="DN243">
        <v>228.04603619666398</v>
      </c>
      <c r="DO243">
        <v>162.89001357249597</v>
      </c>
      <c r="DP243">
        <v>6069.5319647455917</v>
      </c>
      <c r="DQ243">
        <v>182.93803376083198</v>
      </c>
      <c r="DR243">
        <v>2135.1120006615838</v>
      </c>
      <c r="DS243">
        <v>145292.8680220127</v>
      </c>
      <c r="DT243">
        <v>14148.876018915287</v>
      </c>
      <c r="DU243">
        <v>7939.0079988271909</v>
      </c>
      <c r="DV243">
        <v>22777.034002415781</v>
      </c>
      <c r="DW243">
        <v>260.62400452082397</v>
      </c>
      <c r="DX243">
        <v>1766.7299950982638</v>
      </c>
      <c r="DY243">
        <v>736.76401112663996</v>
      </c>
      <c r="DZ243">
        <v>746.78802122080799</v>
      </c>
      <c r="EA243">
        <v>806.93199580996793</v>
      </c>
      <c r="EB243">
        <v>586.40403166581586</v>
      </c>
      <c r="EC243">
        <v>27746.431998506421</v>
      </c>
      <c r="ED243">
        <v>330.79198920415195</v>
      </c>
      <c r="EE243">
        <v>363.369957528312</v>
      </c>
      <c r="EF243">
        <v>54071.961963272057</v>
      </c>
      <c r="EG243">
        <v>27525.904034362269</v>
      </c>
      <c r="EH243">
        <v>298.21402087999195</v>
      </c>
      <c r="EI243">
        <v>86238.978028538317</v>
      </c>
      <c r="EJ243">
        <v>77.685970759991989</v>
      </c>
      <c r="EK243">
        <v>97.733990948328</v>
      </c>
      <c r="EL243">
        <v>1633.9120118082722</v>
      </c>
      <c r="EM243">
        <v>4377.9820023656639</v>
      </c>
      <c r="EN243">
        <v>551.32003932415194</v>
      </c>
      <c r="EO243">
        <v>2681.4199919507278</v>
      </c>
      <c r="EP243">
        <v>46969.957990537339</v>
      </c>
      <c r="EQ243">
        <v>729.24602504997597</v>
      </c>
      <c r="ER243">
        <v>13830.613977846959</v>
      </c>
      <c r="ES243">
        <v>28007.056003027243</v>
      </c>
      <c r="ET243">
        <v>10013.976024899614</v>
      </c>
      <c r="EU243">
        <v>315.75601705082397</v>
      </c>
      <c r="EV243">
        <v>418.50197005831194</v>
      </c>
      <c r="EW243">
        <v>202.98596797331999</v>
      </c>
      <c r="EX243">
        <v>571.36797353663997</v>
      </c>
      <c r="EY243">
        <v>368.38200556331998</v>
      </c>
      <c r="EZ243">
        <v>3891.8179856656793</v>
      </c>
      <c r="FA243">
        <v>7660.8419981355355</v>
      </c>
      <c r="FB243">
        <v>949.77398919412792</v>
      </c>
      <c r="FC243">
        <v>163824.73800535279</v>
      </c>
      <c r="FD243">
        <v>2097.5219843024156</v>
      </c>
      <c r="FE243" t="s">
        <v>853</v>
      </c>
      <c r="FF243">
        <v>13093.849966720318</v>
      </c>
      <c r="FG243">
        <v>3400.6420069065357</v>
      </c>
      <c r="FH243" t="s">
        <v>853</v>
      </c>
      <c r="FI243">
        <v>2152.6539968324155</v>
      </c>
      <c r="FJ243">
        <v>451.08002435831992</v>
      </c>
      <c r="FK243">
        <v>1050.0140041599598</v>
      </c>
      <c r="FL243">
        <v>854.54602226330383</v>
      </c>
      <c r="FM243">
        <v>968.00000921164792</v>
      </c>
      <c r="FN243">
        <v>4004.5880347431835</v>
      </c>
      <c r="FO243">
        <v>3518.4240180431998</v>
      </c>
      <c r="FP243">
        <v>5884.087992943103</v>
      </c>
      <c r="FQ243">
        <v>97641.278032878705</v>
      </c>
      <c r="FR243">
        <v>884.61796656995989</v>
      </c>
      <c r="FS243">
        <v>107.75800104249598</v>
      </c>
      <c r="FT243">
        <v>124139.72202131101</v>
      </c>
      <c r="FU243">
        <v>5325.2499675422869</v>
      </c>
      <c r="FV243">
        <v>34695.569967762814</v>
      </c>
      <c r="FW243" t="s">
        <v>853</v>
      </c>
      <c r="FX243">
        <v>2378.1940090115759</v>
      </c>
      <c r="FY243">
        <v>829.48604001580782</v>
      </c>
      <c r="FZ243">
        <v>6623.3580280872484</v>
      </c>
      <c r="GA243">
        <v>4292.7779595531592</v>
      </c>
      <c r="GB243">
        <v>3430.7140371890396</v>
      </c>
      <c r="GC243">
        <v>3438.2320232657034</v>
      </c>
      <c r="GD243">
        <v>383.41797771664795</v>
      </c>
      <c r="GE243">
        <v>405.97202192248801</v>
      </c>
      <c r="GF243">
        <v>4027.1419929731751</v>
      </c>
      <c r="GG243">
        <v>2538.5779985665681</v>
      </c>
      <c r="GH243">
        <v>3082.3799658382077</v>
      </c>
      <c r="GI243">
        <v>2583.6860010023997</v>
      </c>
      <c r="GJ243">
        <v>75285.252024538742</v>
      </c>
      <c r="GK243">
        <v>7715.9740106655354</v>
      </c>
      <c r="GL243">
        <v>97450.822013041223</v>
      </c>
      <c r="GM243">
        <v>2876.8879738473843</v>
      </c>
      <c r="GN243">
        <v>6711.0680089414082</v>
      </c>
      <c r="GO243" t="s">
        <v>853</v>
      </c>
      <c r="GP243">
        <v>3172.5959707098723</v>
      </c>
      <c r="GQ243">
        <v>8437.7019636629993</v>
      </c>
      <c r="GR243">
        <v>1744.1760368682719</v>
      </c>
      <c r="GS243">
        <v>132.81798328999199</v>
      </c>
      <c r="GT243">
        <v>46969.957990537339</v>
      </c>
      <c r="GU243">
        <v>11389.769970228719</v>
      </c>
      <c r="GV243">
        <v>35.083992341663993</v>
      </c>
    </row>
    <row r="244" spans="1:204" x14ac:dyDescent="0.25">
      <c r="A244" s="122" t="s">
        <v>1162</v>
      </c>
      <c r="B244" s="123" t="s">
        <v>1158</v>
      </c>
      <c r="C244" s="123">
        <v>11</v>
      </c>
      <c r="D244" s="123" t="s">
        <v>857</v>
      </c>
      <c r="E244" s="123">
        <v>4</v>
      </c>
      <c r="F244" s="122">
        <v>2.5059999999999998</v>
      </c>
      <c r="G244">
        <v>25130</v>
      </c>
      <c r="H244" s="122" t="b">
        <v>0</v>
      </c>
      <c r="I244">
        <v>91148.231971932793</v>
      </c>
      <c r="J244">
        <v>50317.973993709929</v>
      </c>
      <c r="K244">
        <v>3881.7940169154999</v>
      </c>
      <c r="L244">
        <v>618.98201428419998</v>
      </c>
      <c r="M244">
        <v>5610.9339889986595</v>
      </c>
      <c r="N244">
        <v>47365.906027315403</v>
      </c>
      <c r="O244">
        <v>264691.23800929723</v>
      </c>
      <c r="P244">
        <v>79259.76800761823</v>
      </c>
      <c r="Q244">
        <v>42366.436003984541</v>
      </c>
      <c r="R244">
        <v>839.50997093039996</v>
      </c>
      <c r="S244">
        <v>556.33200799413987</v>
      </c>
      <c r="T244">
        <v>3089.8980180181397</v>
      </c>
      <c r="U244">
        <v>2894.4300135073395</v>
      </c>
      <c r="V244">
        <v>781.87201804319989</v>
      </c>
      <c r="W244">
        <v>67163.305999749398</v>
      </c>
      <c r="X244">
        <v>10843.462008019198</v>
      </c>
      <c r="Y244">
        <v>1135.2179729101399</v>
      </c>
      <c r="Z244">
        <v>426.02000498693997</v>
      </c>
      <c r="AA244">
        <v>1065.0499809794601</v>
      </c>
      <c r="AB244">
        <v>2937.0319951132997</v>
      </c>
      <c r="AC244">
        <v>4257.6939916800793</v>
      </c>
      <c r="AD244">
        <v>20058.0239784484</v>
      </c>
      <c r="AE244">
        <v>4337.8860274406998</v>
      </c>
      <c r="AF244">
        <v>11740.609994812579</v>
      </c>
      <c r="AG244">
        <v>89168.491974689401</v>
      </c>
      <c r="AH244">
        <v>1829.3799695520997</v>
      </c>
      <c r="AI244">
        <v>142.8419790749</v>
      </c>
      <c r="AJ244">
        <v>78327.53602485951</v>
      </c>
      <c r="AK244">
        <v>4738.8460173164594</v>
      </c>
      <c r="AL244">
        <v>48481.075975541433</v>
      </c>
      <c r="AM244">
        <v>506.21197777177997</v>
      </c>
      <c r="AN244">
        <v>3794.0839955142596</v>
      </c>
      <c r="AO244">
        <v>3024.7420165145395</v>
      </c>
      <c r="AP244">
        <v>4292.7779876454197</v>
      </c>
      <c r="AQ244">
        <v>4510.80001205386</v>
      </c>
      <c r="AR244">
        <v>6046.9779748397596</v>
      </c>
      <c r="AS244">
        <v>19494.173984813639</v>
      </c>
      <c r="AT244">
        <v>57828.456007167159</v>
      </c>
      <c r="AU244">
        <v>1050.0140096982198</v>
      </c>
      <c r="AV244">
        <v>218.02202440843999</v>
      </c>
      <c r="AW244">
        <v>5204.9620086958193</v>
      </c>
      <c r="AX244">
        <v>142335.78800508718</v>
      </c>
      <c r="AY244">
        <v>17258.821971982918</v>
      </c>
      <c r="AZ244">
        <v>137.82998864782002</v>
      </c>
      <c r="BA244">
        <v>91413.868031350052</v>
      </c>
      <c r="BB244">
        <v>6899.0179848136395</v>
      </c>
      <c r="BC244">
        <v>3245.2699731607399</v>
      </c>
      <c r="BD244">
        <v>102041.81401017436</v>
      </c>
      <c r="BE244">
        <v>174978.94400268138</v>
      </c>
      <c r="BF244">
        <v>247089.09400032574</v>
      </c>
      <c r="BG244">
        <v>5578.3559882468599</v>
      </c>
      <c r="BH244">
        <v>385.92401859451996</v>
      </c>
      <c r="BI244">
        <v>27498.337999974938</v>
      </c>
      <c r="BJ244">
        <v>20584.283980904278</v>
      </c>
      <c r="BK244">
        <v>2290052.9680446065</v>
      </c>
      <c r="BL244">
        <v>153652.88399012634</v>
      </c>
      <c r="BM244">
        <v>4688.7259870940998</v>
      </c>
      <c r="BN244">
        <v>6643.405969226319</v>
      </c>
      <c r="BO244">
        <v>176071.55999398557</v>
      </c>
      <c r="BP244">
        <v>2125.0879715318401</v>
      </c>
      <c r="BQ244">
        <v>704.1859774961199</v>
      </c>
      <c r="BR244">
        <v>1914.5839957398</v>
      </c>
      <c r="BS244">
        <v>8552.9779745390388</v>
      </c>
      <c r="BT244">
        <v>1636.4180232306198</v>
      </c>
      <c r="BU244">
        <v>944.76202180219991</v>
      </c>
      <c r="BV244">
        <v>759.31799814555995</v>
      </c>
      <c r="BW244">
        <v>3433.2199920309195</v>
      </c>
      <c r="BX244">
        <v>4761.3999742383194</v>
      </c>
      <c r="BY244">
        <v>9232.1039998997603</v>
      </c>
      <c r="BZ244">
        <v>323892.98197549128</v>
      </c>
      <c r="CA244">
        <v>2596.2160163140597</v>
      </c>
      <c r="CB244">
        <v>5420.4779749149393</v>
      </c>
      <c r="CC244">
        <v>618.98201428419998</v>
      </c>
      <c r="CD244">
        <v>1466.0099708552198</v>
      </c>
      <c r="CE244">
        <v>124072.06000022554</v>
      </c>
      <c r="CF244">
        <v>3237.7519875201197</v>
      </c>
      <c r="CG244">
        <v>9269.6939910786386</v>
      </c>
      <c r="CH244">
        <v>786.88400847027981</v>
      </c>
      <c r="CI244">
        <v>47741.806002079982</v>
      </c>
      <c r="CJ244">
        <v>158020.8420231053</v>
      </c>
      <c r="CK244">
        <v>5643.5119897504592</v>
      </c>
      <c r="CL244">
        <v>37.589991178879998</v>
      </c>
      <c r="CM244">
        <v>1902.0540196720997</v>
      </c>
      <c r="CN244">
        <v>11043.942002957079</v>
      </c>
      <c r="CO244">
        <v>1711.5980055883801</v>
      </c>
      <c r="CP244">
        <v>4227.6219861418194</v>
      </c>
      <c r="CQ244">
        <v>26989.620026989614</v>
      </c>
      <c r="CR244">
        <v>892.13599636629988</v>
      </c>
      <c r="CS244">
        <v>2663.8780130311998</v>
      </c>
      <c r="CT244">
        <v>4816.5319948877595</v>
      </c>
      <c r="CU244">
        <v>1479346.9317927537</v>
      </c>
      <c r="CV244">
        <v>1190608.1180568861</v>
      </c>
      <c r="CW244">
        <v>53427.919973436401</v>
      </c>
      <c r="CX244">
        <v>2600248.1539849639</v>
      </c>
      <c r="CY244">
        <v>10399.8999735617</v>
      </c>
      <c r="CZ244">
        <v>24167.864000626501</v>
      </c>
      <c r="DA244">
        <v>82575.205972709649</v>
      </c>
      <c r="DB244">
        <v>14489.691971055699</v>
      </c>
      <c r="DC244">
        <v>26059.893976468658</v>
      </c>
      <c r="DD244">
        <v>96984.705970980518</v>
      </c>
      <c r="DE244">
        <v>2150.14798664302</v>
      </c>
      <c r="DF244">
        <v>4052.2020063151194</v>
      </c>
      <c r="DG244">
        <v>27728.890000451076</v>
      </c>
      <c r="DH244">
        <v>209694.5620093474</v>
      </c>
      <c r="DI244">
        <v>9202.0319943614977</v>
      </c>
      <c r="DJ244">
        <v>8324.9319692764384</v>
      </c>
      <c r="DK244">
        <v>98771.484021902419</v>
      </c>
      <c r="DL244">
        <v>1311517.6059889735</v>
      </c>
      <c r="DM244">
        <v>22243.25602403254</v>
      </c>
      <c r="DN244">
        <v>541.29597373711999</v>
      </c>
      <c r="DO244">
        <v>355.85201305625998</v>
      </c>
      <c r="DP244">
        <v>867.07598125511981</v>
      </c>
      <c r="DQ244">
        <v>245.58797175737999</v>
      </c>
      <c r="DR244">
        <v>1628.8999746142199</v>
      </c>
      <c r="DS244">
        <v>247580.27000681628</v>
      </c>
      <c r="DT244">
        <v>16855.355986893621</v>
      </c>
      <c r="DU244">
        <v>35462.406028743811</v>
      </c>
      <c r="DV244">
        <v>27250.243970028234</v>
      </c>
      <c r="DW244">
        <v>283.17802591203997</v>
      </c>
      <c r="DX244">
        <v>2410.77199265742</v>
      </c>
      <c r="DY244">
        <v>962.30398829697981</v>
      </c>
      <c r="DZ244">
        <v>9597.9799938101787</v>
      </c>
      <c r="EA244">
        <v>616.47601907065996</v>
      </c>
      <c r="EB244">
        <v>746.78802207785986</v>
      </c>
      <c r="EC244">
        <v>27573.517982332698</v>
      </c>
      <c r="ED244">
        <v>97.734002255399986</v>
      </c>
      <c r="EE244">
        <v>120.28802215303998</v>
      </c>
      <c r="EF244">
        <v>62938.190008821119</v>
      </c>
      <c r="EG244">
        <v>29979.277984563039</v>
      </c>
      <c r="EH244">
        <v>275.65997729564003</v>
      </c>
      <c r="EI244">
        <v>44416.343993158618</v>
      </c>
      <c r="EJ244">
        <v>92.722011828319992</v>
      </c>
      <c r="EK244">
        <v>1816.8499934843999</v>
      </c>
      <c r="EL244">
        <v>766.8359837861799</v>
      </c>
      <c r="EM244">
        <v>5914.1599766190184</v>
      </c>
      <c r="EN244">
        <v>415.99602413277995</v>
      </c>
      <c r="EO244">
        <v>1729.13997208316</v>
      </c>
      <c r="EP244">
        <v>19140.828029946701</v>
      </c>
      <c r="EQ244">
        <v>741.77596867499983</v>
      </c>
      <c r="ER244">
        <v>14051.141990001057</v>
      </c>
      <c r="ES244">
        <v>21982.632018018139</v>
      </c>
      <c r="ET244">
        <v>8573.0259992231386</v>
      </c>
      <c r="EU244">
        <v>1498.5879716070199</v>
      </c>
      <c r="EV244">
        <v>608.95797045425991</v>
      </c>
      <c r="EW244">
        <v>280.67203069849995</v>
      </c>
      <c r="EX244">
        <v>538.78997852357998</v>
      </c>
      <c r="EY244">
        <v>363.36999869687997</v>
      </c>
      <c r="EZ244">
        <v>5422.98397012848</v>
      </c>
      <c r="FA244">
        <v>9941.3020307987408</v>
      </c>
      <c r="FB244">
        <v>997.38798426231995</v>
      </c>
      <c r="FC244">
        <v>176865.9619880965</v>
      </c>
      <c r="FD244">
        <v>1308.1320204990798</v>
      </c>
      <c r="FE244" t="s">
        <v>853</v>
      </c>
      <c r="FF244">
        <v>20641.921996767258</v>
      </c>
      <c r="FG244">
        <v>3280.3539691260798</v>
      </c>
      <c r="FH244">
        <v>62.650006290059991</v>
      </c>
      <c r="FI244">
        <v>1308.1320204990798</v>
      </c>
      <c r="FJ244">
        <v>581.39202310531994</v>
      </c>
      <c r="FK244">
        <v>967.31597872405985</v>
      </c>
      <c r="FL244">
        <v>869.58197646865983</v>
      </c>
      <c r="FM244">
        <v>215.00000565358002</v>
      </c>
      <c r="FN244">
        <v>3548.4960237568803</v>
      </c>
      <c r="FO244">
        <v>2937.0319951132997</v>
      </c>
      <c r="FP244">
        <v>4337.8860274406998</v>
      </c>
      <c r="FQ244">
        <v>112083.35597546627</v>
      </c>
      <c r="FR244">
        <v>55.132020649439994</v>
      </c>
      <c r="FS244">
        <v>127.80600779366002</v>
      </c>
      <c r="FT244">
        <v>89168.491974689401</v>
      </c>
      <c r="FU244">
        <v>3794.0839955142596</v>
      </c>
      <c r="FV244">
        <v>23912.251985039176</v>
      </c>
      <c r="FW244">
        <v>355.85201305625998</v>
      </c>
      <c r="FX244">
        <v>2641.3239931335602</v>
      </c>
      <c r="FY244">
        <v>568.86198406183996</v>
      </c>
      <c r="FZ244">
        <v>1468.5160290445399</v>
      </c>
      <c r="GA244">
        <v>5753.7760310493395</v>
      </c>
      <c r="GB244">
        <v>3247.7760313500598</v>
      </c>
      <c r="GC244">
        <v>5438.0200043854993</v>
      </c>
      <c r="GD244">
        <v>45.107976819499996</v>
      </c>
      <c r="GE244" t="s">
        <v>853</v>
      </c>
      <c r="GF244">
        <v>2663.8780130311998</v>
      </c>
      <c r="GG244">
        <v>1087.6040008770997</v>
      </c>
      <c r="GH244">
        <v>11377.239996115699</v>
      </c>
      <c r="GI244">
        <v>7903.9240176923595</v>
      </c>
      <c r="GJ244">
        <v>82575.205972709649</v>
      </c>
      <c r="GK244">
        <v>8510.375992933079</v>
      </c>
      <c r="GL244">
        <v>66624.51602122582</v>
      </c>
      <c r="GM244">
        <v>3420.6900159632191</v>
      </c>
      <c r="GN244">
        <v>7548.0720046360993</v>
      </c>
      <c r="GO244">
        <v>115.27596875017997</v>
      </c>
      <c r="GP244">
        <v>4377.9820138331197</v>
      </c>
      <c r="GQ244">
        <v>3939.4319698026998</v>
      </c>
      <c r="GR244">
        <v>1415.8900036086397</v>
      </c>
      <c r="GS244">
        <v>112.76997353663999</v>
      </c>
      <c r="GT244">
        <v>19140.828029946701</v>
      </c>
      <c r="GU244">
        <v>10079.132019446559</v>
      </c>
      <c r="GV244">
        <v>145.34797428843999</v>
      </c>
    </row>
    <row r="245" spans="1:204" x14ac:dyDescent="0.25">
      <c r="A245" s="122" t="s">
        <v>1161</v>
      </c>
      <c r="B245" s="123" t="s">
        <v>1158</v>
      </c>
      <c r="C245" s="123">
        <v>12</v>
      </c>
      <c r="D245" s="123" t="s">
        <v>857</v>
      </c>
      <c r="E245" s="123">
        <v>4</v>
      </c>
      <c r="F245" s="122">
        <v>2.472</v>
      </c>
      <c r="G245">
        <v>27833</v>
      </c>
      <c r="H245" s="122" t="b">
        <v>0</v>
      </c>
      <c r="I245">
        <v>129008.73602437392</v>
      </c>
      <c r="J245">
        <v>79679.976029065772</v>
      </c>
      <c r="K245">
        <v>3193.8240274243676</v>
      </c>
      <c r="L245">
        <v>1201.3920026475121</v>
      </c>
      <c r="M245">
        <v>4113.4079912268717</v>
      </c>
      <c r="N245">
        <v>70751.111978810004</v>
      </c>
      <c r="O245">
        <v>171326.90400932933</v>
      </c>
      <c r="P245">
        <v>62984.088012659107</v>
      </c>
      <c r="Q245">
        <v>38350.608002968867</v>
      </c>
      <c r="R245">
        <v>2425.0319938768562</v>
      </c>
      <c r="S245">
        <v>2538.7439660965197</v>
      </c>
      <c r="T245">
        <v>3356.9759666255281</v>
      </c>
      <c r="U245">
        <v>3141.9120311323677</v>
      </c>
      <c r="V245">
        <v>3033.1439799273603</v>
      </c>
      <c r="W245">
        <v>57782.999991004392</v>
      </c>
      <c r="X245">
        <v>7364.0880047610717</v>
      </c>
      <c r="Y245">
        <v>3824.1840020567038</v>
      </c>
      <c r="Z245">
        <v>1737.816033134688</v>
      </c>
      <c r="AA245">
        <v>2603.0159713346879</v>
      </c>
      <c r="AB245">
        <v>4363.0799930512085</v>
      </c>
      <c r="AC245">
        <v>3119.6639737473602</v>
      </c>
      <c r="AD245">
        <v>13610.831971384128</v>
      </c>
      <c r="AE245">
        <v>3040.5599990556962</v>
      </c>
      <c r="AF245">
        <v>5643.5759703903832</v>
      </c>
      <c r="AG245">
        <v>49855.295977356473</v>
      </c>
      <c r="AH245">
        <v>2266.8239756903522</v>
      </c>
      <c r="AI245">
        <v>123.60002065850399</v>
      </c>
      <c r="AJ245">
        <v>59288.448021078744</v>
      </c>
      <c r="AK245">
        <v>14179.3919700888</v>
      </c>
      <c r="AL245">
        <v>51474.455979650491</v>
      </c>
      <c r="AM245">
        <v>1641.4079908758479</v>
      </c>
      <c r="AN245">
        <v>2617.8480095913601</v>
      </c>
      <c r="AO245">
        <v>2696.9519842830241</v>
      </c>
      <c r="AP245">
        <v>3868.6799792203683</v>
      </c>
      <c r="AQ245">
        <v>7166.3279992287362</v>
      </c>
      <c r="AR245">
        <v>5712.7920342495599</v>
      </c>
      <c r="AS245">
        <v>23671.872029231399</v>
      </c>
      <c r="AT245">
        <v>42525.815970123411</v>
      </c>
      <c r="AU245">
        <v>9237.8639986972557</v>
      </c>
      <c r="AV245">
        <v>296.64000829850403</v>
      </c>
      <c r="AW245">
        <v>4138.1280091192075</v>
      </c>
      <c r="AX245">
        <v>97065.551966721934</v>
      </c>
      <c r="AY245">
        <v>39228.168018918215</v>
      </c>
      <c r="AZ245">
        <v>88.992023130503995</v>
      </c>
      <c r="BA245">
        <v>56472.840005955048</v>
      </c>
      <c r="BB245">
        <v>5977.2960055273925</v>
      </c>
      <c r="BC245">
        <v>2944.1520256000317</v>
      </c>
      <c r="BD245">
        <v>92868.096010985566</v>
      </c>
      <c r="BE245">
        <v>137047.67998093102</v>
      </c>
      <c r="BF245">
        <v>195668.68800053888</v>
      </c>
      <c r="BG245">
        <v>3569.5680104145363</v>
      </c>
      <c r="BH245">
        <v>501.81603295917603</v>
      </c>
      <c r="BI245">
        <v>15089.088023058815</v>
      </c>
      <c r="BJ245">
        <v>13860.503973208464</v>
      </c>
      <c r="BK245">
        <v>1619160.0002299207</v>
      </c>
      <c r="BL245">
        <v>79024.895967737932</v>
      </c>
      <c r="BM245">
        <v>8140.295988633743</v>
      </c>
      <c r="BN245">
        <v>10070.92796867976</v>
      </c>
      <c r="BO245">
        <v>89135.375992566696</v>
      </c>
      <c r="BP245">
        <v>1732.87197451368</v>
      </c>
      <c r="BQ245">
        <v>1048.1279742788399</v>
      </c>
      <c r="BR245">
        <v>3839.0159715102</v>
      </c>
      <c r="BS245">
        <v>22727.567978733387</v>
      </c>
      <c r="BT245">
        <v>739.12802583734413</v>
      </c>
      <c r="BU245">
        <v>1339.8239927595118</v>
      </c>
      <c r="BV245">
        <v>84.048033312672004</v>
      </c>
      <c r="BW245">
        <v>5468.0640222430557</v>
      </c>
      <c r="BX245">
        <v>2714.2559830470241</v>
      </c>
      <c r="BY245">
        <v>6076.1760082935598</v>
      </c>
      <c r="BZ245">
        <v>189869.37597246934</v>
      </c>
      <c r="CA245">
        <v>1547.4719779275117</v>
      </c>
      <c r="CB245">
        <v>4170.2639773367036</v>
      </c>
      <c r="CC245">
        <v>786.09603231151198</v>
      </c>
      <c r="CD245">
        <v>1811.97601800852</v>
      </c>
      <c r="CE245">
        <v>72933.887989990879</v>
      </c>
      <c r="CF245">
        <v>753.95999529084008</v>
      </c>
      <c r="CG245">
        <v>13650.384027533135</v>
      </c>
      <c r="CH245">
        <v>751.48796598033596</v>
      </c>
      <c r="CI245">
        <v>23560.632017519063</v>
      </c>
      <c r="CJ245">
        <v>81158.232011937289</v>
      </c>
      <c r="CK245">
        <v>2884.824010179696</v>
      </c>
      <c r="CL245" t="s">
        <v>853</v>
      </c>
      <c r="CM245">
        <v>1080.264011299512</v>
      </c>
      <c r="CN245">
        <v>7299.8159995229043</v>
      </c>
      <c r="CO245">
        <v>4162.8480270115442</v>
      </c>
      <c r="CP245">
        <v>2924.375997525528</v>
      </c>
      <c r="CQ245">
        <v>15504.383993394815</v>
      </c>
      <c r="CR245">
        <v>3216.0720160062001</v>
      </c>
      <c r="CS245">
        <v>3072.6959672731919</v>
      </c>
      <c r="CT245">
        <v>3458.3279987021997</v>
      </c>
      <c r="CU245">
        <v>1135486.0079833139</v>
      </c>
      <c r="CV245">
        <v>949767.1196848941</v>
      </c>
      <c r="CW245">
        <v>33077.832025750817</v>
      </c>
      <c r="CX245">
        <v>2354562.6959915706</v>
      </c>
      <c r="CY245">
        <v>6066.2880286578957</v>
      </c>
      <c r="CZ245">
        <v>37660.920012916198</v>
      </c>
      <c r="DA245">
        <v>47571.168002902123</v>
      </c>
      <c r="DB245">
        <v>9371.3519989914257</v>
      </c>
      <c r="DC245">
        <v>13141.151975445624</v>
      </c>
      <c r="DD245">
        <v>21348.191998628041</v>
      </c>
      <c r="DE245">
        <v>1379.3759801053441</v>
      </c>
      <c r="DF245">
        <v>924.52802242351186</v>
      </c>
      <c r="DG245">
        <v>21699.216032529046</v>
      </c>
      <c r="DH245">
        <v>205744.56002783965</v>
      </c>
      <c r="DI245">
        <v>6034.1519916372245</v>
      </c>
      <c r="DJ245">
        <v>2738.9760009393599</v>
      </c>
      <c r="DK245">
        <v>125276.01600595505</v>
      </c>
      <c r="DL245">
        <v>1262994.2403114473</v>
      </c>
      <c r="DM245">
        <v>7722.527988987239</v>
      </c>
      <c r="DN245">
        <v>610.58401536100803</v>
      </c>
      <c r="DO245">
        <v>108.767982401832</v>
      </c>
      <c r="DP245">
        <v>6741.1439804538959</v>
      </c>
      <c r="DQ245">
        <v>271.91999040616804</v>
      </c>
      <c r="DR245">
        <v>1493.088021128184</v>
      </c>
      <c r="DS245">
        <v>112058.2320163251</v>
      </c>
      <c r="DT245">
        <v>9250.2240076434227</v>
      </c>
      <c r="DU245">
        <v>64069.29601377646</v>
      </c>
      <c r="DV245">
        <v>14975.375982035976</v>
      </c>
      <c r="DW245">
        <v>1658.7119896398478</v>
      </c>
      <c r="DX245">
        <v>2140.7519945245199</v>
      </c>
      <c r="DY245">
        <v>220.00799411416799</v>
      </c>
      <c r="DZ245">
        <v>3250.6800135342</v>
      </c>
      <c r="EA245">
        <v>956.66399064100801</v>
      </c>
      <c r="EB245">
        <v>346.07997527999999</v>
      </c>
      <c r="EC245">
        <v>18977.544030353685</v>
      </c>
      <c r="ED245">
        <v>432.59996910000001</v>
      </c>
      <c r="EE245">
        <v>69.215995055999997</v>
      </c>
      <c r="EF245">
        <v>48839.303971295136</v>
      </c>
      <c r="EG245">
        <v>14616.935997809809</v>
      </c>
      <c r="EH245">
        <v>106.29602189450399</v>
      </c>
      <c r="EI245">
        <v>49528.992030150985</v>
      </c>
      <c r="EJ245">
        <v>88.992023130503995</v>
      </c>
      <c r="EK245">
        <v>252.14403113483996</v>
      </c>
      <c r="EL245">
        <v>553.72802925117605</v>
      </c>
      <c r="EM245">
        <v>4689.3840090598796</v>
      </c>
      <c r="EN245">
        <v>264.50397127783197</v>
      </c>
      <c r="EO245">
        <v>88.992023130503995</v>
      </c>
      <c r="EP245">
        <v>20339.616011695034</v>
      </c>
      <c r="EQ245">
        <v>1236.000000175512</v>
      </c>
      <c r="ER245">
        <v>9962.1599862779294</v>
      </c>
      <c r="ES245">
        <v>17553.672004281503</v>
      </c>
      <c r="ET245">
        <v>6320.9040203000641</v>
      </c>
      <c r="EU245">
        <v>222.480023424672</v>
      </c>
      <c r="EV245">
        <v>192.816015714504</v>
      </c>
      <c r="EW245">
        <v>76.632014184336001</v>
      </c>
      <c r="EX245">
        <v>477.09601506683998</v>
      </c>
      <c r="EY245">
        <v>148.319969747664</v>
      </c>
      <c r="EZ245">
        <v>1090.1519909351762</v>
      </c>
      <c r="FA245">
        <v>7994.4479793934088</v>
      </c>
      <c r="FB245">
        <v>904.7519943490081</v>
      </c>
      <c r="FC245">
        <v>149227.22397591776</v>
      </c>
      <c r="FD245">
        <v>1515.3360097100158</v>
      </c>
      <c r="FE245" t="s">
        <v>853</v>
      </c>
      <c r="FF245">
        <v>14705.928020940311</v>
      </c>
      <c r="FG245">
        <v>2825.4959947593602</v>
      </c>
      <c r="FH245">
        <v>88.992023130503995</v>
      </c>
      <c r="FI245">
        <v>1329.9360131238479</v>
      </c>
      <c r="FJ245">
        <v>479.56797557416797</v>
      </c>
      <c r="FK245">
        <v>652.60803201734393</v>
      </c>
      <c r="FL245">
        <v>477.09601506683998</v>
      </c>
      <c r="FM245">
        <v>606.99998911999194</v>
      </c>
      <c r="FN245">
        <v>3186.4080082960318</v>
      </c>
      <c r="FO245">
        <v>4363.0799930512085</v>
      </c>
      <c r="FP245">
        <v>3040.5599990556962</v>
      </c>
      <c r="FQ245">
        <v>61602.240003243263</v>
      </c>
      <c r="FR245">
        <v>220.00799411416799</v>
      </c>
      <c r="FS245">
        <v>91.463983637832001</v>
      </c>
      <c r="FT245">
        <v>49855.295977356473</v>
      </c>
      <c r="FU245">
        <v>2617.8480095913601</v>
      </c>
      <c r="FV245">
        <v>16431.383976325655</v>
      </c>
      <c r="FW245">
        <v>820.70402983951192</v>
      </c>
      <c r="FX245">
        <v>1369.4880004696799</v>
      </c>
      <c r="FY245">
        <v>511.70401259484004</v>
      </c>
      <c r="FZ245">
        <v>1987.487966155848</v>
      </c>
      <c r="GA245">
        <v>3463.2719885200318</v>
      </c>
      <c r="GB245">
        <v>2217.3840087088561</v>
      </c>
      <c r="GC245">
        <v>2328.6240204211922</v>
      </c>
      <c r="GD245">
        <v>34.607997527999999</v>
      </c>
      <c r="GE245">
        <v>289.22398917016795</v>
      </c>
      <c r="GF245">
        <v>3072.6959672731919</v>
      </c>
      <c r="GG245">
        <v>1876.248023246688</v>
      </c>
      <c r="GH245">
        <v>34954.079980194329</v>
      </c>
      <c r="GI245">
        <v>11339.064005875944</v>
      </c>
      <c r="GJ245">
        <v>47571.168002902123</v>
      </c>
      <c r="GK245">
        <v>3485.5199771018647</v>
      </c>
      <c r="GL245">
        <v>73270.079985635224</v>
      </c>
      <c r="GM245">
        <v>5324.6879735100483</v>
      </c>
      <c r="GN245">
        <v>5045.3520327787201</v>
      </c>
      <c r="GO245">
        <v>279.336009534504</v>
      </c>
      <c r="GP245">
        <v>2568.407973806688</v>
      </c>
      <c r="GQ245">
        <v>6031.6800311298966</v>
      </c>
      <c r="GR245">
        <v>1737.816033134688</v>
      </c>
      <c r="GS245" t="s">
        <v>853</v>
      </c>
      <c r="GT245">
        <v>20339.616011695034</v>
      </c>
      <c r="GU245">
        <v>5532.3360274812239</v>
      </c>
      <c r="GV245">
        <v>84.048033312672004</v>
      </c>
    </row>
    <row r="246" spans="1:204" x14ac:dyDescent="0.25">
      <c r="A246" s="122" t="s">
        <v>1160</v>
      </c>
      <c r="B246" s="123" t="s">
        <v>1158</v>
      </c>
      <c r="C246" s="123">
        <v>12</v>
      </c>
      <c r="D246" s="123" t="s">
        <v>859</v>
      </c>
      <c r="E246" s="123">
        <v>4</v>
      </c>
      <c r="F246" s="122">
        <v>2.472</v>
      </c>
      <c r="G246">
        <v>40976</v>
      </c>
      <c r="H246" s="122" t="b">
        <v>0</v>
      </c>
      <c r="I246">
        <v>73292.328043309433</v>
      </c>
      <c r="J246">
        <v>129008.73604686912</v>
      </c>
      <c r="K246">
        <v>3979.9199530122237</v>
      </c>
      <c r="L246">
        <v>635.30399224780797</v>
      </c>
      <c r="M246">
        <v>4288.9200355572475</v>
      </c>
      <c r="N246">
        <v>25206.983988411263</v>
      </c>
      <c r="O246">
        <v>158039.9040244827</v>
      </c>
      <c r="P246">
        <v>52589.327982597119</v>
      </c>
      <c r="Q246">
        <v>39880.775988688125</v>
      </c>
      <c r="R246">
        <v>2145.696041608704</v>
      </c>
      <c r="S246">
        <v>823.17596788377602</v>
      </c>
      <c r="T246">
        <v>1945.46403025728</v>
      </c>
      <c r="U246">
        <v>3238.3200385236478</v>
      </c>
      <c r="V246">
        <v>2855.1600455639041</v>
      </c>
      <c r="W246">
        <v>47524.199973065086</v>
      </c>
      <c r="X246">
        <v>6857.3280223468801</v>
      </c>
      <c r="Y246">
        <v>3132.0240149902079</v>
      </c>
      <c r="Z246">
        <v>1124.7600087409921</v>
      </c>
      <c r="AA246">
        <v>1685.9039892814078</v>
      </c>
      <c r="AB246">
        <v>1485.6719779299838</v>
      </c>
      <c r="AC246">
        <v>2805.720003994752</v>
      </c>
      <c r="AD246">
        <v>14263.439989518722</v>
      </c>
      <c r="AE246">
        <v>2850.2159502435838</v>
      </c>
      <c r="AF246">
        <v>4256.7840237312003</v>
      </c>
      <c r="AG246">
        <v>101297.61599402764</v>
      </c>
      <c r="AH246">
        <v>1394.20803777216</v>
      </c>
      <c r="AI246">
        <v>170.56804718553599</v>
      </c>
      <c r="AJ246">
        <v>55199.759969268089</v>
      </c>
      <c r="AK246">
        <v>6365.3999581935359</v>
      </c>
      <c r="AL246">
        <v>50923.1999694263</v>
      </c>
      <c r="AM246">
        <v>2434.9200467504638</v>
      </c>
      <c r="AN246">
        <v>2504.1359631375362</v>
      </c>
      <c r="AO246">
        <v>3104.8319971918081</v>
      </c>
      <c r="AP246">
        <v>3487.9919901515518</v>
      </c>
      <c r="AQ246">
        <v>5411.2079966380797</v>
      </c>
      <c r="AR246">
        <v>6998.2320040738559</v>
      </c>
      <c r="AS246">
        <v>10590.047970098687</v>
      </c>
      <c r="AT246">
        <v>40874.52000375744</v>
      </c>
      <c r="AU246">
        <v>9663.0480263416321</v>
      </c>
      <c r="AV246">
        <v>575.97596262336003</v>
      </c>
      <c r="AW246">
        <v>3685.7519538428155</v>
      </c>
      <c r="AX246">
        <v>92002.89597856281</v>
      </c>
      <c r="AY246">
        <v>63424.104011588737</v>
      </c>
      <c r="AZ246">
        <v>140.90398172697599</v>
      </c>
      <c r="BA246">
        <v>61471.224040936315</v>
      </c>
      <c r="BB246">
        <v>7547.0160501914879</v>
      </c>
      <c r="BC246">
        <v>3104.8319971918081</v>
      </c>
      <c r="BD246">
        <v>95752.919956057725</v>
      </c>
      <c r="BE246">
        <v>127174.51203417292</v>
      </c>
      <c r="BF246">
        <v>229947.91201807527</v>
      </c>
      <c r="BG246">
        <v>4118.3519883717117</v>
      </c>
      <c r="BH246">
        <v>704.520009927552</v>
      </c>
      <c r="BI246">
        <v>16367.112031246079</v>
      </c>
      <c r="BJ246">
        <v>13600.943979472513</v>
      </c>
      <c r="BK246">
        <v>1623048.4555226071</v>
      </c>
      <c r="BL246">
        <v>80621.807951113733</v>
      </c>
      <c r="BM246">
        <v>6711.4800465922553</v>
      </c>
      <c r="BN246">
        <v>4269.1439581539844</v>
      </c>
      <c r="BO246">
        <v>110278.39203421248</v>
      </c>
      <c r="BP246">
        <v>1354.6559842583038</v>
      </c>
      <c r="BQ246">
        <v>1015.992038840064</v>
      </c>
      <c r="BR246">
        <v>3361.9199905075207</v>
      </c>
      <c r="BS246">
        <v>21518.759986908288</v>
      </c>
      <c r="BT246">
        <v>2017.1519943045118</v>
      </c>
      <c r="BU246">
        <v>2019.624041964672</v>
      </c>
      <c r="BV246">
        <v>2546.1599630188798</v>
      </c>
      <c r="BW246">
        <v>13121.375951034624</v>
      </c>
      <c r="BX246">
        <v>3146.8559970731521</v>
      </c>
      <c r="BY246">
        <v>6575.519957600256</v>
      </c>
      <c r="BZ246">
        <v>212414.01597820685</v>
      </c>
      <c r="CA246">
        <v>1735.3440308505601</v>
      </c>
      <c r="CB246">
        <v>4951.416045603456</v>
      </c>
      <c r="CC246">
        <v>640.24798627545601</v>
      </c>
      <c r="CD246">
        <v>1334.880008147712</v>
      </c>
      <c r="CE246">
        <v>31609.463952458496</v>
      </c>
      <c r="CF246">
        <v>798.45599774553591</v>
      </c>
      <c r="CG246">
        <v>5885.8320310483195</v>
      </c>
      <c r="CH246">
        <v>229.895975517312</v>
      </c>
      <c r="CI246">
        <v>21859.895979986686</v>
      </c>
      <c r="CJ246">
        <v>79576.152049400451</v>
      </c>
      <c r="CK246">
        <v>4513.8720170469114</v>
      </c>
      <c r="CL246">
        <v>64.272023652095996</v>
      </c>
      <c r="CM246">
        <v>993.7440150693119</v>
      </c>
      <c r="CN246">
        <v>6733.7279690703363</v>
      </c>
      <c r="CO246">
        <v>2929.319955978624</v>
      </c>
      <c r="CP246">
        <v>2738.9760339751683</v>
      </c>
      <c r="CQ246">
        <v>16774.991994344065</v>
      </c>
      <c r="CR246">
        <v>7235.5440212789772</v>
      </c>
      <c r="CS246">
        <v>3364.3920381676803</v>
      </c>
      <c r="CT246">
        <v>3258.09601463424</v>
      </c>
      <c r="CU246">
        <v>994208.73602305888</v>
      </c>
      <c r="CV246">
        <v>935439.40801024402</v>
      </c>
      <c r="CW246">
        <v>14686.152035992322</v>
      </c>
      <c r="CX246">
        <v>2118528.7199766641</v>
      </c>
      <c r="CY246">
        <v>3970.0319649569274</v>
      </c>
      <c r="CZ246">
        <v>5836.3919894791679</v>
      </c>
      <c r="DA246">
        <v>49096.391998417923</v>
      </c>
      <c r="DB246">
        <v>7890.6239896373754</v>
      </c>
      <c r="DC246">
        <v>15823.271979156098</v>
      </c>
      <c r="DD246">
        <v>81672.408049439997</v>
      </c>
      <c r="DE246">
        <v>1095.0960445751041</v>
      </c>
      <c r="DF246">
        <v>2197.6080295453439</v>
      </c>
      <c r="DG246">
        <v>18628.991983150849</v>
      </c>
      <c r="DH246">
        <v>204716.20795823308</v>
      </c>
      <c r="DI246">
        <v>5117.0399974686725</v>
      </c>
      <c r="DJ246">
        <v>3505.2960198946562</v>
      </c>
      <c r="DK246">
        <v>118856.2320040343</v>
      </c>
      <c r="DL246">
        <v>1137873.9597365838</v>
      </c>
      <c r="DM246">
        <v>13338.911992129151</v>
      </c>
      <c r="DN246">
        <v>266.975981371008</v>
      </c>
      <c r="DO246">
        <v>121.128005616384</v>
      </c>
      <c r="DP246">
        <v>116.18401158873598</v>
      </c>
      <c r="DQ246">
        <v>168.09599952537602</v>
      </c>
      <c r="DR246">
        <v>1923.2160064865279</v>
      </c>
      <c r="DS246">
        <v>107200.7519535264</v>
      </c>
      <c r="DT246">
        <v>7052.6160396706555</v>
      </c>
      <c r="DU246">
        <v>9314.4959915754243</v>
      </c>
      <c r="DV246">
        <v>11615.927996994047</v>
      </c>
      <c r="DW246">
        <v>93.935987817984</v>
      </c>
      <c r="DX246">
        <v>1725.456042795264</v>
      </c>
      <c r="DY246">
        <v>484.51202246553601</v>
      </c>
      <c r="DZ246">
        <v>135.959987699328</v>
      </c>
      <c r="EA246">
        <v>1161.840014594688</v>
      </c>
      <c r="EB246">
        <v>499.34400454847997</v>
      </c>
      <c r="EC246">
        <v>12058.416019578241</v>
      </c>
      <c r="ED246">
        <v>143.37602938713599</v>
      </c>
      <c r="EE246">
        <v>252.14399928806398</v>
      </c>
      <c r="EF246">
        <v>48658.847969861374</v>
      </c>
      <c r="EG246">
        <v>32558.712021278978</v>
      </c>
      <c r="EH246">
        <v>257.08799331571197</v>
      </c>
      <c r="EI246">
        <v>47474.76003278861</v>
      </c>
      <c r="EJ246">
        <v>46.967993908992</v>
      </c>
      <c r="EK246">
        <v>289.22400514176002</v>
      </c>
      <c r="EL246">
        <v>672.38399810150406</v>
      </c>
      <c r="EM246">
        <v>2101.1999940672004</v>
      </c>
      <c r="EN246">
        <v>294.16799916940801</v>
      </c>
      <c r="EO246">
        <v>1347.240043863168</v>
      </c>
      <c r="EP246">
        <v>21513.815992880638</v>
      </c>
      <c r="EQ246">
        <v>964.07994961075201</v>
      </c>
      <c r="ER246">
        <v>12688.7760177984</v>
      </c>
      <c r="ES246">
        <v>20925.479994541824</v>
      </c>
      <c r="ET246">
        <v>7339.3679971522552</v>
      </c>
      <c r="EU246">
        <v>175.51204121318401</v>
      </c>
      <c r="EV246">
        <v>202.70395771891199</v>
      </c>
      <c r="EW246">
        <v>145.847975754624</v>
      </c>
      <c r="EX246">
        <v>526.53602234688003</v>
      </c>
      <c r="EY246">
        <v>239.78396357260803</v>
      </c>
      <c r="EZ246">
        <v>3124.6079733023994</v>
      </c>
      <c r="FA246">
        <v>7302.28799129856</v>
      </c>
      <c r="FB246">
        <v>677.32799212915188</v>
      </c>
      <c r="FC246">
        <v>144033.55202827969</v>
      </c>
      <c r="FD246">
        <v>1104.9840326304</v>
      </c>
      <c r="FE246" t="s">
        <v>853</v>
      </c>
      <c r="FF246">
        <v>13116.431957006975</v>
      </c>
      <c r="FG246">
        <v>2496.7200227424</v>
      </c>
      <c r="FH246" t="s">
        <v>853</v>
      </c>
      <c r="FI246">
        <v>1381.848002056704</v>
      </c>
      <c r="FJ246">
        <v>390.57603464755198</v>
      </c>
      <c r="FK246">
        <v>1317.5759784046081</v>
      </c>
      <c r="FL246">
        <v>573.50401625587199</v>
      </c>
      <c r="FM246">
        <v>400.00000097241593</v>
      </c>
      <c r="FN246">
        <v>2687.064046038528</v>
      </c>
      <c r="FO246">
        <v>1485.6719779299838</v>
      </c>
      <c r="FP246">
        <v>2845.2719562159359</v>
      </c>
      <c r="FQ246">
        <v>45099.168015662588</v>
      </c>
      <c r="FR246">
        <v>632.83204588031992</v>
      </c>
      <c r="FS246">
        <v>123.599951983872</v>
      </c>
      <c r="FT246">
        <v>101297.61599402764</v>
      </c>
      <c r="FU246">
        <v>2504.1359631375362</v>
      </c>
      <c r="FV246">
        <v>15571.127979868033</v>
      </c>
      <c r="FW246">
        <v>249.67195162790398</v>
      </c>
      <c r="FX246">
        <v>1705.6799653919998</v>
      </c>
      <c r="FY246">
        <v>477.09598077772796</v>
      </c>
      <c r="FZ246">
        <v>1807.0319948977922</v>
      </c>
      <c r="GA246">
        <v>3928.0079650755838</v>
      </c>
      <c r="GB246">
        <v>2224.8000473437437</v>
      </c>
      <c r="GC246">
        <v>4197.4559941067519</v>
      </c>
      <c r="GD246">
        <v>3208.6559730650879</v>
      </c>
      <c r="GE246">
        <v>328.77595736294393</v>
      </c>
      <c r="GF246">
        <v>3364.3920381676803</v>
      </c>
      <c r="GG246">
        <v>3171.5759672113918</v>
      </c>
      <c r="GH246">
        <v>1792.2000128148482</v>
      </c>
      <c r="GI246">
        <v>4177.6800179961592</v>
      </c>
      <c r="GJ246">
        <v>49096.391998417923</v>
      </c>
      <c r="GK246">
        <v>3952.7280365064962</v>
      </c>
      <c r="GL246">
        <v>90984.431993355276</v>
      </c>
      <c r="GM246" t="s">
        <v>853</v>
      </c>
      <c r="GN246">
        <v>259.56004097587203</v>
      </c>
      <c r="GO246" t="s">
        <v>853</v>
      </c>
      <c r="GP246">
        <v>2405.2559812919039</v>
      </c>
      <c r="GQ246">
        <v>5280.1920029663997</v>
      </c>
      <c r="GR246">
        <v>1631.5199536846078</v>
      </c>
      <c r="GS246">
        <v>66.743970019584012</v>
      </c>
      <c r="GT246">
        <v>21513.815992880638</v>
      </c>
      <c r="GU246">
        <v>8872.0079689912327</v>
      </c>
      <c r="GV246">
        <v>98.879981845632003</v>
      </c>
    </row>
    <row r="247" spans="1:204" x14ac:dyDescent="0.25">
      <c r="A247" s="122" t="s">
        <v>1159</v>
      </c>
      <c r="B247" s="123" t="s">
        <v>1158</v>
      </c>
      <c r="C247" s="123">
        <v>12</v>
      </c>
      <c r="D247" s="123" t="s">
        <v>854</v>
      </c>
      <c r="E247" s="123">
        <v>4</v>
      </c>
      <c r="F247" s="122">
        <v>2.472</v>
      </c>
      <c r="G247">
        <v>38633</v>
      </c>
      <c r="H247" s="122" t="b">
        <v>0</v>
      </c>
      <c r="I247">
        <v>105497.54396362205</v>
      </c>
      <c r="J247">
        <v>91859.520025152597</v>
      </c>
      <c r="K247">
        <v>3831.6000040046401</v>
      </c>
      <c r="L247">
        <v>719.35195515791997</v>
      </c>
      <c r="M247">
        <v>4543.5360374038319</v>
      </c>
      <c r="N247">
        <v>34884.864013047219</v>
      </c>
      <c r="O247">
        <v>226642.8479590019</v>
      </c>
      <c r="P247">
        <v>71769.575969035723</v>
      </c>
      <c r="Q247">
        <v>46738.104031597104</v>
      </c>
      <c r="R247">
        <v>2627.7360354015118</v>
      </c>
      <c r="S247">
        <v>1584.5520269176079</v>
      </c>
      <c r="T247">
        <v>1243.4159969866321</v>
      </c>
      <c r="U247">
        <v>3809.3520477269044</v>
      </c>
      <c r="V247">
        <v>2560.9919755667524</v>
      </c>
      <c r="W247">
        <v>62880.264036145578</v>
      </c>
      <c r="X247">
        <v>8723.6879930981759</v>
      </c>
      <c r="Y247">
        <v>2598.0719663634964</v>
      </c>
      <c r="Z247">
        <v>978.91198623590401</v>
      </c>
      <c r="AA247">
        <v>2981.2319667639599</v>
      </c>
      <c r="AB247">
        <v>2150.640039215808</v>
      </c>
      <c r="AC247">
        <v>3653.6159717796477</v>
      </c>
      <c r="AD247">
        <v>17486.928014579858</v>
      </c>
      <c r="AE247">
        <v>4088.6879974958638</v>
      </c>
      <c r="AF247">
        <v>6953.7360121968477</v>
      </c>
      <c r="AG247">
        <v>116413.89596640551</v>
      </c>
      <c r="AH247">
        <v>1287.9120050428799</v>
      </c>
      <c r="AI247">
        <v>207.64800576223197</v>
      </c>
      <c r="AJ247">
        <v>69443.424030682465</v>
      </c>
      <c r="AK247">
        <v>4812.9840278273041</v>
      </c>
      <c r="AL247">
        <v>65804.63999792104</v>
      </c>
      <c r="AM247">
        <v>2654.9279713519923</v>
      </c>
      <c r="AN247">
        <v>3156.7439614021923</v>
      </c>
      <c r="AO247">
        <v>3223.4880212369517</v>
      </c>
      <c r="AP247">
        <v>4152.960019743864</v>
      </c>
      <c r="AQ247">
        <v>8755.8240042221751</v>
      </c>
      <c r="AR247">
        <v>6763.391983039608</v>
      </c>
      <c r="AS247">
        <v>11865.600015482138</v>
      </c>
      <c r="AT247">
        <v>51284.112011086923</v>
      </c>
      <c r="AU247">
        <v>7233.0719619658084</v>
      </c>
      <c r="AV247">
        <v>108.768030304248</v>
      </c>
      <c r="AW247">
        <v>4402.6319959755838</v>
      </c>
      <c r="AX247">
        <v>115921.96803120157</v>
      </c>
      <c r="AY247">
        <v>22168.8959603244</v>
      </c>
      <c r="AZ247">
        <v>153.26403836049599</v>
      </c>
      <c r="BA247">
        <v>85261.751981904963</v>
      </c>
      <c r="BB247">
        <v>7037.783953135824</v>
      </c>
      <c r="BC247">
        <v>3008.4239982152162</v>
      </c>
      <c r="BD247">
        <v>96076.75197164368</v>
      </c>
      <c r="BE247">
        <v>146693.42395738765</v>
      </c>
      <c r="BF247">
        <v>224474.90403868185</v>
      </c>
      <c r="BG247">
        <v>4353.1920082465922</v>
      </c>
      <c r="BH247">
        <v>669.91196742892794</v>
      </c>
      <c r="BI247">
        <v>23313.431981853049</v>
      </c>
      <c r="BJ247">
        <v>13511.952027060985</v>
      </c>
      <c r="BK247">
        <v>1850114.0162750348</v>
      </c>
      <c r="BL247">
        <v>120416.06398537564</v>
      </c>
      <c r="BM247">
        <v>5482.8959952562318</v>
      </c>
      <c r="BN247">
        <v>10374.983984349768</v>
      </c>
      <c r="BO247">
        <v>118833.9839960448</v>
      </c>
      <c r="BP247">
        <v>2083.8959793810482</v>
      </c>
      <c r="BQ247">
        <v>766.32000080092791</v>
      </c>
      <c r="BR247">
        <v>2459.6399625220079</v>
      </c>
      <c r="BS247">
        <v>6528.552041326896</v>
      </c>
      <c r="BT247">
        <v>1072.8479820211442</v>
      </c>
      <c r="BU247">
        <v>1357.1280069636241</v>
      </c>
      <c r="BV247">
        <v>1908.383984742816</v>
      </c>
      <c r="BW247">
        <v>4664.6639691395521</v>
      </c>
      <c r="BX247">
        <v>2850.2159801819762</v>
      </c>
      <c r="BY247">
        <v>7346.7839719427993</v>
      </c>
      <c r="BZ247">
        <v>229396.65600131266</v>
      </c>
      <c r="CA247">
        <v>1839.167982822072</v>
      </c>
      <c r="CB247">
        <v>4662.1920270535684</v>
      </c>
      <c r="CC247">
        <v>640.24799389168811</v>
      </c>
      <c r="CD247">
        <v>425.18397086995196</v>
      </c>
      <c r="CE247">
        <v>27107.951995060943</v>
      </c>
      <c r="CF247">
        <v>875.08803110517601</v>
      </c>
      <c r="CG247">
        <v>8046.3600084097434</v>
      </c>
      <c r="CH247">
        <v>358.440006535968</v>
      </c>
      <c r="CI247">
        <v>29987.832044280934</v>
      </c>
      <c r="CJ247">
        <v>93397.104006427195</v>
      </c>
      <c r="CK247">
        <v>4167.7919587620963</v>
      </c>
      <c r="CL247" t="s">
        <v>853</v>
      </c>
      <c r="CM247">
        <v>1075.320019607904</v>
      </c>
      <c r="CN247">
        <v>8674.2480053691852</v>
      </c>
      <c r="CO247">
        <v>1473.3119590265999</v>
      </c>
      <c r="CP247">
        <v>3270.4559713791841</v>
      </c>
      <c r="CQ247">
        <v>18703.151980115232</v>
      </c>
      <c r="CR247">
        <v>5416.1520309222469</v>
      </c>
      <c r="CS247">
        <v>3151.7999817294481</v>
      </c>
      <c r="CT247">
        <v>3431.1360269991837</v>
      </c>
      <c r="CU247">
        <v>1216431.6482079199</v>
      </c>
      <c r="CV247">
        <v>1086159.7196318451</v>
      </c>
      <c r="CW247">
        <v>26447.927986977502</v>
      </c>
      <c r="CX247">
        <v>2307780.0959462342</v>
      </c>
      <c r="CY247">
        <v>5752.343985679704</v>
      </c>
      <c r="CZ247">
        <v>6743.6159688478556</v>
      </c>
      <c r="DA247">
        <v>56504.976033179184</v>
      </c>
      <c r="DB247">
        <v>9697.655999661336</v>
      </c>
      <c r="DC247">
        <v>17126.015970457127</v>
      </c>
      <c r="DD247">
        <v>79899.984013885216</v>
      </c>
      <c r="DE247">
        <v>1804.5600296120879</v>
      </c>
      <c r="DF247">
        <v>1658.712008511096</v>
      </c>
      <c r="DG247">
        <v>964.0800472176719</v>
      </c>
      <c r="DH247">
        <v>209907.40800620476</v>
      </c>
      <c r="DI247">
        <v>5210.9759672459995</v>
      </c>
      <c r="DJ247">
        <v>1856.4719594270639</v>
      </c>
      <c r="DK247">
        <v>76263.672018710567</v>
      </c>
      <c r="DL247">
        <v>1294823.7123095687</v>
      </c>
      <c r="DM247">
        <v>11828.520024685393</v>
      </c>
      <c r="DN247">
        <v>197.76004641674402</v>
      </c>
      <c r="DO247">
        <v>88.992016112495989</v>
      </c>
      <c r="DP247">
        <v>2286.600005470536</v>
      </c>
      <c r="DQ247">
        <v>158.20801803323999</v>
      </c>
      <c r="DR247">
        <v>1557.3599954663518</v>
      </c>
      <c r="DS247">
        <v>141316.82395484892</v>
      </c>
      <c r="DT247">
        <v>11326.704034635191</v>
      </c>
      <c r="DU247">
        <v>9045.0480088374006</v>
      </c>
      <c r="DV247">
        <v>18164.255999268287</v>
      </c>
      <c r="DW247">
        <v>244.727996558976</v>
      </c>
      <c r="DX247">
        <v>2286.600005470536</v>
      </c>
      <c r="DY247">
        <v>328.77603299872794</v>
      </c>
      <c r="DZ247">
        <v>8120.5199900032321</v>
      </c>
      <c r="EA247">
        <v>2375.592021583032</v>
      </c>
      <c r="EB247">
        <v>1018.464014619408</v>
      </c>
      <c r="EC247">
        <v>20927.952000924528</v>
      </c>
      <c r="ED247">
        <v>407.87999426495998</v>
      </c>
      <c r="EE247">
        <v>39.552028383503995</v>
      </c>
      <c r="EF247">
        <v>58541.903966917227</v>
      </c>
      <c r="EG247">
        <v>20416.247956028063</v>
      </c>
      <c r="EH247">
        <v>296.64002187472801</v>
      </c>
      <c r="EI247">
        <v>74612.376027458973</v>
      </c>
      <c r="EJ247">
        <v>54.383967401735994</v>
      </c>
      <c r="EK247">
        <v>118.655989649736</v>
      </c>
      <c r="EL247">
        <v>788.56795707866388</v>
      </c>
      <c r="EM247">
        <v>3527.5439648704082</v>
      </c>
      <c r="EN247">
        <v>499.34395246344002</v>
      </c>
      <c r="EO247">
        <v>2444.808023503776</v>
      </c>
      <c r="EP247">
        <v>42493.679958153982</v>
      </c>
      <c r="EQ247">
        <v>1547.4720361208638</v>
      </c>
      <c r="ER247">
        <v>12446.519966798567</v>
      </c>
      <c r="ES247">
        <v>12985.41604314629</v>
      </c>
      <c r="ET247">
        <v>4906.9200236125434</v>
      </c>
      <c r="EU247">
        <v>368.32796588145601</v>
      </c>
      <c r="EV247">
        <v>98.879975457984017</v>
      </c>
      <c r="EW247">
        <v>59.328042575255999</v>
      </c>
      <c r="EX247">
        <v>494.39997279069604</v>
      </c>
      <c r="EY247">
        <v>224.95198236722402</v>
      </c>
      <c r="EZ247">
        <v>2350.8720277185362</v>
      </c>
      <c r="FA247">
        <v>8839.8720406619286</v>
      </c>
      <c r="FB247">
        <v>899.80802496967192</v>
      </c>
      <c r="FC247">
        <v>165357.02400462015</v>
      </c>
      <c r="FD247">
        <v>2180.304012753048</v>
      </c>
      <c r="FE247" t="s">
        <v>853</v>
      </c>
      <c r="FF247">
        <v>16688.472002654926</v>
      </c>
      <c r="FG247">
        <v>3094.9439767409517</v>
      </c>
      <c r="FH247" t="s">
        <v>853</v>
      </c>
      <c r="FI247">
        <v>2076.4799621215438</v>
      </c>
      <c r="FJ247">
        <v>355.967968949208</v>
      </c>
      <c r="FK247">
        <v>440.01600538896002</v>
      </c>
      <c r="FL247">
        <v>474.623958598944</v>
      </c>
      <c r="FM247">
        <v>391.000041105408</v>
      </c>
      <c r="FN247">
        <v>3386.640018942936</v>
      </c>
      <c r="FO247">
        <v>2150.640039215808</v>
      </c>
      <c r="FP247">
        <v>4088.6879974958638</v>
      </c>
      <c r="FQ247">
        <v>67762.463970392855</v>
      </c>
      <c r="FR247" t="s">
        <v>853</v>
      </c>
      <c r="FS247">
        <v>106.29599271748799</v>
      </c>
      <c r="FT247">
        <v>116413.89596640551</v>
      </c>
      <c r="FU247">
        <v>3156.7439614021923</v>
      </c>
      <c r="FV247">
        <v>17879.975974325807</v>
      </c>
      <c r="FW247">
        <v>51.91202531575199</v>
      </c>
      <c r="FX247">
        <v>2061.648023103312</v>
      </c>
      <c r="FY247">
        <v>390.57601765996799</v>
      </c>
      <c r="FZ247">
        <v>2190.1919720985361</v>
      </c>
      <c r="GA247">
        <v>4016.9999579883593</v>
      </c>
      <c r="GB247">
        <v>3218.5440415642079</v>
      </c>
      <c r="GC247">
        <v>3831.6000040046401</v>
      </c>
      <c r="GD247">
        <v>158.20801803323999</v>
      </c>
      <c r="GE247">
        <v>338.66399234421601</v>
      </c>
      <c r="GF247">
        <v>3151.7999817294481</v>
      </c>
      <c r="GG247">
        <v>1423.8719712976081</v>
      </c>
      <c r="GH247">
        <v>407.87999426495998</v>
      </c>
      <c r="GI247">
        <v>4689.3839630040475</v>
      </c>
      <c r="GJ247">
        <v>56504.976033179184</v>
      </c>
      <c r="GK247">
        <v>6150.3360205991758</v>
      </c>
      <c r="GL247">
        <v>71013.144023081069</v>
      </c>
      <c r="GM247">
        <v>2019.6239571330482</v>
      </c>
      <c r="GN247">
        <v>8021.6400145452481</v>
      </c>
      <c r="GO247">
        <v>150.79200077373599</v>
      </c>
      <c r="GP247">
        <v>3176.5199755939439</v>
      </c>
      <c r="GQ247">
        <v>7401.1680348453128</v>
      </c>
      <c r="GR247">
        <v>1282.968025370136</v>
      </c>
      <c r="GS247">
        <v>131.01598658198401</v>
      </c>
      <c r="GT247">
        <v>42493.679958153982</v>
      </c>
      <c r="GU247">
        <v>5455.7039638049764</v>
      </c>
      <c r="GV247">
        <v>74.159981593487998</v>
      </c>
    </row>
    <row r="248" spans="1:204" x14ac:dyDescent="0.25">
      <c r="A248" s="122" t="s">
        <v>1157</v>
      </c>
      <c r="B248" s="123" t="s">
        <v>1060</v>
      </c>
      <c r="C248" s="123">
        <v>1</v>
      </c>
      <c r="D248" s="123" t="s">
        <v>854</v>
      </c>
      <c r="E248" s="123">
        <v>1</v>
      </c>
      <c r="F248" s="122">
        <v>0.49399999999999999</v>
      </c>
      <c r="G248">
        <v>99091</v>
      </c>
      <c r="H248" s="122" t="b">
        <v>1</v>
      </c>
      <c r="I248">
        <v>15719.079977948331</v>
      </c>
      <c r="J248">
        <v>44521.255976980588</v>
      </c>
      <c r="K248">
        <v>1008.7480223342341</v>
      </c>
      <c r="L248">
        <v>526.60398552975198</v>
      </c>
      <c r="M248">
        <v>7579.935982376056</v>
      </c>
      <c r="N248">
        <v>8053.1879804845312</v>
      </c>
      <c r="O248">
        <v>42350.620005584176</v>
      </c>
      <c r="P248">
        <v>719.26402441101004</v>
      </c>
      <c r="Q248">
        <v>7932.158019444335</v>
      </c>
      <c r="R248">
        <v>258.36200934005797</v>
      </c>
      <c r="S248">
        <v>519.68799894481594</v>
      </c>
      <c r="T248">
        <v>2440.3599866694099</v>
      </c>
      <c r="U248">
        <v>1016.651986023752</v>
      </c>
      <c r="V248">
        <v>1418.76801722084</v>
      </c>
      <c r="W248">
        <v>6535.6200010616049</v>
      </c>
      <c r="X248">
        <v>1101.6200240069179</v>
      </c>
      <c r="Y248">
        <v>1288.8460174846359</v>
      </c>
      <c r="Z248">
        <v>1168.310020521254</v>
      </c>
      <c r="AA248">
        <v>287.50799476310596</v>
      </c>
      <c r="AB248">
        <v>507.33801590729399</v>
      </c>
      <c r="AC248">
        <v>239.09599076664603</v>
      </c>
      <c r="AD248">
        <v>654.54998210583801</v>
      </c>
      <c r="AE248">
        <v>1271.5560020713419</v>
      </c>
      <c r="AF248">
        <v>1940.432019325774</v>
      </c>
      <c r="AG248">
        <v>43480.892001986373</v>
      </c>
      <c r="AH248">
        <v>217.85401798407</v>
      </c>
      <c r="AI248">
        <v>240.08401682218198</v>
      </c>
      <c r="AJ248">
        <v>7957.8460115749131</v>
      </c>
      <c r="AK248">
        <v>5181.565977194984</v>
      </c>
      <c r="AL248">
        <v>3865.0560133706044</v>
      </c>
      <c r="AM248">
        <v>84.473976004443998</v>
      </c>
      <c r="AN248">
        <v>667.39397817112797</v>
      </c>
      <c r="AO248">
        <v>371.98201971850398</v>
      </c>
      <c r="AP248">
        <v>1216.72197556676</v>
      </c>
      <c r="AQ248">
        <v>8888.5419825109166</v>
      </c>
      <c r="AR248">
        <v>2877.5500127699001</v>
      </c>
      <c r="AS248">
        <v>412.49001107449203</v>
      </c>
      <c r="AT248">
        <v>4688.0599834085151</v>
      </c>
      <c r="AU248">
        <v>88.425982324680007</v>
      </c>
      <c r="AV248">
        <v>2582.138005366322</v>
      </c>
      <c r="AW248">
        <v>774.59201499240589</v>
      </c>
      <c r="AX248">
        <v>456.45599572294799</v>
      </c>
      <c r="AY248">
        <v>2337.114005119322</v>
      </c>
      <c r="AZ248">
        <v>48.412003996459994</v>
      </c>
      <c r="BA248">
        <v>13537.082000618981</v>
      </c>
      <c r="BB248">
        <v>2919.0459812304703</v>
      </c>
      <c r="BC248">
        <v>1364.4280037440258</v>
      </c>
      <c r="BD248">
        <v>54180.931981191447</v>
      </c>
      <c r="BE248">
        <v>6458.0620116420978</v>
      </c>
      <c r="BF248">
        <v>37168.560015361421</v>
      </c>
      <c r="BG248">
        <v>1640.0799795464238</v>
      </c>
      <c r="BH248">
        <v>143.75402185702998</v>
      </c>
      <c r="BI248">
        <v>2217.0720211837083</v>
      </c>
      <c r="BJ248">
        <v>796.32800080275013</v>
      </c>
      <c r="BK248">
        <v>119207.63401555606</v>
      </c>
      <c r="BL248">
        <v>3112.1999841885413</v>
      </c>
      <c r="BM248">
        <v>2941.7699930963499</v>
      </c>
      <c r="BN248">
        <v>232.67401720947797</v>
      </c>
      <c r="BO248">
        <v>18140.173994995286</v>
      </c>
      <c r="BP248">
        <v>776.07400512475601</v>
      </c>
      <c r="BQ248">
        <v>484.11999101364597</v>
      </c>
      <c r="BR248">
        <v>1788.773984828272</v>
      </c>
      <c r="BS248">
        <v>2627.092016070314</v>
      </c>
      <c r="BT248">
        <v>99.78798825762</v>
      </c>
      <c r="BU248">
        <v>509.31401906741195</v>
      </c>
      <c r="BV248">
        <v>103.245981550088</v>
      </c>
      <c r="BW248">
        <v>714.81800506300601</v>
      </c>
      <c r="BX248">
        <v>1693.4320159186559</v>
      </c>
      <c r="BY248">
        <v>605.64401403256409</v>
      </c>
      <c r="BZ248">
        <v>21608.054009544576</v>
      </c>
      <c r="CA248">
        <v>137.826012376676</v>
      </c>
      <c r="CB248">
        <v>2771.3400020041581</v>
      </c>
      <c r="CC248">
        <v>773.10997590910199</v>
      </c>
      <c r="CD248">
        <v>1373.8140065168479</v>
      </c>
      <c r="CE248">
        <v>4694.4820059166377</v>
      </c>
      <c r="CF248">
        <v>82.991985872093991</v>
      </c>
      <c r="CG248">
        <v>448.55198308247606</v>
      </c>
      <c r="CH248">
        <v>237.11998760652799</v>
      </c>
      <c r="CI248">
        <v>3464.9159853336341</v>
      </c>
      <c r="CJ248">
        <v>5772.8840050299077</v>
      </c>
      <c r="CK248">
        <v>2340.57199841179</v>
      </c>
      <c r="CL248">
        <v>184.26201321301798</v>
      </c>
      <c r="CM248">
        <v>643.18797617289806</v>
      </c>
      <c r="CN248">
        <v>591.31797888397</v>
      </c>
      <c r="CO248">
        <v>984.54202033600404</v>
      </c>
      <c r="CP248">
        <v>327.02800901451201</v>
      </c>
      <c r="CQ248">
        <v>1187.081977115944</v>
      </c>
      <c r="CR248">
        <v>593.29398204408801</v>
      </c>
      <c r="CS248">
        <v>346.787991664738</v>
      </c>
      <c r="CT248">
        <v>953.91399582965198</v>
      </c>
      <c r="CU248">
        <v>127655.52797867401</v>
      </c>
      <c r="CV248">
        <v>142109.47397705913</v>
      </c>
      <c r="CW248">
        <v>36.555985035751995</v>
      </c>
      <c r="CX248">
        <v>449007.96200220124</v>
      </c>
      <c r="CY248">
        <v>220.81799824877001</v>
      </c>
      <c r="CZ248">
        <v>3114.1759873486599</v>
      </c>
      <c r="DA248">
        <v>2820.2460190283859</v>
      </c>
      <c r="DB248">
        <v>298.37598766827801</v>
      </c>
      <c r="DC248">
        <v>1605.994010698558</v>
      </c>
      <c r="DD248">
        <v>6998.0040062649077</v>
      </c>
      <c r="DE248">
        <v>78.052002447275996</v>
      </c>
      <c r="DF248">
        <v>458.431998883066</v>
      </c>
      <c r="DG248">
        <v>1030.484008144578</v>
      </c>
      <c r="DH248">
        <v>95585.047990558669</v>
      </c>
      <c r="DI248">
        <v>1848.5479947576723</v>
      </c>
      <c r="DJ248">
        <v>9855.793987433628</v>
      </c>
      <c r="DK248">
        <v>10079.082001870283</v>
      </c>
      <c r="DL248">
        <v>259142.52001489853</v>
      </c>
      <c r="DM248">
        <v>6920.9399809222141</v>
      </c>
      <c r="DN248">
        <v>12034.827984498281</v>
      </c>
      <c r="DO248">
        <v>288.00200779087402</v>
      </c>
      <c r="DP248">
        <v>1770.0019792826279</v>
      </c>
      <c r="DQ248">
        <v>136.83798632113999</v>
      </c>
      <c r="DR248">
        <v>1142.1280153629059</v>
      </c>
      <c r="DS248">
        <v>7528.065985087127</v>
      </c>
      <c r="DT248">
        <v>57552.976013803345</v>
      </c>
      <c r="DU248">
        <v>1116.440023232326</v>
      </c>
      <c r="DV248">
        <v>20737.626012614783</v>
      </c>
      <c r="DW248">
        <v>127.451983548318</v>
      </c>
      <c r="DX248">
        <v>10357.203993860569</v>
      </c>
      <c r="DY248">
        <v>334.932021654984</v>
      </c>
      <c r="DZ248">
        <v>298.87000069604602</v>
      </c>
      <c r="EA248">
        <v>74309.455986481189</v>
      </c>
      <c r="EB248">
        <v>52534.429979136898</v>
      </c>
      <c r="EC248">
        <v>1894.489982566246</v>
      </c>
      <c r="ED248">
        <v>22808.473995753575</v>
      </c>
      <c r="EE248">
        <v>2201.2639959027638</v>
      </c>
      <c r="EF248">
        <v>2121.7300033231381</v>
      </c>
      <c r="EG248">
        <v>3262.869992630508</v>
      </c>
      <c r="EH248">
        <v>996.89200337352599</v>
      </c>
      <c r="EI248">
        <v>6425.4579839756279</v>
      </c>
      <c r="EJ248">
        <v>1987.3619842389298</v>
      </c>
      <c r="EK248">
        <v>117.07800367091401</v>
      </c>
      <c r="EL248">
        <v>5932.9400162446955</v>
      </c>
      <c r="EM248">
        <v>479.67402061659601</v>
      </c>
      <c r="EN248">
        <v>77.063976391739999</v>
      </c>
      <c r="EO248">
        <v>50.388007156578006</v>
      </c>
      <c r="EP248">
        <v>2109.3800202856164</v>
      </c>
      <c r="EQ248">
        <v>113.620010378446</v>
      </c>
      <c r="ER248">
        <v>2044.665977980444</v>
      </c>
      <c r="ES248">
        <v>700.49201886536605</v>
      </c>
      <c r="ET248">
        <v>508.32599301187599</v>
      </c>
      <c r="EU248">
        <v>111.14999419055999</v>
      </c>
      <c r="EV248">
        <v>138.31997645349</v>
      </c>
      <c r="EW248">
        <v>138.31997645349</v>
      </c>
      <c r="EX248">
        <v>74.099996127040001</v>
      </c>
      <c r="EY248">
        <v>34.086017798820002</v>
      </c>
      <c r="EZ248">
        <v>1714.179975673464</v>
      </c>
      <c r="FA248">
        <v>1572.8960189552738</v>
      </c>
      <c r="FB248">
        <v>158.57402108243801</v>
      </c>
      <c r="FC248">
        <v>144.74199896161201</v>
      </c>
      <c r="FD248">
        <v>72.123992966922003</v>
      </c>
      <c r="FE248">
        <v>22408.334016667559</v>
      </c>
      <c r="FF248">
        <v>3966.3259917605737</v>
      </c>
      <c r="FG248">
        <v>4951.8559892011608</v>
      </c>
      <c r="FH248">
        <v>1892.0200153293138</v>
      </c>
      <c r="FI248">
        <v>435.21402294037199</v>
      </c>
      <c r="FJ248">
        <v>113.620010378446</v>
      </c>
      <c r="FK248">
        <v>93.859978777265994</v>
      </c>
      <c r="FL248">
        <v>132.885980000904</v>
      </c>
      <c r="FM248">
        <v>129.00000851761402</v>
      </c>
      <c r="FN248">
        <v>121.52402301891802</v>
      </c>
      <c r="FO248">
        <v>507.33801590729399</v>
      </c>
      <c r="FP248">
        <v>1271.5560020713419</v>
      </c>
      <c r="FQ248">
        <v>192.65998993030399</v>
      </c>
      <c r="FR248">
        <v>192.65998993030399</v>
      </c>
      <c r="FS248">
        <v>254.90401604758998</v>
      </c>
      <c r="FT248">
        <v>43480.892001986373</v>
      </c>
      <c r="FU248">
        <v>667.39397817112797</v>
      </c>
      <c r="FV248">
        <v>443.11798662989003</v>
      </c>
      <c r="FW248">
        <v>132.885980000904</v>
      </c>
      <c r="FX248">
        <v>65.702019409754001</v>
      </c>
      <c r="FY248">
        <v>358.64401062544601</v>
      </c>
      <c r="FZ248">
        <v>752.85598023110799</v>
      </c>
      <c r="GA248">
        <v>500.91599339917195</v>
      </c>
      <c r="GB248">
        <v>191.67201282572202</v>
      </c>
      <c r="GC248">
        <v>345.306001532388</v>
      </c>
      <c r="GD248">
        <v>287.50799476310596</v>
      </c>
      <c r="GE248">
        <v>18.277992517875997</v>
      </c>
      <c r="GF248">
        <v>346.787991664738</v>
      </c>
      <c r="GG248">
        <v>315.66600308157194</v>
      </c>
      <c r="GH248">
        <v>74.594009154808006</v>
      </c>
      <c r="GI248">
        <v>446.08201584554394</v>
      </c>
      <c r="GJ248">
        <v>2820.2460190283859</v>
      </c>
      <c r="GK248">
        <v>1054.6900101428082</v>
      </c>
      <c r="GL248">
        <v>63814.425980243948</v>
      </c>
      <c r="GM248">
        <v>882.77797996731204</v>
      </c>
      <c r="GN248">
        <v>360.62001378556397</v>
      </c>
      <c r="GO248">
        <v>26.676018186115996</v>
      </c>
      <c r="GP248">
        <v>201.55197967535801</v>
      </c>
      <c r="GQ248">
        <v>348.26998179708795</v>
      </c>
      <c r="GR248">
        <v>224.27599154123803</v>
      </c>
      <c r="GS248">
        <v>69.653976779036</v>
      </c>
      <c r="GT248">
        <v>2109.3800202856164</v>
      </c>
      <c r="GU248">
        <v>269.23000224522997</v>
      </c>
      <c r="GV248">
        <v>27.663995290697997</v>
      </c>
    </row>
    <row r="249" spans="1:204" x14ac:dyDescent="0.25">
      <c r="A249" s="122" t="s">
        <v>1156</v>
      </c>
      <c r="B249" s="123" t="s">
        <v>1060</v>
      </c>
      <c r="C249" s="123">
        <v>1</v>
      </c>
      <c r="D249" s="123" t="s">
        <v>857</v>
      </c>
      <c r="E249" s="123">
        <v>1</v>
      </c>
      <c r="F249" s="122">
        <v>0.49399999999999999</v>
      </c>
      <c r="G249">
        <v>78561</v>
      </c>
      <c r="H249" s="122" t="b">
        <v>1</v>
      </c>
      <c r="I249">
        <v>17742.504013499536</v>
      </c>
      <c r="J249">
        <v>45668.817991606447</v>
      </c>
      <c r="K249">
        <v>993.43400001136206</v>
      </c>
      <c r="L249">
        <v>552.29200977131995</v>
      </c>
      <c r="M249">
        <v>10464.89598415989</v>
      </c>
      <c r="N249">
        <v>7508.3060157175978</v>
      </c>
      <c r="O249">
        <v>34461.440015138134</v>
      </c>
      <c r="P249">
        <v>670.35801102706807</v>
      </c>
      <c r="Q249">
        <v>8246.3419948258452</v>
      </c>
      <c r="R249">
        <v>220.32399438667801</v>
      </c>
      <c r="S249">
        <v>464.35998155601601</v>
      </c>
      <c r="T249">
        <v>1737.8919981865258</v>
      </c>
      <c r="U249">
        <v>898.58599007158796</v>
      </c>
      <c r="V249">
        <v>1488.9159963503282</v>
      </c>
      <c r="W249">
        <v>5311.4880132994676</v>
      </c>
      <c r="X249">
        <v>1182.6360184242242</v>
      </c>
      <c r="Y249">
        <v>1244.8800091809901</v>
      </c>
      <c r="Z249">
        <v>845.72798837272194</v>
      </c>
      <c r="AA249">
        <v>261.32599969421403</v>
      </c>
      <c r="AB249">
        <v>396.18801200815199</v>
      </c>
      <c r="AC249">
        <v>189.69598107041398</v>
      </c>
      <c r="AD249">
        <v>606.13801440355803</v>
      </c>
      <c r="AE249">
        <v>572.54599228717802</v>
      </c>
      <c r="AF249">
        <v>2142.9719977858917</v>
      </c>
      <c r="AG249">
        <v>37267.360001950809</v>
      </c>
      <c r="AH249">
        <v>181.29799494588599</v>
      </c>
      <c r="AI249">
        <v>135.35601378062401</v>
      </c>
      <c r="AJ249">
        <v>7619.9499979064285</v>
      </c>
      <c r="AK249">
        <v>4681.6380061132504</v>
      </c>
      <c r="AL249">
        <v>3692.650019302062</v>
      </c>
      <c r="AM249">
        <v>72.123981281352002</v>
      </c>
      <c r="AN249">
        <v>500.42201100582605</v>
      </c>
      <c r="AO249">
        <v>359.63198109165603</v>
      </c>
      <c r="AP249">
        <v>1134.717992583084</v>
      </c>
      <c r="AQ249">
        <v>6007.5339841668056</v>
      </c>
      <c r="AR249">
        <v>2895.8279820855842</v>
      </c>
      <c r="AS249">
        <v>397.67001640820996</v>
      </c>
      <c r="AT249">
        <v>4799.2100059023114</v>
      </c>
      <c r="AU249">
        <v>55.822010498981996</v>
      </c>
      <c r="AV249">
        <v>4394.624007769632</v>
      </c>
      <c r="AW249">
        <v>854.12601330638392</v>
      </c>
      <c r="AX249">
        <v>819.051986789946</v>
      </c>
      <c r="AY249">
        <v>2293.1480167579621</v>
      </c>
      <c r="AZ249">
        <v>40.508003840849995</v>
      </c>
      <c r="BA249">
        <v>13648.232004864911</v>
      </c>
      <c r="BB249">
        <v>2811.3540029462165</v>
      </c>
      <c r="BC249">
        <v>1357.017992836506</v>
      </c>
      <c r="BD249">
        <v>53908.738006174506</v>
      </c>
      <c r="BE249">
        <v>5296.6680081080212</v>
      </c>
      <c r="BF249">
        <v>32178.665990371446</v>
      </c>
      <c r="BG249">
        <v>1335.2820059205899</v>
      </c>
      <c r="BH249">
        <v>76.569994481525995</v>
      </c>
      <c r="BI249">
        <v>2344.030012590084</v>
      </c>
      <c r="BJ249">
        <v>551.30400683794801</v>
      </c>
      <c r="BK249">
        <v>115653.79799290863</v>
      </c>
      <c r="BL249">
        <v>2732.8080025979461</v>
      </c>
      <c r="BM249">
        <v>3576.5599851039242</v>
      </c>
      <c r="BN249">
        <v>199.08200893744802</v>
      </c>
      <c r="BO249">
        <v>14467.283991654858</v>
      </c>
      <c r="BP249">
        <v>431.261999715456</v>
      </c>
      <c r="BQ249">
        <v>489.06001608118203</v>
      </c>
      <c r="BR249">
        <v>2193.8539936180141</v>
      </c>
      <c r="BS249">
        <v>3530.1240024719755</v>
      </c>
      <c r="BT249">
        <v>101.269990197558</v>
      </c>
      <c r="BU249">
        <v>626.39199691941599</v>
      </c>
      <c r="BV249">
        <v>127.451990313648</v>
      </c>
      <c r="BW249">
        <v>512.77200886384196</v>
      </c>
      <c r="BX249">
        <v>1037.400014119014</v>
      </c>
      <c r="BY249">
        <v>580.94401722084001</v>
      </c>
      <c r="BZ249">
        <v>20423.442017331992</v>
      </c>
      <c r="CA249">
        <v>148.20001310532601</v>
      </c>
      <c r="CB249">
        <v>2367.7420053727437</v>
      </c>
      <c r="CC249">
        <v>643.68200944429202</v>
      </c>
      <c r="CD249">
        <v>675.297986884794</v>
      </c>
      <c r="CE249">
        <v>5871.6840077286306</v>
      </c>
      <c r="CF249">
        <v>82.004010615072005</v>
      </c>
      <c r="CG249">
        <v>496.46999927233793</v>
      </c>
      <c r="CH249">
        <v>205.00998772854601</v>
      </c>
      <c r="CI249">
        <v>2501.6160147533101</v>
      </c>
      <c r="CJ249">
        <v>4810.5720008269564</v>
      </c>
      <c r="CK249">
        <v>1857.4400038423321</v>
      </c>
      <c r="CL249">
        <v>160.55001096334198</v>
      </c>
      <c r="CM249">
        <v>408.04400839948198</v>
      </c>
      <c r="CN249">
        <v>536.48400164650195</v>
      </c>
      <c r="CO249">
        <v>924.27398872099195</v>
      </c>
      <c r="CP249">
        <v>302.32800500175</v>
      </c>
      <c r="CQ249">
        <v>966.26399696189992</v>
      </c>
      <c r="CR249">
        <v>256.38598502735402</v>
      </c>
      <c r="CS249">
        <v>271.699991685486</v>
      </c>
      <c r="CT249">
        <v>741.98799084173402</v>
      </c>
      <c r="CU249">
        <v>118438.96999573876</v>
      </c>
      <c r="CV249">
        <v>118644.96798640066</v>
      </c>
      <c r="CW249">
        <v>15.808008124818</v>
      </c>
      <c r="CX249">
        <v>440990.8360368475</v>
      </c>
      <c r="CY249">
        <v>222.30000025342201</v>
      </c>
      <c r="CZ249">
        <v>1839.6559898507701</v>
      </c>
      <c r="DA249">
        <v>2063.931995970936</v>
      </c>
      <c r="DB249">
        <v>487.57801168112405</v>
      </c>
      <c r="DC249">
        <v>1376.284011228126</v>
      </c>
      <c r="DD249">
        <v>5253.6899969337419</v>
      </c>
      <c r="DE249">
        <v>76.569994481525995</v>
      </c>
      <c r="DF249">
        <v>392.73000174135001</v>
      </c>
      <c r="DG249">
        <v>3105.7779844809897</v>
      </c>
      <c r="DH249">
        <v>96480.175999424479</v>
      </c>
      <c r="DI249">
        <v>1855.4639979755882</v>
      </c>
      <c r="DJ249">
        <v>7529.0539997001424</v>
      </c>
      <c r="DK249">
        <v>8319.9480193163872</v>
      </c>
      <c r="DL249">
        <v>240816.60200381567</v>
      </c>
      <c r="DM249">
        <v>6636.8899898863383</v>
      </c>
      <c r="DN249">
        <v>12181.545996897186</v>
      </c>
      <c r="DO249">
        <v>341.84800590922799</v>
      </c>
      <c r="DP249">
        <v>1388.6340090861422</v>
      </c>
      <c r="DQ249">
        <v>370.99401482543396</v>
      </c>
      <c r="DR249">
        <v>946.99801737941402</v>
      </c>
      <c r="DS249">
        <v>8361.4439872814764</v>
      </c>
      <c r="DT249">
        <v>63547.665983010847</v>
      </c>
      <c r="DU249">
        <v>872.40398995549799</v>
      </c>
      <c r="DV249">
        <v>28059.1999845541</v>
      </c>
      <c r="DW249">
        <v>174.38201322141597</v>
      </c>
      <c r="DX249">
        <v>14788.384013581543</v>
      </c>
      <c r="DY249">
        <v>300.351999135006</v>
      </c>
      <c r="DZ249">
        <v>62.243990756766003</v>
      </c>
      <c r="EA249">
        <v>98473.959981171691</v>
      </c>
      <c r="EB249">
        <v>46850.466007097297</v>
      </c>
      <c r="EC249">
        <v>2561.3899981766463</v>
      </c>
      <c r="ED249">
        <v>25836.19998201988</v>
      </c>
      <c r="EE249">
        <v>3652.1420154612119</v>
      </c>
      <c r="EF249">
        <v>2213.1200120096341</v>
      </c>
      <c r="EG249">
        <v>2610.2959881420243</v>
      </c>
      <c r="EH249">
        <v>6262.9320050699216</v>
      </c>
      <c r="EI249">
        <v>5583.6820064516405</v>
      </c>
      <c r="EJ249">
        <v>123.99401885598</v>
      </c>
      <c r="EK249">
        <v>189.69598107041398</v>
      </c>
      <c r="EL249">
        <v>3954.9639831205141</v>
      </c>
      <c r="EM249">
        <v>564.14800616264995</v>
      </c>
      <c r="EN249">
        <v>59.773983423336006</v>
      </c>
      <c r="EO249">
        <v>134.36801084725198</v>
      </c>
      <c r="EP249">
        <v>1982.9159882892361</v>
      </c>
      <c r="EQ249">
        <v>138.81398523829199</v>
      </c>
      <c r="ER249">
        <v>1449.3959954428499</v>
      </c>
      <c r="ES249">
        <v>488.07201314781003</v>
      </c>
      <c r="ET249">
        <v>416.93599599069603</v>
      </c>
      <c r="EU249">
        <v>83.486015015130008</v>
      </c>
      <c r="EV249">
        <v>78.051998881583998</v>
      </c>
      <c r="EW249">
        <v>66.196002490254003</v>
      </c>
      <c r="EX249">
        <v>51.375997298807995</v>
      </c>
      <c r="EY249">
        <v>24.205994249346002</v>
      </c>
      <c r="EZ249">
        <v>1299.7140167466002</v>
      </c>
      <c r="FA249">
        <v>2171.6240052354119</v>
      </c>
      <c r="FB249">
        <v>213.902014128894</v>
      </c>
      <c r="FC249">
        <v>68.172008356997992</v>
      </c>
      <c r="FD249">
        <v>61.749989290079995</v>
      </c>
      <c r="FE249">
        <v>28965.689998092665</v>
      </c>
      <c r="FF249">
        <v>4979.0259964481402</v>
      </c>
      <c r="FG249">
        <v>3570.6320063128255</v>
      </c>
      <c r="FH249">
        <v>1349.60800964535</v>
      </c>
      <c r="FI249">
        <v>382.35600975007799</v>
      </c>
      <c r="FJ249">
        <v>93.366005539715985</v>
      </c>
      <c r="FK249">
        <v>93.366005539715985</v>
      </c>
      <c r="FL249">
        <v>132.39200498050801</v>
      </c>
      <c r="FM249">
        <v>162.99999278362802</v>
      </c>
      <c r="FN249">
        <v>360.125982558342</v>
      </c>
      <c r="FO249">
        <v>396.18801200815199</v>
      </c>
      <c r="FP249">
        <v>572.54599228717802</v>
      </c>
      <c r="FQ249">
        <v>154.62199336310999</v>
      </c>
      <c r="FR249">
        <v>157.09200069653997</v>
      </c>
      <c r="FS249">
        <v>127.94599178033398</v>
      </c>
      <c r="FT249">
        <v>37267.360001950809</v>
      </c>
      <c r="FU249">
        <v>500.42201100582605</v>
      </c>
      <c r="FV249">
        <v>461.39601156503403</v>
      </c>
      <c r="FW249">
        <v>131.89800351382198</v>
      </c>
      <c r="FX249">
        <v>51.375997298807995</v>
      </c>
      <c r="FY249">
        <v>411.00801719959804</v>
      </c>
      <c r="FZ249">
        <v>347.77598470032598</v>
      </c>
      <c r="GA249">
        <v>338.88399710911204</v>
      </c>
      <c r="GB249">
        <v>156.597999229854</v>
      </c>
      <c r="GC249">
        <v>377.90999654990406</v>
      </c>
      <c r="GD249">
        <v>190.18998253710001</v>
      </c>
      <c r="GE249">
        <v>23.217991315974</v>
      </c>
      <c r="GF249">
        <v>271.699991685486</v>
      </c>
      <c r="GG249">
        <v>148.20001310532601</v>
      </c>
      <c r="GH249">
        <v>121.52401152255</v>
      </c>
      <c r="GI249">
        <v>261.82000116090001</v>
      </c>
      <c r="GJ249">
        <v>2063.931995970936</v>
      </c>
      <c r="GK249">
        <v>871.41598702212605</v>
      </c>
      <c r="GL249">
        <v>48520.679998393505</v>
      </c>
      <c r="GM249">
        <v>746.92800550859397</v>
      </c>
      <c r="GN249">
        <v>288.496002743676</v>
      </c>
      <c r="GO249">
        <v>27.170003049462004</v>
      </c>
      <c r="GP249">
        <v>241.56601864504202</v>
      </c>
      <c r="GQ249">
        <v>362.59598989177198</v>
      </c>
      <c r="GR249">
        <v>131.89800351382198</v>
      </c>
      <c r="GS249">
        <v>94.354008473088001</v>
      </c>
      <c r="GT249">
        <v>1982.9159882892361</v>
      </c>
      <c r="GU249">
        <v>155.609996296482</v>
      </c>
      <c r="GV249">
        <v>42.484009707593998</v>
      </c>
    </row>
    <row r="250" spans="1:204" x14ac:dyDescent="0.25">
      <c r="A250" s="122" t="s">
        <v>1155</v>
      </c>
      <c r="B250" s="123" t="s">
        <v>1060</v>
      </c>
      <c r="C250" s="123">
        <v>1</v>
      </c>
      <c r="D250" s="123" t="s">
        <v>859</v>
      </c>
      <c r="E250" s="123">
        <v>1</v>
      </c>
      <c r="F250" s="122">
        <v>0.49399999999999999</v>
      </c>
      <c r="G250">
        <v>89867</v>
      </c>
      <c r="H250" s="122" t="b">
        <v>1</v>
      </c>
      <c r="I250">
        <v>20940.659980546774</v>
      </c>
      <c r="J250">
        <v>34310.770001110512</v>
      </c>
      <c r="K250">
        <v>1244.3859795666779</v>
      </c>
      <c r="L250">
        <v>460.40798163653801</v>
      </c>
      <c r="M250">
        <v>7146.2039993434737</v>
      </c>
      <c r="N250">
        <v>8349.5879824032254</v>
      </c>
      <c r="O250">
        <v>23969.373993166992</v>
      </c>
      <c r="P250">
        <v>511.29001795195995</v>
      </c>
      <c r="Q250">
        <v>7871.396000142272</v>
      </c>
      <c r="R250">
        <v>219.335978104932</v>
      </c>
      <c r="S250">
        <v>418.91200977576602</v>
      </c>
      <c r="T250">
        <v>1057.6540174046079</v>
      </c>
      <c r="U250">
        <v>936.12999833966614</v>
      </c>
      <c r="V250">
        <v>585.88398110944001</v>
      </c>
      <c r="W250">
        <v>4440.0720079148678</v>
      </c>
      <c r="X250">
        <v>674.80398423151996</v>
      </c>
      <c r="Y250">
        <v>558.71400481897001</v>
      </c>
      <c r="Z250">
        <v>837.32999980338798</v>
      </c>
      <c r="AA250">
        <v>344.318002223988</v>
      </c>
      <c r="AB250">
        <v>295.41200050684398</v>
      </c>
      <c r="AC250">
        <v>146.71800515143201</v>
      </c>
      <c r="AD250">
        <v>387.29598893489396</v>
      </c>
      <c r="AE250">
        <v>464.36000643879601</v>
      </c>
      <c r="AF250">
        <v>2070.3540135000317</v>
      </c>
      <c r="AG250">
        <v>38560.651997414898</v>
      </c>
      <c r="AH250">
        <v>140.296014791348</v>
      </c>
      <c r="AI250">
        <v>160.05600561974398</v>
      </c>
      <c r="AJ250">
        <v>5879.5880189962754</v>
      </c>
      <c r="AK250">
        <v>4438.0960177108882</v>
      </c>
      <c r="AL250">
        <v>2470.4939831550937</v>
      </c>
      <c r="AM250">
        <v>110.65598415445599</v>
      </c>
      <c r="AN250">
        <v>382.84998877878996</v>
      </c>
      <c r="AO250">
        <v>355.68001248831996</v>
      </c>
      <c r="AP250">
        <v>1067.5340128188061</v>
      </c>
      <c r="AQ250">
        <v>4787.8480151929698</v>
      </c>
      <c r="AR250">
        <v>2601.8979976342339</v>
      </c>
      <c r="AS250">
        <v>287.50799529662601</v>
      </c>
      <c r="AT250">
        <v>3323.1380180250721</v>
      </c>
      <c r="AU250">
        <v>56.810006927361997</v>
      </c>
      <c r="AV250">
        <v>579.461990749356</v>
      </c>
      <c r="AW250">
        <v>823.00400423308588</v>
      </c>
      <c r="AX250">
        <v>444.60001561040002</v>
      </c>
      <c r="AY250">
        <v>3411.5640013990082</v>
      </c>
      <c r="AZ250">
        <v>19.759990828396003</v>
      </c>
      <c r="BA250">
        <v>7725.1720147389833</v>
      </c>
      <c r="BB250">
        <v>2800.4859898087798</v>
      </c>
      <c r="BC250">
        <v>1156.9479912947318</v>
      </c>
      <c r="BD250">
        <v>50843.468014331433</v>
      </c>
      <c r="BE250">
        <v>2819.257985535186</v>
      </c>
      <c r="BF250">
        <v>21358.090019866704</v>
      </c>
      <c r="BG250">
        <v>1120.886014692054</v>
      </c>
      <c r="BH250">
        <v>101.76398384224801</v>
      </c>
      <c r="BI250">
        <v>1170.7800115111879</v>
      </c>
      <c r="BJ250">
        <v>474.73402160113801</v>
      </c>
      <c r="BK250">
        <v>73412.35200271997</v>
      </c>
      <c r="BL250">
        <v>1434.5759911771602</v>
      </c>
      <c r="BM250">
        <v>1371.838013637858</v>
      </c>
      <c r="BN250">
        <v>135.3559948871</v>
      </c>
      <c r="BO250">
        <v>10630.386018090279</v>
      </c>
      <c r="BP250">
        <v>367.53599810649797</v>
      </c>
      <c r="BQ250">
        <v>482.63798241705803</v>
      </c>
      <c r="BR250">
        <v>811.1480186149081</v>
      </c>
      <c r="BS250">
        <v>2525.327999878476</v>
      </c>
      <c r="BT250">
        <v>55.822011825372009</v>
      </c>
      <c r="BU250">
        <v>253.91598425177401</v>
      </c>
      <c r="BV250">
        <v>119.05400911281801</v>
      </c>
      <c r="BW250">
        <v>262.31400921013596</v>
      </c>
      <c r="BX250">
        <v>663.93599371533207</v>
      </c>
      <c r="BY250">
        <v>385.81401847905806</v>
      </c>
      <c r="BZ250">
        <v>13494.104005186506</v>
      </c>
      <c r="CA250">
        <v>98.305978788133984</v>
      </c>
      <c r="CB250">
        <v>2494.700018533892</v>
      </c>
      <c r="CC250">
        <v>392.23600883914196</v>
      </c>
      <c r="CD250">
        <v>845.72798036745189</v>
      </c>
      <c r="CE250">
        <v>2752.5679831936259</v>
      </c>
      <c r="CF250">
        <v>64.219992389436001</v>
      </c>
      <c r="CG250">
        <v>668.38199387143595</v>
      </c>
      <c r="CH250">
        <v>137.826004839224</v>
      </c>
      <c r="CI250">
        <v>1800.135999079678</v>
      </c>
      <c r="CJ250">
        <v>2932.8779993899097</v>
      </c>
      <c r="CK250">
        <v>1138.67001531647</v>
      </c>
      <c r="CL250">
        <v>114.11398920857</v>
      </c>
      <c r="CM250">
        <v>328.509991803552</v>
      </c>
      <c r="CN250">
        <v>344.318002223988</v>
      </c>
      <c r="CO250">
        <v>928.22599312944806</v>
      </c>
      <c r="CP250">
        <v>289.97800524875004</v>
      </c>
      <c r="CQ250">
        <v>696.54000965819398</v>
      </c>
      <c r="CR250">
        <v>408.53799461342396</v>
      </c>
      <c r="CS250">
        <v>173.88798144190199</v>
      </c>
      <c r="CT250">
        <v>2098.5119848924919</v>
      </c>
      <c r="CU250">
        <v>60748.661987228617</v>
      </c>
      <c r="CV250">
        <v>86872.37002150777</v>
      </c>
      <c r="CW250">
        <v>34.580006146842003</v>
      </c>
      <c r="CX250">
        <v>338891.40998145129</v>
      </c>
      <c r="CY250">
        <v>216.37199279896203</v>
      </c>
      <c r="CZ250">
        <v>1605.4999873130921</v>
      </c>
      <c r="DA250">
        <v>877.34400120832402</v>
      </c>
      <c r="DB250">
        <v>302.328010615072</v>
      </c>
      <c r="DC250">
        <v>969.2279896363741</v>
      </c>
      <c r="DD250">
        <v>3252.4959908812543</v>
      </c>
      <c r="DE250">
        <v>26.676000936624003</v>
      </c>
      <c r="DF250">
        <v>87.932008020090009</v>
      </c>
      <c r="DG250">
        <v>479.18002175724206</v>
      </c>
      <c r="DH250">
        <v>91669.604012366806</v>
      </c>
      <c r="DI250">
        <v>158.57399076960999</v>
      </c>
      <c r="DJ250">
        <v>726.67401564893203</v>
      </c>
      <c r="DK250">
        <v>7605.1300105241762</v>
      </c>
      <c r="DL250">
        <v>171671.91601956339</v>
      </c>
      <c r="DM250">
        <v>5225.0380009469982</v>
      </c>
      <c r="DN250">
        <v>11970.608010887265</v>
      </c>
      <c r="DO250">
        <v>253.91598425177401</v>
      </c>
      <c r="DP250">
        <v>856.10199552979384</v>
      </c>
      <c r="DQ250">
        <v>132.39200958113</v>
      </c>
      <c r="DR250">
        <v>534.50801383446992</v>
      </c>
      <c r="DS250">
        <v>3085.5240195475799</v>
      </c>
      <c r="DT250">
        <v>18858.449981428563</v>
      </c>
      <c r="DU250">
        <v>872.89800105221991</v>
      </c>
      <c r="DV250">
        <v>12832.6380214233</v>
      </c>
      <c r="DW250">
        <v>73.111992701643999</v>
      </c>
      <c r="DX250">
        <v>6654.6740166142081</v>
      </c>
      <c r="DY250">
        <v>147.70600025342199</v>
      </c>
      <c r="DZ250">
        <v>53.352001873248007</v>
      </c>
      <c r="EA250">
        <v>108572.8020090002</v>
      </c>
      <c r="EB250">
        <v>27373.033989355779</v>
      </c>
      <c r="EC250">
        <v>12973.428011568492</v>
      </c>
      <c r="ED250">
        <v>4455.8800183353042</v>
      </c>
      <c r="EE250">
        <v>1567.4620205064341</v>
      </c>
      <c r="EF250">
        <v>809.17198401662995</v>
      </c>
      <c r="EG250">
        <v>2619.6819982586499</v>
      </c>
      <c r="EH250">
        <v>255.89201885005198</v>
      </c>
      <c r="EI250">
        <v>5102.525986780066</v>
      </c>
      <c r="EJ250">
        <v>1557.5819806979382</v>
      </c>
      <c r="EK250">
        <v>81.015997911862002</v>
      </c>
      <c r="EL250">
        <v>169.44198128579799</v>
      </c>
      <c r="EM250">
        <v>424.34600503386002</v>
      </c>
      <c r="EN250">
        <v>42.484011357059998</v>
      </c>
      <c r="EO250">
        <v>73.111992701643999</v>
      </c>
      <c r="EP250">
        <v>2221.5180188075683</v>
      </c>
      <c r="EQ250">
        <v>119.547984466664</v>
      </c>
      <c r="ER250">
        <v>1616.8619975774241</v>
      </c>
      <c r="ES250">
        <v>810.15997911861984</v>
      </c>
      <c r="ET250">
        <v>461.39602113282598</v>
      </c>
      <c r="EU250">
        <v>331.96799685766604</v>
      </c>
      <c r="EV250">
        <v>50.388016567277994</v>
      </c>
      <c r="EW250">
        <v>48.411981969000003</v>
      </c>
      <c r="EX250">
        <v>39.519981656792005</v>
      </c>
      <c r="EY250">
        <v>21.242005678529999</v>
      </c>
      <c r="EZ250">
        <v>183.76802125039799</v>
      </c>
      <c r="FA250">
        <v>1692.9380199793361</v>
      </c>
      <c r="FB250">
        <v>179.32202109429403</v>
      </c>
      <c r="FC250">
        <v>72.12399759965399</v>
      </c>
      <c r="FD250">
        <v>47.918006615154006</v>
      </c>
      <c r="FE250">
        <v>1052.7139975003599</v>
      </c>
      <c r="FF250">
        <v>3651.1539900804801</v>
      </c>
      <c r="FG250">
        <v>3682.7700109213524</v>
      </c>
      <c r="FH250">
        <v>207.47999248675401</v>
      </c>
      <c r="FI250">
        <v>370.99400316061201</v>
      </c>
      <c r="FJ250">
        <v>90.402017972213997</v>
      </c>
      <c r="FK250">
        <v>124.48800437091201</v>
      </c>
      <c r="FL250">
        <v>120.042004214808</v>
      </c>
      <c r="FM250">
        <v>105.00001740636201</v>
      </c>
      <c r="FN250">
        <v>215.38399769697199</v>
      </c>
      <c r="FO250">
        <v>295.41200050684398</v>
      </c>
      <c r="FP250">
        <v>464.36000643879601</v>
      </c>
      <c r="FQ250">
        <v>97.31798368614399</v>
      </c>
      <c r="FR250">
        <v>191.67198206631801</v>
      </c>
      <c r="FS250">
        <v>124.48800437091201</v>
      </c>
      <c r="FT250">
        <v>38560.651997414898</v>
      </c>
      <c r="FU250">
        <v>382.84998877878996</v>
      </c>
      <c r="FV250">
        <v>234.15599342337799</v>
      </c>
      <c r="FW250">
        <v>100.77598874025801</v>
      </c>
      <c r="FX250">
        <v>49.400021465287999</v>
      </c>
      <c r="FY250">
        <v>628.86201221464398</v>
      </c>
      <c r="FZ250">
        <v>309.73799607714602</v>
      </c>
      <c r="GA250">
        <v>257.37398930588802</v>
      </c>
      <c r="GB250">
        <v>141.77798524718401</v>
      </c>
      <c r="GC250">
        <v>154.62201036165001</v>
      </c>
      <c r="GD250">
        <v>73.111992701643999</v>
      </c>
      <c r="GE250" t="s">
        <v>853</v>
      </c>
      <c r="GF250">
        <v>173.88798144190199</v>
      </c>
      <c r="GG250">
        <v>197.59999707255599</v>
      </c>
      <c r="GH250">
        <v>38.038011200955999</v>
      </c>
      <c r="GI250">
        <v>271.206009522344</v>
      </c>
      <c r="GJ250">
        <v>877.34400120832402</v>
      </c>
      <c r="GK250">
        <v>342.83598737385398</v>
      </c>
      <c r="GL250">
        <v>35690.512019958587</v>
      </c>
      <c r="GM250">
        <v>521.663988720004</v>
      </c>
      <c r="GN250">
        <v>179.32202109429403</v>
      </c>
      <c r="GO250" t="s">
        <v>853</v>
      </c>
      <c r="GP250">
        <v>143.75401984546198</v>
      </c>
      <c r="GQ250">
        <v>408.53799461342396</v>
      </c>
      <c r="GR250">
        <v>198.58799217454603</v>
      </c>
      <c r="GS250">
        <v>52.364006771257998</v>
      </c>
      <c r="GT250">
        <v>2221.5180188075683</v>
      </c>
      <c r="GU250">
        <v>195.62400686857598</v>
      </c>
      <c r="GV250">
        <v>55.822011825372009</v>
      </c>
    </row>
    <row r="251" spans="1:204" x14ac:dyDescent="0.25">
      <c r="A251" s="122" t="s">
        <v>1154</v>
      </c>
      <c r="B251" s="123" t="s">
        <v>1060</v>
      </c>
      <c r="C251" s="123">
        <v>2</v>
      </c>
      <c r="D251" s="123" t="s">
        <v>857</v>
      </c>
      <c r="E251" s="123">
        <v>1</v>
      </c>
      <c r="F251" s="122">
        <v>0.61399999999999999</v>
      </c>
      <c r="G251">
        <v>102338</v>
      </c>
      <c r="H251" s="122" t="b">
        <v>1</v>
      </c>
      <c r="I251">
        <v>29437.615993431427</v>
      </c>
      <c r="J251">
        <v>53258.360011250938</v>
      </c>
      <c r="K251">
        <v>1674.377981355276</v>
      </c>
      <c r="L251">
        <v>751.53602336024392</v>
      </c>
      <c r="M251">
        <v>8370.0480088268632</v>
      </c>
      <c r="N251">
        <v>10941.479994502242</v>
      </c>
      <c r="O251">
        <v>73313.441977474795</v>
      </c>
      <c r="P251">
        <v>1264.8399869525001</v>
      </c>
      <c r="Q251">
        <v>10088.0200255731</v>
      </c>
      <c r="R251">
        <v>365.94402184734798</v>
      </c>
      <c r="S251">
        <v>661.89202581010409</v>
      </c>
      <c r="T251">
        <v>853.459968929144</v>
      </c>
      <c r="U251">
        <v>1305.364003921004</v>
      </c>
      <c r="V251">
        <v>2145.3160300295117</v>
      </c>
      <c r="W251">
        <v>12908.121995414649</v>
      </c>
      <c r="X251">
        <v>2744.5800067662799</v>
      </c>
      <c r="Y251">
        <v>2116.4579950965963</v>
      </c>
      <c r="Z251">
        <v>1164.7580021686481</v>
      </c>
      <c r="AA251">
        <v>321.73602047321594</v>
      </c>
      <c r="AB251">
        <v>1604.3820263062159</v>
      </c>
      <c r="AC251">
        <v>295.94800396275599</v>
      </c>
      <c r="AD251">
        <v>1215.720006370864</v>
      </c>
      <c r="AE251">
        <v>1814.983983107632</v>
      </c>
      <c r="AF251">
        <v>3138.1540059091358</v>
      </c>
      <c r="AG251">
        <v>42628.17798715266</v>
      </c>
      <c r="AH251">
        <v>249.28401298487199</v>
      </c>
      <c r="AI251">
        <v>380.68002230539196</v>
      </c>
      <c r="AJ251">
        <v>19673.174011952124</v>
      </c>
      <c r="AK251">
        <v>5326.4499796753717</v>
      </c>
      <c r="AL251">
        <v>7234.1479787556</v>
      </c>
      <c r="AM251">
        <v>140.60600175235598</v>
      </c>
      <c r="AN251">
        <v>1172.7399997986079</v>
      </c>
      <c r="AO251">
        <v>427.34401328327596</v>
      </c>
      <c r="AP251">
        <v>1337.906023259548</v>
      </c>
      <c r="AQ251">
        <v>4829.1100113430357</v>
      </c>
      <c r="AR251">
        <v>3469.1000188141879</v>
      </c>
      <c r="AS251">
        <v>714.08202481419596</v>
      </c>
      <c r="AT251">
        <v>8933.7000106381638</v>
      </c>
      <c r="AU251">
        <v>107.45001643064001</v>
      </c>
      <c r="AV251">
        <v>5474.4240130745156</v>
      </c>
      <c r="AW251">
        <v>1437.9880080434</v>
      </c>
      <c r="AX251">
        <v>722.67798842732793</v>
      </c>
      <c r="AY251">
        <v>4356.9440307024561</v>
      </c>
      <c r="AZ251">
        <v>33.155985321716003</v>
      </c>
      <c r="BA251">
        <v>22147.594031266104</v>
      </c>
      <c r="BB251">
        <v>3529.8859814314119</v>
      </c>
      <c r="BC251">
        <v>1768.9340209484519</v>
      </c>
      <c r="BD251">
        <v>66808.725989974613</v>
      </c>
      <c r="BE251">
        <v>9994.6919807818012</v>
      </c>
      <c r="BF251">
        <v>61454.032004185028</v>
      </c>
      <c r="BG251">
        <v>1620.346021566136</v>
      </c>
      <c r="BH251">
        <v>119.73002728493201</v>
      </c>
      <c r="BI251">
        <v>3969.5100055689795</v>
      </c>
      <c r="BJ251">
        <v>1225.5440276214038</v>
      </c>
      <c r="BK251">
        <v>229732.39801687023</v>
      </c>
      <c r="BL251">
        <v>5671.5180270552964</v>
      </c>
      <c r="BM251">
        <v>4546.0559842177436</v>
      </c>
      <c r="BN251">
        <v>342.61199494063999</v>
      </c>
      <c r="BO251">
        <v>32547.525993226351</v>
      </c>
      <c r="BP251">
        <v>448.2199877507</v>
      </c>
      <c r="BQ251">
        <v>533.56597207650793</v>
      </c>
      <c r="BR251">
        <v>2783.876028932908</v>
      </c>
      <c r="BS251">
        <v>4961.7340154654321</v>
      </c>
      <c r="BT251">
        <v>184.81400312648802</v>
      </c>
      <c r="BU251">
        <v>777.93800585387601</v>
      </c>
      <c r="BV251">
        <v>178.06000029840399</v>
      </c>
      <c r="BW251">
        <v>1095.989979085932</v>
      </c>
      <c r="BX251">
        <v>1929.1880023663562</v>
      </c>
      <c r="BY251">
        <v>1305.977969904176</v>
      </c>
      <c r="BZ251">
        <v>43886.263971277083</v>
      </c>
      <c r="CA251">
        <v>294.10598034217605</v>
      </c>
      <c r="CB251">
        <v>3124.646000252968</v>
      </c>
      <c r="CC251">
        <v>507.16398958287601</v>
      </c>
      <c r="CD251">
        <v>1417.1119707404441</v>
      </c>
      <c r="CE251">
        <v>9860.839981857529</v>
      </c>
      <c r="CF251">
        <v>111.74802965497199</v>
      </c>
      <c r="CG251">
        <v>738.02801770407598</v>
      </c>
      <c r="CH251">
        <v>402.17002559151996</v>
      </c>
      <c r="CI251">
        <v>6480.156028627136</v>
      </c>
      <c r="CJ251">
        <v>10127.9300137229</v>
      </c>
      <c r="CK251">
        <v>4289.4040024216156</v>
      </c>
      <c r="CL251">
        <v>333.402002508804</v>
      </c>
      <c r="CM251">
        <v>306.38599119646801</v>
      </c>
      <c r="CN251">
        <v>1464.389990537032</v>
      </c>
      <c r="CO251">
        <v>1064.0619885660919</v>
      </c>
      <c r="CP251">
        <v>484.44599149487203</v>
      </c>
      <c r="CQ251">
        <v>2319.6919830867555</v>
      </c>
      <c r="CR251">
        <v>842.40801571225995</v>
      </c>
      <c r="CS251">
        <v>665.57601021573203</v>
      </c>
      <c r="CT251">
        <v>1367.378024175636</v>
      </c>
      <c r="CU251">
        <v>244449.97798736632</v>
      </c>
      <c r="CV251">
        <v>204275.3439822247</v>
      </c>
      <c r="CW251">
        <v>27.629977295507999</v>
      </c>
      <c r="CX251">
        <v>704376.50195167819</v>
      </c>
      <c r="CY251">
        <v>539.09198010271598</v>
      </c>
      <c r="CZ251">
        <v>2133.0360191752202</v>
      </c>
      <c r="DA251">
        <v>4865.3360150872077</v>
      </c>
      <c r="DB251">
        <v>596.19402114984405</v>
      </c>
      <c r="DC251">
        <v>3119.1199922267597</v>
      </c>
      <c r="DD251">
        <v>10222.485990480545</v>
      </c>
      <c r="DE251">
        <v>82.276028738883994</v>
      </c>
      <c r="DF251">
        <v>639.17402772209994</v>
      </c>
      <c r="DG251">
        <v>5745.8119953286887</v>
      </c>
      <c r="DH251">
        <v>124828.65598428773</v>
      </c>
      <c r="DI251">
        <v>2274.870015729452</v>
      </c>
      <c r="DJ251">
        <v>14408.737989695852</v>
      </c>
      <c r="DK251">
        <v>22681.773969325786</v>
      </c>
      <c r="DL251">
        <v>411826.99198250717</v>
      </c>
      <c r="DM251">
        <v>11147.169972096155</v>
      </c>
      <c r="DN251">
        <v>15047.297988599246</v>
      </c>
      <c r="DO251">
        <v>369.01397743427196</v>
      </c>
      <c r="DP251">
        <v>3130.1720082791758</v>
      </c>
      <c r="DQ251">
        <v>913.63202839872804</v>
      </c>
      <c r="DR251">
        <v>1020.468016010664</v>
      </c>
      <c r="DS251">
        <v>15840.586023729871</v>
      </c>
      <c r="DT251">
        <v>67465.705973741671</v>
      </c>
      <c r="DU251">
        <v>1292.4700270835399</v>
      </c>
      <c r="DV251">
        <v>40963.624027047925</v>
      </c>
      <c r="DW251">
        <v>272.00201107287603</v>
      </c>
      <c r="DX251">
        <v>20988.97600310684</v>
      </c>
      <c r="DY251">
        <v>606.63200838355601</v>
      </c>
      <c r="DZ251">
        <v>563.65200181130001</v>
      </c>
      <c r="EA251">
        <v>119615.79599505238</v>
      </c>
      <c r="EB251">
        <v>40379.095987933673</v>
      </c>
      <c r="EC251">
        <v>3886.0059820282199</v>
      </c>
      <c r="ED251">
        <v>35772.253978263172</v>
      </c>
      <c r="EE251">
        <v>5632.835970871839</v>
      </c>
      <c r="EF251">
        <v>4280.8079759729526</v>
      </c>
      <c r="EG251">
        <v>6401.5639842938799</v>
      </c>
      <c r="EH251">
        <v>5161.8979850331352</v>
      </c>
      <c r="EI251">
        <v>7547.9020015988563</v>
      </c>
      <c r="EJ251">
        <v>6278.1499726033198</v>
      </c>
      <c r="EK251">
        <v>356.12000059680798</v>
      </c>
      <c r="EL251">
        <v>458.65797498441196</v>
      </c>
      <c r="EM251">
        <v>1130.3740220450559</v>
      </c>
      <c r="EN251">
        <v>82.276028738883994</v>
      </c>
      <c r="EO251">
        <v>130.16801451864399</v>
      </c>
      <c r="EP251">
        <v>3413.2259725689364</v>
      </c>
      <c r="EQ251">
        <v>208.14603003319601</v>
      </c>
      <c r="ER251">
        <v>2051.9879852382123</v>
      </c>
      <c r="ES251">
        <v>1575.5239913733001</v>
      </c>
      <c r="ET251">
        <v>844.24997649730801</v>
      </c>
      <c r="EU251">
        <v>93.94201077447201</v>
      </c>
      <c r="EV251">
        <v>125.87000129431198</v>
      </c>
      <c r="EW251">
        <v>141.83399655423202</v>
      </c>
      <c r="EX251">
        <v>85.96001314451199</v>
      </c>
      <c r="EY251">
        <v>56.488012228423997</v>
      </c>
      <c r="EZ251">
        <v>2876.5899820699719</v>
      </c>
      <c r="FA251">
        <v>3806.1860057286203</v>
      </c>
      <c r="FB251">
        <v>369.62800625297604</v>
      </c>
      <c r="FC251">
        <v>135.07999372614799</v>
      </c>
      <c r="FD251">
        <v>120.343993268104</v>
      </c>
      <c r="FE251">
        <v>51429.868022487128</v>
      </c>
      <c r="FF251">
        <v>9095.7960156766494</v>
      </c>
      <c r="FG251">
        <v>3488.7479984797355</v>
      </c>
      <c r="FH251">
        <v>2777.7359920879958</v>
      </c>
      <c r="FI251">
        <v>332.17400770692797</v>
      </c>
      <c r="FJ251">
        <v>136.307988528024</v>
      </c>
      <c r="FK251">
        <v>119.11599846622799</v>
      </c>
      <c r="FL251">
        <v>207.53200121449197</v>
      </c>
      <c r="FM251">
        <v>199.99996882918398</v>
      </c>
      <c r="FN251">
        <v>467.86803025178</v>
      </c>
      <c r="FO251">
        <v>1604.3820263062159</v>
      </c>
      <c r="FP251">
        <v>1814.983983107632</v>
      </c>
      <c r="FQ251">
        <v>347.52397414814402</v>
      </c>
      <c r="FR251">
        <v>328.49002330129997</v>
      </c>
      <c r="FS251">
        <v>408.30999960089997</v>
      </c>
      <c r="FT251">
        <v>42628.17798715266</v>
      </c>
      <c r="FU251">
        <v>1172.7399997986079</v>
      </c>
      <c r="FV251">
        <v>1078.7979890241361</v>
      </c>
      <c r="FW251">
        <v>178.06000029840399</v>
      </c>
      <c r="FX251">
        <v>122.18601688868401</v>
      </c>
      <c r="FY251">
        <v>690.1359690887839</v>
      </c>
      <c r="FZ251">
        <v>975.0320198346559</v>
      </c>
      <c r="GA251">
        <v>714.69599079736793</v>
      </c>
      <c r="GB251">
        <v>406.46797598031992</v>
      </c>
      <c r="GC251">
        <v>679.69798185507193</v>
      </c>
      <c r="GD251">
        <v>367.17201664922402</v>
      </c>
      <c r="GE251">
        <v>17.191990061795998</v>
      </c>
      <c r="GF251">
        <v>665.57601021573203</v>
      </c>
      <c r="GG251">
        <v>432.870021309484</v>
      </c>
      <c r="GH251">
        <v>114.204019258724</v>
      </c>
      <c r="GI251">
        <v>375.15401427918397</v>
      </c>
      <c r="GJ251">
        <v>4865.3360150872077</v>
      </c>
      <c r="GK251">
        <v>2015.1480155108679</v>
      </c>
      <c r="GL251">
        <v>76560.888023435138</v>
      </c>
      <c r="GM251">
        <v>1277.1199978067921</v>
      </c>
      <c r="GN251">
        <v>398.48597835035997</v>
      </c>
      <c r="GO251">
        <v>34.383980123591996</v>
      </c>
      <c r="GP251">
        <v>443.30800854319602</v>
      </c>
      <c r="GQ251">
        <v>627.50798285097994</v>
      </c>
      <c r="GR251">
        <v>391.731975522276</v>
      </c>
      <c r="GS251">
        <v>130.16801451864399</v>
      </c>
      <c r="GT251">
        <v>3413.2259725689364</v>
      </c>
      <c r="GU251">
        <v>551.98601977571195</v>
      </c>
      <c r="GV251">
        <v>61.399991435928001</v>
      </c>
    </row>
    <row r="252" spans="1:204" x14ac:dyDescent="0.25">
      <c r="A252" s="122" t="s">
        <v>1153</v>
      </c>
      <c r="B252" s="123" t="s">
        <v>1060</v>
      </c>
      <c r="C252" s="123">
        <v>2</v>
      </c>
      <c r="D252" s="123" t="s">
        <v>854</v>
      </c>
      <c r="E252" s="123">
        <v>1</v>
      </c>
      <c r="F252" s="122">
        <v>0.61399999999999999</v>
      </c>
      <c r="G252">
        <v>88259</v>
      </c>
      <c r="H252" s="122" t="b">
        <v>1</v>
      </c>
      <c r="I252">
        <v>20355.328020415498</v>
      </c>
      <c r="J252">
        <v>43652.329994464788</v>
      </c>
      <c r="K252">
        <v>1382.113992987506</v>
      </c>
      <c r="L252">
        <v>656.36598800305399</v>
      </c>
      <c r="M252">
        <v>8691.7840110059497</v>
      </c>
      <c r="N252">
        <v>10186.260007515975</v>
      </c>
      <c r="O252">
        <v>68392.846019690362</v>
      </c>
      <c r="P252">
        <v>1112.5679922365839</v>
      </c>
      <c r="Q252">
        <v>10064.688022360653</v>
      </c>
      <c r="R252">
        <v>361.03199532745998</v>
      </c>
      <c r="S252">
        <v>558.12600328305803</v>
      </c>
      <c r="T252">
        <v>738.02801662220804</v>
      </c>
      <c r="U252">
        <v>1228.6140100886339</v>
      </c>
      <c r="V252">
        <v>1140.8119756506021</v>
      </c>
      <c r="W252">
        <v>11276.109983641811</v>
      </c>
      <c r="X252">
        <v>1759.110014282254</v>
      </c>
      <c r="Y252">
        <v>1004.5039873681778</v>
      </c>
      <c r="Z252">
        <v>938.19200039173199</v>
      </c>
      <c r="AA252">
        <v>411.380010527644</v>
      </c>
      <c r="AB252">
        <v>1005.1180258837838</v>
      </c>
      <c r="AC252">
        <v>243.75800882625003</v>
      </c>
      <c r="AD252">
        <v>945.55997485976991</v>
      </c>
      <c r="AE252">
        <v>2487.3140107560521</v>
      </c>
      <c r="AF252">
        <v>2925.0959975329479</v>
      </c>
      <c r="AG252">
        <v>54887.301998730247</v>
      </c>
      <c r="AH252">
        <v>222.26801555568997</v>
      </c>
      <c r="AI252">
        <v>286.73799536736999</v>
      </c>
      <c r="AJ252">
        <v>13910.784025668883</v>
      </c>
      <c r="AK252">
        <v>5344.2560141477879</v>
      </c>
      <c r="AL252">
        <v>6046.6720186969142</v>
      </c>
      <c r="AM252">
        <v>103.76600621429399</v>
      </c>
      <c r="AN252">
        <v>1092.9200061307902</v>
      </c>
      <c r="AO252">
        <v>478.92002034427594</v>
      </c>
      <c r="AP252">
        <v>1212.6499841213458</v>
      </c>
      <c r="AQ252">
        <v>4002.6660162120556</v>
      </c>
      <c r="AR252">
        <v>3082.2799947613516</v>
      </c>
      <c r="AS252">
        <v>571.01999924539405</v>
      </c>
      <c r="AT252">
        <v>6696.2840165565103</v>
      </c>
      <c r="AU252">
        <v>78.591998614201998</v>
      </c>
      <c r="AV252">
        <v>3190.957983954338</v>
      </c>
      <c r="AW252">
        <v>1054.2380182437821</v>
      </c>
      <c r="AX252">
        <v>687.68000142202402</v>
      </c>
      <c r="AY252">
        <v>4418.9580097183916</v>
      </c>
      <c r="AZ252">
        <v>57.715989668222001</v>
      </c>
      <c r="BA252">
        <v>18068.17799342897</v>
      </c>
      <c r="BB252">
        <v>3301.47798031209</v>
      </c>
      <c r="BC252">
        <v>1668.8519883548759</v>
      </c>
      <c r="BD252">
        <v>65952.809994129537</v>
      </c>
      <c r="BE252">
        <v>8490.3920043962407</v>
      </c>
      <c r="BF252">
        <v>53142.927987575087</v>
      </c>
      <c r="BG252">
        <v>1261.769976481344</v>
      </c>
      <c r="BH252">
        <v>220.42600839092398</v>
      </c>
      <c r="BI252">
        <v>3601.110025832822</v>
      </c>
      <c r="BJ252">
        <v>1045.6420209355581</v>
      </c>
      <c r="BK252">
        <v>187029.31202134758</v>
      </c>
      <c r="BL252">
        <v>3908.1099916305661</v>
      </c>
      <c r="BM252">
        <v>2324.6039920333501</v>
      </c>
      <c r="BN252">
        <v>304.54397430839799</v>
      </c>
      <c r="BO252">
        <v>28562.052005258298</v>
      </c>
      <c r="BP252">
        <v>393.57397739559002</v>
      </c>
      <c r="BQ252">
        <v>453.74601274418399</v>
      </c>
      <c r="BR252">
        <v>1348.9580265947961</v>
      </c>
      <c r="BS252">
        <v>3501.6420182726397</v>
      </c>
      <c r="BT252">
        <v>155.95597438821801</v>
      </c>
      <c r="BU252">
        <v>399.09999888988796</v>
      </c>
      <c r="BV252">
        <v>108.064004868406</v>
      </c>
      <c r="BW252">
        <v>1031.5200021330361</v>
      </c>
      <c r="BX252">
        <v>2199.3479925484962</v>
      </c>
      <c r="BY252">
        <v>911.17598562687397</v>
      </c>
      <c r="BZ252">
        <v>36359.237986738211</v>
      </c>
      <c r="CA252">
        <v>242.52998598606399</v>
      </c>
      <c r="CB252">
        <v>2885.1859868057536</v>
      </c>
      <c r="CC252">
        <v>454.35999706876396</v>
      </c>
      <c r="CD252">
        <v>1034.5899779469619</v>
      </c>
      <c r="CE252">
        <v>5996.3240034967293</v>
      </c>
      <c r="CF252">
        <v>95.783993230649997</v>
      </c>
      <c r="CG252">
        <v>625.66601309968996</v>
      </c>
      <c r="CH252">
        <v>305.158012824004</v>
      </c>
      <c r="CI252">
        <v>5667.2200059128199</v>
      </c>
      <c r="CJ252">
        <v>8608.8940137376358</v>
      </c>
      <c r="CK252">
        <v>3343.84398252863</v>
      </c>
      <c r="CL252">
        <v>283.05398103783796</v>
      </c>
      <c r="CM252">
        <v>361.03199532745998</v>
      </c>
      <c r="CN252">
        <v>1075.113972998736</v>
      </c>
      <c r="CO252">
        <v>1146.95198146948</v>
      </c>
      <c r="CP252">
        <v>231.47799718849396</v>
      </c>
      <c r="CQ252">
        <v>1891.7339882351459</v>
      </c>
      <c r="CR252">
        <v>709.78397901716392</v>
      </c>
      <c r="CS252">
        <v>693.2060229163219</v>
      </c>
      <c r="CT252">
        <v>2552.3979748923116</v>
      </c>
      <c r="CU252">
        <v>146302.69200874027</v>
      </c>
      <c r="CV252">
        <v>194680.36599439665</v>
      </c>
      <c r="CW252">
        <v>44.208009381305999</v>
      </c>
      <c r="CX252">
        <v>627735.79381729814</v>
      </c>
      <c r="CY252">
        <v>346.90997652493797</v>
      </c>
      <c r="CZ252">
        <v>1660.8699753712322</v>
      </c>
      <c r="DA252">
        <v>3927.1439934117802</v>
      </c>
      <c r="DB252">
        <v>390.504001581664</v>
      </c>
      <c r="DC252">
        <v>2741.510024055292</v>
      </c>
      <c r="DD252">
        <v>10785.523990175387</v>
      </c>
      <c r="DE252">
        <v>63.242011162520001</v>
      </c>
      <c r="DF252">
        <v>756.44797988781602</v>
      </c>
      <c r="DG252">
        <v>2719.4059922691258</v>
      </c>
      <c r="DH252">
        <v>119926.48001574355</v>
      </c>
      <c r="DI252">
        <v>2252.1519992380258</v>
      </c>
      <c r="DJ252">
        <v>13336.693996418539</v>
      </c>
      <c r="DK252">
        <v>11527.850005451706</v>
      </c>
      <c r="DL252">
        <v>381768.00798973697</v>
      </c>
      <c r="DM252">
        <v>10805.786014796786</v>
      </c>
      <c r="DN252">
        <v>15221.673994510224</v>
      </c>
      <c r="DO252">
        <v>484.44598764754801</v>
      </c>
      <c r="DP252">
        <v>2559.7660035513759</v>
      </c>
      <c r="DQ252">
        <v>656.98002651866</v>
      </c>
      <c r="DR252">
        <v>1175.8100033991038</v>
      </c>
      <c r="DS252">
        <v>11335.05399615022</v>
      </c>
      <c r="DT252">
        <v>61587.884013940871</v>
      </c>
      <c r="DU252">
        <v>1299.2239957191919</v>
      </c>
      <c r="DV252">
        <v>30618.33801938091</v>
      </c>
      <c r="DW252">
        <v>144.290001266068</v>
      </c>
      <c r="DX252">
        <v>18978.126010406686</v>
      </c>
      <c r="DY252">
        <v>546.45997596988195</v>
      </c>
      <c r="DZ252">
        <v>147.97401559560001</v>
      </c>
      <c r="EA252">
        <v>103081.39001090894</v>
      </c>
      <c r="EB252">
        <v>63071.922005977904</v>
      </c>
      <c r="EC252">
        <v>3493.6600052889953</v>
      </c>
      <c r="ED252">
        <v>25866.591997749078</v>
      </c>
      <c r="EE252">
        <v>2271.1860010192399</v>
      </c>
      <c r="EF252">
        <v>3439.6279757592802</v>
      </c>
      <c r="EG252">
        <v>6691.9860179023972</v>
      </c>
      <c r="EH252">
        <v>5935.5379838235558</v>
      </c>
      <c r="EI252">
        <v>7676.842019164782</v>
      </c>
      <c r="EJ252">
        <v>3790.2220208047761</v>
      </c>
      <c r="EK252">
        <v>211.21602675811999</v>
      </c>
      <c r="EL252">
        <v>4146.3419789625186</v>
      </c>
      <c r="EM252">
        <v>638.56000906202598</v>
      </c>
      <c r="EN252">
        <v>74.907984284669993</v>
      </c>
      <c r="EO252">
        <v>97.012016070835998</v>
      </c>
      <c r="EP252">
        <v>2715.107993615014</v>
      </c>
      <c r="EQ252">
        <v>206.303989588402</v>
      </c>
      <c r="ER252">
        <v>1883.1379909269217</v>
      </c>
      <c r="ES252">
        <v>1331.1519934627418</v>
      </c>
      <c r="ET252">
        <v>859.60000177753</v>
      </c>
      <c r="EU252">
        <v>55.873982503455998</v>
      </c>
      <c r="EV252">
        <v>184.81399631784197</v>
      </c>
      <c r="EW252">
        <v>38.068003562427997</v>
      </c>
      <c r="EX252">
        <v>133.238012468498</v>
      </c>
      <c r="EY252">
        <v>65.084018327286003</v>
      </c>
      <c r="EZ252">
        <v>2414.8620179607278</v>
      </c>
      <c r="FA252">
        <v>2293.2899786143803</v>
      </c>
      <c r="FB252">
        <v>237.00401868279198</v>
      </c>
      <c r="FC252">
        <v>138.76397977176998</v>
      </c>
      <c r="FD252">
        <v>60.786019673174003</v>
      </c>
      <c r="FE252">
        <v>25485.297977800215</v>
      </c>
      <c r="FF252">
        <v>6033.1639842189725</v>
      </c>
      <c r="FG252">
        <v>2755.6319886667884</v>
      </c>
      <c r="FH252">
        <v>2392.144001849982</v>
      </c>
      <c r="FI252">
        <v>410.15198768745802</v>
      </c>
      <c r="FJ252">
        <v>171.92000035550601</v>
      </c>
      <c r="FK252">
        <v>372.08398412502993</v>
      </c>
      <c r="FL252">
        <v>175.60401468503798</v>
      </c>
      <c r="FM252">
        <v>158.000005697912</v>
      </c>
      <c r="FN252">
        <v>475.84999033932405</v>
      </c>
      <c r="FO252">
        <v>1005.1180258837838</v>
      </c>
      <c r="FP252">
        <v>2487.3140107560521</v>
      </c>
      <c r="FQ252">
        <v>308.22798863792997</v>
      </c>
      <c r="FR252">
        <v>315.59601729699398</v>
      </c>
      <c r="FS252">
        <v>485.06002616315402</v>
      </c>
      <c r="FT252">
        <v>54887.301998730247</v>
      </c>
      <c r="FU252">
        <v>1092.9200061307902</v>
      </c>
      <c r="FV252">
        <v>773.02599017968407</v>
      </c>
      <c r="FW252">
        <v>158.41202006858998</v>
      </c>
      <c r="FX252">
        <v>68.15399414121201</v>
      </c>
      <c r="FY252">
        <v>753.37800407389</v>
      </c>
      <c r="FZ252">
        <v>1114.40999940135</v>
      </c>
      <c r="GA252">
        <v>706.10001887865792</v>
      </c>
      <c r="GB252">
        <v>327.26199041914401</v>
      </c>
      <c r="GC252">
        <v>419.97600783586796</v>
      </c>
      <c r="GD252">
        <v>308.22798863792997</v>
      </c>
      <c r="GE252">
        <v>105.60801337906</v>
      </c>
      <c r="GF252">
        <v>693.2060229163219</v>
      </c>
      <c r="GG252">
        <v>243.75800882625003</v>
      </c>
      <c r="GH252">
        <v>108.67798919298599</v>
      </c>
      <c r="GI252">
        <v>285.51002671820999</v>
      </c>
      <c r="GJ252">
        <v>3927.1439934117802</v>
      </c>
      <c r="GK252">
        <v>1823.5799940939341</v>
      </c>
      <c r="GL252">
        <v>81876.286008864321</v>
      </c>
      <c r="GM252">
        <v>1199.1420038344302</v>
      </c>
      <c r="GN252">
        <v>453.74601274418399</v>
      </c>
      <c r="GO252" t="s">
        <v>853</v>
      </c>
      <c r="GP252">
        <v>353.049982343816</v>
      </c>
      <c r="GQ252">
        <v>494.27000779595795</v>
      </c>
      <c r="GR252">
        <v>325.419983254378</v>
      </c>
      <c r="GS252">
        <v>132.00998962831198</v>
      </c>
      <c r="GT252">
        <v>2715.107993615014</v>
      </c>
      <c r="GU252">
        <v>585.14201804791605</v>
      </c>
      <c r="GV252">
        <v>55.873982503455998</v>
      </c>
    </row>
    <row r="253" spans="1:204" x14ac:dyDescent="0.25">
      <c r="A253" s="122" t="s">
        <v>1152</v>
      </c>
      <c r="B253" s="123" t="s">
        <v>1060</v>
      </c>
      <c r="C253" s="123">
        <v>2</v>
      </c>
      <c r="D253" s="123" t="s">
        <v>859</v>
      </c>
      <c r="E253" s="123">
        <v>1</v>
      </c>
      <c r="F253" s="122">
        <v>0.61399999999999999</v>
      </c>
      <c r="G253">
        <v>86508</v>
      </c>
      <c r="H253" s="122" t="b">
        <v>1</v>
      </c>
      <c r="I253">
        <v>20849.598020180951</v>
      </c>
      <c r="J253">
        <v>41796.822024299661</v>
      </c>
      <c r="K253">
        <v>1301.065978357728</v>
      </c>
      <c r="L253">
        <v>522.51397416288</v>
      </c>
      <c r="M253">
        <v>8816.4260096348899</v>
      </c>
      <c r="N253">
        <v>9429.8120139451676</v>
      </c>
      <c r="O253">
        <v>56876.6619825624</v>
      </c>
      <c r="P253">
        <v>874.33598142035999</v>
      </c>
      <c r="Q253">
        <v>9824.0000162366159</v>
      </c>
      <c r="R253">
        <v>299.63201183546403</v>
      </c>
      <c r="S253">
        <v>588.21198339744001</v>
      </c>
      <c r="T253">
        <v>928.98200349734395</v>
      </c>
      <c r="U253">
        <v>1268.5239837118079</v>
      </c>
      <c r="V253">
        <v>927.75401672781595</v>
      </c>
      <c r="W253">
        <v>11763.626019817462</v>
      </c>
      <c r="X253">
        <v>1507.369986506736</v>
      </c>
      <c r="Y253">
        <v>890.30002188787194</v>
      </c>
      <c r="Z253">
        <v>1046.2559882112</v>
      </c>
      <c r="AA253">
        <v>378.83798176665596</v>
      </c>
      <c r="AB253">
        <v>1011.258020026224</v>
      </c>
      <c r="AC253">
        <v>225.952008925104</v>
      </c>
      <c r="AD253">
        <v>833.81199309863985</v>
      </c>
      <c r="AE253">
        <v>1600.6979901931918</v>
      </c>
      <c r="AF253">
        <v>2144.0880050176079</v>
      </c>
      <c r="AG253">
        <v>51511.529996382305</v>
      </c>
      <c r="AH253">
        <v>229.02200240687998</v>
      </c>
      <c r="AI253">
        <v>355.506020681976</v>
      </c>
      <c r="AJ253">
        <v>12738.044011830552</v>
      </c>
      <c r="AK253">
        <v>5338.7299784977195</v>
      </c>
      <c r="AL253">
        <v>5513.7199787703366</v>
      </c>
      <c r="AM253">
        <v>185.428020603384</v>
      </c>
      <c r="AN253">
        <v>976.87401866805612</v>
      </c>
      <c r="AO253">
        <v>435.32601055588799</v>
      </c>
      <c r="AP253">
        <v>1105.8140104822078</v>
      </c>
      <c r="AQ253">
        <v>4529.4779863692002</v>
      </c>
      <c r="AR253">
        <v>2924.4820159247042</v>
      </c>
      <c r="AS253">
        <v>548.91598184524798</v>
      </c>
      <c r="AT253">
        <v>6973.1980032222727</v>
      </c>
      <c r="AU253">
        <v>96.39799716823201</v>
      </c>
      <c r="AV253">
        <v>1485.266012191584</v>
      </c>
      <c r="AW253">
        <v>970.73397858859187</v>
      </c>
      <c r="AX253">
        <v>608.47400411625597</v>
      </c>
      <c r="AY253">
        <v>5406.2699944445276</v>
      </c>
      <c r="AZ253">
        <v>47.892015170712</v>
      </c>
      <c r="BA253">
        <v>16944.558025279606</v>
      </c>
      <c r="BB253">
        <v>3009.2140059926396</v>
      </c>
      <c r="BC253">
        <v>1607.4519970994641</v>
      </c>
      <c r="BD253">
        <v>65871.762005894401</v>
      </c>
      <c r="BE253">
        <v>6898.9039803691921</v>
      </c>
      <c r="BF253">
        <v>49549.185998543595</v>
      </c>
      <c r="BG253">
        <v>1236.596009008608</v>
      </c>
      <c r="BH253">
        <v>157.79802615148799</v>
      </c>
      <c r="BI253">
        <v>2574.5020153794721</v>
      </c>
      <c r="BJ253">
        <v>843.63599348668788</v>
      </c>
      <c r="BK253">
        <v>168953.76600098729</v>
      </c>
      <c r="BL253">
        <v>3910.5660150380882</v>
      </c>
      <c r="BM253">
        <v>1906.4699889922081</v>
      </c>
      <c r="BN253">
        <v>313.14002564800796</v>
      </c>
      <c r="BO253">
        <v>24208.791973602911</v>
      </c>
      <c r="BP253">
        <v>402.16999596724798</v>
      </c>
      <c r="BQ253">
        <v>478.91999235938397</v>
      </c>
      <c r="BR253">
        <v>1027.2220073778242</v>
      </c>
      <c r="BS253">
        <v>3513.3080192648645</v>
      </c>
      <c r="BT253">
        <v>156.56998626604801</v>
      </c>
      <c r="BU253">
        <v>297.79000512321596</v>
      </c>
      <c r="BV253">
        <v>80.434009816631999</v>
      </c>
      <c r="BW253">
        <v>846.70598696846412</v>
      </c>
      <c r="BX253">
        <v>1980.7640118452882</v>
      </c>
      <c r="BY253">
        <v>930.82401020959196</v>
      </c>
      <c r="BZ253">
        <v>30619.565981167394</v>
      </c>
      <c r="CA253">
        <v>171.30598684812</v>
      </c>
      <c r="CB253">
        <v>2759.9299828669436</v>
      </c>
      <c r="CC253">
        <v>361.03198770280801</v>
      </c>
      <c r="CD253">
        <v>1288.171984487904</v>
      </c>
      <c r="CE253">
        <v>5674.5879984036001</v>
      </c>
      <c r="CF253">
        <v>90.871977031487987</v>
      </c>
      <c r="CG253">
        <v>642.24398553170408</v>
      </c>
      <c r="CH253">
        <v>262.17801699551995</v>
      </c>
      <c r="CI253">
        <v>4477.902010889904</v>
      </c>
      <c r="CJ253">
        <v>8398.9059931428474</v>
      </c>
      <c r="CK253">
        <v>2877.8179875235201</v>
      </c>
      <c r="CL253">
        <v>225.33798898238402</v>
      </c>
      <c r="CM253">
        <v>301.47401854771198</v>
      </c>
      <c r="CN253">
        <v>738.64198269993597</v>
      </c>
      <c r="CO253">
        <v>1129.759991509608</v>
      </c>
      <c r="CP253">
        <v>253.58200337699998</v>
      </c>
      <c r="CQ253">
        <v>1644.2920251126</v>
      </c>
      <c r="CR253">
        <v>1100.9020102881839</v>
      </c>
      <c r="CS253">
        <v>485.05997932293604</v>
      </c>
      <c r="CT253">
        <v>1710.6040011739678</v>
      </c>
      <c r="CU253">
        <v>141014.31001281296</v>
      </c>
      <c r="CV253">
        <v>190991.45399506344</v>
      </c>
      <c r="CW253">
        <v>30.086021106863999</v>
      </c>
      <c r="CX253">
        <v>582667.57984355278</v>
      </c>
      <c r="CY253">
        <v>339.54198021446399</v>
      </c>
      <c r="CZ253">
        <v>2212.8560077339439</v>
      </c>
      <c r="DA253">
        <v>3135.0840043250159</v>
      </c>
      <c r="DB253">
        <v>367.78599460908003</v>
      </c>
      <c r="DC253">
        <v>2259.5199830192159</v>
      </c>
      <c r="DD253">
        <v>10551.590011778975</v>
      </c>
      <c r="DE253">
        <v>97.012017110951987</v>
      </c>
      <c r="DF253">
        <v>474.62201210808001</v>
      </c>
      <c r="DG253">
        <v>1458.8640045092161</v>
      </c>
      <c r="DH253">
        <v>119416.246009544</v>
      </c>
      <c r="DI253">
        <v>1196.072020686888</v>
      </c>
      <c r="DJ253">
        <v>11769.766006781017</v>
      </c>
      <c r="DK253">
        <v>17249.716004135906</v>
      </c>
      <c r="DL253">
        <v>363369.49799188046</v>
      </c>
      <c r="DM253">
        <v>8913.437973629927</v>
      </c>
      <c r="DN253">
        <v>14556.097997330329</v>
      </c>
      <c r="DO253">
        <v>311.91198576256801</v>
      </c>
      <c r="DP253">
        <v>2116.4580105657119</v>
      </c>
      <c r="DQ253">
        <v>477.69200558985597</v>
      </c>
      <c r="DR253">
        <v>1224.9300019083119</v>
      </c>
      <c r="DS253">
        <v>8410.5720002431444</v>
      </c>
      <c r="DT253">
        <v>50309.932008674594</v>
      </c>
      <c r="DU253">
        <v>1272.2079971363039</v>
      </c>
      <c r="DV253">
        <v>25457.053989711818</v>
      </c>
      <c r="DW253">
        <v>153.499992784272</v>
      </c>
      <c r="DX253">
        <v>15389.296023602159</v>
      </c>
      <c r="DY253">
        <v>432.25601707411204</v>
      </c>
      <c r="DZ253">
        <v>62.013995810064003</v>
      </c>
      <c r="EA253">
        <v>95372.619982709759</v>
      </c>
      <c r="EB253">
        <v>55656.030014021308</v>
      </c>
      <c r="EC253">
        <v>1611.7499773507677</v>
      </c>
      <c r="ED253">
        <v>16418.35998457632</v>
      </c>
      <c r="EE253">
        <v>1345.888000046664</v>
      </c>
      <c r="EF253">
        <v>2408.7219955521841</v>
      </c>
      <c r="EG253">
        <v>8706.519998654112</v>
      </c>
      <c r="EH253">
        <v>4180.1120057666885</v>
      </c>
      <c r="EI253">
        <v>7301.68799627916</v>
      </c>
      <c r="EJ253">
        <v>2149.614025154352</v>
      </c>
      <c r="EK253">
        <v>109.90601098077602</v>
      </c>
      <c r="EL253">
        <v>4141.4300241572164</v>
      </c>
      <c r="EM253">
        <v>574.09000275808796</v>
      </c>
      <c r="EN253">
        <v>74.294022853079994</v>
      </c>
      <c r="EO253">
        <v>76.749996392135998</v>
      </c>
      <c r="EP253">
        <v>3342.6159992435523</v>
      </c>
      <c r="EQ253">
        <v>109.29199103805598</v>
      </c>
      <c r="ER253">
        <v>1743.760015762608</v>
      </c>
      <c r="ES253">
        <v>1886.2080213893041</v>
      </c>
      <c r="ET253">
        <v>1125.4620112583041</v>
      </c>
      <c r="EU253">
        <v>176.21798704214402</v>
      </c>
      <c r="EV253">
        <v>136.92198548995199</v>
      </c>
      <c r="EW253">
        <v>136.92198548995199</v>
      </c>
      <c r="EX253">
        <v>93.942023629176006</v>
      </c>
      <c r="EY253">
        <v>34.384001358168</v>
      </c>
      <c r="EZ253">
        <v>1952.519997450672</v>
      </c>
      <c r="FA253">
        <v>1873.313974403568</v>
      </c>
      <c r="FB253">
        <v>237.00399608267998</v>
      </c>
      <c r="FC253">
        <v>95.170010398704008</v>
      </c>
      <c r="FD253">
        <v>69.382022659055991</v>
      </c>
      <c r="FE253">
        <v>23659.262024930853</v>
      </c>
      <c r="FF253">
        <v>4854.8979859443116</v>
      </c>
      <c r="FG253">
        <v>3602.3379895841044</v>
      </c>
      <c r="FH253">
        <v>2053.8299948129284</v>
      </c>
      <c r="FI253">
        <v>455.58797815879194</v>
      </c>
      <c r="FJ253">
        <v>109.90601098077602</v>
      </c>
      <c r="FK253">
        <v>132.62400523864801</v>
      </c>
      <c r="FL253">
        <v>151.04401924521602</v>
      </c>
      <c r="FM253">
        <v>126.000026084952</v>
      </c>
      <c r="FN253">
        <v>447.60598448299191</v>
      </c>
      <c r="FO253">
        <v>1011.258020026224</v>
      </c>
      <c r="FP253">
        <v>1600.6979901931918</v>
      </c>
      <c r="FQ253">
        <v>301.47401854771198</v>
      </c>
      <c r="FR253">
        <v>339.54198021446399</v>
      </c>
      <c r="FS253">
        <v>334.62998002044003</v>
      </c>
      <c r="FT253">
        <v>51511.529996382305</v>
      </c>
      <c r="FU253">
        <v>976.87401866805612</v>
      </c>
      <c r="FV253">
        <v>727.58999554236004</v>
      </c>
      <c r="FW253">
        <v>123.41402479332001</v>
      </c>
      <c r="FX253">
        <v>84.731990067935996</v>
      </c>
      <c r="FY253">
        <v>719.60800186656002</v>
      </c>
      <c r="FZ253">
        <v>886.00198852065603</v>
      </c>
      <c r="GA253">
        <v>599.87799049773594</v>
      </c>
      <c r="GB253">
        <v>266.47599724682402</v>
      </c>
      <c r="GC253">
        <v>474.62201210808001</v>
      </c>
      <c r="GD253">
        <v>316.21001912978403</v>
      </c>
      <c r="GE253">
        <v>49.734021882959993</v>
      </c>
      <c r="GF253">
        <v>485.05997932293604</v>
      </c>
      <c r="GG253">
        <v>261.5639970528</v>
      </c>
      <c r="GH253">
        <v>56.487975673320001</v>
      </c>
      <c r="GI253">
        <v>351.20798731476003</v>
      </c>
      <c r="GJ253">
        <v>3135.0840043250159</v>
      </c>
      <c r="GK253">
        <v>1302.9079850699761</v>
      </c>
      <c r="GL253">
        <v>84487.014010853061</v>
      </c>
      <c r="GM253" t="s">
        <v>853</v>
      </c>
      <c r="GN253">
        <v>479.53401230210403</v>
      </c>
      <c r="GO253">
        <v>23.332014200591999</v>
      </c>
      <c r="GP253">
        <v>284.28199131067197</v>
      </c>
      <c r="GQ253">
        <v>662.50600625051993</v>
      </c>
      <c r="GR253">
        <v>347.52397389026396</v>
      </c>
      <c r="GS253">
        <v>92.100016916927999</v>
      </c>
      <c r="GT253">
        <v>3342.6159992435523</v>
      </c>
      <c r="GU253">
        <v>645.92799895619999</v>
      </c>
      <c r="GV253">
        <v>71.223976255392003</v>
      </c>
    </row>
    <row r="254" spans="1:204" x14ac:dyDescent="0.25">
      <c r="A254" s="122" t="s">
        <v>1151</v>
      </c>
      <c r="B254" s="123" t="s">
        <v>1060</v>
      </c>
      <c r="C254" s="123">
        <v>3</v>
      </c>
      <c r="D254" s="123" t="s">
        <v>854</v>
      </c>
      <c r="E254" s="123">
        <v>1</v>
      </c>
      <c r="F254" s="122">
        <v>0.68400000000000005</v>
      </c>
      <c r="G254">
        <v>99561</v>
      </c>
      <c r="H254" s="122" t="b">
        <v>0</v>
      </c>
      <c r="I254">
        <v>35741.051975910203</v>
      </c>
      <c r="J254">
        <v>75170.915977208439</v>
      </c>
      <c r="K254">
        <v>1417.2480082640882</v>
      </c>
      <c r="L254">
        <v>957.60000006224402</v>
      </c>
      <c r="M254">
        <v>8334.5399891107209</v>
      </c>
      <c r="N254">
        <v>14376.996016062372</v>
      </c>
      <c r="O254">
        <v>469011.27596924466</v>
      </c>
      <c r="P254">
        <v>1534.2120082230481</v>
      </c>
      <c r="Q254">
        <v>12612.95996968854</v>
      </c>
      <c r="R254">
        <v>477.43197872554805</v>
      </c>
      <c r="S254">
        <v>850.21197899299216</v>
      </c>
      <c r="T254">
        <v>2024.6400020773081</v>
      </c>
      <c r="U254">
        <v>1665.5400105664323</v>
      </c>
      <c r="V254">
        <v>2138.8680275248439</v>
      </c>
      <c r="W254">
        <v>8712.108012872879</v>
      </c>
      <c r="X254">
        <v>3268.1519944725965</v>
      </c>
      <c r="Y254">
        <v>2006.171969826024</v>
      </c>
      <c r="Z254">
        <v>1101.2400239064839</v>
      </c>
      <c r="AA254">
        <v>367.30798314487203</v>
      </c>
      <c r="AB254">
        <v>1315.3320043174081</v>
      </c>
      <c r="AC254">
        <v>305.06401821218407</v>
      </c>
      <c r="AD254">
        <v>1506.1679970820562</v>
      </c>
      <c r="AE254">
        <v>1900.8359977400642</v>
      </c>
      <c r="AF254">
        <v>3295.5120119857324</v>
      </c>
      <c r="AG254">
        <v>54347.904016374276</v>
      </c>
      <c r="AH254">
        <v>558.14397590952012</v>
      </c>
      <c r="AI254">
        <v>117.64799358681601</v>
      </c>
      <c r="AJ254">
        <v>24045.335973642064</v>
      </c>
      <c r="AK254">
        <v>6238.7639687391493</v>
      </c>
      <c r="AL254">
        <v>12239.495975793241</v>
      </c>
      <c r="AM254">
        <v>125.17199159295599</v>
      </c>
      <c r="AN254">
        <v>2697.012003434364</v>
      </c>
      <c r="AO254">
        <v>500.68796637182396</v>
      </c>
      <c r="AP254">
        <v>1456.9199791783562</v>
      </c>
      <c r="AQ254">
        <v>4922.7479707938846</v>
      </c>
      <c r="AR254">
        <v>3816.7199914924081</v>
      </c>
      <c r="AS254">
        <v>814.64396984586006</v>
      </c>
      <c r="AT254">
        <v>14935.139991971893</v>
      </c>
      <c r="AU254">
        <v>126.53997884866801</v>
      </c>
      <c r="AV254">
        <v>10368.071976449881</v>
      </c>
      <c r="AW254">
        <v>1108.764021912624</v>
      </c>
      <c r="AX254">
        <v>29002.968028054947</v>
      </c>
      <c r="AY254">
        <v>6088.9680022442035</v>
      </c>
      <c r="AZ254">
        <v>43.092007153272</v>
      </c>
      <c r="BA254">
        <v>32352.516013339369</v>
      </c>
      <c r="BB254">
        <v>3956.2559854697888</v>
      </c>
      <c r="BC254">
        <v>1871.42399934336</v>
      </c>
      <c r="BD254">
        <v>74458.188011309277</v>
      </c>
      <c r="BE254">
        <v>55668.707969714545</v>
      </c>
      <c r="BF254">
        <v>70165.404028347024</v>
      </c>
      <c r="BG254">
        <v>1643.6520101758681</v>
      </c>
      <c r="BH254">
        <v>109.44000195282</v>
      </c>
      <c r="BI254">
        <v>4359.8159713896484</v>
      </c>
      <c r="BJ254">
        <v>671.68800772920008</v>
      </c>
      <c r="BK254">
        <v>239501.23202587984</v>
      </c>
      <c r="BL254">
        <v>93881.736002502774</v>
      </c>
      <c r="BM254">
        <v>5726.4479744943246</v>
      </c>
      <c r="BN254">
        <v>601.91997669064801</v>
      </c>
      <c r="BO254">
        <v>39545.460014001481</v>
      </c>
      <c r="BP254">
        <v>443.23202493385202</v>
      </c>
      <c r="BQ254">
        <v>458.96401457398804</v>
      </c>
      <c r="BR254">
        <v>3170.3400203927763</v>
      </c>
      <c r="BS254">
        <v>7549.9920112894197</v>
      </c>
      <c r="BT254">
        <v>590.97601054522806</v>
      </c>
      <c r="BU254">
        <v>838.5840192197162</v>
      </c>
      <c r="BV254">
        <v>158.68801985652001</v>
      </c>
      <c r="BW254">
        <v>1862.5320140815081</v>
      </c>
      <c r="BX254">
        <v>5235.3359870122085</v>
      </c>
      <c r="BY254">
        <v>1736.6760288606961</v>
      </c>
      <c r="BZ254">
        <v>49682.340033144588</v>
      </c>
      <c r="CA254">
        <v>374.14798752315608</v>
      </c>
      <c r="CB254">
        <v>3338.6040191390043</v>
      </c>
      <c r="CC254">
        <v>413.13603290929206</v>
      </c>
      <c r="CD254">
        <v>1398.7799760128041</v>
      </c>
      <c r="CE254">
        <v>18102.743969753519</v>
      </c>
      <c r="CF254">
        <v>200.41197165435599</v>
      </c>
      <c r="CG254">
        <v>1188.7920254687401</v>
      </c>
      <c r="CH254">
        <v>716.83199576604</v>
      </c>
      <c r="CI254">
        <v>5240.8080041347803</v>
      </c>
      <c r="CJ254">
        <v>6710.0400048139927</v>
      </c>
      <c r="CK254">
        <v>8930.3040231506639</v>
      </c>
      <c r="CL254">
        <v>777.02397981516003</v>
      </c>
      <c r="CM254">
        <v>823.53602320743607</v>
      </c>
      <c r="CN254">
        <v>30.779985652415998</v>
      </c>
      <c r="CO254">
        <v>1405.6199803910881</v>
      </c>
      <c r="CP254">
        <v>523.26002848996814</v>
      </c>
      <c r="CQ254">
        <v>2342.69996731848</v>
      </c>
      <c r="CR254">
        <v>237.34796805720003</v>
      </c>
      <c r="CS254">
        <v>2487.0239847905764</v>
      </c>
      <c r="CT254">
        <v>1604.6640328894559</v>
      </c>
      <c r="CU254">
        <v>716024.19615895476</v>
      </c>
      <c r="CV254">
        <v>497061.43202073209</v>
      </c>
      <c r="CW254">
        <v>3150.50400088578</v>
      </c>
      <c r="CX254">
        <v>885598.05632247182</v>
      </c>
      <c r="CY254">
        <v>744.19201327917608</v>
      </c>
      <c r="CZ254">
        <v>3528.7560182757961</v>
      </c>
      <c r="DA254">
        <v>28374.372027479018</v>
      </c>
      <c r="DB254">
        <v>9872.8560272006289</v>
      </c>
      <c r="DC254">
        <v>3763.3680118215725</v>
      </c>
      <c r="DD254">
        <v>11699.135970407426</v>
      </c>
      <c r="DE254">
        <v>460.3320018297</v>
      </c>
      <c r="DF254">
        <v>826.27199771886012</v>
      </c>
      <c r="DG254">
        <v>12274.379991312517</v>
      </c>
      <c r="DH254">
        <v>139480.59600960134</v>
      </c>
      <c r="DI254">
        <v>2526.0120301767124</v>
      </c>
      <c r="DJ254">
        <v>16551.431984634626</v>
      </c>
      <c r="DK254">
        <v>19644.479975982707</v>
      </c>
      <c r="DL254">
        <v>497131.1999836709</v>
      </c>
      <c r="DM254">
        <v>15867.432023504292</v>
      </c>
      <c r="DN254">
        <v>16405.055986278963</v>
      </c>
      <c r="DO254">
        <v>547.20000976409995</v>
      </c>
      <c r="DP254">
        <v>2080.0440307314361</v>
      </c>
      <c r="DQ254">
        <v>905.61600764712</v>
      </c>
      <c r="DR254">
        <v>444.60001218956404</v>
      </c>
      <c r="DS254">
        <v>161577.90001658292</v>
      </c>
      <c r="DT254">
        <v>104623.27197284794</v>
      </c>
      <c r="DU254">
        <v>3231.8999916976086</v>
      </c>
      <c r="DV254">
        <v>58760.387973806908</v>
      </c>
      <c r="DW254">
        <v>792.07197582744004</v>
      </c>
      <c r="DX254">
        <v>21766.932020239561</v>
      </c>
      <c r="DY254">
        <v>506.84397712225211</v>
      </c>
      <c r="DZ254">
        <v>558.14397590952012</v>
      </c>
      <c r="EA254">
        <v>117588.49199776881</v>
      </c>
      <c r="EB254">
        <v>77761.908014928995</v>
      </c>
      <c r="EC254">
        <v>30061.115976708432</v>
      </c>
      <c r="ED254">
        <v>39154.21198148276</v>
      </c>
      <c r="EE254">
        <v>6082.811991493777</v>
      </c>
      <c r="EF254">
        <v>7603.3439909602566</v>
      </c>
      <c r="EG254">
        <v>2197.008030690396</v>
      </c>
      <c r="EH254">
        <v>6528.0959973111958</v>
      </c>
      <c r="EI254">
        <v>8206.6320230063411</v>
      </c>
      <c r="EJ254">
        <v>3857.0760241342559</v>
      </c>
      <c r="EK254">
        <v>80.711997183972002</v>
      </c>
      <c r="EL254">
        <v>8316.0720249591595</v>
      </c>
      <c r="EM254">
        <v>1799.6039874212399</v>
      </c>
      <c r="EN254">
        <v>182.62800113065202</v>
      </c>
      <c r="EO254">
        <v>63.612020288124</v>
      </c>
      <c r="EP254">
        <v>5218.920003744217</v>
      </c>
      <c r="EQ254">
        <v>363.88801500559202</v>
      </c>
      <c r="ER254">
        <v>2441.8799967537361</v>
      </c>
      <c r="ES254">
        <v>744.87600690703209</v>
      </c>
      <c r="ET254">
        <v>642.96000296035209</v>
      </c>
      <c r="EU254">
        <v>123.12001070938801</v>
      </c>
      <c r="EV254">
        <v>183.31199475850801</v>
      </c>
      <c r="EW254">
        <v>113.54403181968</v>
      </c>
      <c r="EX254">
        <v>264.02399194248005</v>
      </c>
      <c r="EY254">
        <v>35.568009147131995</v>
      </c>
      <c r="EZ254">
        <v>3173.7599885320565</v>
      </c>
      <c r="FA254">
        <v>3614.2559708547606</v>
      </c>
      <c r="FB254">
        <v>344.05199549859606</v>
      </c>
      <c r="FC254">
        <v>240.76800429620403</v>
      </c>
      <c r="FD254">
        <v>142.95603021638402</v>
      </c>
      <c r="FE254">
        <v>33600.131967501795</v>
      </c>
      <c r="FF254">
        <v>8975.4480111875037</v>
      </c>
      <c r="FG254">
        <v>4549.9679705264407</v>
      </c>
      <c r="FH254">
        <v>3463.77601073196</v>
      </c>
      <c r="FI254">
        <v>712.04397227132404</v>
      </c>
      <c r="FJ254">
        <v>162.10798799580002</v>
      </c>
      <c r="FK254">
        <v>298.22401383390002</v>
      </c>
      <c r="FL254">
        <v>189.46800550893602</v>
      </c>
      <c r="FM254">
        <v>262.00000004547604</v>
      </c>
      <c r="FN254">
        <v>652.53598185006001</v>
      </c>
      <c r="FO254">
        <v>1315.3320043174081</v>
      </c>
      <c r="FP254">
        <v>1900.8359977400642</v>
      </c>
      <c r="FQ254">
        <v>429.55201617728397</v>
      </c>
      <c r="FR254">
        <v>192.20398002036001</v>
      </c>
      <c r="FS254">
        <v>49.932011531556007</v>
      </c>
      <c r="FT254">
        <v>54347.904016374276</v>
      </c>
      <c r="FU254">
        <v>2697.012003434364</v>
      </c>
      <c r="FV254">
        <v>604.65601930179616</v>
      </c>
      <c r="FW254">
        <v>206.567982404784</v>
      </c>
      <c r="FX254">
        <v>203.83200789336004</v>
      </c>
      <c r="FY254">
        <v>807.11997183971994</v>
      </c>
      <c r="FZ254">
        <v>1469.9159943070681</v>
      </c>
      <c r="GA254">
        <v>607.39199381321998</v>
      </c>
      <c r="GB254">
        <v>931.60796980482007</v>
      </c>
      <c r="GC254">
        <v>2093.0399777604243</v>
      </c>
      <c r="GD254">
        <v>771.55203079231217</v>
      </c>
      <c r="GE254">
        <v>75.923973689256002</v>
      </c>
      <c r="GF254">
        <v>2487.0239847905764</v>
      </c>
      <c r="GG254">
        <v>203.14801426550403</v>
      </c>
      <c r="GH254">
        <v>1119.7079880580441</v>
      </c>
      <c r="GI254">
        <v>543.77997352509601</v>
      </c>
      <c r="GJ254">
        <v>28374.372027479018</v>
      </c>
      <c r="GK254">
        <v>8153.2799752357814</v>
      </c>
      <c r="GL254">
        <v>23388.696030024865</v>
      </c>
      <c r="GM254">
        <v>1710.6839986032721</v>
      </c>
      <c r="GN254">
        <v>463.06797634112405</v>
      </c>
      <c r="GO254">
        <v>62.92802666026801</v>
      </c>
      <c r="GP254">
        <v>392.61601977444008</v>
      </c>
      <c r="GQ254">
        <v>605.34001292965195</v>
      </c>
      <c r="GR254">
        <v>343.36800187073999</v>
      </c>
      <c r="GS254">
        <v>132.01199597124003</v>
      </c>
      <c r="GT254">
        <v>5218.920003744217</v>
      </c>
      <c r="GU254">
        <v>559.51203126495602</v>
      </c>
      <c r="GV254">
        <v>67.715982055260014</v>
      </c>
    </row>
    <row r="255" spans="1:204" x14ac:dyDescent="0.25">
      <c r="A255" s="122" t="s">
        <v>1150</v>
      </c>
      <c r="B255" s="123" t="s">
        <v>1060</v>
      </c>
      <c r="C255" s="123">
        <v>3</v>
      </c>
      <c r="D255" s="123" t="s">
        <v>859</v>
      </c>
      <c r="E255" s="123">
        <v>1</v>
      </c>
      <c r="F255" s="122">
        <v>0.68400000000000005</v>
      </c>
      <c r="G255">
        <v>87019</v>
      </c>
      <c r="H255" s="122" t="b">
        <v>0</v>
      </c>
      <c r="I255">
        <v>29834.027976660549</v>
      </c>
      <c r="J255">
        <v>51035.976010666302</v>
      </c>
      <c r="K255">
        <v>1716.1560211328642</v>
      </c>
      <c r="L255">
        <v>828.32400035499597</v>
      </c>
      <c r="M255">
        <v>8434.4039890662607</v>
      </c>
      <c r="N255">
        <v>11234.700013514474</v>
      </c>
      <c r="O255">
        <v>479663.20802007685</v>
      </c>
      <c r="P255">
        <v>1143.64802373822</v>
      </c>
      <c r="Q255">
        <v>12939.912028154808</v>
      </c>
      <c r="R255">
        <v>525.99602932239611</v>
      </c>
      <c r="S255">
        <v>899.45998303543206</v>
      </c>
      <c r="T255">
        <v>1065.6720072394562</v>
      </c>
      <c r="U255">
        <v>1175.1120126437399</v>
      </c>
      <c r="V255">
        <v>1248.299981661276</v>
      </c>
      <c r="W255">
        <v>7147.7999846811363</v>
      </c>
      <c r="X255">
        <v>2913.1559872406642</v>
      </c>
      <c r="Y255">
        <v>1067.039978290524</v>
      </c>
      <c r="Z255">
        <v>1156.6440165678482</v>
      </c>
      <c r="AA255">
        <v>511.63200592070405</v>
      </c>
      <c r="AB255">
        <v>797.54402673550806</v>
      </c>
      <c r="AC255">
        <v>302.32797103260003</v>
      </c>
      <c r="AD255">
        <v>1402.2000283217042</v>
      </c>
      <c r="AE255">
        <v>2123.8200248955482</v>
      </c>
      <c r="AF255">
        <v>1500.69602723346</v>
      </c>
      <c r="AG255">
        <v>51265.800027967394</v>
      </c>
      <c r="AH255">
        <v>435.02401999400399</v>
      </c>
      <c r="AI255">
        <v>104.65201744405199</v>
      </c>
      <c r="AJ255">
        <v>24512.507974281605</v>
      </c>
      <c r="AK255">
        <v>6961.7519933501526</v>
      </c>
      <c r="AL255">
        <v>9142.343977524446</v>
      </c>
      <c r="AM255">
        <v>177.83998646158801</v>
      </c>
      <c r="AN255">
        <v>2710.0079708848566</v>
      </c>
      <c r="AO255">
        <v>585.503990224272</v>
      </c>
      <c r="AP255">
        <v>1249.6680122333401</v>
      </c>
      <c r="AQ255">
        <v>4166.2440163831679</v>
      </c>
      <c r="AR255">
        <v>3503.448024946164</v>
      </c>
      <c r="AS255">
        <v>753.08398547936406</v>
      </c>
      <c r="AT255">
        <v>15159.491990817985</v>
      </c>
      <c r="AU255">
        <v>140.90399430980401</v>
      </c>
      <c r="AV255">
        <v>5422.0679876278082</v>
      </c>
      <c r="AW255">
        <v>1002.0600141423843</v>
      </c>
      <c r="AX255">
        <v>29318.291998065648</v>
      </c>
      <c r="AY255">
        <v>7891.9920095260686</v>
      </c>
      <c r="AZ255">
        <v>49.931984981412</v>
      </c>
      <c r="BA255">
        <v>28487.916011373556</v>
      </c>
      <c r="BB255">
        <v>3616.9920030246481</v>
      </c>
      <c r="BC255">
        <v>1852.955983247472</v>
      </c>
      <c r="BD255">
        <v>74687.328024636314</v>
      </c>
      <c r="BE255">
        <v>53559.935990220176</v>
      </c>
      <c r="BF255">
        <v>53842.427994125814</v>
      </c>
      <c r="BG255">
        <v>1329.0119997831721</v>
      </c>
      <c r="BH255">
        <v>95.075982002591999</v>
      </c>
      <c r="BI255">
        <v>3600.5759932858564</v>
      </c>
      <c r="BJ255">
        <v>594.3960103797001</v>
      </c>
      <c r="BK255">
        <v>193080.88799708002</v>
      </c>
      <c r="BL255">
        <v>86554.043996447304</v>
      </c>
      <c r="BM255">
        <v>3565.6919874711725</v>
      </c>
      <c r="BN255">
        <v>690.15600766832404</v>
      </c>
      <c r="BO255">
        <v>31603.535999683994</v>
      </c>
      <c r="BP255">
        <v>325.58401458972003</v>
      </c>
      <c r="BQ255">
        <v>522.57601241323209</v>
      </c>
      <c r="BR255">
        <v>1962.3959886517564</v>
      </c>
      <c r="BS255">
        <v>5157.3600240330243</v>
      </c>
      <c r="BT255">
        <v>491.11202350771202</v>
      </c>
      <c r="BU255">
        <v>596.44799671680005</v>
      </c>
      <c r="BV255">
        <v>123.80402880597602</v>
      </c>
      <c r="BW255">
        <v>811.90799061620407</v>
      </c>
      <c r="BX255">
        <v>5404.9680221239805</v>
      </c>
      <c r="BY255">
        <v>1316.7000222395759</v>
      </c>
      <c r="BZ255">
        <v>38275.956014831172</v>
      </c>
      <c r="CA255">
        <v>227.77197144300004</v>
      </c>
      <c r="CB255">
        <v>3236.6880154932842</v>
      </c>
      <c r="CC255">
        <v>417.92399496918</v>
      </c>
      <c r="CD255">
        <v>1770.8759940745078</v>
      </c>
      <c r="CE255">
        <v>10268.208020472804</v>
      </c>
      <c r="CF255">
        <v>138.16799268667202</v>
      </c>
      <c r="CG255">
        <v>1074.5640273948841</v>
      </c>
      <c r="CH255">
        <v>476.74800010602007</v>
      </c>
      <c r="CI255">
        <v>3982.2480113892848</v>
      </c>
      <c r="CJ255">
        <v>5127.2640061785723</v>
      </c>
      <c r="CK255">
        <v>7025.3639864472252</v>
      </c>
      <c r="CL255">
        <v>552.67197074668809</v>
      </c>
      <c r="CM255">
        <v>567.03599414838004</v>
      </c>
      <c r="CN255">
        <v>59.508020422872008</v>
      </c>
      <c r="CO255">
        <v>1410.4079736701042</v>
      </c>
      <c r="CP255">
        <v>519.8400107901</v>
      </c>
      <c r="CQ255">
        <v>1830.3840144973801</v>
      </c>
      <c r="CR255">
        <v>528.73197142453205</v>
      </c>
      <c r="CS255">
        <v>1989.7560048830762</v>
      </c>
      <c r="CT255">
        <v>1447.3440253428842</v>
      </c>
      <c r="CU255">
        <v>585374.03999789804</v>
      </c>
      <c r="CV255">
        <v>497508.76798245753</v>
      </c>
      <c r="CW255">
        <v>15.731994452760002</v>
      </c>
      <c r="CX255">
        <v>827298.68394017057</v>
      </c>
      <c r="CY255">
        <v>585.503990224272</v>
      </c>
      <c r="CZ255">
        <v>2253.7800127128244</v>
      </c>
      <c r="DA255">
        <v>26689.680001067725</v>
      </c>
      <c r="DB255">
        <v>9818.1360213120734</v>
      </c>
      <c r="DC255">
        <v>3089.6280026511845</v>
      </c>
      <c r="DD255">
        <v>9949.4639801804169</v>
      </c>
      <c r="DE255">
        <v>329.68798726392004</v>
      </c>
      <c r="DF255">
        <v>562.93202147418003</v>
      </c>
      <c r="DG255">
        <v>4560.9120273162243</v>
      </c>
      <c r="DH255">
        <v>132190.52398823592</v>
      </c>
      <c r="DI255">
        <v>2529.4319828001358</v>
      </c>
      <c r="DJ255">
        <v>10513.763972705663</v>
      </c>
      <c r="DK255">
        <v>15858.540018641737</v>
      </c>
      <c r="DL255">
        <v>425662.77600661636</v>
      </c>
      <c r="DM255">
        <v>14610.923992745498</v>
      </c>
      <c r="DN255">
        <v>16514.495976260416</v>
      </c>
      <c r="DO255">
        <v>374.83198428510002</v>
      </c>
      <c r="DP255">
        <v>1636.1280182970002</v>
      </c>
      <c r="DQ255">
        <v>465.11997832746005</v>
      </c>
      <c r="DR255">
        <v>344.05201066561199</v>
      </c>
      <c r="DS255">
        <v>136877.97598646025</v>
      </c>
      <c r="DT255">
        <v>69289.199976809672</v>
      </c>
      <c r="DU255">
        <v>1664.171990293356</v>
      </c>
      <c r="DV255">
        <v>48034.584015720386</v>
      </c>
      <c r="DW255">
        <v>521.89199712720006</v>
      </c>
      <c r="DX255">
        <v>17821.620022579526</v>
      </c>
      <c r="DY255">
        <v>459.64797508119602</v>
      </c>
      <c r="DZ255" t="s">
        <v>853</v>
      </c>
      <c r="EA255">
        <v>122067.3239942681</v>
      </c>
      <c r="EB255">
        <v>61222.787997731182</v>
      </c>
      <c r="EC255">
        <v>28640.44802746192</v>
      </c>
      <c r="ED255">
        <v>20329.848007680637</v>
      </c>
      <c r="EE255">
        <v>3070.4759912892605</v>
      </c>
      <c r="EF255">
        <v>5149.8359749286647</v>
      </c>
      <c r="EG255">
        <v>1466.4959771838123</v>
      </c>
      <c r="EH255">
        <v>5986.3679801530561</v>
      </c>
      <c r="EI255">
        <v>7743.5640256329007</v>
      </c>
      <c r="EJ255">
        <v>1047.8880264495961</v>
      </c>
      <c r="EK255">
        <v>145.69198227003599</v>
      </c>
      <c r="EL255">
        <v>6093.7559992202414</v>
      </c>
      <c r="EM255">
        <v>1544.4719936825759</v>
      </c>
      <c r="EN255">
        <v>149.11199917920001</v>
      </c>
      <c r="EO255">
        <v>79.343987549832008</v>
      </c>
      <c r="EP255">
        <v>4480.2000091943291</v>
      </c>
      <c r="EQ255">
        <v>229.82401730109601</v>
      </c>
      <c r="ER255">
        <v>2080.7280142114682</v>
      </c>
      <c r="ES255">
        <v>856.36797235135214</v>
      </c>
      <c r="ET255">
        <v>851.57998439112009</v>
      </c>
      <c r="EU255">
        <v>211.35602122520402</v>
      </c>
      <c r="EV255">
        <v>160.74002095776001</v>
      </c>
      <c r="EW255">
        <v>123.12001351994402</v>
      </c>
      <c r="EX255">
        <v>101.91601582092001</v>
      </c>
      <c r="EY255">
        <v>65.663979434172006</v>
      </c>
      <c r="EZ255">
        <v>2119.7159927003518</v>
      </c>
      <c r="FA255">
        <v>3008.9159845292884</v>
      </c>
      <c r="FB255">
        <v>269.49601107601205</v>
      </c>
      <c r="FC255">
        <v>198.36002839557602</v>
      </c>
      <c r="FD255">
        <v>118.33202555971202</v>
      </c>
      <c r="FE255">
        <v>20188.259998084799</v>
      </c>
      <c r="FF255">
        <v>7106.7600198551527</v>
      </c>
      <c r="FG255">
        <v>3317.3999740941845</v>
      </c>
      <c r="FH255">
        <v>2107.4040151567565</v>
      </c>
      <c r="FI255">
        <v>528.73197142453205</v>
      </c>
      <c r="FJ255">
        <v>125.85601514307601</v>
      </c>
      <c r="FK255">
        <v>214.77597861337202</v>
      </c>
      <c r="FL255">
        <v>313.27197752512802</v>
      </c>
      <c r="FM255">
        <v>191.00001915619202</v>
      </c>
      <c r="FN255">
        <v>478.79998644312002</v>
      </c>
      <c r="FO255">
        <v>797.54402673550806</v>
      </c>
      <c r="FP255">
        <v>2123.8200248955482</v>
      </c>
      <c r="FQ255">
        <v>361.83599145547203</v>
      </c>
      <c r="FR255">
        <v>171.00001216425602</v>
      </c>
      <c r="FS255">
        <v>59.508020422872008</v>
      </c>
      <c r="FT255">
        <v>51265.800027967394</v>
      </c>
      <c r="FU255">
        <v>2710.0079708848566</v>
      </c>
      <c r="FV255">
        <v>489.74399293564801</v>
      </c>
      <c r="FW255">
        <v>199.04398416061201</v>
      </c>
      <c r="FX255">
        <v>156.63598876256401</v>
      </c>
      <c r="FY255">
        <v>965.80797775563599</v>
      </c>
      <c r="FZ255">
        <v>1678.536013695048</v>
      </c>
      <c r="GA255">
        <v>524.62799875033204</v>
      </c>
      <c r="GB255">
        <v>783.18000333381599</v>
      </c>
      <c r="GC255">
        <v>1842.011976754944</v>
      </c>
      <c r="GD255">
        <v>559.51200456501601</v>
      </c>
      <c r="GE255">
        <v>25.307970373224002</v>
      </c>
      <c r="GF255">
        <v>1989.7560048830762</v>
      </c>
      <c r="GG255">
        <v>248.97602866302</v>
      </c>
      <c r="GH255">
        <v>185.36397604495204</v>
      </c>
      <c r="GI255">
        <v>510.26397534864003</v>
      </c>
      <c r="GJ255">
        <v>26689.680001067725</v>
      </c>
      <c r="GK255">
        <v>7024.679971161193</v>
      </c>
      <c r="GL255">
        <v>19950.227975914309</v>
      </c>
      <c r="GM255">
        <v>933.65997356408411</v>
      </c>
      <c r="GN255">
        <v>389.19600768679197</v>
      </c>
      <c r="GO255" t="s">
        <v>853</v>
      </c>
      <c r="GP255">
        <v>350.20802919790799</v>
      </c>
      <c r="GQ255">
        <v>457.59598874409608</v>
      </c>
      <c r="GR255">
        <v>283.17601919167203</v>
      </c>
      <c r="GS255">
        <v>113.54397807848402</v>
      </c>
      <c r="GT255">
        <v>4480.2000091943291</v>
      </c>
      <c r="GU255">
        <v>433.65598942194003</v>
      </c>
      <c r="GV255">
        <v>65.663979434172006</v>
      </c>
    </row>
    <row r="256" spans="1:204" x14ac:dyDescent="0.25">
      <c r="A256" s="122" t="s">
        <v>1149</v>
      </c>
      <c r="B256" s="123" t="s">
        <v>1060</v>
      </c>
      <c r="C256" s="123">
        <v>3</v>
      </c>
      <c r="D256" s="123" t="s">
        <v>857</v>
      </c>
      <c r="E256" s="123">
        <v>1</v>
      </c>
      <c r="F256" s="122">
        <v>0.68400000000000005</v>
      </c>
      <c r="G256">
        <v>90394</v>
      </c>
      <c r="H256" s="122" t="b">
        <v>0</v>
      </c>
      <c r="I256">
        <v>30754.692024078169</v>
      </c>
      <c r="J256">
        <v>44905.96800296993</v>
      </c>
      <c r="K256">
        <v>1601.9279841353041</v>
      </c>
      <c r="L256">
        <v>738.720022041216</v>
      </c>
      <c r="M256">
        <v>9675.8640267252486</v>
      </c>
      <c r="N256">
        <v>11248.380028760834</v>
      </c>
      <c r="O256">
        <v>349887.88801608089</v>
      </c>
      <c r="P256">
        <v>1212.732019696464</v>
      </c>
      <c r="Q256">
        <v>12659.472015446087</v>
      </c>
      <c r="R256">
        <v>502.05600215596803</v>
      </c>
      <c r="S256">
        <v>795.4919889274081</v>
      </c>
      <c r="T256">
        <v>1993.1760077168879</v>
      </c>
      <c r="U256">
        <v>1479.491979566184</v>
      </c>
      <c r="V256">
        <v>1331.0640296390882</v>
      </c>
      <c r="W256">
        <v>7624.5480126936727</v>
      </c>
      <c r="X256">
        <v>2166.2279872324561</v>
      </c>
      <c r="Y256">
        <v>1104.6599963200799</v>
      </c>
      <c r="Z256">
        <v>1175.796006228504</v>
      </c>
      <c r="AA256">
        <v>426.81599762104804</v>
      </c>
      <c r="AB256">
        <v>961.01999890423201</v>
      </c>
      <c r="AC256">
        <v>293.43598677144001</v>
      </c>
      <c r="AD256">
        <v>1306.4400000506162</v>
      </c>
      <c r="AE256">
        <v>1501.37999212716</v>
      </c>
      <c r="AF256">
        <v>3229.8479754580803</v>
      </c>
      <c r="AG256">
        <v>61825.392005373513</v>
      </c>
      <c r="AH256">
        <v>365.25601639411201</v>
      </c>
      <c r="AI256">
        <v>86.868030529656011</v>
      </c>
      <c r="AJ256">
        <v>18638.316018882506</v>
      </c>
      <c r="AK256">
        <v>6268.1759955813604</v>
      </c>
      <c r="AL256">
        <v>9599.9400024760798</v>
      </c>
      <c r="AM256">
        <v>203.14798132953601</v>
      </c>
      <c r="AN256">
        <v>2013.695980849368</v>
      </c>
      <c r="AO256">
        <v>534.88802099743202</v>
      </c>
      <c r="AP256">
        <v>1357.0559749970641</v>
      </c>
      <c r="AQ256">
        <v>4363.2359959931291</v>
      </c>
      <c r="AR256">
        <v>3473.3520069973206</v>
      </c>
      <c r="AS256">
        <v>582.08402103163201</v>
      </c>
      <c r="AT256">
        <v>11218.284026946865</v>
      </c>
      <c r="AU256">
        <v>124.48800188236801</v>
      </c>
      <c r="AV256">
        <v>2344.0679810887682</v>
      </c>
      <c r="AW256">
        <v>844.73998627485605</v>
      </c>
      <c r="AX256">
        <v>21815.49602208089</v>
      </c>
      <c r="AY256">
        <v>8955.6119805032649</v>
      </c>
      <c r="AZ256">
        <v>45.828022435200005</v>
      </c>
      <c r="BA256">
        <v>22602.780021755305</v>
      </c>
      <c r="BB256">
        <v>3637.5119775456483</v>
      </c>
      <c r="BC256">
        <v>1842.6959986470481</v>
      </c>
      <c r="BD256">
        <v>73602.50400136254</v>
      </c>
      <c r="BE256">
        <v>38578.96798135963</v>
      </c>
      <c r="BF256">
        <v>53048.303976611307</v>
      </c>
      <c r="BG256">
        <v>1533.527991254376</v>
      </c>
      <c r="BH256">
        <v>98.495994694896012</v>
      </c>
      <c r="BI256">
        <v>2707.2720001696321</v>
      </c>
      <c r="BJ256">
        <v>629.28002106583199</v>
      </c>
      <c r="BK256">
        <v>212990.07599663062</v>
      </c>
      <c r="BL256">
        <v>64042.236029381915</v>
      </c>
      <c r="BM256">
        <v>2894.0040029931838</v>
      </c>
      <c r="BN256">
        <v>590.97602999887204</v>
      </c>
      <c r="BO256">
        <v>36461.987991474627</v>
      </c>
      <c r="BP256">
        <v>431.60401196179208</v>
      </c>
      <c r="BQ256">
        <v>442.54801824228008</v>
      </c>
      <c r="BR256">
        <v>1487.016010934424</v>
      </c>
      <c r="BS256">
        <v>4199.7599833295526</v>
      </c>
      <c r="BT256">
        <v>448.70401018202404</v>
      </c>
      <c r="BU256">
        <v>429.552014648544</v>
      </c>
      <c r="BV256">
        <v>104.65198663464001</v>
      </c>
      <c r="BW256">
        <v>741.45597723921605</v>
      </c>
      <c r="BX256">
        <v>3707.2800098550724</v>
      </c>
      <c r="BY256">
        <v>1482.2279965936802</v>
      </c>
      <c r="BZ256">
        <v>42906.636003313295</v>
      </c>
      <c r="CA256">
        <v>253.76401810548003</v>
      </c>
      <c r="CB256">
        <v>3157.3439879506564</v>
      </c>
      <c r="CC256">
        <v>456.22797972076802</v>
      </c>
      <c r="CD256">
        <v>1832.436012080808</v>
      </c>
      <c r="CE256">
        <v>6027.4079810696167</v>
      </c>
      <c r="CF256">
        <v>160.05597592183202</v>
      </c>
      <c r="CG256">
        <v>755.13600054720007</v>
      </c>
      <c r="CH256">
        <v>502.74002187021608</v>
      </c>
      <c r="CI256">
        <v>4098.52797160716</v>
      </c>
      <c r="CJ256">
        <v>5296.2119903966404</v>
      </c>
      <c r="CK256">
        <v>5898.8159845607515</v>
      </c>
      <c r="CL256">
        <v>481.53602902348803</v>
      </c>
      <c r="CM256">
        <v>491.11199587548003</v>
      </c>
      <c r="CN256">
        <v>49.932017061696001</v>
      </c>
      <c r="CO256">
        <v>1350.8999830573202</v>
      </c>
      <c r="CP256">
        <v>426.81599762104804</v>
      </c>
      <c r="CQ256">
        <v>2086.2000301862881</v>
      </c>
      <c r="CR256">
        <v>779.76003013567197</v>
      </c>
      <c r="CS256">
        <v>2148.4439692979763</v>
      </c>
      <c r="CT256">
        <v>1122.4440142545602</v>
      </c>
      <c r="CU256">
        <v>424321.45198041026</v>
      </c>
      <c r="CV256">
        <v>449885.26802044071</v>
      </c>
      <c r="CW256">
        <v>36.936013467960002</v>
      </c>
      <c r="CX256">
        <v>709040.55626737559</v>
      </c>
      <c r="CY256">
        <v>476.06399496849605</v>
      </c>
      <c r="CZ256">
        <v>2209.3199926401599</v>
      </c>
      <c r="DA256">
        <v>19452.960003343393</v>
      </c>
      <c r="DB256">
        <v>6977.4839736933609</v>
      </c>
      <c r="DC256">
        <v>3363.9120060219366</v>
      </c>
      <c r="DD256">
        <v>9132.0839967605771</v>
      </c>
      <c r="DE256">
        <v>201.78000373053598</v>
      </c>
      <c r="DF256">
        <v>852.94797552784803</v>
      </c>
      <c r="DG256">
        <v>1821.4920058003202</v>
      </c>
      <c r="DH256">
        <v>132955.91998702317</v>
      </c>
      <c r="DI256">
        <v>2549.9519794458001</v>
      </c>
      <c r="DJ256">
        <v>13225.824015856491</v>
      </c>
      <c r="DK256">
        <v>16125.299991075168</v>
      </c>
      <c r="DL256">
        <v>450143.1359713432</v>
      </c>
      <c r="DM256">
        <v>12375.61199552664</v>
      </c>
      <c r="DN256">
        <v>16901.639984469097</v>
      </c>
      <c r="DO256">
        <v>467.85600571550401</v>
      </c>
      <c r="DP256">
        <v>1189.4760295364881</v>
      </c>
      <c r="DQ256">
        <v>531.46798425568807</v>
      </c>
      <c r="DR256">
        <v>294.804026199936</v>
      </c>
      <c r="DS256">
        <v>91099.224010457008</v>
      </c>
      <c r="DT256">
        <v>44096.111971020291</v>
      </c>
      <c r="DU256">
        <v>1688.7960146649602</v>
      </c>
      <c r="DV256">
        <v>41894.316009748371</v>
      </c>
      <c r="DW256">
        <v>290.01601185919202</v>
      </c>
      <c r="DX256">
        <v>19883.19597587669</v>
      </c>
      <c r="DY256">
        <v>518.47198066195199</v>
      </c>
      <c r="DZ256">
        <v>587.55599325712808</v>
      </c>
      <c r="EA256">
        <v>127278.72002144068</v>
      </c>
      <c r="EB256">
        <v>41695.272023045334</v>
      </c>
      <c r="EC256">
        <v>17747.063990458199</v>
      </c>
      <c r="ED256">
        <v>28367.531975752205</v>
      </c>
      <c r="EE256">
        <v>2406.3119820299526</v>
      </c>
      <c r="EF256">
        <v>5170.3560109152722</v>
      </c>
      <c r="EG256">
        <v>1435.7160162737282</v>
      </c>
      <c r="EH256">
        <v>6609.4920021012495</v>
      </c>
      <c r="EI256">
        <v>7873.5240164584093</v>
      </c>
      <c r="EJ256" t="s">
        <v>853</v>
      </c>
      <c r="EK256">
        <v>161.42401535032801</v>
      </c>
      <c r="EL256">
        <v>303.69597333768002</v>
      </c>
      <c r="EM256">
        <v>1073.1960169071119</v>
      </c>
      <c r="EN256">
        <v>138.85198307510402</v>
      </c>
      <c r="EO256">
        <v>43.776025121952003</v>
      </c>
      <c r="EP256">
        <v>4277.7360048919672</v>
      </c>
      <c r="EQ256">
        <v>307.11601007942397</v>
      </c>
      <c r="ER256">
        <v>1872.1079807467681</v>
      </c>
      <c r="ES256">
        <v>813.9600265761361</v>
      </c>
      <c r="ET256">
        <v>702.46802828750401</v>
      </c>
      <c r="EU256">
        <v>110.12402068963202</v>
      </c>
      <c r="EV256">
        <v>89.60398572765601</v>
      </c>
      <c r="EW256">
        <v>108.07202337638401</v>
      </c>
      <c r="EX256">
        <v>241.45197239649602</v>
      </c>
      <c r="EY256">
        <v>69.084012595176006</v>
      </c>
      <c r="EZ256">
        <v>2603.9879911339922</v>
      </c>
      <c r="FA256">
        <v>2885.7960137401919</v>
      </c>
      <c r="FB256">
        <v>307.11601007942397</v>
      </c>
      <c r="FC256">
        <v>201.78000373053598</v>
      </c>
      <c r="FD256">
        <v>99.180014409144007</v>
      </c>
      <c r="FE256">
        <v>35858.016019711518</v>
      </c>
      <c r="FF256">
        <v>7153.2719702364238</v>
      </c>
      <c r="FG256">
        <v>3934.3680010588323</v>
      </c>
      <c r="FH256">
        <v>2333.8079945225281</v>
      </c>
      <c r="FI256">
        <v>426.13197790679999</v>
      </c>
      <c r="FJ256">
        <v>108.755981261136</v>
      </c>
      <c r="FK256">
        <v>236.66401988524802</v>
      </c>
      <c r="FL256">
        <v>176.47201625731202</v>
      </c>
      <c r="FM256">
        <v>156.99999125253601</v>
      </c>
      <c r="FN256">
        <v>529.4159869424401</v>
      </c>
      <c r="FO256">
        <v>961.01999890423201</v>
      </c>
      <c r="FP256">
        <v>1501.37999212716</v>
      </c>
      <c r="FQ256">
        <v>358.41600474012</v>
      </c>
      <c r="FR256">
        <v>122.43600456912</v>
      </c>
      <c r="FS256">
        <v>64.980017968680002</v>
      </c>
      <c r="FT256">
        <v>61825.392005373513</v>
      </c>
      <c r="FU256">
        <v>2013.695980849368</v>
      </c>
      <c r="FV256">
        <v>470.59202274299997</v>
      </c>
      <c r="FW256">
        <v>187.41602253780005</v>
      </c>
      <c r="FX256">
        <v>144.324017130096</v>
      </c>
      <c r="FY256">
        <v>796.17600864165604</v>
      </c>
      <c r="FZ256">
        <v>1467.8640154009443</v>
      </c>
      <c r="GA256">
        <v>542.41199053617606</v>
      </c>
      <c r="GB256">
        <v>609.44400581810407</v>
      </c>
      <c r="GC256">
        <v>1321.4880009576</v>
      </c>
      <c r="GD256">
        <v>468.54002542975201</v>
      </c>
      <c r="GE256">
        <v>51.299994660696001</v>
      </c>
      <c r="GF256">
        <v>2148.4439692979763</v>
      </c>
      <c r="GG256">
        <v>250.34398136373605</v>
      </c>
      <c r="GH256">
        <v>92.340002755152</v>
      </c>
      <c r="GI256">
        <v>452.80800480852008</v>
      </c>
      <c r="GJ256">
        <v>19452.960003343393</v>
      </c>
      <c r="GK256">
        <v>6034.2479927236081</v>
      </c>
      <c r="GL256">
        <v>19530.252005191564</v>
      </c>
      <c r="GM256">
        <v>1125.8639891668081</v>
      </c>
      <c r="GN256">
        <v>559.51198875640807</v>
      </c>
      <c r="GO256">
        <v>34.884016154712</v>
      </c>
      <c r="GP256">
        <v>316.008019046664</v>
      </c>
      <c r="GQ256">
        <v>648.43201659931208</v>
      </c>
      <c r="GR256">
        <v>240.76801451174401</v>
      </c>
      <c r="GS256">
        <v>133.38001084960803</v>
      </c>
      <c r="GT256">
        <v>4277.7360048919672</v>
      </c>
      <c r="GU256">
        <v>502.74002187021608</v>
      </c>
      <c r="GV256">
        <v>84.132013502160007</v>
      </c>
    </row>
    <row r="257" spans="1:204" x14ac:dyDescent="0.25">
      <c r="A257" s="122" t="s">
        <v>1148</v>
      </c>
      <c r="B257" s="123" t="s">
        <v>1060</v>
      </c>
      <c r="C257" s="123">
        <v>4</v>
      </c>
      <c r="D257" s="123" t="s">
        <v>857</v>
      </c>
      <c r="E257" s="123">
        <v>1</v>
      </c>
      <c r="F257" s="122">
        <v>0.72599999999999998</v>
      </c>
      <c r="G257">
        <v>85393</v>
      </c>
      <c r="H257" s="122" t="b">
        <v>0</v>
      </c>
      <c r="I257">
        <v>25870.284024752244</v>
      </c>
      <c r="J257">
        <v>35976.203985161286</v>
      </c>
      <c r="K257">
        <v>988.0860279328499</v>
      </c>
      <c r="L257">
        <v>627.99000504424794</v>
      </c>
      <c r="M257">
        <v>10503.767970198425</v>
      </c>
      <c r="N257">
        <v>10582.175990681062</v>
      </c>
      <c r="O257">
        <v>322338.91802633787</v>
      </c>
      <c r="P257">
        <v>1158.6960271531259</v>
      </c>
      <c r="Q257">
        <v>9666.6900138593392</v>
      </c>
      <c r="R257">
        <v>600.40202653893004</v>
      </c>
      <c r="S257">
        <v>670.82399614276198</v>
      </c>
      <c r="T257">
        <v>311.45400042325798</v>
      </c>
      <c r="U257">
        <v>1139.8200027050761</v>
      </c>
      <c r="V257">
        <v>1267.596010826838</v>
      </c>
      <c r="W257">
        <v>4954.2239739286133</v>
      </c>
      <c r="X257">
        <v>1632.048010744074</v>
      </c>
      <c r="Y257">
        <v>1032.372011374242</v>
      </c>
      <c r="Z257">
        <v>1922.4480292026242</v>
      </c>
      <c r="AA257">
        <v>543.04798802100004</v>
      </c>
      <c r="AB257">
        <v>190.211988842106</v>
      </c>
      <c r="AC257">
        <v>289.67399128945203</v>
      </c>
      <c r="AD257">
        <v>1545.6540013779479</v>
      </c>
      <c r="AE257">
        <v>1975.4460286966021</v>
      </c>
      <c r="AF257">
        <v>741.97199291569189</v>
      </c>
      <c r="AG257">
        <v>41552.609994762635</v>
      </c>
      <c r="AH257">
        <v>523.44599839916998</v>
      </c>
      <c r="AI257">
        <v>84.215989854149981</v>
      </c>
      <c r="AJ257">
        <v>21380.700018361993</v>
      </c>
      <c r="AK257">
        <v>8041.9020268249733</v>
      </c>
      <c r="AL257">
        <v>11200.001987329848</v>
      </c>
      <c r="AM257">
        <v>222.15600637137601</v>
      </c>
      <c r="AN257">
        <v>1406.261992517844</v>
      </c>
      <c r="AO257">
        <v>479.16001495777806</v>
      </c>
      <c r="AP257">
        <v>1068.672005932146</v>
      </c>
      <c r="AQ257">
        <v>4567.2659997037917</v>
      </c>
      <c r="AR257">
        <v>2896.7399748898379</v>
      </c>
      <c r="AS257">
        <v>463.187975195484</v>
      </c>
      <c r="AT257">
        <v>11606.562013171817</v>
      </c>
      <c r="AU257">
        <v>243.20998833608402</v>
      </c>
      <c r="AV257">
        <v>802.23001611937798</v>
      </c>
      <c r="AW257">
        <v>924.19799287430999</v>
      </c>
      <c r="AX257">
        <v>22398.551982316818</v>
      </c>
      <c r="AY257">
        <v>5869.7100127456561</v>
      </c>
      <c r="AZ257">
        <v>38.478014069879997</v>
      </c>
      <c r="BA257">
        <v>30991.487986046279</v>
      </c>
      <c r="BB257">
        <v>3431.8019740273498</v>
      </c>
      <c r="BC257">
        <v>1839.6839696960342</v>
      </c>
      <c r="BD257">
        <v>71503.014015377412</v>
      </c>
      <c r="BE257">
        <v>52841.184010970581</v>
      </c>
      <c r="BF257">
        <v>60549.852028238492</v>
      </c>
      <c r="BG257">
        <v>1541.2980243493139</v>
      </c>
      <c r="BH257">
        <v>209.08801329015597</v>
      </c>
      <c r="BI257">
        <v>3107.2799805228724</v>
      </c>
      <c r="BJ257">
        <v>687.52200107883607</v>
      </c>
      <c r="BK257">
        <v>182080.79998038636</v>
      </c>
      <c r="BL257">
        <v>74954.417979026592</v>
      </c>
      <c r="BM257">
        <v>3806.4179823400495</v>
      </c>
      <c r="BN257">
        <v>662.11198009017608</v>
      </c>
      <c r="BO257">
        <v>41960.622012947482</v>
      </c>
      <c r="BP257">
        <v>440.68200088789797</v>
      </c>
      <c r="BQ257">
        <v>646.86602949229791</v>
      </c>
      <c r="BR257">
        <v>1883.9700151327438</v>
      </c>
      <c r="BS257">
        <v>9957.8159974916707</v>
      </c>
      <c r="BT257">
        <v>466.09202187655796</v>
      </c>
      <c r="BU257">
        <v>548.85601938782997</v>
      </c>
      <c r="BV257">
        <v>157.54200613905599</v>
      </c>
      <c r="BW257">
        <v>1105.698027659148</v>
      </c>
      <c r="BX257">
        <v>3635.8079831197742</v>
      </c>
      <c r="BY257">
        <v>2193.245996044026</v>
      </c>
      <c r="BZ257">
        <v>34224.366017174252</v>
      </c>
      <c r="CA257">
        <v>226.51198340001</v>
      </c>
      <c r="CB257">
        <v>2408.1419787056934</v>
      </c>
      <c r="CC257">
        <v>344.12398312630796</v>
      </c>
      <c r="CD257">
        <v>3108.0060076919699</v>
      </c>
      <c r="CE257">
        <v>3358.4760197377618</v>
      </c>
      <c r="CF257">
        <v>180.04798044664201</v>
      </c>
      <c r="CG257">
        <v>797.148011921646</v>
      </c>
      <c r="CH257">
        <v>423.983995951824</v>
      </c>
      <c r="CI257">
        <v>3979.9320282414001</v>
      </c>
      <c r="CJ257">
        <v>4106.2559820249653</v>
      </c>
      <c r="CK257">
        <v>5749.9199935073821</v>
      </c>
      <c r="CL257">
        <v>479.88598013155797</v>
      </c>
      <c r="CM257">
        <v>214.17001748788797</v>
      </c>
      <c r="CN257">
        <v>68.244012087173999</v>
      </c>
      <c r="CO257">
        <v>1317.69002563506</v>
      </c>
      <c r="CP257">
        <v>543.04798802100004</v>
      </c>
      <c r="CQ257">
        <v>1569.6120300237301</v>
      </c>
      <c r="CR257">
        <v>686.07000873595791</v>
      </c>
      <c r="CS257">
        <v>2601.9839794026539</v>
      </c>
      <c r="CT257">
        <v>965.57999162994599</v>
      </c>
      <c r="CU257">
        <v>444913.12802542455</v>
      </c>
      <c r="CV257">
        <v>455581.69802547171</v>
      </c>
      <c r="CW257">
        <v>50.819979982001996</v>
      </c>
      <c r="CX257">
        <v>646449.27588629385</v>
      </c>
      <c r="CY257">
        <v>526.34998308492595</v>
      </c>
      <c r="CZ257">
        <v>2032.8000052192142</v>
      </c>
      <c r="DA257">
        <v>21901.967997249187</v>
      </c>
      <c r="DB257">
        <v>8091.2700144640976</v>
      </c>
      <c r="DC257">
        <v>2774.7719981349055</v>
      </c>
      <c r="DD257">
        <v>3910.9619889851278</v>
      </c>
      <c r="DE257">
        <v>227.23801056910798</v>
      </c>
      <c r="DF257">
        <v>690.42598576459204</v>
      </c>
      <c r="DG257">
        <v>373.164015969822</v>
      </c>
      <c r="DH257">
        <v>130383.06598397571</v>
      </c>
      <c r="DI257">
        <v>2747.9099848033684</v>
      </c>
      <c r="DJ257">
        <v>10193.039996944266</v>
      </c>
      <c r="DK257">
        <v>14730.539998630762</v>
      </c>
      <c r="DL257">
        <v>429272.1839921744</v>
      </c>
      <c r="DM257">
        <v>13897.091992151214</v>
      </c>
      <c r="DN257">
        <v>17062.451976365795</v>
      </c>
      <c r="DO257">
        <v>344.85001029540604</v>
      </c>
      <c r="DP257">
        <v>1244.3640093501538</v>
      </c>
      <c r="DQ257">
        <v>369.53400411496796</v>
      </c>
      <c r="DR257">
        <v>354.28799152177203</v>
      </c>
      <c r="DS257">
        <v>104380.64997407309</v>
      </c>
      <c r="DT257">
        <v>35729.363984970347</v>
      </c>
      <c r="DU257">
        <v>2195.4240155560019</v>
      </c>
      <c r="DV257">
        <v>30288.719972374249</v>
      </c>
      <c r="DW257">
        <v>386.23200905104198</v>
      </c>
      <c r="DX257">
        <v>8048.4360233655843</v>
      </c>
      <c r="DY257">
        <v>331.78201721418594</v>
      </c>
      <c r="DZ257">
        <v>367.35598460299201</v>
      </c>
      <c r="EA257">
        <v>106526.70600198997</v>
      </c>
      <c r="EB257">
        <v>40347.450026651459</v>
      </c>
      <c r="EC257">
        <v>21033.671988554612</v>
      </c>
      <c r="ED257">
        <v>20395.517975114897</v>
      </c>
      <c r="EE257">
        <v>2391.4439737696198</v>
      </c>
      <c r="EF257">
        <v>5558.9819774961779</v>
      </c>
      <c r="EG257">
        <v>1814.999975876472</v>
      </c>
      <c r="EH257">
        <v>677.357992683372</v>
      </c>
      <c r="EI257">
        <v>9888.846020230716</v>
      </c>
      <c r="EJ257">
        <v>848.69401907274596</v>
      </c>
      <c r="EK257">
        <v>153.911994284202</v>
      </c>
      <c r="EL257">
        <v>512.55602482992595</v>
      </c>
      <c r="EM257">
        <v>1522.4219999012639</v>
      </c>
      <c r="EN257">
        <v>177.87002292998403</v>
      </c>
      <c r="EO257">
        <v>143.74798588873799</v>
      </c>
      <c r="EP257">
        <v>5591.6520221945457</v>
      </c>
      <c r="EQ257">
        <v>105.995998987956</v>
      </c>
      <c r="ER257">
        <v>2074.9079691486299</v>
      </c>
      <c r="ES257">
        <v>1061.4119822224379</v>
      </c>
      <c r="ET257">
        <v>661.38601491639588</v>
      </c>
      <c r="EU257">
        <v>143.02202071495799</v>
      </c>
      <c r="EV257">
        <v>217.80002934274196</v>
      </c>
      <c r="EW257">
        <v>125.59798860978599</v>
      </c>
      <c r="EX257">
        <v>228.690002911986</v>
      </c>
      <c r="EY257">
        <v>42.108025924733994</v>
      </c>
      <c r="EZ257">
        <v>2076.3600234868259</v>
      </c>
      <c r="FA257">
        <v>2470.578021421356</v>
      </c>
      <c r="FB257">
        <v>305.64596905642799</v>
      </c>
      <c r="FC257">
        <v>213.44399031879001</v>
      </c>
      <c r="FD257">
        <v>230.14199525486399</v>
      </c>
      <c r="FE257">
        <v>22631.598024252755</v>
      </c>
      <c r="FF257">
        <v>6150.6719879825214</v>
      </c>
      <c r="FG257">
        <v>4012.6020109444498</v>
      </c>
      <c r="FH257">
        <v>2184.5339799914395</v>
      </c>
      <c r="FI257">
        <v>943.79998249613993</v>
      </c>
      <c r="FJ257">
        <v>193.84200069695999</v>
      </c>
      <c r="FK257">
        <v>355.01401869086999</v>
      </c>
      <c r="FL257">
        <v>204.73197426620396</v>
      </c>
      <c r="FM257">
        <v>99.99999781695</v>
      </c>
      <c r="FN257">
        <v>433.42197717818999</v>
      </c>
      <c r="FO257">
        <v>190.211988842106</v>
      </c>
      <c r="FP257">
        <v>1975.4460286966021</v>
      </c>
      <c r="FQ257">
        <v>311.45400042325798</v>
      </c>
      <c r="FR257">
        <v>124.14599626690797</v>
      </c>
      <c r="FS257">
        <v>51.546007151099992</v>
      </c>
      <c r="FT257">
        <v>41552.609994762635</v>
      </c>
      <c r="FU257">
        <v>1406.261992517844</v>
      </c>
      <c r="FV257">
        <v>397.12198262028602</v>
      </c>
      <c r="FW257">
        <v>361.54801523148001</v>
      </c>
      <c r="FX257">
        <v>179.32201527286202</v>
      </c>
      <c r="FY257">
        <v>725.27398797961803</v>
      </c>
      <c r="FZ257">
        <v>2164.2060251958301</v>
      </c>
      <c r="GA257">
        <v>651.94797169471201</v>
      </c>
      <c r="GB257">
        <v>1056.329978024706</v>
      </c>
      <c r="GC257">
        <v>1218.2280231877141</v>
      </c>
      <c r="GD257">
        <v>379.69801251043197</v>
      </c>
      <c r="GE257">
        <v>37.026021727001996</v>
      </c>
      <c r="GF257">
        <v>2601.9839794026539</v>
      </c>
      <c r="GG257">
        <v>1570.3379951975098</v>
      </c>
      <c r="GH257">
        <v>187.30800415634999</v>
      </c>
      <c r="GI257">
        <v>471.89999124806997</v>
      </c>
      <c r="GJ257">
        <v>21901.967997249187</v>
      </c>
      <c r="GK257">
        <v>4740.7799836098238</v>
      </c>
      <c r="GL257">
        <v>15047.076003251756</v>
      </c>
      <c r="GM257">
        <v>861.762012153966</v>
      </c>
      <c r="GN257">
        <v>459.55802533594795</v>
      </c>
      <c r="GO257">
        <v>31.217990360171999</v>
      </c>
      <c r="GP257">
        <v>313.63201993523398</v>
      </c>
      <c r="GQ257">
        <v>1189.9140175132979</v>
      </c>
      <c r="GR257">
        <v>231.593987597742</v>
      </c>
      <c r="GS257">
        <v>151.73397477222599</v>
      </c>
      <c r="GT257">
        <v>5591.6520221945457</v>
      </c>
      <c r="GU257">
        <v>567.00601666678199</v>
      </c>
      <c r="GV257">
        <v>70.421969603831997</v>
      </c>
    </row>
    <row r="258" spans="1:204" x14ac:dyDescent="0.25">
      <c r="A258" s="122" t="s">
        <v>1147</v>
      </c>
      <c r="B258" s="123" t="s">
        <v>1060</v>
      </c>
      <c r="C258" s="123">
        <v>4</v>
      </c>
      <c r="D258" s="123" t="s">
        <v>859</v>
      </c>
      <c r="E258" s="123">
        <v>1</v>
      </c>
      <c r="F258" s="122">
        <v>0.72599999999999998</v>
      </c>
      <c r="G258">
        <v>88761</v>
      </c>
      <c r="H258" s="122" t="b">
        <v>0</v>
      </c>
      <c r="I258">
        <v>24864.048020135608</v>
      </c>
      <c r="J258">
        <v>55898.370008786049</v>
      </c>
      <c r="K258">
        <v>1516.6139909039462</v>
      </c>
      <c r="L258">
        <v>900.23996902811405</v>
      </c>
      <c r="M258">
        <v>14490.234026303704</v>
      </c>
      <c r="N258">
        <v>12463.241977968803</v>
      </c>
      <c r="O258">
        <v>434095.00197748165</v>
      </c>
      <c r="P258">
        <v>1141.9979894490421</v>
      </c>
      <c r="Q258">
        <v>13617.581995939481</v>
      </c>
      <c r="R258">
        <v>488.59801088927395</v>
      </c>
      <c r="S258">
        <v>699.13803118895999</v>
      </c>
      <c r="T258">
        <v>3966.863974943562</v>
      </c>
      <c r="U258">
        <v>1380.8519993683799</v>
      </c>
      <c r="V258">
        <v>1254.5280258528601</v>
      </c>
      <c r="W258">
        <v>5270.7599860019936</v>
      </c>
      <c r="X258">
        <v>2134.4399858103302</v>
      </c>
      <c r="Y258">
        <v>992.44199636128792</v>
      </c>
      <c r="Z258">
        <v>1236.3779763280438</v>
      </c>
      <c r="AA258">
        <v>559.74597819604196</v>
      </c>
      <c r="AB258">
        <v>663.56398309508995</v>
      </c>
      <c r="AC258">
        <v>242.484006936204</v>
      </c>
      <c r="AD258">
        <v>1132.5599714289958</v>
      </c>
      <c r="AE258">
        <v>1746.029982803238</v>
      </c>
      <c r="AF258">
        <v>3010.72201319142</v>
      </c>
      <c r="AG258">
        <v>63969.311987679779</v>
      </c>
      <c r="AH258">
        <v>429.06602114837995</v>
      </c>
      <c r="AI258">
        <v>72.600004777805992</v>
      </c>
      <c r="AJ258">
        <v>19350.804027197413</v>
      </c>
      <c r="AK258">
        <v>7755.1319806644415</v>
      </c>
      <c r="AL258">
        <v>10050.744001568886</v>
      </c>
      <c r="AM258">
        <v>191.663984259594</v>
      </c>
      <c r="AN258">
        <v>1258.158022869726</v>
      </c>
      <c r="AO258">
        <v>537.96599609484599</v>
      </c>
      <c r="AP258">
        <v>1745.303996287962</v>
      </c>
      <c r="AQ258">
        <v>4342.9320138695039</v>
      </c>
      <c r="AR258">
        <v>4155.6240131420518</v>
      </c>
      <c r="AS258">
        <v>423.25800014519996</v>
      </c>
      <c r="AT258">
        <v>10993.818012724603</v>
      </c>
      <c r="AU258">
        <v>121.242003468102</v>
      </c>
      <c r="AV258">
        <v>2153.3160218504222</v>
      </c>
      <c r="AW258">
        <v>855.22803179517007</v>
      </c>
      <c r="AX258">
        <v>20573.388001973268</v>
      </c>
      <c r="AY258">
        <v>6585.5459881110246</v>
      </c>
      <c r="AZ258">
        <v>29.039976134928001</v>
      </c>
      <c r="BA258">
        <v>27120.455995929318</v>
      </c>
      <c r="BB258">
        <v>4542.5819786781058</v>
      </c>
      <c r="BC258">
        <v>1910.832014914218</v>
      </c>
      <c r="BD258">
        <v>76792.649979036025</v>
      </c>
      <c r="BE258">
        <v>51965.62798002483</v>
      </c>
      <c r="BF258">
        <v>57997.961997458275</v>
      </c>
      <c r="BG258">
        <v>1342.374005213406</v>
      </c>
      <c r="BH258">
        <v>139.391988552432</v>
      </c>
      <c r="BI258">
        <v>3112.3619941041538</v>
      </c>
      <c r="BJ258">
        <v>458.83198379858402</v>
      </c>
      <c r="BK258">
        <v>163907.56800715256</v>
      </c>
      <c r="BL258">
        <v>77592.702004622435</v>
      </c>
      <c r="BM258">
        <v>3558.1260273063122</v>
      </c>
      <c r="BN258">
        <v>520.541997525792</v>
      </c>
      <c r="BO258">
        <v>36228.851972857759</v>
      </c>
      <c r="BP258">
        <v>312.18000121242</v>
      </c>
      <c r="BQ258">
        <v>582.25201125299998</v>
      </c>
      <c r="BR258">
        <v>1906.4760313820759</v>
      </c>
      <c r="BS258">
        <v>6845.453993616281</v>
      </c>
      <c r="BT258">
        <v>494.40603189245394</v>
      </c>
      <c r="BU258">
        <v>521.99397055634404</v>
      </c>
      <c r="BV258">
        <v>110.352012417504</v>
      </c>
      <c r="BW258">
        <v>1434.575968106094</v>
      </c>
      <c r="BX258">
        <v>4666.0020061325213</v>
      </c>
      <c r="BY258">
        <v>2109.7559932075437</v>
      </c>
      <c r="BZ258">
        <v>33361.152009676131</v>
      </c>
      <c r="CA258">
        <v>222.15599786555998</v>
      </c>
      <c r="CB258">
        <v>3996.6300020342524</v>
      </c>
      <c r="CC258">
        <v>394.21802401027196</v>
      </c>
      <c r="CD258">
        <v>1614.6239747998138</v>
      </c>
      <c r="CE258">
        <v>7453.841970502619</v>
      </c>
      <c r="CF258">
        <v>168.43202912784599</v>
      </c>
      <c r="CG258">
        <v>1165.9559955365519</v>
      </c>
      <c r="CH258">
        <v>426.88799716206603</v>
      </c>
      <c r="CI258">
        <v>3542.1540017678099</v>
      </c>
      <c r="CJ258">
        <v>4570.8959682977575</v>
      </c>
      <c r="CK258">
        <v>6017.0879784102117</v>
      </c>
      <c r="CL258">
        <v>488.59801088927395</v>
      </c>
      <c r="CM258">
        <v>527.07600504424806</v>
      </c>
      <c r="CN258">
        <v>43.560028642878002</v>
      </c>
      <c r="CO258">
        <v>1522.422011907126</v>
      </c>
      <c r="CP258">
        <v>361.54798641799204</v>
      </c>
      <c r="CQ258">
        <v>1721.345990200452</v>
      </c>
      <c r="CR258">
        <v>267.89398605426595</v>
      </c>
      <c r="CS258">
        <v>1791.7679709919441</v>
      </c>
      <c r="CT258">
        <v>1244.3640213175381</v>
      </c>
      <c r="CU258">
        <v>410074.56601157528</v>
      </c>
      <c r="CV258">
        <v>484483.75799034635</v>
      </c>
      <c r="CW258">
        <v>31.943986636517998</v>
      </c>
      <c r="CX258">
        <v>730674.71400085674</v>
      </c>
      <c r="CY258">
        <v>503.11799895673795</v>
      </c>
      <c r="CZ258">
        <v>4817.7360232065903</v>
      </c>
      <c r="DA258">
        <v>23443.991975656492</v>
      </c>
      <c r="DB258">
        <v>7734.077985078522</v>
      </c>
      <c r="DC258">
        <v>2388.5399703124081</v>
      </c>
      <c r="DD258">
        <v>4198.457990829168</v>
      </c>
      <c r="DE258">
        <v>197.47200526277399</v>
      </c>
      <c r="DF258">
        <v>929.28000960352801</v>
      </c>
      <c r="DG258">
        <v>2001.5820047763541</v>
      </c>
      <c r="DH258">
        <v>139963.36197860041</v>
      </c>
      <c r="DI258">
        <v>2713.7879865617397</v>
      </c>
      <c r="DJ258">
        <v>10284.515977000321</v>
      </c>
      <c r="DK258">
        <v>12797.928012238182</v>
      </c>
      <c r="DL258">
        <v>415432.44599042257</v>
      </c>
      <c r="DM258">
        <v>13098.49197144424</v>
      </c>
      <c r="DN258">
        <v>17064.630024313014</v>
      </c>
      <c r="DO258">
        <v>352.10996839794592</v>
      </c>
      <c r="DP258">
        <v>964.128006741636</v>
      </c>
      <c r="DQ258">
        <v>394.94401052554798</v>
      </c>
      <c r="DR258">
        <v>252.64801147152596</v>
      </c>
      <c r="DS258">
        <v>103597.29597673606</v>
      </c>
      <c r="DT258">
        <v>52202.304030398351</v>
      </c>
      <c r="DU258">
        <v>2490.9060021809037</v>
      </c>
      <c r="DV258">
        <v>34618.583981590084</v>
      </c>
      <c r="DW258">
        <v>408.73801207773596</v>
      </c>
      <c r="DX258">
        <v>12824.063977871519</v>
      </c>
      <c r="DY258">
        <v>271.52398307113197</v>
      </c>
      <c r="DZ258">
        <v>152.46000358934398</v>
      </c>
      <c r="EA258">
        <v>96643.667994688585</v>
      </c>
      <c r="EB258">
        <v>36888.059972420713</v>
      </c>
      <c r="EC258">
        <v>21565.10401181928</v>
      </c>
      <c r="ED258">
        <v>17694.797983300545</v>
      </c>
      <c r="EE258">
        <v>1724.9759872173181</v>
      </c>
      <c r="EF258">
        <v>4194.1020072970259</v>
      </c>
      <c r="EG258">
        <v>700.59000421951191</v>
      </c>
      <c r="EH258">
        <v>3831.8279699232721</v>
      </c>
      <c r="EI258">
        <v>9940.3919891513833</v>
      </c>
      <c r="EJ258">
        <v>3455.7599954378161</v>
      </c>
      <c r="EK258">
        <v>120.51601695282599</v>
      </c>
      <c r="EL258">
        <v>447.94199274798603</v>
      </c>
      <c r="EM258">
        <v>1017.8519754793499</v>
      </c>
      <c r="EN258">
        <v>115.43398246492198</v>
      </c>
      <c r="EO258">
        <v>103.092018383772</v>
      </c>
      <c r="EP258">
        <v>3629.27399461308</v>
      </c>
      <c r="EQ258">
        <v>98.735970411143981</v>
      </c>
      <c r="ER258">
        <v>3137.0459867069403</v>
      </c>
      <c r="ES258">
        <v>585.88200826986599</v>
      </c>
      <c r="ET258">
        <v>481.33801685554198</v>
      </c>
      <c r="EU258">
        <v>907.50002750233205</v>
      </c>
      <c r="EV258">
        <v>144.47402304033599</v>
      </c>
      <c r="EW258">
        <v>111.07799893277999</v>
      </c>
      <c r="EX258">
        <v>368.08199393644799</v>
      </c>
      <c r="EY258">
        <v>51.546009191886</v>
      </c>
      <c r="EZ258">
        <v>1926.077989496958</v>
      </c>
      <c r="FA258">
        <v>2154.0420083656977</v>
      </c>
      <c r="FB258">
        <v>210.54002029968601</v>
      </c>
      <c r="FC258">
        <v>225.785994882426</v>
      </c>
      <c r="FD258">
        <v>87.119992845270005</v>
      </c>
      <c r="FE258">
        <v>21752.412012546731</v>
      </c>
      <c r="FF258">
        <v>5130.6420109342862</v>
      </c>
      <c r="FG258">
        <v>3716.3939874583498</v>
      </c>
      <c r="FH258">
        <v>2019.7319898606841</v>
      </c>
      <c r="FI258">
        <v>560.47202915180401</v>
      </c>
      <c r="FJ258">
        <v>195.29398127645999</v>
      </c>
      <c r="FK258">
        <v>278.05799058958797</v>
      </c>
      <c r="FL258">
        <v>303.46796970765001</v>
      </c>
      <c r="FM258">
        <v>143.99999882532001</v>
      </c>
      <c r="FN258">
        <v>279.51002806062598</v>
      </c>
      <c r="FO258">
        <v>663.56398309508995</v>
      </c>
      <c r="FP258">
        <v>1746.029982803238</v>
      </c>
      <c r="FQ258">
        <v>259.182018989982</v>
      </c>
      <c r="FR258">
        <v>82.038022797851994</v>
      </c>
      <c r="FS258">
        <v>34.122010622832001</v>
      </c>
      <c r="FT258">
        <v>63969.311987679779</v>
      </c>
      <c r="FU258">
        <v>1258.158022869726</v>
      </c>
      <c r="FV258">
        <v>329.60399978147399</v>
      </c>
      <c r="FW258">
        <v>307.82401768027802</v>
      </c>
      <c r="FX258">
        <v>125.59798700024399</v>
      </c>
      <c r="FY258">
        <v>803.68202260328394</v>
      </c>
      <c r="FZ258">
        <v>1496.2859818333022</v>
      </c>
      <c r="GA258">
        <v>524.89798105793398</v>
      </c>
      <c r="GB258">
        <v>878.45998692691785</v>
      </c>
      <c r="GC258">
        <v>1436.028005577132</v>
      </c>
      <c r="GD258">
        <v>538.69198261012207</v>
      </c>
      <c r="GE258">
        <v>93.654000363725999</v>
      </c>
      <c r="GF258">
        <v>1791.7679709919441</v>
      </c>
      <c r="GG258">
        <v>256.27800848839195</v>
      </c>
      <c r="GH258">
        <v>148.830006572478</v>
      </c>
      <c r="GI258">
        <v>733.98602832706797</v>
      </c>
      <c r="GJ258">
        <v>23443.991975656492</v>
      </c>
      <c r="GK258">
        <v>5487.1080273048601</v>
      </c>
      <c r="GL258">
        <v>11041.007973943861</v>
      </c>
      <c r="GM258">
        <v>819.65398370129992</v>
      </c>
      <c r="GN258">
        <v>349.20602233684201</v>
      </c>
      <c r="GO258" t="s">
        <v>853</v>
      </c>
      <c r="GP258">
        <v>221.43001135028399</v>
      </c>
      <c r="GQ258">
        <v>524.1719945426579</v>
      </c>
      <c r="GR258">
        <v>222.881984380836</v>
      </c>
      <c r="GS258">
        <v>72.600004777805992</v>
      </c>
      <c r="GT258">
        <v>3629.27399461308</v>
      </c>
      <c r="GU258" t="s">
        <v>853</v>
      </c>
      <c r="GV258">
        <v>36.299970168660003</v>
      </c>
    </row>
    <row r="259" spans="1:204" x14ac:dyDescent="0.25">
      <c r="A259" s="122" t="s">
        <v>1146</v>
      </c>
      <c r="B259" s="123" t="s">
        <v>1060</v>
      </c>
      <c r="C259" s="123">
        <v>4</v>
      </c>
      <c r="D259" s="123" t="s">
        <v>854</v>
      </c>
      <c r="E259" s="123">
        <v>1</v>
      </c>
      <c r="F259" s="122">
        <v>0.72599999999999998</v>
      </c>
      <c r="G259">
        <v>99950</v>
      </c>
      <c r="H259" s="122" t="b">
        <v>0</v>
      </c>
      <c r="I259">
        <v>28025.052032415897</v>
      </c>
      <c r="J259">
        <v>63894.5339903805</v>
      </c>
      <c r="K259">
        <v>1332.2100297659999</v>
      </c>
      <c r="L259">
        <v>909.67799027159992</v>
      </c>
      <c r="M259">
        <v>10380.348017206201</v>
      </c>
      <c r="N259">
        <v>13182.707969689498</v>
      </c>
      <c r="O259">
        <v>619739.00998874696</v>
      </c>
      <c r="P259">
        <v>1425.1380065339999</v>
      </c>
      <c r="Q259">
        <v>14491.686005263498</v>
      </c>
      <c r="R259">
        <v>641.05798486289996</v>
      </c>
      <c r="S259">
        <v>855.95400370260006</v>
      </c>
      <c r="T259">
        <v>2181.6300351021</v>
      </c>
      <c r="U259">
        <v>1522.4219822129999</v>
      </c>
      <c r="V259">
        <v>1709.0040081312</v>
      </c>
      <c r="W259">
        <v>7452.3900235586998</v>
      </c>
      <c r="X259">
        <v>3785.3639969871001</v>
      </c>
      <c r="Y259">
        <v>1290.8279675478</v>
      </c>
      <c r="Z259">
        <v>1257.4319758967999</v>
      </c>
      <c r="AA259">
        <v>499.48802025539999</v>
      </c>
      <c r="AB259">
        <v>1154.3400016697999</v>
      </c>
      <c r="AC259">
        <v>297.65999814869997</v>
      </c>
      <c r="AD259">
        <v>1724.2500043196999</v>
      </c>
      <c r="AE259">
        <v>2531.5620201827996</v>
      </c>
      <c r="AF259">
        <v>2994.7499769494998</v>
      </c>
      <c r="AG259">
        <v>60859.854023413493</v>
      </c>
      <c r="AH259">
        <v>459.55803023789997</v>
      </c>
      <c r="AI259">
        <v>98.735975315999994</v>
      </c>
      <c r="AJ259">
        <v>27884.2079950632</v>
      </c>
      <c r="AK259">
        <v>7318.0799845724987</v>
      </c>
      <c r="AL259">
        <v>14137.3980212718</v>
      </c>
      <c r="AM259">
        <v>207.63602065469996</v>
      </c>
      <c r="AN259">
        <v>1759.0979956076999</v>
      </c>
      <c r="AO259">
        <v>592.4159970234</v>
      </c>
      <c r="AP259">
        <v>1417.8780083490001</v>
      </c>
      <c r="AQ259">
        <v>7221.5220087120006</v>
      </c>
      <c r="AR259">
        <v>3690.2580207636001</v>
      </c>
      <c r="AS259">
        <v>749.95803020159997</v>
      </c>
      <c r="AT259">
        <v>16112.118035537698</v>
      </c>
      <c r="AU259">
        <v>115.43397114150001</v>
      </c>
      <c r="AV259">
        <v>3765.7620018876</v>
      </c>
      <c r="AW259">
        <v>904.59599154210002</v>
      </c>
      <c r="AX259">
        <v>29683.235980688398</v>
      </c>
      <c r="AY259">
        <v>7914.1259806884</v>
      </c>
      <c r="AZ259">
        <v>21.779994555000002</v>
      </c>
      <c r="BA259">
        <v>43821.360001778696</v>
      </c>
      <c r="BB259">
        <v>3932.7420327062996</v>
      </c>
      <c r="BC259">
        <v>1890.5040353198997</v>
      </c>
      <c r="BD259">
        <v>79499.178007659299</v>
      </c>
      <c r="BE259">
        <v>72292.901995135806</v>
      </c>
      <c r="BF259">
        <v>72209.412016008297</v>
      </c>
      <c r="BG259">
        <v>1670.5260177507</v>
      </c>
      <c r="BH259">
        <v>124.871968782</v>
      </c>
      <c r="BI259">
        <v>7755.8580202553994</v>
      </c>
      <c r="BJ259">
        <v>548.85600791339994</v>
      </c>
      <c r="BK259">
        <v>224071.1880013794</v>
      </c>
      <c r="BL259">
        <v>116970.21600061709</v>
      </c>
      <c r="BM259">
        <v>4084.4759947727998</v>
      </c>
      <c r="BN259">
        <v>767.38202584560008</v>
      </c>
      <c r="BO259">
        <v>51251.970030782402</v>
      </c>
      <c r="BP259">
        <v>460.28403005640007</v>
      </c>
      <c r="BQ259">
        <v>594.59399647889984</v>
      </c>
      <c r="BR259">
        <v>2302.8720047915999</v>
      </c>
      <c r="BS259">
        <v>8281.4820339767994</v>
      </c>
      <c r="BT259">
        <v>663.56397923639997</v>
      </c>
      <c r="BU259">
        <v>662.1119795994</v>
      </c>
      <c r="BV259">
        <v>110.35197241199998</v>
      </c>
      <c r="BW259">
        <v>2349.3359931755999</v>
      </c>
      <c r="BX259">
        <v>6499.8779714318998</v>
      </c>
      <c r="BY259">
        <v>3333.0659649341997</v>
      </c>
      <c r="BZ259">
        <v>44923.428016516504</v>
      </c>
      <c r="CA259">
        <v>362.9999818137</v>
      </c>
      <c r="CB259">
        <v>3505.8539943009</v>
      </c>
      <c r="CC259">
        <v>586.6079984754</v>
      </c>
      <c r="CD259">
        <v>1540.5719776755</v>
      </c>
      <c r="CE259">
        <v>11733.611969145</v>
      </c>
      <c r="CF259">
        <v>251.19600976469997</v>
      </c>
      <c r="CG259">
        <v>1038.9060305282999</v>
      </c>
      <c r="CH259">
        <v>727.45203582809995</v>
      </c>
      <c r="CI259">
        <v>5823.2459954625001</v>
      </c>
      <c r="CJ259">
        <v>6510.7679687094005</v>
      </c>
      <c r="CK259">
        <v>9649.9919821041003</v>
      </c>
      <c r="CL259">
        <v>799.32601785960003</v>
      </c>
      <c r="CM259">
        <v>559.02000537239996</v>
      </c>
      <c r="CN259">
        <v>111.0779722305</v>
      </c>
      <c r="CO259">
        <v>1648.0200233772</v>
      </c>
      <c r="CP259">
        <v>667.91997814739989</v>
      </c>
      <c r="CQ259">
        <v>2281.8180100550999</v>
      </c>
      <c r="CR259">
        <v>331.0559897997</v>
      </c>
      <c r="CS259">
        <v>2654.9819893278</v>
      </c>
      <c r="CT259">
        <v>1483.2179920139999</v>
      </c>
      <c r="CU259">
        <v>648496.5959831567</v>
      </c>
      <c r="CV259">
        <v>536647.58400838531</v>
      </c>
      <c r="CW259">
        <v>38.477990380499996</v>
      </c>
      <c r="CX259">
        <v>836355.63025736692</v>
      </c>
      <c r="CY259">
        <v>696.9599708874</v>
      </c>
      <c r="CZ259">
        <v>3475.3620019239002</v>
      </c>
      <c r="DA259">
        <v>35817.935970851096</v>
      </c>
      <c r="DB259">
        <v>11906.399998511701</v>
      </c>
      <c r="DC259">
        <v>3768.6660011616</v>
      </c>
      <c r="DD259">
        <v>6716.2259899086002</v>
      </c>
      <c r="DE259">
        <v>368.8079803617</v>
      </c>
      <c r="DF259">
        <v>914.03398918260007</v>
      </c>
      <c r="DG259">
        <v>4222.4160328514999</v>
      </c>
      <c r="DH259">
        <v>144919.03797952679</v>
      </c>
      <c r="DI259">
        <v>2710.8839753522998</v>
      </c>
      <c r="DJ259">
        <v>17834.1899678382</v>
      </c>
      <c r="DK259">
        <v>18928.271984572501</v>
      </c>
      <c r="DL259">
        <v>489016.90201560897</v>
      </c>
      <c r="DM259">
        <v>16809.804006243601</v>
      </c>
      <c r="DN259">
        <v>17629.4580190212</v>
      </c>
      <c r="DO259">
        <v>439.95603513840007</v>
      </c>
      <c r="DP259">
        <v>1463.6159969144999</v>
      </c>
      <c r="DQ259">
        <v>753.5880292940999</v>
      </c>
      <c r="DR259">
        <v>289.67400014520001</v>
      </c>
      <c r="DS259">
        <v>155136.7619648253</v>
      </c>
      <c r="DT259">
        <v>78748.493977639213</v>
      </c>
      <c r="DU259">
        <v>2291.9820075140997</v>
      </c>
      <c r="DV259">
        <v>50381.496030709801</v>
      </c>
      <c r="DW259">
        <v>603.30599430090001</v>
      </c>
      <c r="DX259">
        <v>18860.754001452002</v>
      </c>
      <c r="DY259">
        <v>424.70996638619999</v>
      </c>
      <c r="DZ259">
        <v>813.12001441109999</v>
      </c>
      <c r="EA259">
        <v>105039.85800809489</v>
      </c>
      <c r="EB259">
        <v>47042.621994663903</v>
      </c>
      <c r="EC259">
        <v>36294.191996914502</v>
      </c>
      <c r="ED259">
        <v>33652.278004319698</v>
      </c>
      <c r="EE259">
        <v>2565.6840116522999</v>
      </c>
      <c r="EF259">
        <v>6820.7699637726</v>
      </c>
      <c r="EG259">
        <v>1324.2240317625001</v>
      </c>
      <c r="EH259">
        <v>6706.0619924495995</v>
      </c>
      <c r="EI259">
        <v>10813.7699814144</v>
      </c>
      <c r="EJ259">
        <v>6110.7419961521991</v>
      </c>
      <c r="EK259">
        <v>188.03402555519997</v>
      </c>
      <c r="EL259">
        <v>349.20598526219999</v>
      </c>
      <c r="EM259">
        <v>1530.4079802164997</v>
      </c>
      <c r="EN259">
        <v>188.76002537369999</v>
      </c>
      <c r="EO259">
        <v>109.62597259349998</v>
      </c>
      <c r="EP259">
        <v>4983.2639877668998</v>
      </c>
      <c r="EQ259">
        <v>334.68598889219999</v>
      </c>
      <c r="ER259">
        <v>3179.1540034121995</v>
      </c>
      <c r="ES259">
        <v>834.17400914760003</v>
      </c>
      <c r="ET259">
        <v>530.70601245089995</v>
      </c>
      <c r="EU259">
        <v>110.35197241199998</v>
      </c>
      <c r="EV259">
        <v>208.3620204732</v>
      </c>
      <c r="EW259">
        <v>208.3620204732</v>
      </c>
      <c r="EX259">
        <v>264.2640064977</v>
      </c>
      <c r="EY259">
        <v>59.531985116999998</v>
      </c>
      <c r="EZ259">
        <v>3181.3320028677003</v>
      </c>
      <c r="FA259">
        <v>2811.0720228690002</v>
      </c>
      <c r="FB259">
        <v>307.82399560769994</v>
      </c>
      <c r="FC259">
        <v>231.59401466519998</v>
      </c>
      <c r="FD259">
        <v>132.8579667855</v>
      </c>
      <c r="FE259">
        <v>46593.954034267197</v>
      </c>
      <c r="FF259">
        <v>7471.2660188396985</v>
      </c>
      <c r="FG259">
        <v>4175.9519719037999</v>
      </c>
      <c r="FH259">
        <v>3415.1040169883995</v>
      </c>
      <c r="FI259">
        <v>455.92803114539998</v>
      </c>
      <c r="FJ259">
        <v>181.50002718869999</v>
      </c>
      <c r="FK259">
        <v>382.60197691319996</v>
      </c>
      <c r="FL259">
        <v>266.44200595319995</v>
      </c>
      <c r="FM259">
        <v>193.99999527810002</v>
      </c>
      <c r="FN259">
        <v>391.31397473519996</v>
      </c>
      <c r="FO259">
        <v>1154.3400016697999</v>
      </c>
      <c r="FP259">
        <v>2531.5620201827996</v>
      </c>
      <c r="FQ259">
        <v>482.06402461139999</v>
      </c>
      <c r="FR259">
        <v>111.0779722305</v>
      </c>
      <c r="FS259">
        <v>47.915988020999997</v>
      </c>
      <c r="FT259">
        <v>60859.854023413493</v>
      </c>
      <c r="FU259">
        <v>1759.0979956076999</v>
      </c>
      <c r="FV259">
        <v>434.87396384520002</v>
      </c>
      <c r="FW259">
        <v>231.59401466519998</v>
      </c>
      <c r="FX259">
        <v>210.54001992869999</v>
      </c>
      <c r="FY259">
        <v>803.68201677059994</v>
      </c>
      <c r="FZ259">
        <v>1953.6660195293998</v>
      </c>
      <c r="GA259">
        <v>800.05201767810013</v>
      </c>
      <c r="GB259">
        <v>1390.2900152459999</v>
      </c>
      <c r="GC259">
        <v>2509.0560258092996</v>
      </c>
      <c r="GD259">
        <v>732.53403455759997</v>
      </c>
      <c r="GE259">
        <v>84.215978946000007</v>
      </c>
      <c r="GF259">
        <v>2654.9819893278</v>
      </c>
      <c r="GG259">
        <v>262.81200686069997</v>
      </c>
      <c r="GH259">
        <v>135.7619660595</v>
      </c>
      <c r="GI259">
        <v>671.54997723989993</v>
      </c>
      <c r="GJ259">
        <v>35817.935970851096</v>
      </c>
      <c r="GK259">
        <v>8143.5419958981001</v>
      </c>
      <c r="GL259">
        <v>15428.2259888196</v>
      </c>
      <c r="GM259">
        <v>1213.1459869682999</v>
      </c>
      <c r="GN259">
        <v>566.28000355739994</v>
      </c>
      <c r="GO259">
        <v>42.107989473000003</v>
      </c>
      <c r="GP259">
        <v>403.65597164969995</v>
      </c>
      <c r="GQ259">
        <v>578.62200047190004</v>
      </c>
      <c r="GR259">
        <v>259.18200776819998</v>
      </c>
      <c r="GS259">
        <v>157.5420331782</v>
      </c>
      <c r="GT259">
        <v>4983.2639877668998</v>
      </c>
      <c r="GU259">
        <v>627.26398831139988</v>
      </c>
      <c r="GV259">
        <v>98.009975497499994</v>
      </c>
    </row>
    <row r="260" spans="1:204" x14ac:dyDescent="0.25">
      <c r="A260" s="122" t="s">
        <v>1145</v>
      </c>
      <c r="B260" s="123" t="s">
        <v>1060</v>
      </c>
      <c r="C260" s="123">
        <v>5</v>
      </c>
      <c r="D260" s="123" t="s">
        <v>857</v>
      </c>
      <c r="E260" s="123">
        <v>1</v>
      </c>
      <c r="F260" s="122">
        <v>0.73299999999999998</v>
      </c>
      <c r="G260">
        <v>97674</v>
      </c>
      <c r="H260" s="122" t="b">
        <v>0</v>
      </c>
      <c r="I260">
        <v>41192.401007693574</v>
      </c>
      <c r="J260">
        <v>69607.879010240009</v>
      </c>
      <c r="K260">
        <v>1733.5449993593581</v>
      </c>
      <c r="L260">
        <v>861.27496698714594</v>
      </c>
      <c r="M260">
        <v>8397.2480206911223</v>
      </c>
      <c r="N260">
        <v>15362.947019418636</v>
      </c>
      <c r="O260">
        <v>496372.93996701797</v>
      </c>
      <c r="P260">
        <v>1254.8959880931479</v>
      </c>
      <c r="Q260">
        <v>13924.068025460021</v>
      </c>
      <c r="R260">
        <v>476.44996955118</v>
      </c>
      <c r="S260">
        <v>834.88696757207993</v>
      </c>
      <c r="T260">
        <v>551.21602755640197</v>
      </c>
      <c r="U260">
        <v>1927.0570189348562</v>
      </c>
      <c r="V260">
        <v>1773.860024319474</v>
      </c>
      <c r="W260">
        <v>5155.922032877982</v>
      </c>
      <c r="X260">
        <v>3827.7259668596043</v>
      </c>
      <c r="Y260">
        <v>1723.2829956093299</v>
      </c>
      <c r="Z260">
        <v>1373.642021258466</v>
      </c>
      <c r="AA260">
        <v>504.30402064127998</v>
      </c>
      <c r="AB260">
        <v>1833.2330051046119</v>
      </c>
      <c r="AC260">
        <v>291.00098360572196</v>
      </c>
      <c r="AD260">
        <v>1573.7510227889702</v>
      </c>
      <c r="AE260">
        <v>2627.8050193116178</v>
      </c>
      <c r="AF260">
        <v>3338.082033398412</v>
      </c>
      <c r="AG260">
        <v>69796.260027940487</v>
      </c>
      <c r="AH260">
        <v>394.35401114599796</v>
      </c>
      <c r="AI260">
        <v>50.577028710143999</v>
      </c>
      <c r="AJ260">
        <v>20889.034034147538</v>
      </c>
      <c r="AK260">
        <v>7482.4639932388081</v>
      </c>
      <c r="AL260">
        <v>10837.405012342255</v>
      </c>
      <c r="AM260">
        <v>140.73602074536598</v>
      </c>
      <c r="AN260">
        <v>1223.3769868030679</v>
      </c>
      <c r="AO260">
        <v>581.268977171448</v>
      </c>
      <c r="AP260">
        <v>1505.582018333796</v>
      </c>
      <c r="AQ260">
        <v>4644.2879686466586</v>
      </c>
      <c r="AR260">
        <v>4085.7419690952538</v>
      </c>
      <c r="AS260">
        <v>542.42000388636598</v>
      </c>
      <c r="AT260">
        <v>8911.8139734873894</v>
      </c>
      <c r="AU260">
        <v>124.61002508032801</v>
      </c>
      <c r="AV260">
        <v>5001.9919766275625</v>
      </c>
      <c r="AW260">
        <v>1310.6040186783059</v>
      </c>
      <c r="AX260">
        <v>21955.5490045402</v>
      </c>
      <c r="AY260">
        <v>9106.0589831028847</v>
      </c>
      <c r="AZ260">
        <v>61.572022500168003</v>
      </c>
      <c r="BA260">
        <v>26937.750035302743</v>
      </c>
      <c r="BB260">
        <v>4372.3450124609999</v>
      </c>
      <c r="BC260">
        <v>2035.5409767551039</v>
      </c>
      <c r="BD260">
        <v>79809.772994905652</v>
      </c>
      <c r="BE260">
        <v>59600.963025229859</v>
      </c>
      <c r="BF260">
        <v>56896.192977793035</v>
      </c>
      <c r="BG260">
        <v>1407.359992668534</v>
      </c>
      <c r="BH260">
        <v>131.20700703533402</v>
      </c>
      <c r="BI260">
        <v>2971.5820017474721</v>
      </c>
      <c r="BJ260">
        <v>436.13501618610599</v>
      </c>
      <c r="BK260">
        <v>202984.55897321031</v>
      </c>
      <c r="BL260">
        <v>93239.799003474414</v>
      </c>
      <c r="BM260">
        <v>4704.3940110668336</v>
      </c>
      <c r="BN260">
        <v>426.60600247607397</v>
      </c>
      <c r="BO260">
        <v>53385.855993954217</v>
      </c>
      <c r="BP260">
        <v>339.37897060083594</v>
      </c>
      <c r="BQ260">
        <v>618.65197037653797</v>
      </c>
      <c r="BR260">
        <v>2634.4020012666238</v>
      </c>
      <c r="BS260">
        <v>10627.034007061722</v>
      </c>
      <c r="BT260">
        <v>636.24401771660996</v>
      </c>
      <c r="BU260">
        <v>739.59697366184389</v>
      </c>
      <c r="BV260">
        <v>169.32299028041999</v>
      </c>
      <c r="BW260">
        <v>1169.8679979329402</v>
      </c>
      <c r="BX260">
        <v>5767.2440312595181</v>
      </c>
      <c r="BY260">
        <v>3892.963011154794</v>
      </c>
      <c r="BZ260">
        <v>40952.709971242941</v>
      </c>
      <c r="CA260">
        <v>345.243034110888</v>
      </c>
      <c r="CB260">
        <v>3719.9749990793521</v>
      </c>
      <c r="CC260">
        <v>433.20298443107993</v>
      </c>
      <c r="CD260">
        <v>2290.6250188307704</v>
      </c>
      <c r="CE260">
        <v>10634.363979056725</v>
      </c>
      <c r="CF260">
        <v>229.42903270059597</v>
      </c>
      <c r="CG260">
        <v>1315.0020305133239</v>
      </c>
      <c r="CH260">
        <v>526.294008221328</v>
      </c>
      <c r="CI260">
        <v>5486.5049798087821</v>
      </c>
      <c r="CJ260">
        <v>4919.89601822238</v>
      </c>
      <c r="CK260">
        <v>6589.6700249615815</v>
      </c>
      <c r="CL260">
        <v>548.28399580137602</v>
      </c>
      <c r="CM260">
        <v>384.82499743596594</v>
      </c>
      <c r="CN260">
        <v>52.775998830132004</v>
      </c>
      <c r="CO260">
        <v>1594.2750302890261</v>
      </c>
      <c r="CP260">
        <v>536.55601197135604</v>
      </c>
      <c r="CQ260">
        <v>2121.3020285503499</v>
      </c>
      <c r="CR260">
        <v>354.77197622587801</v>
      </c>
      <c r="CS260">
        <v>1957.1099685499023</v>
      </c>
      <c r="CT260">
        <v>1227.0420085980902</v>
      </c>
      <c r="CU260">
        <v>608447.17400046473</v>
      </c>
      <c r="CV260">
        <v>505757.53903145157</v>
      </c>
      <c r="CW260">
        <v>37.382993205090003</v>
      </c>
      <c r="CX260">
        <v>757120.09788688342</v>
      </c>
      <c r="CY260">
        <v>509.43502251629394</v>
      </c>
      <c r="CZ260">
        <v>2761.2109964669403</v>
      </c>
      <c r="DA260">
        <v>32963.742987242869</v>
      </c>
      <c r="DB260">
        <v>9612.5619738641508</v>
      </c>
      <c r="DC260">
        <v>3049.2800199126782</v>
      </c>
      <c r="DD260">
        <v>3763.9549742394479</v>
      </c>
      <c r="DE260">
        <v>340.84502227587001</v>
      </c>
      <c r="DF260">
        <v>400.21800306100795</v>
      </c>
      <c r="DG260">
        <v>5313.5169677333397</v>
      </c>
      <c r="DH260">
        <v>143198.88002367006</v>
      </c>
      <c r="DI260">
        <v>2646.8629751366402</v>
      </c>
      <c r="DJ260">
        <v>6258.3540163957441</v>
      </c>
      <c r="DK260">
        <v>13574.426979514114</v>
      </c>
      <c r="DL260">
        <v>453742.39302700077</v>
      </c>
      <c r="DM260">
        <v>14358.003999931099</v>
      </c>
      <c r="DN260">
        <v>18029.601012015333</v>
      </c>
      <c r="DO260">
        <v>310.79200106578202</v>
      </c>
      <c r="DP260">
        <v>1242.4350142231319</v>
      </c>
      <c r="DQ260">
        <v>365.03397997590599</v>
      </c>
      <c r="DR260">
        <v>192.04596790046401</v>
      </c>
      <c r="DS260">
        <v>114229.25403340721</v>
      </c>
      <c r="DT260">
        <v>71552.528004919906</v>
      </c>
      <c r="DU260">
        <v>2289.1589671557363</v>
      </c>
      <c r="DV260">
        <v>39620.115964984587</v>
      </c>
      <c r="DW260">
        <v>425.14002239608197</v>
      </c>
      <c r="DX260">
        <v>14778.013020452167</v>
      </c>
      <c r="DY260">
        <v>336.44701044085201</v>
      </c>
      <c r="DZ260">
        <v>161.26002824542198</v>
      </c>
      <c r="EA260">
        <v>156955.0909673346</v>
      </c>
      <c r="EB260">
        <v>53399.783019499264</v>
      </c>
      <c r="EC260">
        <v>24898.543965157576</v>
      </c>
      <c r="ED260">
        <v>17548.019968994096</v>
      </c>
      <c r="EE260">
        <v>5454.9859785187018</v>
      </c>
      <c r="EF260">
        <v>6916.5880216924015</v>
      </c>
      <c r="EG260">
        <v>930.17703307735792</v>
      </c>
      <c r="EH260">
        <v>1042.326012692628</v>
      </c>
      <c r="EI260">
        <v>8653.0649812117445</v>
      </c>
      <c r="EJ260">
        <v>4062.2860014352145</v>
      </c>
      <c r="EK260">
        <v>118.746033165318</v>
      </c>
      <c r="EL260">
        <v>496.24098701124001</v>
      </c>
      <c r="EM260">
        <v>1748.205014944404</v>
      </c>
      <c r="EN260">
        <v>97.489035625265998</v>
      </c>
      <c r="EO260">
        <v>96.755973990228</v>
      </c>
      <c r="EP260">
        <v>3911.2879769398201</v>
      </c>
      <c r="EQ260">
        <v>233.82697294057201</v>
      </c>
      <c r="ER260">
        <v>2164.5490136704498</v>
      </c>
      <c r="ES260">
        <v>544.61897400635405</v>
      </c>
      <c r="ET260">
        <v>568.07501326143597</v>
      </c>
      <c r="EU260">
        <v>139.269969070332</v>
      </c>
      <c r="EV260">
        <v>79.163998245198002</v>
      </c>
      <c r="EW260">
        <v>86.493970240199999</v>
      </c>
      <c r="EX260">
        <v>78.431008205201991</v>
      </c>
      <c r="EY260">
        <v>59.37298078513799</v>
      </c>
      <c r="EZ260">
        <v>1263.6920117631839</v>
      </c>
      <c r="FA260">
        <v>3931.8119844398766</v>
      </c>
      <c r="FB260">
        <v>351.10702602589794</v>
      </c>
      <c r="FC260">
        <v>225.03102086557797</v>
      </c>
      <c r="FD260">
        <v>187.648027660488</v>
      </c>
      <c r="FE260">
        <v>15055.08697851284</v>
      </c>
      <c r="FF260">
        <v>8572.4350028865538</v>
      </c>
      <c r="FG260">
        <v>3848.24997435966</v>
      </c>
      <c r="FH260">
        <v>1421.2870182135839</v>
      </c>
      <c r="FI260">
        <v>533.62398021632998</v>
      </c>
      <c r="FJ260">
        <v>96.022983950232003</v>
      </c>
      <c r="FK260">
        <v>329.11696685080796</v>
      </c>
      <c r="FL260">
        <v>166.391030120436</v>
      </c>
      <c r="FM260">
        <v>149.0000216583</v>
      </c>
      <c r="FN260">
        <v>313.72403282080796</v>
      </c>
      <c r="FO260">
        <v>1833.2330051046119</v>
      </c>
      <c r="FP260">
        <v>2627.8050193116178</v>
      </c>
      <c r="FQ260">
        <v>323.98596497579405</v>
      </c>
      <c r="FR260">
        <v>63.770992620155994</v>
      </c>
      <c r="FS260">
        <v>30.786011250084002</v>
      </c>
      <c r="FT260">
        <v>69796.260027940487</v>
      </c>
      <c r="FU260">
        <v>1223.3769868030679</v>
      </c>
      <c r="FV260">
        <v>362.83500985591797</v>
      </c>
      <c r="FW260">
        <v>172.98801207544201</v>
      </c>
      <c r="FX260">
        <v>195.71098969548601</v>
      </c>
      <c r="FY260">
        <v>947.03601878239203</v>
      </c>
      <c r="FZ260">
        <v>1224.109976843064</v>
      </c>
      <c r="GA260">
        <v>853.21200495214794</v>
      </c>
      <c r="GB260">
        <v>1350.185982003384</v>
      </c>
      <c r="GC260">
        <v>1509.246968533776</v>
      </c>
      <c r="GD260">
        <v>433.93597447107595</v>
      </c>
      <c r="GE260">
        <v>24.189029295078001</v>
      </c>
      <c r="GF260">
        <v>1957.1099685499023</v>
      </c>
      <c r="GG260">
        <v>309.32602098578997</v>
      </c>
      <c r="GH260">
        <v>193.51201957549802</v>
      </c>
      <c r="GI260">
        <v>471.31896767616598</v>
      </c>
      <c r="GJ260">
        <v>32963.742987242869</v>
      </c>
      <c r="GK260">
        <v>5023.98196420761</v>
      </c>
      <c r="GL260">
        <v>12553.357964361539</v>
      </c>
      <c r="GM260">
        <v>1040.1269709775979</v>
      </c>
      <c r="GN260">
        <v>304.92800915077197</v>
      </c>
      <c r="GO260">
        <v>47.644996955117996</v>
      </c>
      <c r="GP260">
        <v>471.31896767616598</v>
      </c>
      <c r="GQ260">
        <v>592.26397096147195</v>
      </c>
      <c r="GR260">
        <v>236.75900469559801</v>
      </c>
      <c r="GS260">
        <v>109.95000949528202</v>
      </c>
      <c r="GT260">
        <v>3911.2879769398201</v>
      </c>
      <c r="GU260">
        <v>281.47196989569005</v>
      </c>
      <c r="GV260" t="s">
        <v>853</v>
      </c>
    </row>
    <row r="261" spans="1:204" x14ac:dyDescent="0.25">
      <c r="A261" s="122" t="s">
        <v>1144</v>
      </c>
      <c r="B261" s="123" t="s">
        <v>1060</v>
      </c>
      <c r="C261" s="123">
        <v>5</v>
      </c>
      <c r="D261" s="123" t="s">
        <v>859</v>
      </c>
      <c r="E261" s="123">
        <v>1</v>
      </c>
      <c r="F261" s="122">
        <v>0.73299999999999998</v>
      </c>
      <c r="G261">
        <v>87011</v>
      </c>
      <c r="H261" s="122" t="b">
        <v>0</v>
      </c>
      <c r="I261">
        <v>26484.022989611924</v>
      </c>
      <c r="J261">
        <v>41832.309977205165</v>
      </c>
      <c r="K261">
        <v>1701.2929843636439</v>
      </c>
      <c r="L261">
        <v>807.76597853409498</v>
      </c>
      <c r="M261">
        <v>9673.4009716021137</v>
      </c>
      <c r="N261">
        <v>10608.709003812332</v>
      </c>
      <c r="O261">
        <v>502201.75601154182</v>
      </c>
      <c r="P261">
        <v>1034.26297048942</v>
      </c>
      <c r="Q261">
        <v>13381.647972198776</v>
      </c>
      <c r="R261">
        <v>585.66699942606101</v>
      </c>
      <c r="S261">
        <v>560.74501166349603</v>
      </c>
      <c r="T261">
        <v>1529.7709935517989</v>
      </c>
      <c r="U261">
        <v>1385.3700288156958</v>
      </c>
      <c r="V261">
        <v>834.1539918387781</v>
      </c>
      <c r="W261">
        <v>5054.7679903368607</v>
      </c>
      <c r="X261">
        <v>2371.9879983141</v>
      </c>
      <c r="Y261">
        <v>653.83597533235093</v>
      </c>
      <c r="Z261">
        <v>1133.9509853187431</v>
      </c>
      <c r="AA261">
        <v>560.01199889243696</v>
      </c>
      <c r="AB261">
        <v>883.99803114297106</v>
      </c>
      <c r="AC261">
        <v>254.35103080212599</v>
      </c>
      <c r="AD261">
        <v>1386.8359905787509</v>
      </c>
      <c r="AE261">
        <v>2379.3179984665639</v>
      </c>
      <c r="AF261">
        <v>2860.1660212240149</v>
      </c>
      <c r="AG261">
        <v>56031.985979174737</v>
      </c>
      <c r="AH261">
        <v>321.05398116629794</v>
      </c>
      <c r="AI261">
        <v>66.703014143235009</v>
      </c>
      <c r="AJ261">
        <v>21077.41499195679</v>
      </c>
      <c r="AK261">
        <v>6474.5889816017007</v>
      </c>
      <c r="AL261">
        <v>11267.676004763032</v>
      </c>
      <c r="AM261">
        <v>203.04102973487801</v>
      </c>
      <c r="AN261">
        <v>1161.805024165544</v>
      </c>
      <c r="AO261">
        <v>558.54597335031895</v>
      </c>
      <c r="AP261">
        <v>1504.1159930181748</v>
      </c>
      <c r="AQ261">
        <v>4652.3509947224002</v>
      </c>
      <c r="AR261">
        <v>3850.4489907986508</v>
      </c>
      <c r="AS261">
        <v>459.59097129205497</v>
      </c>
      <c r="AT261">
        <v>9747.4339858978128</v>
      </c>
      <c r="AU261">
        <v>107.751027752846</v>
      </c>
      <c r="AV261">
        <v>1820.0390123451859</v>
      </c>
      <c r="AW261">
        <v>905.988031600363</v>
      </c>
      <c r="AX261">
        <v>21358.886985055597</v>
      </c>
      <c r="AY261">
        <v>10116.133031834188</v>
      </c>
      <c r="AZ261">
        <v>45.446026456901997</v>
      </c>
      <c r="BA261">
        <v>27169.378003867307</v>
      </c>
      <c r="BB261">
        <v>4257.9970120314611</v>
      </c>
      <c r="BC261">
        <v>1844.227987336692</v>
      </c>
      <c r="BD261">
        <v>77632.030020269653</v>
      </c>
      <c r="BE261">
        <v>58387.1150026498</v>
      </c>
      <c r="BF261">
        <v>54662.009027214095</v>
      </c>
      <c r="BG261">
        <v>1274.6870137576771</v>
      </c>
      <c r="BH261">
        <v>109.21698951590101</v>
      </c>
      <c r="BI261">
        <v>2844.0399953769688</v>
      </c>
      <c r="BJ261">
        <v>418.54302146150695</v>
      </c>
      <c r="BK261">
        <v>167894.38299711049</v>
      </c>
      <c r="BL261">
        <v>87635.280998732633</v>
      </c>
      <c r="BM261">
        <v>2089.0499796731769</v>
      </c>
      <c r="BN261">
        <v>513.10001067248004</v>
      </c>
      <c r="BO261">
        <v>43136.316991572698</v>
      </c>
      <c r="BP261">
        <v>326.91801955570702</v>
      </c>
      <c r="BQ261">
        <v>472.05199706286902</v>
      </c>
      <c r="BR261">
        <v>1059.9179710230439</v>
      </c>
      <c r="BS261">
        <v>9746.7009731267535</v>
      </c>
      <c r="BT261">
        <v>516.76501074871203</v>
      </c>
      <c r="BU261">
        <v>280.00603133574998</v>
      </c>
      <c r="BV261">
        <v>131.20698997329302</v>
      </c>
      <c r="BW261">
        <v>731.53398970428191</v>
      </c>
      <c r="BX261">
        <v>5329.6429960542609</v>
      </c>
      <c r="BY261">
        <v>3326.3539798974753</v>
      </c>
      <c r="BZ261">
        <v>33858.736028203639</v>
      </c>
      <c r="CA261">
        <v>231.62801757367501</v>
      </c>
      <c r="CB261">
        <v>4031.5000200761369</v>
      </c>
      <c r="CC261">
        <v>289.53500602232799</v>
      </c>
      <c r="CD261">
        <v>1528.3050317887439</v>
      </c>
      <c r="CE261">
        <v>10557.399002745085</v>
      </c>
      <c r="CF261">
        <v>208.17199157416499</v>
      </c>
      <c r="CG261">
        <v>1006.4089954216821</v>
      </c>
      <c r="CH261">
        <v>456.65898398688199</v>
      </c>
      <c r="CI261">
        <v>4335.6950264033931</v>
      </c>
      <c r="CJ261">
        <v>4595.177019044806</v>
      </c>
      <c r="CK261">
        <v>5811.2240315827712</v>
      </c>
      <c r="CL261">
        <v>507.96898505412997</v>
      </c>
      <c r="CM261">
        <v>395.820008233056</v>
      </c>
      <c r="CN261">
        <v>38.848975296433991</v>
      </c>
      <c r="CO261">
        <v>1651.4490088385139</v>
      </c>
      <c r="CP261">
        <v>670.69501395045597</v>
      </c>
      <c r="CQ261">
        <v>1715.219971897513</v>
      </c>
      <c r="CR261">
        <v>269.01103110705395</v>
      </c>
      <c r="CS261">
        <v>1764.3309984306472</v>
      </c>
      <c r="CT261" t="s">
        <v>853</v>
      </c>
      <c r="CU261">
        <v>385699.46902465442</v>
      </c>
      <c r="CV261">
        <v>506892.95598156069</v>
      </c>
      <c r="CW261">
        <v>67.43602691429399</v>
      </c>
      <c r="CX261">
        <v>744914.18211070495</v>
      </c>
      <c r="CY261">
        <v>514.56597243553495</v>
      </c>
      <c r="CZ261">
        <v>2658.5910170312545</v>
      </c>
      <c r="DA261">
        <v>31861.310986657201</v>
      </c>
      <c r="DB261">
        <v>9270.9839759876522</v>
      </c>
      <c r="DC261">
        <v>2792.7299943097214</v>
      </c>
      <c r="DD261">
        <v>4001.4470066952222</v>
      </c>
      <c r="DE261">
        <v>267.54500556493599</v>
      </c>
      <c r="DF261">
        <v>500.63898490166605</v>
      </c>
      <c r="DG261">
        <v>3651.805973911064</v>
      </c>
      <c r="DH261">
        <v>141228.57602922912</v>
      </c>
      <c r="DI261">
        <v>971.22502020147999</v>
      </c>
      <c r="DJ261">
        <v>8225.7260052695365</v>
      </c>
      <c r="DK261">
        <v>12240.366986727569</v>
      </c>
      <c r="DL261">
        <v>426796.5800120791</v>
      </c>
      <c r="DM261">
        <v>15066.081981723379</v>
      </c>
      <c r="DN261">
        <v>17428.5410053509</v>
      </c>
      <c r="DO261">
        <v>304.19500632725601</v>
      </c>
      <c r="DP261">
        <v>1073.845022335976</v>
      </c>
      <c r="DQ261">
        <v>261.68103095459003</v>
      </c>
      <c r="DR261">
        <v>214.76897895556999</v>
      </c>
      <c r="DS261">
        <v>108923.06702057677</v>
      </c>
      <c r="DT261">
        <v>42128.441970608903</v>
      </c>
      <c r="DU261">
        <v>2434.2929996100438</v>
      </c>
      <c r="DV261">
        <v>32307.707983186439</v>
      </c>
      <c r="DW261">
        <v>441.26597091089502</v>
      </c>
      <c r="DX261">
        <v>11931.041018561025</v>
      </c>
      <c r="DY261">
        <v>296.86500617479197</v>
      </c>
      <c r="DZ261">
        <v>88.693014600627009</v>
      </c>
      <c r="EA261">
        <v>114265.90399139385</v>
      </c>
      <c r="EB261">
        <v>37052.416992585706</v>
      </c>
      <c r="EC261">
        <v>20470.491004844396</v>
      </c>
      <c r="ED261">
        <v>13987.105997548113</v>
      </c>
      <c r="EE261">
        <v>1407.360029273088</v>
      </c>
      <c r="EF261">
        <v>4848.0620243048143</v>
      </c>
      <c r="EG261">
        <v>989.55002058263983</v>
      </c>
      <c r="EH261">
        <v>2421.8319738392302</v>
      </c>
      <c r="EI261">
        <v>9812.6709744989294</v>
      </c>
      <c r="EJ261">
        <v>2459.2149873726089</v>
      </c>
      <c r="EK261">
        <v>153.930003201744</v>
      </c>
      <c r="EL261">
        <v>285.870005946096</v>
      </c>
      <c r="EM261">
        <v>1298.142975978124</v>
      </c>
      <c r="EN261">
        <v>133.40602828647002</v>
      </c>
      <c r="EO261">
        <v>158.32801604903497</v>
      </c>
      <c r="EP261">
        <v>4428.7859900722478</v>
      </c>
      <c r="EQ261">
        <v>315.92301932701099</v>
      </c>
      <c r="ER261">
        <v>2873.3599959868252</v>
      </c>
      <c r="ES261">
        <v>963.16200727795706</v>
      </c>
      <c r="ET261">
        <v>653.83597533235093</v>
      </c>
      <c r="EU261">
        <v>126.07602813400599</v>
      </c>
      <c r="EV261">
        <v>96.756027524149999</v>
      </c>
      <c r="EW261">
        <v>77.698014371930995</v>
      </c>
      <c r="EX261">
        <v>134.87199004952498</v>
      </c>
      <c r="EY261" t="s">
        <v>853</v>
      </c>
      <c r="EZ261">
        <v>1703.4920226768209</v>
      </c>
      <c r="FA261">
        <v>2549.3740275153541</v>
      </c>
      <c r="FB261">
        <v>252.88500526000797</v>
      </c>
      <c r="FC261">
        <v>226.49699195532497</v>
      </c>
      <c r="FD261">
        <v>118.74602798154199</v>
      </c>
      <c r="FE261">
        <v>17424.876005274669</v>
      </c>
      <c r="FF261">
        <v>6604.330009811938</v>
      </c>
      <c r="FG261">
        <v>3810.8670027311582</v>
      </c>
      <c r="FH261">
        <v>1708.6229845161081</v>
      </c>
      <c r="FI261">
        <v>505.77001052001594</v>
      </c>
      <c r="FJ261">
        <v>195.711029582414</v>
      </c>
      <c r="FK261">
        <v>221.36603011603799</v>
      </c>
      <c r="FL261">
        <v>259.481992641413</v>
      </c>
      <c r="FM261">
        <v>155.00002454169498</v>
      </c>
      <c r="FN261">
        <v>411.21302130904297</v>
      </c>
      <c r="FO261">
        <v>883.99803114297106</v>
      </c>
      <c r="FP261">
        <v>2379.3179984665639</v>
      </c>
      <c r="FQ261">
        <v>313.72398101383402</v>
      </c>
      <c r="FR261">
        <v>99.688014829322995</v>
      </c>
      <c r="FS261">
        <v>47.645000991016005</v>
      </c>
      <c r="FT261">
        <v>56031.985979174737</v>
      </c>
      <c r="FU261">
        <v>1161.805024165544</v>
      </c>
      <c r="FV261">
        <v>315.92301932701099</v>
      </c>
      <c r="FW261">
        <v>143.66801574410701</v>
      </c>
      <c r="FX261">
        <v>186.915003887832</v>
      </c>
      <c r="FY261">
        <v>1139.815023708152</v>
      </c>
      <c r="FZ261">
        <v>1597.9399694580891</v>
      </c>
      <c r="GA261">
        <v>750.59200285650104</v>
      </c>
      <c r="GB261">
        <v>1055.520021954816</v>
      </c>
      <c r="GC261">
        <v>1823.7040124214179</v>
      </c>
      <c r="GD261">
        <v>535.82302390093105</v>
      </c>
      <c r="GE261">
        <v>53.508975601362003</v>
      </c>
      <c r="GF261">
        <v>1764.3309984306472</v>
      </c>
      <c r="GG261">
        <v>327.65096854770297</v>
      </c>
      <c r="GH261">
        <v>131.20698997329302</v>
      </c>
      <c r="GI261">
        <v>518.23097251176705</v>
      </c>
      <c r="GJ261">
        <v>31861.310986657201</v>
      </c>
      <c r="GK261">
        <v>5435.1949854939294</v>
      </c>
      <c r="GL261">
        <v>10741.382019327744</v>
      </c>
      <c r="GM261">
        <v>797.50399107645796</v>
      </c>
      <c r="GN261">
        <v>414.87802138527502</v>
      </c>
      <c r="GO261">
        <v>32.251987915029005</v>
      </c>
      <c r="GP261">
        <v>270.47699287010897</v>
      </c>
      <c r="GQ261">
        <v>700.74802733137096</v>
      </c>
      <c r="GR261">
        <v>239.691030497198</v>
      </c>
      <c r="GS261">
        <v>59.373013990770993</v>
      </c>
      <c r="GT261">
        <v>4428.7859900722478</v>
      </c>
      <c r="GU261">
        <v>415.61097037727097</v>
      </c>
      <c r="GV261">
        <v>69.635001448408005</v>
      </c>
    </row>
    <row r="262" spans="1:204" x14ac:dyDescent="0.25">
      <c r="A262" s="122" t="s">
        <v>1143</v>
      </c>
      <c r="B262" s="123" t="s">
        <v>1060</v>
      </c>
      <c r="C262" s="123">
        <v>5</v>
      </c>
      <c r="D262" s="123" t="s">
        <v>854</v>
      </c>
      <c r="E262" s="123">
        <v>1</v>
      </c>
      <c r="F262" s="122">
        <v>0.73299999999999998</v>
      </c>
      <c r="G262">
        <v>115537</v>
      </c>
      <c r="H262" s="122" t="b">
        <v>0</v>
      </c>
      <c r="I262">
        <v>31081.398959997987</v>
      </c>
      <c r="J262">
        <v>54349.751035529247</v>
      </c>
      <c r="K262">
        <v>1452.0729588156621</v>
      </c>
      <c r="L262">
        <v>654.56902247524602</v>
      </c>
      <c r="M262">
        <v>9482.8210052453487</v>
      </c>
      <c r="N262">
        <v>12041.724020178757</v>
      </c>
      <c r="O262">
        <v>603769.16800778452</v>
      </c>
      <c r="P262">
        <v>1316.468014475284</v>
      </c>
      <c r="Q262">
        <v>13864.695029094968</v>
      </c>
      <c r="R262">
        <v>653.10297775711501</v>
      </c>
      <c r="S262">
        <v>632.579029212249</v>
      </c>
      <c r="T262">
        <v>709.54396328842802</v>
      </c>
      <c r="U262">
        <v>1512.9119938127469</v>
      </c>
      <c r="V262">
        <v>989.55003558934902</v>
      </c>
      <c r="W262">
        <v>6302.3340000754988</v>
      </c>
      <c r="X262">
        <v>3282.374021945287</v>
      </c>
      <c r="Y262">
        <v>823.89197906918503</v>
      </c>
      <c r="Z262">
        <v>1092.9030123942971</v>
      </c>
      <c r="AA262">
        <v>478.64899168264895</v>
      </c>
      <c r="AB262">
        <v>1010.073984134215</v>
      </c>
      <c r="AC262">
        <v>254.35100958690697</v>
      </c>
      <c r="AD262">
        <v>1757.7340091419758</v>
      </c>
      <c r="AE262">
        <v>2912.2090365481131</v>
      </c>
      <c r="AF262">
        <v>2220.9899970716651</v>
      </c>
      <c r="AG262">
        <v>54008.906012919855</v>
      </c>
      <c r="AH262">
        <v>330.58296364833103</v>
      </c>
      <c r="AI262">
        <v>98.955012027796997</v>
      </c>
      <c r="AJ262">
        <v>24544.505003554317</v>
      </c>
      <c r="AK262">
        <v>6127.1470339862781</v>
      </c>
      <c r="AL262">
        <v>14572.773032353885</v>
      </c>
      <c r="AM262">
        <v>240.42396586345697</v>
      </c>
      <c r="AN262">
        <v>1384.637018997161</v>
      </c>
      <c r="AO262">
        <v>545.352036175016</v>
      </c>
      <c r="AP262">
        <v>1705.6909883878138</v>
      </c>
      <c r="AQ262">
        <v>4651.6180371894879</v>
      </c>
      <c r="AR262">
        <v>4156.8429770505027</v>
      </c>
      <c r="AS262">
        <v>535.82304191733795</v>
      </c>
      <c r="AT262">
        <v>10517.084007375446</v>
      </c>
      <c r="AU262">
        <v>103.352976804948</v>
      </c>
      <c r="AV262">
        <v>1306.939020217606</v>
      </c>
      <c r="AW262">
        <v>936.04097011705608</v>
      </c>
      <c r="AX262">
        <v>24761.473016125266</v>
      </c>
      <c r="AY262">
        <v>11343.907991192273</v>
      </c>
      <c r="AZ262">
        <v>43.247006511239</v>
      </c>
      <c r="BA262">
        <v>36199.204989864811</v>
      </c>
      <c r="BB262">
        <v>4469.1010168868534</v>
      </c>
      <c r="BC262">
        <v>1893.3390381709751</v>
      </c>
      <c r="BD262">
        <v>78691.947965562198</v>
      </c>
      <c r="BE262">
        <v>72652.760989316521</v>
      </c>
      <c r="BF262">
        <v>66300.582993219752</v>
      </c>
      <c r="BG262">
        <v>1315.0019697571529</v>
      </c>
      <c r="BH262">
        <v>213.30302780855396</v>
      </c>
      <c r="BI262">
        <v>4602.5070211829661</v>
      </c>
      <c r="BJ262">
        <v>460.32398318204798</v>
      </c>
      <c r="BK262">
        <v>215545.98002102095</v>
      </c>
      <c r="BL262">
        <v>115827.92699024742</v>
      </c>
      <c r="BM262">
        <v>2577.2280234340101</v>
      </c>
      <c r="BN262">
        <v>741.7960155124789</v>
      </c>
      <c r="BO262">
        <v>60502.552962852293</v>
      </c>
      <c r="BP262">
        <v>362.83501587238197</v>
      </c>
      <c r="BQ262">
        <v>481.58099643028993</v>
      </c>
      <c r="BR262">
        <v>1216.0469577293561</v>
      </c>
      <c r="BS262">
        <v>11126.939978621322</v>
      </c>
      <c r="BT262">
        <v>606.19098648347995</v>
      </c>
      <c r="BU262">
        <v>336.44697314361298</v>
      </c>
      <c r="BV262">
        <v>109.94996631498499</v>
      </c>
      <c r="BW262">
        <v>976.35597188065401</v>
      </c>
      <c r="BX262">
        <v>6322.8580333089858</v>
      </c>
      <c r="BY262">
        <v>3947.205018692966</v>
      </c>
      <c r="BZ262">
        <v>42591.697987725187</v>
      </c>
      <c r="CA262">
        <v>282.93799235994101</v>
      </c>
      <c r="CB262">
        <v>3845.3180019175279</v>
      </c>
      <c r="CC262">
        <v>325.45201885642501</v>
      </c>
      <c r="CD262">
        <v>1490.1890205349948</v>
      </c>
      <c r="CE262">
        <v>10442.318013343533</v>
      </c>
      <c r="CF262">
        <v>249.21998010638001</v>
      </c>
      <c r="CG262">
        <v>1193.323984451604</v>
      </c>
      <c r="CH262">
        <v>554.147965729318</v>
      </c>
      <c r="CI262">
        <v>6117.6180397285998</v>
      </c>
      <c r="CJ262">
        <v>5971.0179717237916</v>
      </c>
      <c r="CK262">
        <v>8367.9279995880534</v>
      </c>
      <c r="CL262">
        <v>688.28703472880704</v>
      </c>
      <c r="CM262">
        <v>372.36401013005997</v>
      </c>
      <c r="CN262">
        <v>69.634964551387</v>
      </c>
      <c r="CO262">
        <v>1497.5189900597868</v>
      </c>
      <c r="CP262">
        <v>437.60100990429595</v>
      </c>
      <c r="CQ262">
        <v>2190.2039895657449</v>
      </c>
      <c r="CR262">
        <v>433.20296043852397</v>
      </c>
      <c r="CS262">
        <v>2740.6869705326667</v>
      </c>
      <c r="CT262">
        <v>1549.5620108139487</v>
      </c>
      <c r="CU262">
        <v>536754.64300181041</v>
      </c>
      <c r="CV262">
        <v>535208.01299574424</v>
      </c>
      <c r="CW262">
        <v>12.460999005319</v>
      </c>
      <c r="CX262">
        <v>817064.83798425738</v>
      </c>
      <c r="CY262">
        <v>673.62701099060212</v>
      </c>
      <c r="CZ262">
        <v>3382.0620139878388</v>
      </c>
      <c r="DA262">
        <v>38527.946013207191</v>
      </c>
      <c r="DB262">
        <v>11512.497967771455</v>
      </c>
      <c r="DC262">
        <v>3500.0750145309926</v>
      </c>
      <c r="DD262">
        <v>4962.4100323077082</v>
      </c>
      <c r="DE262">
        <v>178.11897083686202</v>
      </c>
      <c r="DF262">
        <v>885.46399408102502</v>
      </c>
      <c r="DG262">
        <v>2939.3299746030157</v>
      </c>
      <c r="DH262">
        <v>143886.43396736757</v>
      </c>
      <c r="DI262">
        <v>2607.2809662365539</v>
      </c>
      <c r="DJ262">
        <v>15255.929037602165</v>
      </c>
      <c r="DK262">
        <v>19603.35198449485</v>
      </c>
      <c r="DL262">
        <v>494124.82903705467</v>
      </c>
      <c r="DM262">
        <v>16946.227022237021</v>
      </c>
      <c r="DN262">
        <v>17356.707009397796</v>
      </c>
      <c r="DO262">
        <v>471.31902215785703</v>
      </c>
      <c r="DP262">
        <v>1441.0780045284739</v>
      </c>
      <c r="DQ262">
        <v>88.693037755364003</v>
      </c>
      <c r="DR262">
        <v>244.822015329229</v>
      </c>
      <c r="DS262">
        <v>146081.03600639911</v>
      </c>
      <c r="DT262">
        <v>53989.114959701124</v>
      </c>
      <c r="DU262">
        <v>2764.1430085137949</v>
      </c>
      <c r="DV262">
        <v>42511.067984197987</v>
      </c>
      <c r="DW262">
        <v>497.706980198005</v>
      </c>
      <c r="DX262">
        <v>17797.973004064486</v>
      </c>
      <c r="DY262">
        <v>338.64599787649905</v>
      </c>
      <c r="DZ262">
        <v>166.39103653491901</v>
      </c>
      <c r="EA262">
        <v>121697.0580298844</v>
      </c>
      <c r="EB262">
        <v>46519.112037888037</v>
      </c>
      <c r="EC262">
        <v>22221.627989707213</v>
      </c>
      <c r="ED262">
        <v>23571.081036421307</v>
      </c>
      <c r="EE262">
        <v>1654.381032337028</v>
      </c>
      <c r="EF262">
        <v>6827.8949830317824</v>
      </c>
      <c r="EG262">
        <v>2100.7779717956259</v>
      </c>
      <c r="EH262">
        <v>3984.5880157089232</v>
      </c>
      <c r="EI262">
        <v>10697.402002945193</v>
      </c>
      <c r="EJ262">
        <v>1641.920033331709</v>
      </c>
      <c r="EK262">
        <v>127.54199480083099</v>
      </c>
      <c r="EL262">
        <v>359.90301112474094</v>
      </c>
      <c r="EM262">
        <v>1287.8810317022501</v>
      </c>
      <c r="EN262">
        <v>131.20697956322701</v>
      </c>
      <c r="EO262">
        <v>91.624957814384004</v>
      </c>
      <c r="EP262">
        <v>5407.3410117367957</v>
      </c>
      <c r="EQ262">
        <v>152.46399281146898</v>
      </c>
      <c r="ER262">
        <v>3313.8930094659622</v>
      </c>
      <c r="ES262">
        <v>1362.6470257341641</v>
      </c>
      <c r="ET262">
        <v>1192.5910044368488</v>
      </c>
      <c r="EU262">
        <v>116.54704051364301</v>
      </c>
      <c r="EV262">
        <v>210.37102306091299</v>
      </c>
      <c r="EW262" t="s">
        <v>853</v>
      </c>
      <c r="EX262">
        <v>970.49196238537206</v>
      </c>
      <c r="EY262">
        <v>47.644971288389996</v>
      </c>
      <c r="EZ262">
        <v>2805.9239703069029</v>
      </c>
      <c r="FA262">
        <v>2962.7860125841439</v>
      </c>
      <c r="FB262">
        <v>296.86503608339103</v>
      </c>
      <c r="FC262">
        <v>271.209973369377</v>
      </c>
      <c r="FD262">
        <v>121.67798530554902</v>
      </c>
      <c r="FE262">
        <v>38520.615958993782</v>
      </c>
      <c r="FF262">
        <v>7548.4339852960193</v>
      </c>
      <c r="FG262">
        <v>3643.0100130847827</v>
      </c>
      <c r="FH262">
        <v>3126.9780243861765</v>
      </c>
      <c r="FI262">
        <v>488.17798594032701</v>
      </c>
      <c r="FJ262">
        <v>175.18696608922102</v>
      </c>
      <c r="FK262">
        <v>486.71202591081698</v>
      </c>
      <c r="FL262">
        <v>244.822015329229</v>
      </c>
      <c r="FM262">
        <v>150.99998062024198</v>
      </c>
      <c r="FN262">
        <v>671.42798625771604</v>
      </c>
      <c r="FO262">
        <v>1010.073984134215</v>
      </c>
      <c r="FP262">
        <v>2912.2090365481131</v>
      </c>
      <c r="FQ262">
        <v>389.95603861590598</v>
      </c>
      <c r="FR262">
        <v>98.955012027796997</v>
      </c>
      <c r="FS262">
        <v>60.105970293708999</v>
      </c>
      <c r="FT262">
        <v>54008.906012919855</v>
      </c>
      <c r="FU262">
        <v>1384.637018997161</v>
      </c>
      <c r="FV262">
        <v>394.35400339305698</v>
      </c>
      <c r="FW262">
        <v>203.04096884749998</v>
      </c>
      <c r="FX262">
        <v>179.58501555499299</v>
      </c>
      <c r="FY262">
        <v>1091.4369676761662</v>
      </c>
      <c r="FZ262">
        <v>1809.0439651927618</v>
      </c>
      <c r="GA262">
        <v>1054.053970660209</v>
      </c>
      <c r="GB262">
        <v>1290.8130364498911</v>
      </c>
      <c r="GC262">
        <v>2413.768991646732</v>
      </c>
      <c r="GD262">
        <v>657.50102722288693</v>
      </c>
      <c r="GE262">
        <v>63.037975041349988</v>
      </c>
      <c r="GF262">
        <v>2740.6869705326667</v>
      </c>
      <c r="GG262">
        <v>428.80499566137297</v>
      </c>
      <c r="GH262">
        <v>171.52198132682503</v>
      </c>
      <c r="GI262">
        <v>711.01000800655902</v>
      </c>
      <c r="GJ262">
        <v>38527.946013207191</v>
      </c>
      <c r="GK262">
        <v>7228.1129959201226</v>
      </c>
      <c r="GL262">
        <v>14710.577001427151</v>
      </c>
      <c r="GM262">
        <v>1413.9569817849501</v>
      </c>
      <c r="GN262">
        <v>565.87598471988201</v>
      </c>
      <c r="GO262">
        <v>26.387958040148</v>
      </c>
      <c r="GP262">
        <v>422.94098616609102</v>
      </c>
      <c r="GQ262">
        <v>680.22400050063891</v>
      </c>
      <c r="GR262">
        <v>331.31602835170702</v>
      </c>
      <c r="GS262">
        <v>127.54199480083099</v>
      </c>
      <c r="GT262">
        <v>5407.3410117367957</v>
      </c>
      <c r="GU262">
        <v>649.43799299471902</v>
      </c>
      <c r="GV262">
        <v>78.430978794309993</v>
      </c>
    </row>
    <row r="263" spans="1:204" x14ac:dyDescent="0.25">
      <c r="A263" s="122" t="s">
        <v>1142</v>
      </c>
      <c r="B263" s="123" t="s">
        <v>1060</v>
      </c>
      <c r="C263" s="123">
        <v>6</v>
      </c>
      <c r="D263" s="123" t="s">
        <v>859</v>
      </c>
      <c r="E263" s="123">
        <v>1</v>
      </c>
      <c r="F263" s="122">
        <v>0.73099999999999998</v>
      </c>
      <c r="G263">
        <v>80885</v>
      </c>
      <c r="H263" s="122" t="b">
        <v>0</v>
      </c>
      <c r="I263">
        <v>30480.50698646919</v>
      </c>
      <c r="J263">
        <v>66159.886020398553</v>
      </c>
      <c r="K263">
        <v>1798.9909802666548</v>
      </c>
      <c r="L263">
        <v>849.42198273012502</v>
      </c>
      <c r="M263">
        <v>6903.564021553535</v>
      </c>
      <c r="N263">
        <v>12696.007999243415</v>
      </c>
      <c r="O263">
        <v>438048.82602785475</v>
      </c>
      <c r="P263">
        <v>1032.171986443605</v>
      </c>
      <c r="Q263">
        <v>13870.72497439307</v>
      </c>
      <c r="R263">
        <v>549.71198373524999</v>
      </c>
      <c r="S263">
        <v>657.90002519391498</v>
      </c>
      <c r="T263">
        <v>1614.0480176609601</v>
      </c>
      <c r="U263">
        <v>1395.478975851415</v>
      </c>
      <c r="V263">
        <v>1691.5339842323301</v>
      </c>
      <c r="W263">
        <v>3799.738021867865</v>
      </c>
      <c r="X263">
        <v>1828.9620097296101</v>
      </c>
      <c r="Y263">
        <v>1391.8239852374552</v>
      </c>
      <c r="Z263">
        <v>1434.9530045614399</v>
      </c>
      <c r="AA263">
        <v>471.49497173954001</v>
      </c>
      <c r="AB263">
        <v>914.48100486480507</v>
      </c>
      <c r="AC263">
        <v>229.534013651425</v>
      </c>
      <c r="AD263">
        <v>1380.8590133955749</v>
      </c>
      <c r="AE263">
        <v>2386.7150201171198</v>
      </c>
      <c r="AF263">
        <v>2891.8360119335753</v>
      </c>
      <c r="AG263">
        <v>59451.499006122125</v>
      </c>
      <c r="AH263">
        <v>311.40601626109498</v>
      </c>
      <c r="AI263">
        <v>57.748981779825002</v>
      </c>
      <c r="AJ263">
        <v>16855.398019905129</v>
      </c>
      <c r="AK263">
        <v>8434.2780048830809</v>
      </c>
      <c r="AL263">
        <v>11445.266970990266</v>
      </c>
      <c r="AM263">
        <v>138.159011794685</v>
      </c>
      <c r="AN263">
        <v>907.17102363688502</v>
      </c>
      <c r="AO263">
        <v>592.84100305923494</v>
      </c>
      <c r="AP263">
        <v>1732.469985537165</v>
      </c>
      <c r="AQ263">
        <v>5769.0520022843739</v>
      </c>
      <c r="AR263">
        <v>4367.7250177998494</v>
      </c>
      <c r="AS263">
        <v>392.546973446425</v>
      </c>
      <c r="AT263">
        <v>5397.7039862243046</v>
      </c>
      <c r="AU263">
        <v>125.001021933655</v>
      </c>
      <c r="AV263">
        <v>2702.5070132895794</v>
      </c>
      <c r="AW263">
        <v>847.96001013531497</v>
      </c>
      <c r="AX263">
        <v>16995.74999059203</v>
      </c>
      <c r="AY263">
        <v>7978.1339818967845</v>
      </c>
      <c r="AZ263">
        <v>40.936001304835003</v>
      </c>
      <c r="BA263">
        <v>23596.680008834133</v>
      </c>
      <c r="BB263">
        <v>4778.54700344301</v>
      </c>
      <c r="BC263">
        <v>1875.7460196675552</v>
      </c>
      <c r="BD263">
        <v>78637.324977832424</v>
      </c>
      <c r="BE263">
        <v>52909.04901508418</v>
      </c>
      <c r="BF263">
        <v>48528.896993720708</v>
      </c>
      <c r="BG263">
        <v>1241.2380290060798</v>
      </c>
      <c r="BH263">
        <v>152.77897425052501</v>
      </c>
      <c r="BI263">
        <v>2724.4370161002748</v>
      </c>
      <c r="BJ263">
        <v>318.71599748901502</v>
      </c>
      <c r="BK263">
        <v>149863.04099710524</v>
      </c>
      <c r="BL263">
        <v>79456.045003929117</v>
      </c>
      <c r="BM263">
        <v>3824.592028995115</v>
      </c>
      <c r="BN263">
        <v>384.50600592109998</v>
      </c>
      <c r="BO263">
        <v>47142.921017116365</v>
      </c>
      <c r="BP263">
        <v>345.76302263541498</v>
      </c>
      <c r="BQ263">
        <v>682.02298689682493</v>
      </c>
      <c r="BR263">
        <v>2062.1510139949951</v>
      </c>
      <c r="BS263">
        <v>10490.581010244963</v>
      </c>
      <c r="BT263">
        <v>521.20298599403998</v>
      </c>
      <c r="BU263">
        <v>597.95802539494002</v>
      </c>
      <c r="BV263">
        <v>153.51001967486499</v>
      </c>
      <c r="BW263">
        <v>960.53402850534508</v>
      </c>
      <c r="BX263">
        <v>5236.1529990241152</v>
      </c>
      <c r="BY263">
        <v>3587.0169886914296</v>
      </c>
      <c r="BZ263">
        <v>29448.335000025581</v>
      </c>
      <c r="CA263">
        <v>230.99598624623499</v>
      </c>
      <c r="CB263">
        <v>4369.9179766920643</v>
      </c>
      <c r="CC263">
        <v>332.60497364744998</v>
      </c>
      <c r="CD263">
        <v>1896.9449770539102</v>
      </c>
      <c r="CE263">
        <v>6820.9609735195254</v>
      </c>
      <c r="CF263">
        <v>209.06598343553998</v>
      </c>
      <c r="CG263">
        <v>1221.5009850875999</v>
      </c>
      <c r="CH263">
        <v>421.78701661197499</v>
      </c>
      <c r="CI263">
        <v>4686.4410152888649</v>
      </c>
      <c r="CJ263">
        <v>4408.6610191046848</v>
      </c>
      <c r="CK263">
        <v>4723.7220259797396</v>
      </c>
      <c r="CL263">
        <v>412.28401736490503</v>
      </c>
      <c r="CM263">
        <v>411.55297194056504</v>
      </c>
      <c r="CN263">
        <v>30.702015760359995</v>
      </c>
      <c r="CO263">
        <v>1795.3359896526949</v>
      </c>
      <c r="CP263">
        <v>495.61799256938497</v>
      </c>
      <c r="CQ263">
        <v>1611.8549996418101</v>
      </c>
      <c r="CR263">
        <v>323.83301982472</v>
      </c>
      <c r="CS263">
        <v>2080.4260261917298</v>
      </c>
      <c r="CT263">
        <v>1119.8919976863849</v>
      </c>
      <c r="CU263">
        <v>458889.63601853081</v>
      </c>
      <c r="CV263">
        <v>490973.22599169216</v>
      </c>
      <c r="CW263">
        <v>37.281010690875</v>
      </c>
      <c r="CX263">
        <v>728673.95827467332</v>
      </c>
      <c r="CY263">
        <v>510.23801415216002</v>
      </c>
      <c r="CZ263">
        <v>3169.6160081177554</v>
      </c>
      <c r="DA263">
        <v>29106.227027131063</v>
      </c>
      <c r="DB263">
        <v>7690.1200001681291</v>
      </c>
      <c r="DC263">
        <v>2125.017018110525</v>
      </c>
      <c r="DD263">
        <v>3110.4049946161849</v>
      </c>
      <c r="DE263">
        <v>415.20802168145997</v>
      </c>
      <c r="DF263">
        <v>354.53497645814497</v>
      </c>
      <c r="DG263">
        <v>1155.7109766555152</v>
      </c>
      <c r="DH263">
        <v>140422.1759992032</v>
      </c>
      <c r="DI263">
        <v>626.46702313615003</v>
      </c>
      <c r="DJ263">
        <v>4763.1959955628308</v>
      </c>
      <c r="DK263">
        <v>13359.755973943506</v>
      </c>
      <c r="DL263">
        <v>400043.4050190316</v>
      </c>
      <c r="DM263">
        <v>14084.176993866909</v>
      </c>
      <c r="DN263">
        <v>17460.66602652799</v>
      </c>
      <c r="DO263">
        <v>372.07900235747496</v>
      </c>
      <c r="DP263">
        <v>1051.9089712351499</v>
      </c>
      <c r="DQ263">
        <v>247.07798042382001</v>
      </c>
      <c r="DR263">
        <v>293.86199036176498</v>
      </c>
      <c r="DS263">
        <v>97793.179979206703</v>
      </c>
      <c r="DT263">
        <v>53267.970027580624</v>
      </c>
      <c r="DU263">
        <v>2521.2189821709098</v>
      </c>
      <c r="DV263">
        <v>29039.705973274638</v>
      </c>
      <c r="DW263">
        <v>394.00900516816995</v>
      </c>
      <c r="DX263">
        <v>10367.773006330459</v>
      </c>
      <c r="DY263">
        <v>176.17100878296498</v>
      </c>
      <c r="DZ263">
        <v>79.678984590520002</v>
      </c>
      <c r="EA263">
        <v>114747.26298219648</v>
      </c>
      <c r="EB263">
        <v>38973.996004853834</v>
      </c>
      <c r="EC263">
        <v>19533.782012364863</v>
      </c>
      <c r="ED263">
        <v>10774.940001359659</v>
      </c>
      <c r="EE263">
        <v>2842.1279976790752</v>
      </c>
      <c r="EF263">
        <v>5347.2649856723992</v>
      </c>
      <c r="EG263">
        <v>626.46702313615003</v>
      </c>
      <c r="EH263">
        <v>1768.28902363323</v>
      </c>
      <c r="EI263">
        <v>8736.9120081945093</v>
      </c>
      <c r="EJ263">
        <v>2005.8640048099799</v>
      </c>
      <c r="EK263">
        <v>203.94902022677002</v>
      </c>
      <c r="EL263">
        <v>366.23099372436502</v>
      </c>
      <c r="EM263">
        <v>1703.9609877959549</v>
      </c>
      <c r="EN263">
        <v>111.84297294568999</v>
      </c>
      <c r="EO263">
        <v>194.44602097969999</v>
      </c>
      <c r="EP263">
        <v>3100.901995369115</v>
      </c>
      <c r="EQ263">
        <v>190.79097123880499</v>
      </c>
      <c r="ER263">
        <v>2641.10298176886</v>
      </c>
      <c r="ES263">
        <v>419.59399859282502</v>
      </c>
      <c r="ET263">
        <v>358.19002619904001</v>
      </c>
      <c r="EU263">
        <v>114.03599096484</v>
      </c>
      <c r="EV263">
        <v>104.53299171776999</v>
      </c>
      <c r="EW263">
        <v>104.53299171776999</v>
      </c>
      <c r="EX263">
        <v>222.95501872090998</v>
      </c>
      <c r="EY263">
        <v>35.087992671724997</v>
      </c>
      <c r="EZ263">
        <v>943.72098890341999</v>
      </c>
      <c r="FA263">
        <v>2769.0280080190696</v>
      </c>
      <c r="FB263">
        <v>303.364989608835</v>
      </c>
      <c r="FC263">
        <v>215.64497836605503</v>
      </c>
      <c r="FD263">
        <v>85.526993223629987</v>
      </c>
      <c r="FE263">
        <v>10690.143994433436</v>
      </c>
      <c r="FF263">
        <v>5975.1939814033603</v>
      </c>
      <c r="FG263">
        <v>3770.4979787023149</v>
      </c>
      <c r="FH263">
        <v>1026.3239778104949</v>
      </c>
      <c r="FI263">
        <v>605.26800662285996</v>
      </c>
      <c r="FJ263">
        <v>163.01301892193499</v>
      </c>
      <c r="FK263">
        <v>242.69200351245499</v>
      </c>
      <c r="FL263">
        <v>201.02501591021499</v>
      </c>
      <c r="FM263">
        <v>113.000027936705</v>
      </c>
      <c r="FN263">
        <v>421.05597118763495</v>
      </c>
      <c r="FO263">
        <v>914.48100486480507</v>
      </c>
      <c r="FP263">
        <v>2386.7150201171198</v>
      </c>
      <c r="FQ263">
        <v>221.492986999165</v>
      </c>
      <c r="FR263">
        <v>57.748981779825002</v>
      </c>
      <c r="FS263">
        <v>51.900973146715003</v>
      </c>
      <c r="FT263">
        <v>59451.499006122125</v>
      </c>
      <c r="FU263">
        <v>907.17102363688502</v>
      </c>
      <c r="FV263">
        <v>301.17197158968503</v>
      </c>
      <c r="FW263">
        <v>143.27597500345502</v>
      </c>
      <c r="FX263">
        <v>171.784972744665</v>
      </c>
      <c r="FY263">
        <v>563.6010190206199</v>
      </c>
      <c r="FZ263">
        <v>1482.46800079679</v>
      </c>
      <c r="GA263">
        <v>828.95401164117493</v>
      </c>
      <c r="GB263">
        <v>977.34700898033509</v>
      </c>
      <c r="GC263">
        <v>1640.36399738302</v>
      </c>
      <c r="GD263">
        <v>459.06802730285</v>
      </c>
      <c r="GE263">
        <v>61.403972393785004</v>
      </c>
      <c r="GF263">
        <v>2080.4260261917298</v>
      </c>
      <c r="GG263">
        <v>415.20802168145997</v>
      </c>
      <c r="GH263">
        <v>157.89599658623001</v>
      </c>
      <c r="GI263">
        <v>494.88700627198006</v>
      </c>
      <c r="GJ263">
        <v>29106.227027131063</v>
      </c>
      <c r="GK263">
        <v>4262.4609806577391</v>
      </c>
      <c r="GL263">
        <v>11076.843018373685</v>
      </c>
      <c r="GM263">
        <v>923.98400411187492</v>
      </c>
      <c r="GN263">
        <v>398.39498207953494</v>
      </c>
      <c r="GO263">
        <v>39.474028710024996</v>
      </c>
      <c r="GP263">
        <v>330.41201475523502</v>
      </c>
      <c r="GQ263">
        <v>440.06202880870995</v>
      </c>
      <c r="GR263">
        <v>193.71497555535998</v>
      </c>
      <c r="GS263">
        <v>72.369003362599997</v>
      </c>
      <c r="GT263">
        <v>3100.901995369115</v>
      </c>
      <c r="GU263">
        <v>233.91999056278999</v>
      </c>
      <c r="GV263">
        <v>61.403972393785004</v>
      </c>
    </row>
    <row r="264" spans="1:204" x14ac:dyDescent="0.25">
      <c r="A264" s="122" t="s">
        <v>1141</v>
      </c>
      <c r="B264" s="123" t="s">
        <v>1060</v>
      </c>
      <c r="C264" s="123">
        <v>6</v>
      </c>
      <c r="D264" s="123" t="s">
        <v>854</v>
      </c>
      <c r="E264" s="123">
        <v>1</v>
      </c>
      <c r="F264" s="122">
        <v>0.73099999999999998</v>
      </c>
      <c r="G264">
        <v>96640</v>
      </c>
      <c r="H264" s="122" t="b">
        <v>0</v>
      </c>
      <c r="I264">
        <v>23557.20600187136</v>
      </c>
      <c r="J264">
        <v>35071.918020117126</v>
      </c>
      <c r="K264">
        <v>1176.9099850291198</v>
      </c>
      <c r="L264">
        <v>597.95800187136001</v>
      </c>
      <c r="M264">
        <v>8485.4479971929595</v>
      </c>
      <c r="N264">
        <v>10095.1099953216</v>
      </c>
      <c r="O264">
        <v>622383.6340112281</v>
      </c>
      <c r="P264">
        <v>1224.4250318131201</v>
      </c>
      <c r="Q264">
        <v>13723.793992514558</v>
      </c>
      <c r="R264">
        <v>685.67801216383998</v>
      </c>
      <c r="S264">
        <v>953.95498830399993</v>
      </c>
      <c r="T264">
        <v>2555.5760219884801</v>
      </c>
      <c r="U264">
        <v>1225.8870060819199</v>
      </c>
      <c r="V264">
        <v>622.81198830400001</v>
      </c>
      <c r="W264">
        <v>5627.9690257311995</v>
      </c>
      <c r="X264">
        <v>3114.0600121638395</v>
      </c>
      <c r="Y264">
        <v>592.84098596479998</v>
      </c>
      <c r="Z264">
        <v>1230.2729995321599</v>
      </c>
      <c r="AA264">
        <v>591.37901169599991</v>
      </c>
      <c r="AB264">
        <v>768.28100654975992</v>
      </c>
      <c r="AC264">
        <v>241.22999298239998</v>
      </c>
      <c r="AD264">
        <v>1517.5559943859203</v>
      </c>
      <c r="AE264">
        <v>3321.6640318131199</v>
      </c>
      <c r="AF264">
        <v>1782.1779995321599</v>
      </c>
      <c r="AG264">
        <v>45413.375024327681</v>
      </c>
      <c r="AH264">
        <v>351.61099298239998</v>
      </c>
      <c r="AI264">
        <v>66.520994853759987</v>
      </c>
      <c r="AJ264">
        <v>22493.600965379843</v>
      </c>
      <c r="AK264">
        <v>6008.0889761401595</v>
      </c>
      <c r="AL264">
        <v>15357.57902526336</v>
      </c>
      <c r="AM264">
        <v>286.55197239744001</v>
      </c>
      <c r="AN264">
        <v>1215.6529742687999</v>
      </c>
      <c r="AO264">
        <v>559.21501263168</v>
      </c>
      <c r="AP264">
        <v>1316.5309649119999</v>
      </c>
      <c r="AQ264">
        <v>4486.1469883039999</v>
      </c>
      <c r="AR264">
        <v>3316.5470159065599</v>
      </c>
      <c r="AS264">
        <v>499.27300795328</v>
      </c>
      <c r="AT264">
        <v>7633.8329738009597</v>
      </c>
      <c r="AU264">
        <v>127.19402198848</v>
      </c>
      <c r="AV264">
        <v>564.33202853824002</v>
      </c>
      <c r="AW264">
        <v>688.60203134528001</v>
      </c>
      <c r="AX264">
        <v>22346.669972865278</v>
      </c>
      <c r="AY264">
        <v>9789.55200421056</v>
      </c>
      <c r="AZ264">
        <v>40.935985964799997</v>
      </c>
      <c r="BA264">
        <v>33951.294998128637</v>
      </c>
      <c r="BB264">
        <v>3449.5890056140797</v>
      </c>
      <c r="BC264">
        <v>1932.0330112281601</v>
      </c>
      <c r="BD264">
        <v>76744.766002339195</v>
      </c>
      <c r="BE264">
        <v>75011.565023859832</v>
      </c>
      <c r="BF264">
        <v>58382.77701309952</v>
      </c>
      <c r="BG264">
        <v>1260.9750243276799</v>
      </c>
      <c r="BH264">
        <v>265.35302760255996</v>
      </c>
      <c r="BI264">
        <v>5030.7419756723202</v>
      </c>
      <c r="BJ264">
        <v>403.51203321664002</v>
      </c>
      <c r="BK264">
        <v>184304.10600093569</v>
      </c>
      <c r="BL264">
        <v>109423.38997005824</v>
      </c>
      <c r="BM264">
        <v>1918.1440084211199</v>
      </c>
      <c r="BN264">
        <v>695.18102152064</v>
      </c>
      <c r="BO264">
        <v>63232.962022924155</v>
      </c>
      <c r="BP264">
        <v>308.48201029248003</v>
      </c>
      <c r="BQ264">
        <v>429.09697146176001</v>
      </c>
      <c r="BR264">
        <v>860.38701029248</v>
      </c>
      <c r="BS264">
        <v>12675.540003742719</v>
      </c>
      <c r="BT264">
        <v>518.27902666687999</v>
      </c>
      <c r="BU264">
        <v>238.30597380096</v>
      </c>
      <c r="BV264">
        <v>81.141020117120007</v>
      </c>
      <c r="BW264">
        <v>854.53897192960005</v>
      </c>
      <c r="BX264">
        <v>6122.1250177779202</v>
      </c>
      <c r="BY264">
        <v>4402.8129714617598</v>
      </c>
      <c r="BZ264">
        <v>36534.649025731196</v>
      </c>
      <c r="CA264">
        <v>252.92599906432</v>
      </c>
      <c r="CB264">
        <v>2953.9709686547199</v>
      </c>
      <c r="CC264">
        <v>387.43003368448001</v>
      </c>
      <c r="CD264">
        <v>1682.7619831577599</v>
      </c>
      <c r="CE264">
        <v>6720.0830196492798</v>
      </c>
      <c r="CF264">
        <v>252.19497660799999</v>
      </c>
      <c r="CG264">
        <v>1109.65796771904</v>
      </c>
      <c r="CH264">
        <v>511.69996584768001</v>
      </c>
      <c r="CI264">
        <v>6038.7910009356801</v>
      </c>
      <c r="CJ264">
        <v>5443.0259957894405</v>
      </c>
      <c r="CK264">
        <v>6944.4999906431995</v>
      </c>
      <c r="CL264">
        <v>516.08602994175999</v>
      </c>
      <c r="CM264">
        <v>557.75296771904004</v>
      </c>
      <c r="CN264">
        <v>52.631992046719994</v>
      </c>
      <c r="CO264">
        <v>1543.8720257312002</v>
      </c>
      <c r="CP264">
        <v>680.56099625727995</v>
      </c>
      <c r="CQ264">
        <v>1989.0509967251201</v>
      </c>
      <c r="CR264">
        <v>421.05600701760005</v>
      </c>
      <c r="CS264">
        <v>2715.6649948537602</v>
      </c>
      <c r="CT264">
        <v>1329.6890159065599</v>
      </c>
      <c r="CU264">
        <v>435585.35596725118</v>
      </c>
      <c r="CV264">
        <v>535739.66602713475</v>
      </c>
      <c r="CW264">
        <v>43.128982689920001</v>
      </c>
      <c r="CX264">
        <v>755699.02781286393</v>
      </c>
      <c r="CY264">
        <v>549.71200327487998</v>
      </c>
      <c r="CZ264">
        <v>3353.0970084211203</v>
      </c>
      <c r="DA264">
        <v>37594.599020584959</v>
      </c>
      <c r="DB264">
        <v>10259.58503228096</v>
      </c>
      <c r="DC264">
        <v>3059.9659752044795</v>
      </c>
      <c r="DD264">
        <v>3964.2129906432001</v>
      </c>
      <c r="DE264">
        <v>165.20598877184003</v>
      </c>
      <c r="DF264">
        <v>761.70201637440005</v>
      </c>
      <c r="DG264">
        <v>896.9370028070399</v>
      </c>
      <c r="DH264">
        <v>142891.49403040961</v>
      </c>
      <c r="DI264">
        <v>1590.6559794150401</v>
      </c>
      <c r="DJ264">
        <v>16272.060001871359</v>
      </c>
      <c r="DK264">
        <v>16489.897982689919</v>
      </c>
      <c r="DL264">
        <v>452009.4639775437</v>
      </c>
      <c r="DM264">
        <v>13481.832977075837</v>
      </c>
      <c r="DN264">
        <v>17085.66298783616</v>
      </c>
      <c r="DO264">
        <v>480.99801169599999</v>
      </c>
      <c r="DP264">
        <v>1010.24202198848</v>
      </c>
      <c r="DQ264">
        <v>491.96299532159998</v>
      </c>
      <c r="DR264">
        <v>243.42298970751997</v>
      </c>
      <c r="DS264">
        <v>121369.39202713473</v>
      </c>
      <c r="DT264">
        <v>49706.538018245759</v>
      </c>
      <c r="DU264">
        <v>2913.0349826899201</v>
      </c>
      <c r="DV264">
        <v>27053.579031813118</v>
      </c>
      <c r="DW264">
        <v>334.79797099391999</v>
      </c>
      <c r="DX264">
        <v>8171.1180191814392</v>
      </c>
      <c r="DY264">
        <v>222.22397426879999</v>
      </c>
      <c r="DZ264">
        <v>254.38797333311999</v>
      </c>
      <c r="EA264">
        <v>77616.84901871359</v>
      </c>
      <c r="EB264">
        <v>40683.804975672312</v>
      </c>
      <c r="EC264">
        <v>12007.405965379839</v>
      </c>
      <c r="ED264">
        <v>16934.346001871359</v>
      </c>
      <c r="EE264">
        <v>643.2799812863999</v>
      </c>
      <c r="EF264">
        <v>5951.0709906432003</v>
      </c>
      <c r="EG264">
        <v>1964.9280327487998</v>
      </c>
      <c r="EH264">
        <v>565.79400280703999</v>
      </c>
      <c r="EI264">
        <v>9763.9669953215998</v>
      </c>
      <c r="EJ264">
        <v>2798.2679892396795</v>
      </c>
      <c r="EK264">
        <v>165.20598877184003</v>
      </c>
      <c r="EL264">
        <v>530.70598456128005</v>
      </c>
      <c r="EM264">
        <v>810.67896678336001</v>
      </c>
      <c r="EN264">
        <v>122.07700608191999</v>
      </c>
      <c r="EO264">
        <v>89.913007017599995</v>
      </c>
      <c r="EP264">
        <v>4688.633992046719</v>
      </c>
      <c r="EQ264">
        <v>151.31698596480001</v>
      </c>
      <c r="ER264">
        <v>2828.9700140352002</v>
      </c>
      <c r="ES264">
        <v>866.96600046783999</v>
      </c>
      <c r="ET264">
        <v>625.00498502912001</v>
      </c>
      <c r="EU264">
        <v>151.31698596480001</v>
      </c>
      <c r="EV264">
        <v>94.299000467839988</v>
      </c>
      <c r="EW264">
        <v>202.48700374271999</v>
      </c>
      <c r="EX264">
        <v>205.41102292415999</v>
      </c>
      <c r="EY264">
        <v>89.913007017599995</v>
      </c>
      <c r="EZ264">
        <v>2623.5589911110401</v>
      </c>
      <c r="FA264">
        <v>1915.951011696</v>
      </c>
      <c r="FB264">
        <v>233.18902853824002</v>
      </c>
      <c r="FC264">
        <v>324.56400982463998</v>
      </c>
      <c r="FD264">
        <v>103.80200982464</v>
      </c>
      <c r="FE264">
        <v>34418.404007017598</v>
      </c>
      <c r="FF264">
        <v>5407.2070257311998</v>
      </c>
      <c r="FG264">
        <v>3702.5150046783997</v>
      </c>
      <c r="FH264">
        <v>2950.3159976607999</v>
      </c>
      <c r="FI264">
        <v>523.39597192959991</v>
      </c>
      <c r="FJ264">
        <v>298.24797847935997</v>
      </c>
      <c r="FK264">
        <v>293.13103321663999</v>
      </c>
      <c r="FL264">
        <v>114.76699345023998</v>
      </c>
      <c r="FM264">
        <v>127.99999755904</v>
      </c>
      <c r="FN264">
        <v>551.90499999999997</v>
      </c>
      <c r="FO264">
        <v>768.28100654975992</v>
      </c>
      <c r="FP264">
        <v>3321.6640318131199</v>
      </c>
      <c r="FQ264">
        <v>339.91498690048002</v>
      </c>
      <c r="FR264">
        <v>109.64997754368</v>
      </c>
      <c r="FS264">
        <v>42.398030877439993</v>
      </c>
      <c r="FT264">
        <v>45413.375024327681</v>
      </c>
      <c r="FU264">
        <v>1215.6529742687999</v>
      </c>
      <c r="FV264">
        <v>236.84399953216001</v>
      </c>
      <c r="FW264">
        <v>160.08897286528</v>
      </c>
      <c r="FX264">
        <v>188.59800093567998</v>
      </c>
      <c r="FY264">
        <v>1155.7109695903998</v>
      </c>
      <c r="FZ264">
        <v>2032.17997941504</v>
      </c>
      <c r="GA264">
        <v>1069.45300421056</v>
      </c>
      <c r="GB264">
        <v>853.8080201171199</v>
      </c>
      <c r="GC264">
        <v>2276.3339915788802</v>
      </c>
      <c r="GD264">
        <v>532.16802947392</v>
      </c>
      <c r="GE264" t="s">
        <v>853</v>
      </c>
      <c r="GF264">
        <v>2715.6649948537602</v>
      </c>
      <c r="GG264">
        <v>421.78702947391997</v>
      </c>
      <c r="GH264">
        <v>146.93099251456002</v>
      </c>
      <c r="GI264">
        <v>692.98802479552</v>
      </c>
      <c r="GJ264">
        <v>37594.599020584959</v>
      </c>
      <c r="GK264">
        <v>6209.1140056140803</v>
      </c>
      <c r="GL264">
        <v>13259.609002807039</v>
      </c>
      <c r="GM264">
        <v>1350.1570088889598</v>
      </c>
      <c r="GN264">
        <v>534.36102619904</v>
      </c>
      <c r="GO264">
        <v>35.088018245759997</v>
      </c>
      <c r="GP264">
        <v>363.30699906431994</v>
      </c>
      <c r="GQ264">
        <v>665.94097099392002</v>
      </c>
      <c r="GR264">
        <v>201.75598128639999</v>
      </c>
      <c r="GS264">
        <v>103.80200982464</v>
      </c>
      <c r="GT264">
        <v>4688.633992046719</v>
      </c>
      <c r="GU264">
        <v>639.62501029248006</v>
      </c>
      <c r="GV264">
        <v>79.678975204479997</v>
      </c>
    </row>
    <row r="265" spans="1:204" x14ac:dyDescent="0.25">
      <c r="A265" s="122" t="s">
        <v>1140</v>
      </c>
      <c r="B265" s="123" t="s">
        <v>1060</v>
      </c>
      <c r="C265" s="123">
        <v>6</v>
      </c>
      <c r="D265" s="123" t="s">
        <v>857</v>
      </c>
      <c r="E265" s="123">
        <v>1</v>
      </c>
      <c r="F265" s="122">
        <v>0.73099999999999998</v>
      </c>
      <c r="G265">
        <v>78594</v>
      </c>
      <c r="H265" s="122" t="b">
        <v>0</v>
      </c>
      <c r="I265">
        <v>23790.394993856677</v>
      </c>
      <c r="J265">
        <v>17303.501016584927</v>
      </c>
      <c r="K265">
        <v>1240.506998191506</v>
      </c>
      <c r="L265">
        <v>555.559979317086</v>
      </c>
      <c r="M265">
        <v>8676.9700194109737</v>
      </c>
      <c r="N265">
        <v>9329.7529907996341</v>
      </c>
      <c r="O265">
        <v>443100.03598931129</v>
      </c>
      <c r="P265">
        <v>1027.055017326162</v>
      </c>
      <c r="Q265">
        <v>12907.267023468024</v>
      </c>
      <c r="R265">
        <v>524.12701125447597</v>
      </c>
      <c r="S265">
        <v>698.83597670449194</v>
      </c>
      <c r="T265">
        <v>524.85797577319806</v>
      </c>
      <c r="U265">
        <v>1119.891992476548</v>
      </c>
      <c r="V265">
        <v>476.61201944898596</v>
      </c>
      <c r="W265">
        <v>4112.6059713214081</v>
      </c>
      <c r="X265">
        <v>1783.6400061681779</v>
      </c>
      <c r="Y265">
        <v>277.78001838464996</v>
      </c>
      <c r="Z265">
        <v>1440.070021226778</v>
      </c>
      <c r="AA265">
        <v>749.27499894151208</v>
      </c>
      <c r="AB265">
        <v>487.57700429974204</v>
      </c>
      <c r="AC265">
        <v>228.07201811856598</v>
      </c>
      <c r="AD265">
        <v>1312.145025611316</v>
      </c>
      <c r="AE265">
        <v>2439.3470079883682</v>
      </c>
      <c r="AF265">
        <v>295.32402861718799</v>
      </c>
      <c r="AG265">
        <v>44058.100994203167</v>
      </c>
      <c r="AH265">
        <v>258.04299969151799</v>
      </c>
      <c r="AI265">
        <v>48.976978295148001</v>
      </c>
      <c r="AJ265">
        <v>17023.527989739683</v>
      </c>
      <c r="AK265">
        <v>5663.7879999020461</v>
      </c>
      <c r="AL265">
        <v>11334.885989704595</v>
      </c>
      <c r="AM265">
        <v>367.69302055572001</v>
      </c>
      <c r="AN265">
        <v>893.28201829985403</v>
      </c>
      <c r="AO265">
        <v>477.34298396770805</v>
      </c>
      <c r="AP265">
        <v>1178.3720265850079</v>
      </c>
      <c r="AQ265">
        <v>3700.3219893917285</v>
      </c>
      <c r="AR265">
        <v>3274.8800141506977</v>
      </c>
      <c r="AS265">
        <v>310.67497293691792</v>
      </c>
      <c r="AT265">
        <v>5492.7339719500669</v>
      </c>
      <c r="AU265">
        <v>136.69697200562399</v>
      </c>
      <c r="AV265">
        <v>133.041977055372</v>
      </c>
      <c r="AW265">
        <v>663.01699172069391</v>
      </c>
      <c r="AX265">
        <v>17079.083993416614</v>
      </c>
      <c r="AY265">
        <v>8389.6870026652268</v>
      </c>
      <c r="AZ265">
        <v>35.088020465076006</v>
      </c>
      <c r="BA265">
        <v>22253.10198055832</v>
      </c>
      <c r="BB265">
        <v>3516.8409900993361</v>
      </c>
      <c r="BC265">
        <v>1654.9839885817798</v>
      </c>
      <c r="BD265">
        <v>71054.662005222257</v>
      </c>
      <c r="BE265">
        <v>53539.170994261644</v>
      </c>
      <c r="BF265">
        <v>44225.500027204893</v>
      </c>
      <c r="BG265">
        <v>975.88497311820595</v>
      </c>
      <c r="BH265">
        <v>167.39897554951199</v>
      </c>
      <c r="BI265">
        <v>2109.6659808770401</v>
      </c>
      <c r="BJ265">
        <v>303.364983036414</v>
      </c>
      <c r="BK265">
        <v>152433.96802853676</v>
      </c>
      <c r="BL265">
        <v>74852.20698668556</v>
      </c>
      <c r="BM265">
        <v>1346.502024105456</v>
      </c>
      <c r="BN265">
        <v>474.41901098839196</v>
      </c>
      <c r="BO265">
        <v>48324.948005214959</v>
      </c>
      <c r="BP265">
        <v>334.79800855123801</v>
      </c>
      <c r="BQ265">
        <v>450.29597537407204</v>
      </c>
      <c r="BR265">
        <v>518.27900784362998</v>
      </c>
      <c r="BS265">
        <v>8294.6570190542461</v>
      </c>
      <c r="BT265">
        <v>310.67497293691792</v>
      </c>
      <c r="BU265">
        <v>173.24697896035798</v>
      </c>
      <c r="BV265">
        <v>86.258007220818001</v>
      </c>
      <c r="BW265">
        <v>1002.20101719312</v>
      </c>
      <c r="BX265">
        <v>3926.2009990496999</v>
      </c>
      <c r="BY265">
        <v>2955.4330073714036</v>
      </c>
      <c r="BZ265">
        <v>29606.961989507225</v>
      </c>
      <c r="CA265">
        <v>226.60997417669398</v>
      </c>
      <c r="CB265">
        <v>2870.6369866402442</v>
      </c>
      <c r="CC265">
        <v>270.47002848414598</v>
      </c>
      <c r="CD265">
        <v>2235.3980254841222</v>
      </c>
      <c r="CE265">
        <v>1790.2189740977458</v>
      </c>
      <c r="CF265">
        <v>247.07801484076199</v>
      </c>
      <c r="CG265">
        <v>889.62702334960193</v>
      </c>
      <c r="CH265">
        <v>411.55301741095798</v>
      </c>
      <c r="CI265">
        <v>4379.4210048553014</v>
      </c>
      <c r="CJ265">
        <v>3718.5970215952016</v>
      </c>
      <c r="CK265">
        <v>4135.9979849647916</v>
      </c>
      <c r="CL265">
        <v>347.22497989165203</v>
      </c>
      <c r="CM265">
        <v>304.09600500734996</v>
      </c>
      <c r="CN265">
        <v>33.625976523203995</v>
      </c>
      <c r="CO265">
        <v>1412.291990662206</v>
      </c>
      <c r="CP265">
        <v>322.37097975860996</v>
      </c>
      <c r="CQ265">
        <v>1534.3689828668219</v>
      </c>
      <c r="CR265">
        <v>545.32601643726605</v>
      </c>
      <c r="CS265">
        <v>1823.8450080731639</v>
      </c>
      <c r="CT265">
        <v>2073.8469958932419</v>
      </c>
      <c r="CU265">
        <v>268839.1389774282</v>
      </c>
      <c r="CV265">
        <v>483732.67098207591</v>
      </c>
      <c r="CW265">
        <v>38.743015415327996</v>
      </c>
      <c r="CX265">
        <v>611464.68690880039</v>
      </c>
      <c r="CY265">
        <v>427.63498370162398</v>
      </c>
      <c r="CZ265">
        <v>2058.4959941212983</v>
      </c>
      <c r="DA265">
        <v>19215.796982887288</v>
      </c>
      <c r="DB265">
        <v>7281.4910170103694</v>
      </c>
      <c r="DC265">
        <v>2707.62402801192</v>
      </c>
      <c r="DD265">
        <v>2538.0319865495999</v>
      </c>
      <c r="DE265">
        <v>97.222992071573998</v>
      </c>
      <c r="DF265">
        <v>414.47699039027401</v>
      </c>
      <c r="DG265">
        <v>113.30501581445399</v>
      </c>
      <c r="DH265">
        <v>135967.46200460382</v>
      </c>
      <c r="DI265">
        <v>923.98402184374186</v>
      </c>
      <c r="DJ265">
        <v>8939.3989785714657</v>
      </c>
      <c r="DK265">
        <v>7314.3859715626368</v>
      </c>
      <c r="DL265">
        <v>362002.16497933166</v>
      </c>
      <c r="DM265">
        <v>7959.1279885320728</v>
      </c>
      <c r="DN265">
        <v>17019.141972818496</v>
      </c>
      <c r="DO265">
        <v>336.259995040896</v>
      </c>
      <c r="DP265">
        <v>700.29802064636397</v>
      </c>
      <c r="DQ265">
        <v>315.792011829042</v>
      </c>
      <c r="DR265">
        <v>239.76802494025799</v>
      </c>
      <c r="DS265">
        <v>77451.64298032294</v>
      </c>
      <c r="DT265">
        <v>23935.132977733738</v>
      </c>
      <c r="DU265">
        <v>1595.0420254358758</v>
      </c>
      <c r="DV265">
        <v>19187.287987803997</v>
      </c>
      <c r="DW265">
        <v>173.97800093129399</v>
      </c>
      <c r="DX265">
        <v>6235.4300029620117</v>
      </c>
      <c r="DY265">
        <v>163.01301608053799</v>
      </c>
      <c r="DZ265">
        <v>57.017990166588007</v>
      </c>
      <c r="EA265">
        <v>78676.798976742502</v>
      </c>
      <c r="EB265">
        <v>30973.200974853604</v>
      </c>
      <c r="EC265">
        <v>4951.0630079152679</v>
      </c>
      <c r="ED265">
        <v>7741.2899907455394</v>
      </c>
      <c r="EE265">
        <v>345.03197143105797</v>
      </c>
      <c r="EF265">
        <v>3871.3760173437058</v>
      </c>
      <c r="EG265">
        <v>2043.1449923493537</v>
      </c>
      <c r="EH265">
        <v>269.00798454227396</v>
      </c>
      <c r="EI265">
        <v>5287.3230029561637</v>
      </c>
      <c r="EJ265">
        <v>2137.444011441612</v>
      </c>
      <c r="EK265">
        <v>123.53897869427399</v>
      </c>
      <c r="EL265">
        <v>289.476025206342</v>
      </c>
      <c r="EM265">
        <v>695.18098175424007</v>
      </c>
      <c r="EN265">
        <v>102.339973511484</v>
      </c>
      <c r="EO265">
        <v>67.982975017343989</v>
      </c>
      <c r="EP265">
        <v>3542.4260122033138</v>
      </c>
      <c r="EQ265">
        <v>59.942020598118006</v>
      </c>
      <c r="ER265">
        <v>1842.1199828244241</v>
      </c>
      <c r="ES265">
        <v>769.74298215336592</v>
      </c>
      <c r="ET265">
        <v>591.37902175309796</v>
      </c>
      <c r="EU265">
        <v>88.451015681411988</v>
      </c>
      <c r="EV265">
        <v>159.35802113028598</v>
      </c>
      <c r="EW265">
        <v>92.836975150385996</v>
      </c>
      <c r="EX265">
        <v>63.597015548369995</v>
      </c>
      <c r="EY265">
        <v>64.327980067092</v>
      </c>
      <c r="EZ265">
        <v>1338.4610122340159</v>
      </c>
      <c r="FA265">
        <v>1497.8189759120878</v>
      </c>
      <c r="FB265">
        <v>204.68000447518202</v>
      </c>
      <c r="FC265">
        <v>196.63899260374197</v>
      </c>
      <c r="FD265">
        <v>29.240017054230002</v>
      </c>
      <c r="FE265">
        <v>15139.741018520615</v>
      </c>
      <c r="FF265">
        <v>4078.2489728272681</v>
      </c>
      <c r="FG265">
        <v>3425.4660014386081</v>
      </c>
      <c r="FH265">
        <v>1729.5459889809058</v>
      </c>
      <c r="FI265">
        <v>296.78601510684598</v>
      </c>
      <c r="FJ265">
        <v>187.13599424264402</v>
      </c>
      <c r="FK265">
        <v>271.93201497380397</v>
      </c>
      <c r="FL265">
        <v>130.84902604699201</v>
      </c>
      <c r="FM265">
        <v>71.999976368009996</v>
      </c>
      <c r="FN265">
        <v>352.34201878377593</v>
      </c>
      <c r="FO265">
        <v>487.57700429974204</v>
      </c>
      <c r="FP265">
        <v>2439.3470079883682</v>
      </c>
      <c r="FQ265">
        <v>206.14199096484001</v>
      </c>
      <c r="FR265">
        <v>106.72599043267199</v>
      </c>
      <c r="FS265">
        <v>49.708000266083999</v>
      </c>
      <c r="FT265">
        <v>44058.100994203167</v>
      </c>
      <c r="FU265">
        <v>893.28201829985403</v>
      </c>
      <c r="FV265">
        <v>245.61602835110398</v>
      </c>
      <c r="FW265">
        <v>171.78499247070002</v>
      </c>
      <c r="FX265">
        <v>130.84902604699201</v>
      </c>
      <c r="FY265">
        <v>1313.6070121009741</v>
      </c>
      <c r="FZ265">
        <v>1431.2979873844019</v>
      </c>
      <c r="GA265">
        <v>815.79598746919805</v>
      </c>
      <c r="GB265">
        <v>709.06999703652593</v>
      </c>
      <c r="GC265">
        <v>690.79502228526599</v>
      </c>
      <c r="GD265">
        <v>204.68000447518202</v>
      </c>
      <c r="GE265">
        <v>57.017990166588007</v>
      </c>
      <c r="GF265">
        <v>1823.8450080731639</v>
      </c>
      <c r="GG265">
        <v>305.557991497008</v>
      </c>
      <c r="GH265">
        <v>50.439022237019998</v>
      </c>
      <c r="GI265">
        <v>435.67599557306397</v>
      </c>
      <c r="GJ265">
        <v>19215.796982887288</v>
      </c>
      <c r="GK265">
        <v>2556.3070187530739</v>
      </c>
      <c r="GL265">
        <v>9975.2259722877898</v>
      </c>
      <c r="GM265">
        <v>497.08000266083997</v>
      </c>
      <c r="GN265">
        <v>445.91001590509796</v>
      </c>
      <c r="GO265">
        <v>36.550006954733995</v>
      </c>
      <c r="GP265">
        <v>319.44700677929399</v>
      </c>
      <c r="GQ265">
        <v>308.48202192853796</v>
      </c>
      <c r="GR265">
        <v>208.33499942543398</v>
      </c>
      <c r="GS265">
        <v>81.141025780907995</v>
      </c>
      <c r="GT265">
        <v>3542.4260122033138</v>
      </c>
      <c r="GU265">
        <v>384.50600881732197</v>
      </c>
      <c r="GV265">
        <v>54.824981705993999</v>
      </c>
    </row>
    <row r="266" spans="1:204" x14ac:dyDescent="0.25">
      <c r="A266" s="122" t="s">
        <v>1139</v>
      </c>
      <c r="B266" s="123" t="s">
        <v>1060</v>
      </c>
      <c r="C266" s="123">
        <v>7</v>
      </c>
      <c r="D266" s="123" t="s">
        <v>857</v>
      </c>
      <c r="E266" s="123">
        <v>1</v>
      </c>
      <c r="F266" s="122">
        <v>0.753</v>
      </c>
      <c r="G266">
        <v>106849</v>
      </c>
      <c r="H266" s="122" t="b">
        <v>0</v>
      </c>
      <c r="I266">
        <v>32025.089984711845</v>
      </c>
      <c r="J266">
        <v>65971.082970241434</v>
      </c>
      <c r="K266">
        <v>1823.0130212767681</v>
      </c>
      <c r="L266">
        <v>1065.495018683436</v>
      </c>
      <c r="M266">
        <v>10334.925012347692</v>
      </c>
      <c r="N266">
        <v>13104.458996716168</v>
      </c>
      <c r="O266">
        <v>797136.34202556661</v>
      </c>
      <c r="P266">
        <v>1755.9960352833211</v>
      </c>
      <c r="Q266">
        <v>15665.412024678068</v>
      </c>
      <c r="R266">
        <v>660.38102289496499</v>
      </c>
      <c r="S266">
        <v>801.94499330808901</v>
      </c>
      <c r="T266">
        <v>765.04800101956209</v>
      </c>
      <c r="U266">
        <v>1335.8219621850931</v>
      </c>
      <c r="V266">
        <v>2460.8039684357459</v>
      </c>
      <c r="W266">
        <v>6946.42499642852</v>
      </c>
      <c r="X266">
        <v>3688.947033583047</v>
      </c>
      <c r="Y266">
        <v>2244.693013602945</v>
      </c>
      <c r="Z266">
        <v>1609.9139853571619</v>
      </c>
      <c r="AA266">
        <v>491.70897769011606</v>
      </c>
      <c r="AB266">
        <v>1350.129039652227</v>
      </c>
      <c r="AC266">
        <v>315.50701451633398</v>
      </c>
      <c r="AD266">
        <v>2751.461988145521</v>
      </c>
      <c r="AE266">
        <v>5355.3360071369343</v>
      </c>
      <c r="AF266">
        <v>2924.652032406108</v>
      </c>
      <c r="AG266">
        <v>55609.802963401948</v>
      </c>
      <c r="AH266">
        <v>369.72300318519001</v>
      </c>
      <c r="AI266">
        <v>84.335982373775991</v>
      </c>
      <c r="AJ266">
        <v>28645.625966904146</v>
      </c>
      <c r="AK266">
        <v>7950.1740280168706</v>
      </c>
      <c r="AL266">
        <v>19665.347993264415</v>
      </c>
      <c r="AM266">
        <v>131.021972616402</v>
      </c>
      <c r="AN266">
        <v>1576.028992439127</v>
      </c>
      <c r="AO266">
        <v>594.11703674414105</v>
      </c>
      <c r="AP266">
        <v>1734.1590398472538</v>
      </c>
      <c r="AQ266">
        <v>5386.9620005270999</v>
      </c>
      <c r="AR266">
        <v>4192.7040087551313</v>
      </c>
      <c r="AS266">
        <v>569.26796148028495</v>
      </c>
      <c r="AT266">
        <v>7155.759033135012</v>
      </c>
      <c r="AU266">
        <v>137.79897120000902</v>
      </c>
      <c r="AV266">
        <v>6820.674022710481</v>
      </c>
      <c r="AW266">
        <v>1230.401984217873</v>
      </c>
      <c r="AX266">
        <v>31884.279014141346</v>
      </c>
      <c r="AY266">
        <v>6057.1320213761646</v>
      </c>
      <c r="AZ266">
        <v>113.702976236073</v>
      </c>
      <c r="BA266">
        <v>44225.949009365817</v>
      </c>
      <c r="BB266">
        <v>4658.8109917960646</v>
      </c>
      <c r="BC266">
        <v>2025.5699789423552</v>
      </c>
      <c r="BD266">
        <v>83190.686991922572</v>
      </c>
      <c r="BE266">
        <v>101217.50700581014</v>
      </c>
      <c r="BF266">
        <v>72873.833975797825</v>
      </c>
      <c r="BG266">
        <v>1916.38500176202</v>
      </c>
      <c r="BH266">
        <v>201.051038437638</v>
      </c>
      <c r="BI266">
        <v>5907.2849722368901</v>
      </c>
      <c r="BJ266">
        <v>523.334971080282</v>
      </c>
      <c r="BK266">
        <v>265999.50900209486</v>
      </c>
      <c r="BL266">
        <v>162799.35300837184</v>
      </c>
      <c r="BM266">
        <v>6503.6610085088996</v>
      </c>
      <c r="BN266">
        <v>530.111969663889</v>
      </c>
      <c r="BO266">
        <v>100816.1580092348</v>
      </c>
      <c r="BP266">
        <v>475.14298115240996</v>
      </c>
      <c r="BQ266">
        <v>655.86302383922714</v>
      </c>
      <c r="BR266">
        <v>3624.9419665027945</v>
      </c>
      <c r="BS266">
        <v>20331.753014900365</v>
      </c>
      <c r="BT266">
        <v>919.41296875727699</v>
      </c>
      <c r="BU266">
        <v>972.87603804080709</v>
      </c>
      <c r="BV266">
        <v>201.80403828026101</v>
      </c>
      <c r="BW266">
        <v>2291.3790038455709</v>
      </c>
      <c r="BX266">
        <v>10790.489997591905</v>
      </c>
      <c r="BY266">
        <v>6960.7319934383586</v>
      </c>
      <c r="BZ266">
        <v>53505.168000984173</v>
      </c>
      <c r="CA266">
        <v>418.66799295568501</v>
      </c>
      <c r="CB266">
        <v>4211.5290048207053</v>
      </c>
      <c r="CC266">
        <v>536.13596840487298</v>
      </c>
      <c r="CD266">
        <v>1729.6409603342188</v>
      </c>
      <c r="CE266">
        <v>14175.978014140586</v>
      </c>
      <c r="CF266">
        <v>471.37798193929501</v>
      </c>
      <c r="CG266">
        <v>1514.2830053440412</v>
      </c>
      <c r="CH266">
        <v>697.27801518349202</v>
      </c>
      <c r="CI266">
        <v>9572.8890106986237</v>
      </c>
      <c r="CJ266">
        <v>7963.7280251840857</v>
      </c>
      <c r="CK266">
        <v>9070.6380352117867</v>
      </c>
      <c r="CL266">
        <v>761.28300180644703</v>
      </c>
      <c r="CM266">
        <v>586.58703831791104</v>
      </c>
      <c r="CN266">
        <v>28.613994019673999</v>
      </c>
      <c r="CO266">
        <v>1823.7660211193911</v>
      </c>
      <c r="CP266">
        <v>546.67796620159504</v>
      </c>
      <c r="CQ266">
        <v>2934.4410303602072</v>
      </c>
      <c r="CR266">
        <v>780.8609977146449</v>
      </c>
      <c r="CS266">
        <v>3323.7420294535946</v>
      </c>
      <c r="CT266">
        <v>1766.5380330800429</v>
      </c>
      <c r="CU266">
        <v>907820.5647424364</v>
      </c>
      <c r="CV266">
        <v>577313.0520275177</v>
      </c>
      <c r="CW266">
        <v>64.004986622955002</v>
      </c>
      <c r="CX266">
        <v>913681.16436808894</v>
      </c>
      <c r="CY266">
        <v>767.30700054743102</v>
      </c>
      <c r="CZ266">
        <v>4236.3779996272651</v>
      </c>
      <c r="DA266">
        <v>62999.745028050012</v>
      </c>
      <c r="DB266">
        <v>14636.060998440538</v>
      </c>
      <c r="DC266">
        <v>4183.6680106436552</v>
      </c>
      <c r="DD266">
        <v>5639.2170282631023</v>
      </c>
      <c r="DE266">
        <v>462.34198382781904</v>
      </c>
      <c r="DF266">
        <v>824.53498858677892</v>
      </c>
      <c r="DG266">
        <v>3898.2809898322412</v>
      </c>
      <c r="DH266">
        <v>152682.04503099949</v>
      </c>
      <c r="DI266">
        <v>2803.4189772865079</v>
      </c>
      <c r="DJ266">
        <v>17260.266013182772</v>
      </c>
      <c r="DK266">
        <v>23711.970032550686</v>
      </c>
      <c r="DL266">
        <v>546845.16603917931</v>
      </c>
      <c r="DM266">
        <v>17144.304037418828</v>
      </c>
      <c r="DN266">
        <v>18292.629038790794</v>
      </c>
      <c r="DO266">
        <v>484.93197910650895</v>
      </c>
      <c r="DP266">
        <v>1980.3899883849747</v>
      </c>
      <c r="DQ266">
        <v>633.273028560537</v>
      </c>
      <c r="DR266">
        <v>350.89800711961499</v>
      </c>
      <c r="DS266">
        <v>182560.33198164939</v>
      </c>
      <c r="DT266">
        <v>77366.232002374207</v>
      </c>
      <c r="DU266">
        <v>2971.3380226487343</v>
      </c>
      <c r="DV266">
        <v>52530.785963258117</v>
      </c>
      <c r="DW266">
        <v>757.51800259333197</v>
      </c>
      <c r="DX266">
        <v>22665.300009932824</v>
      </c>
      <c r="DY266">
        <v>310.23601561797295</v>
      </c>
      <c r="DZ266">
        <v>106.925977652466</v>
      </c>
      <c r="EA266">
        <v>121982.23501067604</v>
      </c>
      <c r="EB266">
        <v>45542.945975485331</v>
      </c>
      <c r="EC266">
        <v>35837.528992485059</v>
      </c>
      <c r="ED266">
        <v>37325.457003337302</v>
      </c>
      <c r="EE266">
        <v>5158.0499679124105</v>
      </c>
      <c r="EF266">
        <v>12858.22796772115</v>
      </c>
      <c r="EG266">
        <v>1494.7050094358431</v>
      </c>
      <c r="EH266">
        <v>11007.354032724626</v>
      </c>
      <c r="EI266">
        <v>11021.661029734465</v>
      </c>
      <c r="EJ266">
        <v>4505.1990239009738</v>
      </c>
      <c r="EK266">
        <v>143.822969940993</v>
      </c>
      <c r="EL266">
        <v>428.456990909784</v>
      </c>
      <c r="EM266">
        <v>2038.3709762669457</v>
      </c>
      <c r="EN266">
        <v>167.16596506230599</v>
      </c>
      <c r="EO266">
        <v>142.31697025574701</v>
      </c>
      <c r="EP266">
        <v>4889.9820239386227</v>
      </c>
      <c r="EQ266">
        <v>371.22900287043603</v>
      </c>
      <c r="ER266">
        <v>3186.6959776389122</v>
      </c>
      <c r="ES266">
        <v>604.65903454086299</v>
      </c>
      <c r="ET266">
        <v>442.76398791962094</v>
      </c>
      <c r="EU266">
        <v>154.36496773771501</v>
      </c>
      <c r="EV266">
        <v>137.79897120000902</v>
      </c>
      <c r="EW266">
        <v>98.642979383612996</v>
      </c>
      <c r="EX266">
        <v>118.973975134434</v>
      </c>
      <c r="EY266">
        <v>23.342995121313002</v>
      </c>
      <c r="EZ266">
        <v>3539.0999844437729</v>
      </c>
      <c r="FA266">
        <v>3699.4890313797691</v>
      </c>
      <c r="FB266">
        <v>408.87899500158602</v>
      </c>
      <c r="FC266">
        <v>507.52197438519897</v>
      </c>
      <c r="FD266">
        <v>131.021972616402</v>
      </c>
      <c r="FE266">
        <v>42247.818020508712</v>
      </c>
      <c r="FF266">
        <v>8833.4430043282446</v>
      </c>
      <c r="FG266">
        <v>4836.5190351123902</v>
      </c>
      <c r="FH266">
        <v>3546.629982870003</v>
      </c>
      <c r="FI266">
        <v>719.11501061955903</v>
      </c>
      <c r="FJ266">
        <v>99.395979226236008</v>
      </c>
      <c r="FK266">
        <v>436.73998917863702</v>
      </c>
      <c r="FL266">
        <v>207.82803702124502</v>
      </c>
      <c r="FM266">
        <v>249.99997061568598</v>
      </c>
      <c r="FN266">
        <v>334.332010581909</v>
      </c>
      <c r="FO266">
        <v>1350.129039652227</v>
      </c>
      <c r="FP266">
        <v>5355.3360071369343</v>
      </c>
      <c r="FQ266">
        <v>521.82897139503598</v>
      </c>
      <c r="FR266">
        <v>102.40797859672801</v>
      </c>
      <c r="FS266">
        <v>77.558983790168995</v>
      </c>
      <c r="FT266">
        <v>55609.802963401948</v>
      </c>
      <c r="FU266">
        <v>1576.028992439127</v>
      </c>
      <c r="FV266">
        <v>518.81697202454404</v>
      </c>
      <c r="FW266">
        <v>281.622021598299</v>
      </c>
      <c r="FX266">
        <v>317.01301420158001</v>
      </c>
      <c r="FY266">
        <v>749.98800416710196</v>
      </c>
      <c r="FZ266">
        <v>2170.1460291832682</v>
      </c>
      <c r="GA266">
        <v>1890.030007270215</v>
      </c>
      <c r="GB266">
        <v>1466.8440152587921</v>
      </c>
      <c r="GC266">
        <v>3402.0540130863865</v>
      </c>
      <c r="GD266">
        <v>820.01698953104108</v>
      </c>
      <c r="GE266">
        <v>115.96197576394199</v>
      </c>
      <c r="GF266">
        <v>3323.7420294535946</v>
      </c>
      <c r="GG266">
        <v>326.04901231305604</v>
      </c>
      <c r="GH266">
        <v>228.15903277206601</v>
      </c>
      <c r="GI266">
        <v>641.55602682939002</v>
      </c>
      <c r="GJ266">
        <v>62999.745028050012</v>
      </c>
      <c r="GK266">
        <v>8207.699974193938</v>
      </c>
      <c r="GL266">
        <v>19614.897003808674</v>
      </c>
      <c r="GM266">
        <v>1042.9050234047461</v>
      </c>
      <c r="GN266">
        <v>679.95901880316296</v>
      </c>
      <c r="GO266">
        <v>21.083995593443998</v>
      </c>
      <c r="GP266">
        <v>811.73399126218806</v>
      </c>
      <c r="GQ266">
        <v>597.88203595725599</v>
      </c>
      <c r="GR266">
        <v>266.56202474583904</v>
      </c>
      <c r="GS266">
        <v>195.780039539277</v>
      </c>
      <c r="GT266">
        <v>4889.9820239386227</v>
      </c>
      <c r="GU266">
        <v>292.16401939502094</v>
      </c>
      <c r="GV266">
        <v>94.124980327874994</v>
      </c>
    </row>
    <row r="267" spans="1:204" x14ac:dyDescent="0.25">
      <c r="A267" s="122" t="s">
        <v>1138</v>
      </c>
      <c r="B267" s="123" t="s">
        <v>1060</v>
      </c>
      <c r="C267" s="123">
        <v>7</v>
      </c>
      <c r="D267" s="123" t="s">
        <v>859</v>
      </c>
      <c r="E267" s="123">
        <v>1</v>
      </c>
      <c r="F267" s="122">
        <v>0.753</v>
      </c>
      <c r="G267">
        <v>87058</v>
      </c>
      <c r="H267" s="122" t="b">
        <v>0</v>
      </c>
      <c r="I267">
        <v>33256.997993025718</v>
      </c>
      <c r="J267">
        <v>60392.858980888857</v>
      </c>
      <c r="K267">
        <v>1795.9049726525459</v>
      </c>
      <c r="L267">
        <v>923.93098419904788</v>
      </c>
      <c r="M267">
        <v>10645.913990930869</v>
      </c>
      <c r="N267">
        <v>13765.593011948602</v>
      </c>
      <c r="O267">
        <v>679483.1042346498</v>
      </c>
      <c r="P267">
        <v>1351.634981479212</v>
      </c>
      <c r="Q267">
        <v>14679.734978897928</v>
      </c>
      <c r="R267">
        <v>636.28500680260208</v>
      </c>
      <c r="S267">
        <v>903.59998871403593</v>
      </c>
      <c r="T267">
        <v>594.11702830677609</v>
      </c>
      <c r="U267">
        <v>1722.8640204364199</v>
      </c>
      <c r="V267">
        <v>1625.7270055887659</v>
      </c>
      <c r="W267">
        <v>6811.6380217767601</v>
      </c>
      <c r="X267">
        <v>2965.3140213068882</v>
      </c>
      <c r="Y267">
        <v>1291.395021564414</v>
      </c>
      <c r="Z267">
        <v>1341.8460297841621</v>
      </c>
      <c r="AA267">
        <v>503.00402911700399</v>
      </c>
      <c r="AB267">
        <v>909.62400437191809</v>
      </c>
      <c r="AC267">
        <v>339.60297314199602</v>
      </c>
      <c r="AD267">
        <v>2112.9180017981639</v>
      </c>
      <c r="AE267">
        <v>4384.7190314392565</v>
      </c>
      <c r="AF267">
        <v>3057.9330080224618</v>
      </c>
      <c r="AG267">
        <v>68647.244983334604</v>
      </c>
      <c r="AH267">
        <v>375.74700153461396</v>
      </c>
      <c r="AI267">
        <v>71.535030244997998</v>
      </c>
      <c r="AJ267">
        <v>26522.165990611596</v>
      </c>
      <c r="AK267">
        <v>8415.5279788000389</v>
      </c>
      <c r="AL267">
        <v>16838.586026338435</v>
      </c>
      <c r="AM267">
        <v>196.53297820667402</v>
      </c>
      <c r="AN267">
        <v>1426.9350133160522</v>
      </c>
      <c r="AO267">
        <v>618.96598636919396</v>
      </c>
      <c r="AP267">
        <v>1691.9909811614459</v>
      </c>
      <c r="AQ267">
        <v>4313.1840011942586</v>
      </c>
      <c r="AR267">
        <v>4368.9059985316499</v>
      </c>
      <c r="AS267">
        <v>511.28699328625203</v>
      </c>
      <c r="AT267">
        <v>6551.8529774943354</v>
      </c>
      <c r="AU267">
        <v>112.197021215022</v>
      </c>
      <c r="AV267">
        <v>2265.0239874429722</v>
      </c>
      <c r="AW267">
        <v>830.55897094323598</v>
      </c>
      <c r="AX267">
        <v>28398.64198421863</v>
      </c>
      <c r="AY267">
        <v>8090.231985485173</v>
      </c>
      <c r="AZ267">
        <v>54.216009811590006</v>
      </c>
      <c r="BA267">
        <v>37387.955995840428</v>
      </c>
      <c r="BB267">
        <v>4359.8700078221646</v>
      </c>
      <c r="BC267">
        <v>2025.5700042002341</v>
      </c>
      <c r="BD267">
        <v>82090.553977019939</v>
      </c>
      <c r="BE267">
        <v>97899.788974587747</v>
      </c>
      <c r="BF267">
        <v>61851.419994465454</v>
      </c>
      <c r="BG267">
        <v>1793.6460241411801</v>
      </c>
      <c r="BH267">
        <v>146.081969986926</v>
      </c>
      <c r="BI267">
        <v>4014.2430190222858</v>
      </c>
      <c r="BJ267">
        <v>411.13800338699406</v>
      </c>
      <c r="BK267">
        <v>209468.03401183113</v>
      </c>
      <c r="BL267">
        <v>139163.43602264725</v>
      </c>
      <c r="BM267">
        <v>4019.51400813993</v>
      </c>
      <c r="BN267">
        <v>496.22698691888405</v>
      </c>
      <c r="BO267">
        <v>79047.680975364841</v>
      </c>
      <c r="BP267">
        <v>324.54303232930198</v>
      </c>
      <c r="BQ267">
        <v>567.76201716388198</v>
      </c>
      <c r="BR267">
        <v>2247.7050325642376</v>
      </c>
      <c r="BS267">
        <v>17809.203017165386</v>
      </c>
      <c r="BT267">
        <v>739.44597175346394</v>
      </c>
      <c r="BU267">
        <v>558.72602645439599</v>
      </c>
      <c r="BV267">
        <v>128.76301510819198</v>
      </c>
      <c r="BW267">
        <v>1191.9989926507201</v>
      </c>
      <c r="BX267">
        <v>9005.8800055149732</v>
      </c>
      <c r="BY267">
        <v>5785.2989680577402</v>
      </c>
      <c r="BZ267">
        <v>41547.528023864077</v>
      </c>
      <c r="CA267">
        <v>331.32000897274804</v>
      </c>
      <c r="CB267">
        <v>3760.4819903977441</v>
      </c>
      <c r="CC267">
        <v>452.55302089725603</v>
      </c>
      <c r="CD267">
        <v>1981.8959726239318</v>
      </c>
      <c r="CE267">
        <v>9783.7290197270941</v>
      </c>
      <c r="CF267">
        <v>378.75897658621801</v>
      </c>
      <c r="CG267">
        <v>1262.7809963554801</v>
      </c>
      <c r="CH267">
        <v>524.08798558758008</v>
      </c>
      <c r="CI267">
        <v>7316.147972864891</v>
      </c>
      <c r="CJ267">
        <v>6080.4750141925433</v>
      </c>
      <c r="CK267">
        <v>7179.8550201276894</v>
      </c>
      <c r="CL267">
        <v>612.94197071131191</v>
      </c>
      <c r="CM267">
        <v>501.49797603652797</v>
      </c>
      <c r="CN267">
        <v>18.071981418972001</v>
      </c>
      <c r="CO267">
        <v>1585.065014618742</v>
      </c>
      <c r="CP267">
        <v>335.83797155015401</v>
      </c>
      <c r="CQ267">
        <v>2319.2399972545618</v>
      </c>
      <c r="CR267">
        <v>589.59900017469602</v>
      </c>
      <c r="CS267">
        <v>2760.498013376292</v>
      </c>
      <c r="CT267">
        <v>1677.6840013343158</v>
      </c>
      <c r="CU267">
        <v>602988.84598844592</v>
      </c>
      <c r="CV267">
        <v>571775.48998103954</v>
      </c>
      <c r="CW267">
        <v>27.107972128458002</v>
      </c>
      <c r="CX267">
        <v>806810.13306457736</v>
      </c>
      <c r="CY267">
        <v>602.39999247602395</v>
      </c>
      <c r="CZ267">
        <v>3447.2340283986423</v>
      </c>
      <c r="DA267">
        <v>53837.994028342917</v>
      </c>
      <c r="DB267">
        <v>13270.872012555521</v>
      </c>
      <c r="DC267">
        <v>3399.7949952304975</v>
      </c>
      <c r="DD267">
        <v>4902.7830013689545</v>
      </c>
      <c r="DE267">
        <v>286.139989870644</v>
      </c>
      <c r="DF267">
        <v>580.56300946521003</v>
      </c>
      <c r="DG267">
        <v>2151.3209787021478</v>
      </c>
      <c r="DH267">
        <v>148182.8699814491</v>
      </c>
      <c r="DI267">
        <v>2743.1789929428842</v>
      </c>
      <c r="DJ267">
        <v>10574.379026240545</v>
      </c>
      <c r="DK267">
        <v>14301.729028851947</v>
      </c>
      <c r="DL267">
        <v>483584.12999434199</v>
      </c>
      <c r="DM267">
        <v>19460.532007356811</v>
      </c>
      <c r="DN267">
        <v>18195.491996935289</v>
      </c>
      <c r="DO267">
        <v>371.228973402534</v>
      </c>
      <c r="DP267">
        <v>1556.450989409808</v>
      </c>
      <c r="DQ267">
        <v>480.414019565952</v>
      </c>
      <c r="DR267">
        <v>328.30796836647005</v>
      </c>
      <c r="DS267">
        <v>147593.2709812744</v>
      </c>
      <c r="DT267">
        <v>36640.226994363045</v>
      </c>
      <c r="DU267">
        <v>2545.8929881959721</v>
      </c>
      <c r="DV267">
        <v>36691.431029123029</v>
      </c>
      <c r="DW267">
        <v>506.01600416860799</v>
      </c>
      <c r="DX267">
        <v>15183.491969000495</v>
      </c>
      <c r="DY267">
        <v>218.37002677216202</v>
      </c>
      <c r="DZ267">
        <v>240.207009782976</v>
      </c>
      <c r="EA267">
        <v>115155.53701997107</v>
      </c>
      <c r="EB267">
        <v>40126.617026205909</v>
      </c>
      <c r="EC267">
        <v>30104.940010761875</v>
      </c>
      <c r="ED267">
        <v>20867.888986173417</v>
      </c>
      <c r="EE267">
        <v>2320.7459847803639</v>
      </c>
      <c r="EF267">
        <v>8812.3590023599027</v>
      </c>
      <c r="EG267">
        <v>1004.5020051535321</v>
      </c>
      <c r="EH267">
        <v>4639.2330210493619</v>
      </c>
      <c r="EI267">
        <v>8387.6669801313419</v>
      </c>
      <c r="EJ267">
        <v>3237.1470313504024</v>
      </c>
      <c r="EK267">
        <v>103.91399149110001</v>
      </c>
      <c r="EL267">
        <v>540.65397948074997</v>
      </c>
      <c r="EM267">
        <v>1486.4220122452859</v>
      </c>
      <c r="EN267">
        <v>149.09401059320402</v>
      </c>
      <c r="EO267">
        <v>60.240025469471995</v>
      </c>
      <c r="EP267">
        <v>4341.7980264031921</v>
      </c>
      <c r="EQ267">
        <v>170.17803261845398</v>
      </c>
      <c r="ER267">
        <v>2414.8710245764141</v>
      </c>
      <c r="ES267">
        <v>695.77200573183597</v>
      </c>
      <c r="ET267">
        <v>614.44802379178793</v>
      </c>
      <c r="EU267">
        <v>128.009988567954</v>
      </c>
      <c r="EV267">
        <v>151.353024659244</v>
      </c>
      <c r="EW267">
        <v>118.97399785846801</v>
      </c>
      <c r="EX267">
        <v>95.631027321852002</v>
      </c>
      <c r="EY267">
        <v>56.475023877629994</v>
      </c>
      <c r="EZ267">
        <v>2141.5320270070979</v>
      </c>
      <c r="FA267">
        <v>2806.43099346396</v>
      </c>
      <c r="FB267">
        <v>270.32702251771201</v>
      </c>
      <c r="FC267">
        <v>409.63201586119203</v>
      </c>
      <c r="FD267">
        <v>117.468010332666</v>
      </c>
      <c r="FE267">
        <v>18024.56100333127</v>
      </c>
      <c r="FF267">
        <v>6866.6069925739139</v>
      </c>
      <c r="FG267">
        <v>3818.4630018011762</v>
      </c>
      <c r="FH267">
        <v>2258.9999717850901</v>
      </c>
      <c r="FI267">
        <v>530.11200124546201</v>
      </c>
      <c r="FJ267">
        <v>127.25702758238999</v>
      </c>
      <c r="FK267">
        <v>286.89301641088201</v>
      </c>
      <c r="FL267">
        <v>150.59999811900599</v>
      </c>
      <c r="FM267">
        <v>158.999977381344</v>
      </c>
      <c r="FN267">
        <v>400.59602515170599</v>
      </c>
      <c r="FO267">
        <v>909.62400437191809</v>
      </c>
      <c r="FP267">
        <v>4384.7190314392565</v>
      </c>
      <c r="FQ267">
        <v>473.63697736783206</v>
      </c>
      <c r="FR267">
        <v>97.889975833218003</v>
      </c>
      <c r="FS267">
        <v>54.216009811590006</v>
      </c>
      <c r="FT267">
        <v>68647.244983334604</v>
      </c>
      <c r="FU267">
        <v>1426.9350133160522</v>
      </c>
      <c r="FV267">
        <v>374.993974994376</v>
      </c>
      <c r="FW267">
        <v>212.34601111428</v>
      </c>
      <c r="FX267">
        <v>262.79701933402799</v>
      </c>
      <c r="FY267">
        <v>848.63101791688189</v>
      </c>
      <c r="FZ267">
        <v>2164.1219710034761</v>
      </c>
      <c r="GA267">
        <v>1563.228031607928</v>
      </c>
      <c r="GB267">
        <v>1192.7520191909582</v>
      </c>
      <c r="GC267">
        <v>2655.077968804716</v>
      </c>
      <c r="GD267">
        <v>746.97597493714795</v>
      </c>
      <c r="GE267">
        <v>117.468010332666</v>
      </c>
      <c r="GF267">
        <v>2760.498013376292</v>
      </c>
      <c r="GG267">
        <v>251.502014558502</v>
      </c>
      <c r="GH267">
        <v>310.23598694749796</v>
      </c>
      <c r="GI267">
        <v>631.01401768495805</v>
      </c>
      <c r="GJ267">
        <v>53837.994028342917</v>
      </c>
      <c r="GK267">
        <v>6770.2230042664978</v>
      </c>
      <c r="GL267">
        <v>15089.366994759119</v>
      </c>
      <c r="GM267">
        <v>889.29300888690602</v>
      </c>
      <c r="GN267">
        <v>493.96797285284396</v>
      </c>
      <c r="GO267">
        <v>48.945020693945999</v>
      </c>
      <c r="GP267">
        <v>566.25602963808001</v>
      </c>
      <c r="GQ267">
        <v>565.50300309784188</v>
      </c>
      <c r="GR267">
        <v>217.61700023192401</v>
      </c>
      <c r="GS267">
        <v>143.82302147556001</v>
      </c>
      <c r="GT267">
        <v>4341.7980264031921</v>
      </c>
      <c r="GU267">
        <v>392.31299542778396</v>
      </c>
      <c r="GV267">
        <v>68.522989638720006</v>
      </c>
    </row>
    <row r="268" spans="1:204" x14ac:dyDescent="0.25">
      <c r="A268" s="122" t="s">
        <v>1137</v>
      </c>
      <c r="B268" s="123" t="s">
        <v>1060</v>
      </c>
      <c r="C268" s="123">
        <v>7</v>
      </c>
      <c r="D268" s="123" t="s">
        <v>854</v>
      </c>
      <c r="E268" s="123">
        <v>1</v>
      </c>
      <c r="F268" s="122">
        <v>0.753</v>
      </c>
      <c r="G268">
        <v>86035</v>
      </c>
      <c r="H268" s="122" t="b">
        <v>0</v>
      </c>
      <c r="I268">
        <v>36073.970996438307</v>
      </c>
      <c r="J268">
        <v>59618.774972349835</v>
      </c>
      <c r="K268">
        <v>1903.5839688634499</v>
      </c>
      <c r="L268">
        <v>844.113001005255</v>
      </c>
      <c r="M268">
        <v>8835.7019746916685</v>
      </c>
      <c r="N268">
        <v>14088.62997077607</v>
      </c>
      <c r="O268">
        <v>671842.41287884233</v>
      </c>
      <c r="P268">
        <v>1392.2970285311701</v>
      </c>
      <c r="Q268">
        <v>14678.229016844611</v>
      </c>
      <c r="R268">
        <v>594.11697741753005</v>
      </c>
      <c r="S268">
        <v>1000.7370181247101</v>
      </c>
      <c r="T268">
        <v>852.39600471378003</v>
      </c>
      <c r="U268">
        <v>1750.7250241035301</v>
      </c>
      <c r="V268">
        <v>1322.26799128779</v>
      </c>
      <c r="W268">
        <v>5216.7840270176403</v>
      </c>
      <c r="X268">
        <v>3284.5859746690799</v>
      </c>
      <c r="Y268">
        <v>1162.6320199356751</v>
      </c>
      <c r="Z268">
        <v>1213.8360193031549</v>
      </c>
      <c r="AA268">
        <v>545.17200850890003</v>
      </c>
      <c r="AB268">
        <v>1068.50702490924</v>
      </c>
      <c r="AC268">
        <v>285.38700409632003</v>
      </c>
      <c r="AD268">
        <v>1908.8550183393152</v>
      </c>
      <c r="AE268">
        <v>3799.6379873608948</v>
      </c>
      <c r="AF268">
        <v>3585.0330090661205</v>
      </c>
      <c r="AG268">
        <v>59922.987014322061</v>
      </c>
      <c r="AH268">
        <v>287.64596977081499</v>
      </c>
      <c r="AI268">
        <v>76.805999051219999</v>
      </c>
      <c r="AJ268">
        <v>22283.529029600431</v>
      </c>
      <c r="AK268">
        <v>6761.9400003087303</v>
      </c>
      <c r="AL268">
        <v>15971.13000087348</v>
      </c>
      <c r="AM268">
        <v>183.73199391952502</v>
      </c>
      <c r="AN268">
        <v>1140.7950278271151</v>
      </c>
      <c r="AO268">
        <v>545.17200850890003</v>
      </c>
      <c r="AP268">
        <v>1560.9689921499751</v>
      </c>
      <c r="AQ268">
        <v>4937.4209961709948</v>
      </c>
      <c r="AR268">
        <v>4194.2100167843701</v>
      </c>
      <c r="AS268">
        <v>520.32299738332506</v>
      </c>
      <c r="AT268">
        <v>5887.70700348639</v>
      </c>
      <c r="AU268">
        <v>88.854010334924993</v>
      </c>
      <c r="AV268">
        <v>2486.4059883397949</v>
      </c>
      <c r="AW268">
        <v>1127.240974642725</v>
      </c>
      <c r="AX268">
        <v>23421.311973626172</v>
      </c>
      <c r="AY268">
        <v>8125.6230101391448</v>
      </c>
      <c r="AZ268">
        <v>48.191980350465002</v>
      </c>
      <c r="BA268">
        <v>32656.103973874666</v>
      </c>
      <c r="BB268">
        <v>4282.3109737767754</v>
      </c>
      <c r="BC268">
        <v>1957.0469986897799</v>
      </c>
      <c r="BD268">
        <v>81034.848031720132</v>
      </c>
      <c r="BE268">
        <v>76241.249988042357</v>
      </c>
      <c r="BF268">
        <v>57726.486026211925</v>
      </c>
      <c r="BG268">
        <v>1496.9639929406251</v>
      </c>
      <c r="BH268">
        <v>146.834971510245</v>
      </c>
      <c r="BI268">
        <v>4103.0969759905956</v>
      </c>
      <c r="BJ268">
        <v>402.85496834764501</v>
      </c>
      <c r="BK268">
        <v>206116.43099568906</v>
      </c>
      <c r="BL268">
        <v>118930.32601327916</v>
      </c>
      <c r="BM268">
        <v>3382.4759772706948</v>
      </c>
      <c r="BN268">
        <v>458.57702863282498</v>
      </c>
      <c r="BO268">
        <v>74791.724986894042</v>
      </c>
      <c r="BP268">
        <v>431.46898704839998</v>
      </c>
      <c r="BQ268">
        <v>491.70897868256998</v>
      </c>
      <c r="BR268">
        <v>1836.5670154214399</v>
      </c>
      <c r="BS268">
        <v>16114.953018151065</v>
      </c>
      <c r="BT268">
        <v>662.63997276022496</v>
      </c>
      <c r="BU268">
        <v>481.16700929954999</v>
      </c>
      <c r="BV268">
        <v>136.29300212722501</v>
      </c>
      <c r="BW268">
        <v>615.95396952608996</v>
      </c>
      <c r="BX268">
        <v>6832.7220261102748</v>
      </c>
      <c r="BY268">
        <v>5403.5279751698254</v>
      </c>
      <c r="BZ268">
        <v>40682.331004295869</v>
      </c>
      <c r="CA268">
        <v>302.70600007153502</v>
      </c>
      <c r="CB268">
        <v>3682.923011667735</v>
      </c>
      <c r="CC268">
        <v>390.80702184829499</v>
      </c>
      <c r="CD268">
        <v>1330.550994996315</v>
      </c>
      <c r="CE268">
        <v>8711.4569838481493</v>
      </c>
      <c r="CF268">
        <v>326.802022638945</v>
      </c>
      <c r="CG268">
        <v>1238.6850304287302</v>
      </c>
      <c r="CH268">
        <v>463.09502476617001</v>
      </c>
      <c r="CI268">
        <v>7370.3640194688151</v>
      </c>
      <c r="CJ268">
        <v>5668.584029058271</v>
      </c>
      <c r="CK268">
        <v>6271.736998742489</v>
      </c>
      <c r="CL268">
        <v>455.56500961580997</v>
      </c>
      <c r="CM268">
        <v>373.48802587308001</v>
      </c>
      <c r="CN268">
        <v>24.096022567410003</v>
      </c>
      <c r="CO268">
        <v>1515.7890308165252</v>
      </c>
      <c r="CP268">
        <v>485.68500543289503</v>
      </c>
      <c r="CQ268">
        <v>2309.4510210124654</v>
      </c>
      <c r="CR268">
        <v>505.26303186696003</v>
      </c>
      <c r="CS268">
        <v>2620.440024792525</v>
      </c>
      <c r="CT268">
        <v>1081.3080247511102</v>
      </c>
      <c r="CU268">
        <v>567144.53998318559</v>
      </c>
      <c r="CV268">
        <v>553671.11099337728</v>
      </c>
      <c r="CW268">
        <v>43.673984217120001</v>
      </c>
      <c r="CX268">
        <v>798913.42232126754</v>
      </c>
      <c r="CY268">
        <v>693.51302191983007</v>
      </c>
      <c r="CZ268">
        <v>3171.6360065510999</v>
      </c>
      <c r="DA268">
        <v>43433.039993181577</v>
      </c>
      <c r="DB268">
        <v>10600.733975753401</v>
      </c>
      <c r="DC268">
        <v>3332.7780198039</v>
      </c>
      <c r="DD268">
        <v>4200.2339900340448</v>
      </c>
      <c r="DE268">
        <v>317.012977029735</v>
      </c>
      <c r="DF268">
        <v>655.86301095238503</v>
      </c>
      <c r="DG268">
        <v>2731.8840157941754</v>
      </c>
      <c r="DH268">
        <v>146738.61598987595</v>
      </c>
      <c r="DI268">
        <v>2741.6729966190296</v>
      </c>
      <c r="DJ268">
        <v>10855.247995474469</v>
      </c>
      <c r="DK268">
        <v>18218.834988351089</v>
      </c>
      <c r="DL268">
        <v>468503.04598984955</v>
      </c>
      <c r="DM268">
        <v>16370.220026430299</v>
      </c>
      <c r="DN268">
        <v>18015.524967997502</v>
      </c>
      <c r="DO268">
        <v>373.48802587308001</v>
      </c>
      <c r="DP268">
        <v>997.724999107695</v>
      </c>
      <c r="DQ268">
        <v>447.28200590728505</v>
      </c>
      <c r="DR268">
        <v>232.67702761250999</v>
      </c>
      <c r="DS268">
        <v>126730.65297789569</v>
      </c>
      <c r="DT268">
        <v>59482.481970222616</v>
      </c>
      <c r="DU268">
        <v>2694.9869933848954</v>
      </c>
      <c r="DV268">
        <v>38233.575026923514</v>
      </c>
      <c r="DW268">
        <v>427.70397947321999</v>
      </c>
      <c r="DX268">
        <v>15238.460990869875</v>
      </c>
      <c r="DY268">
        <v>209.33399360326499</v>
      </c>
      <c r="DZ268">
        <v>183.73199391952502</v>
      </c>
      <c r="EA268">
        <v>128017.52998867487</v>
      </c>
      <c r="EB268">
        <v>41821.619990222294</v>
      </c>
      <c r="EC268">
        <v>22175.849981389609</v>
      </c>
      <c r="ED268">
        <v>18382.989020620906</v>
      </c>
      <c r="EE268">
        <v>2536.1040105909451</v>
      </c>
      <c r="EF268">
        <v>7851.5310287683651</v>
      </c>
      <c r="EG268">
        <v>957.81602246575505</v>
      </c>
      <c r="EH268">
        <v>3594.0690013328099</v>
      </c>
      <c r="EI268">
        <v>8841.7260127256995</v>
      </c>
      <c r="EJ268">
        <v>1986.4140059486999</v>
      </c>
      <c r="EK268">
        <v>44.426972775285002</v>
      </c>
      <c r="EL268">
        <v>259.78500441258001</v>
      </c>
      <c r="EM268">
        <v>1248.4740112535849</v>
      </c>
      <c r="EN268">
        <v>100.90202161863</v>
      </c>
      <c r="EO268">
        <v>54.969006942659995</v>
      </c>
      <c r="EP268">
        <v>4026.290976939375</v>
      </c>
      <c r="EQ268">
        <v>251.50200070405501</v>
      </c>
      <c r="ER268">
        <v>2702.5170085352552</v>
      </c>
      <c r="ES268">
        <v>711.5850064532101</v>
      </c>
      <c r="ET268">
        <v>526.34697063299996</v>
      </c>
      <c r="EU268">
        <v>96.384025485285008</v>
      </c>
      <c r="EV268">
        <v>93.372006468270001</v>
      </c>
      <c r="EW268">
        <v>128.76298697686499</v>
      </c>
      <c r="EX268">
        <v>116.71497569316</v>
      </c>
      <c r="EY268">
        <v>66.264029668199996</v>
      </c>
      <c r="EZ268">
        <v>1960.81200626496</v>
      </c>
      <c r="FA268">
        <v>3182.1779759341198</v>
      </c>
      <c r="FB268">
        <v>287.64596977081499</v>
      </c>
      <c r="FC268">
        <v>428.45696803138497</v>
      </c>
      <c r="FD268">
        <v>99.395979717945011</v>
      </c>
      <c r="FE268">
        <v>24150.215976054602</v>
      </c>
      <c r="FF268">
        <v>7525.4819946875841</v>
      </c>
      <c r="FG268">
        <v>3453.2580030722402</v>
      </c>
      <c r="FH268">
        <v>2262.012029220165</v>
      </c>
      <c r="FI268">
        <v>498.48600527476503</v>
      </c>
      <c r="FJ268">
        <v>169.42501696132501</v>
      </c>
      <c r="FK268">
        <v>368.97002973973497</v>
      </c>
      <c r="FL268">
        <v>162.64799036912999</v>
      </c>
      <c r="FM268">
        <v>147.99998856620999</v>
      </c>
      <c r="FN268">
        <v>527.10002397552</v>
      </c>
      <c r="FO268">
        <v>1068.50702490924</v>
      </c>
      <c r="FP268">
        <v>3799.6379873608948</v>
      </c>
      <c r="FQ268">
        <v>379.51199912275507</v>
      </c>
      <c r="FR268">
        <v>72.288002917874991</v>
      </c>
      <c r="FS268">
        <v>72.288002917874991</v>
      </c>
      <c r="FT268">
        <v>59922.987014322061</v>
      </c>
      <c r="FU268">
        <v>1140.7950278271151</v>
      </c>
      <c r="FV268">
        <v>353.909999439015</v>
      </c>
      <c r="FW268">
        <v>193.52097474438</v>
      </c>
      <c r="FX268">
        <v>241.71301987920003</v>
      </c>
      <c r="FY268">
        <v>1022.5740102332701</v>
      </c>
      <c r="FZ268">
        <v>1635.5160255267001</v>
      </c>
      <c r="GA268">
        <v>1434.4649708476049</v>
      </c>
      <c r="GB268">
        <v>1078.2960057340949</v>
      </c>
      <c r="GC268">
        <v>2089.5749932418248</v>
      </c>
      <c r="GD268">
        <v>530.11197820818006</v>
      </c>
      <c r="GE268" t="s">
        <v>853</v>
      </c>
      <c r="GF268">
        <v>2620.440024792525</v>
      </c>
      <c r="GG268">
        <v>213.09900117844501</v>
      </c>
      <c r="GH268">
        <v>42.920995658954993</v>
      </c>
      <c r="GI268">
        <v>542.15998949188497</v>
      </c>
      <c r="GJ268">
        <v>43433.039993181577</v>
      </c>
      <c r="GK268">
        <v>6024.7529941717803</v>
      </c>
      <c r="GL268">
        <v>13767.851986171156</v>
      </c>
      <c r="GM268">
        <v>1045.163990899995</v>
      </c>
      <c r="GN268">
        <v>459.33001719098996</v>
      </c>
      <c r="GO268">
        <v>24.849011125575</v>
      </c>
      <c r="GP268">
        <v>512.79298223296496</v>
      </c>
      <c r="GQ268">
        <v>615.20098096792492</v>
      </c>
      <c r="GR268">
        <v>246.98400457071</v>
      </c>
      <c r="GS268">
        <v>104.66702919381</v>
      </c>
      <c r="GT268">
        <v>4026.290976939375</v>
      </c>
      <c r="GU268">
        <v>409.63199493984001</v>
      </c>
      <c r="GV268">
        <v>64.00499920934999</v>
      </c>
    </row>
    <row r="269" spans="1:204" x14ac:dyDescent="0.25">
      <c r="A269" s="122" t="s">
        <v>1136</v>
      </c>
      <c r="B269" s="123" t="s">
        <v>1060</v>
      </c>
      <c r="C269" s="123">
        <v>8</v>
      </c>
      <c r="D269" s="123" t="s">
        <v>859</v>
      </c>
      <c r="E269" s="123">
        <v>1</v>
      </c>
      <c r="F269" s="122">
        <v>0.79800000000000004</v>
      </c>
      <c r="G269">
        <v>100580</v>
      </c>
      <c r="H269" s="122" t="b">
        <v>0</v>
      </c>
      <c r="I269">
        <v>46061.357970043078</v>
      </c>
      <c r="J269">
        <v>76349.448015449278</v>
      </c>
      <c r="K269">
        <v>1563.2819833537201</v>
      </c>
      <c r="L269">
        <v>1039.7940159280802</v>
      </c>
      <c r="M269">
        <v>12458.37603278184</v>
      </c>
      <c r="N269">
        <v>16023.04203010056</v>
      </c>
      <c r="O269">
        <v>1170586.2000347928</v>
      </c>
      <c r="P269">
        <v>1831.4100332287201</v>
      </c>
      <c r="Q269">
        <v>16926.377981231042</v>
      </c>
      <c r="R269">
        <v>783.63596469647996</v>
      </c>
      <c r="S269">
        <v>650.37003330851996</v>
      </c>
      <c r="T269">
        <v>3522.3719753577598</v>
      </c>
      <c r="U269">
        <v>1727.6699914773603</v>
      </c>
      <c r="V269">
        <v>3524.7659750864404</v>
      </c>
      <c r="W269">
        <v>10588.66200389424</v>
      </c>
      <c r="X269">
        <v>4534.23596769696</v>
      </c>
      <c r="Y269">
        <v>3339.6300228228001</v>
      </c>
      <c r="Z269">
        <v>2157.79196948448</v>
      </c>
      <c r="AA269">
        <v>616.05598368888002</v>
      </c>
      <c r="AB269">
        <v>1320.6900376017602</v>
      </c>
      <c r="AC269">
        <v>329.57398940256002</v>
      </c>
      <c r="AD269">
        <v>3591.79796748948</v>
      </c>
      <c r="AE269">
        <v>7599.3539948768403</v>
      </c>
      <c r="AF269">
        <v>3361.9739935361999</v>
      </c>
      <c r="AG269">
        <v>63227.136004404958</v>
      </c>
      <c r="AH269">
        <v>540.24596552640003</v>
      </c>
      <c r="AI269">
        <v>101.34596175984001</v>
      </c>
      <c r="AJ269">
        <v>17169.76798040112</v>
      </c>
      <c r="AK269">
        <v>9187.374028935481</v>
      </c>
      <c r="AL269">
        <v>27317.934034218248</v>
      </c>
      <c r="AM269">
        <v>154.81200920891999</v>
      </c>
      <c r="AN269">
        <v>1667.02202510508</v>
      </c>
      <c r="AO269">
        <v>621.64203656436007</v>
      </c>
      <c r="AP269">
        <v>1498.6439906793601</v>
      </c>
      <c r="AQ269">
        <v>6736.7160391339203</v>
      </c>
      <c r="AR269">
        <v>3720.2759796829205</v>
      </c>
      <c r="AS269">
        <v>709.42197310740005</v>
      </c>
      <c r="AT269">
        <v>1040.5919890833602</v>
      </c>
      <c r="AU269">
        <v>208.27797639516001</v>
      </c>
      <c r="AV269">
        <v>7328.0339721178798</v>
      </c>
      <c r="AW269">
        <v>1323.0840373304402</v>
      </c>
      <c r="AX269">
        <v>40095.510004069802</v>
      </c>
      <c r="AY269">
        <v>6358.4640017396405</v>
      </c>
      <c r="AZ269">
        <v>46.283968000200005</v>
      </c>
      <c r="BA269">
        <v>52667.999970410165</v>
      </c>
      <c r="BB269">
        <v>4104.9119628451199</v>
      </c>
      <c r="BC269">
        <v>2185.72199307336</v>
      </c>
      <c r="BD269">
        <v>87317.958003048363</v>
      </c>
      <c r="BE269">
        <v>153156.14997907644</v>
      </c>
      <c r="BF269">
        <v>75180.378014172486</v>
      </c>
      <c r="BG269">
        <v>1868.9159754694804</v>
      </c>
      <c r="BH269">
        <v>172.36798046496</v>
      </c>
      <c r="BI269">
        <v>4982.71197037824</v>
      </c>
      <c r="BJ269">
        <v>382.24198343352003</v>
      </c>
      <c r="BK269">
        <v>268875.72600054264</v>
      </c>
      <c r="BL269">
        <v>233570.61001540141</v>
      </c>
      <c r="BM269">
        <v>8619.1980398202013</v>
      </c>
      <c r="BN269">
        <v>466.83002735544005</v>
      </c>
      <c r="BO269">
        <v>150452.52599119011</v>
      </c>
      <c r="BP269">
        <v>493.16402437092</v>
      </c>
      <c r="BQ269">
        <v>851.46601051764003</v>
      </c>
      <c r="BR269">
        <v>4399.3740097356003</v>
      </c>
      <c r="BS269">
        <v>42932.400003606963</v>
      </c>
      <c r="BT269">
        <v>1127.5740327339602</v>
      </c>
      <c r="BU269">
        <v>1145.92797714528</v>
      </c>
      <c r="BV269">
        <v>331.96798913124007</v>
      </c>
      <c r="BW269">
        <v>1698.1440215779203</v>
      </c>
      <c r="BX269">
        <v>16592.813965526399</v>
      </c>
      <c r="BY269">
        <v>10393.94997245304</v>
      </c>
      <c r="BZ269">
        <v>52349.598006495718</v>
      </c>
      <c r="CA269">
        <v>488.37602491356</v>
      </c>
      <c r="CB269">
        <v>3369.1559927222402</v>
      </c>
      <c r="CC269">
        <v>688.67402896740009</v>
      </c>
      <c r="CD269">
        <v>5209.3439714475599</v>
      </c>
      <c r="CE269">
        <v>23346.288002761081</v>
      </c>
      <c r="CF269">
        <v>2204.0760177475199</v>
      </c>
      <c r="CG269">
        <v>2040.4859827791599</v>
      </c>
      <c r="CH269">
        <v>572.16601541736009</v>
      </c>
      <c r="CI269">
        <v>14081.508009352563</v>
      </c>
      <c r="CJ269">
        <v>9274.3559923232406</v>
      </c>
      <c r="CK269">
        <v>8298.4019959142406</v>
      </c>
      <c r="CL269">
        <v>718.19999886684002</v>
      </c>
      <c r="CM269">
        <v>520.2959945416801</v>
      </c>
      <c r="CN269">
        <v>70.223965287000013</v>
      </c>
      <c r="CO269">
        <v>2233.6019876469604</v>
      </c>
      <c r="CP269">
        <v>707.8260267968401</v>
      </c>
      <c r="CQ269">
        <v>3405.0659886524404</v>
      </c>
      <c r="CR269">
        <v>1324.6799836409998</v>
      </c>
      <c r="CS269">
        <v>4161.5699831781603</v>
      </c>
      <c r="CT269">
        <v>1754.0039884928403</v>
      </c>
      <c r="CU269">
        <v>1273951.1398244402</v>
      </c>
      <c r="CV269">
        <v>625843.46996991534</v>
      </c>
      <c r="CW269">
        <v>19.151997829440003</v>
      </c>
      <c r="CX269">
        <v>944875.09225232771</v>
      </c>
      <c r="CY269">
        <v>879.39603410652001</v>
      </c>
      <c r="CZ269">
        <v>5305.9020140128805</v>
      </c>
      <c r="DA269">
        <v>99772.344009528126</v>
      </c>
      <c r="DB269">
        <v>18862.326029366399</v>
      </c>
      <c r="DC269">
        <v>4721.7659999521202</v>
      </c>
      <c r="DD269">
        <v>5894.0279741128797</v>
      </c>
      <c r="DE269">
        <v>375.85803766559997</v>
      </c>
      <c r="DF269">
        <v>668.72397771984004</v>
      </c>
      <c r="DG269">
        <v>5471.0879952918003</v>
      </c>
      <c r="DH269">
        <v>163234.88996049901</v>
      </c>
      <c r="DI269">
        <v>2931.0539621109601</v>
      </c>
      <c r="DJ269">
        <v>13554.82798878012</v>
      </c>
      <c r="DK269">
        <v>32274.312007581004</v>
      </c>
      <c r="DL269">
        <v>546769.65002243978</v>
      </c>
      <c r="DM269">
        <v>17104.332014571479</v>
      </c>
      <c r="DN269">
        <v>19270.902009815403</v>
      </c>
      <c r="DO269">
        <v>387.02998289088004</v>
      </c>
      <c r="DP269">
        <v>2199.2880182901604</v>
      </c>
      <c r="DQ269">
        <v>518.69996796828002</v>
      </c>
      <c r="DR269">
        <v>296.05799320104006</v>
      </c>
      <c r="DS269">
        <v>212481.86399757411</v>
      </c>
      <c r="DT269">
        <v>91200.227991126245</v>
      </c>
      <c r="DU269">
        <v>4808.7479633398798</v>
      </c>
      <c r="DV269">
        <v>52559.472009464291</v>
      </c>
      <c r="DW269">
        <v>967.17597064955999</v>
      </c>
      <c r="DX269">
        <v>20179.824013821359</v>
      </c>
      <c r="DY269">
        <v>363.88803902220002</v>
      </c>
      <c r="DZ269">
        <v>213.06597585252004</v>
      </c>
      <c r="EA269">
        <v>136712.56196988351</v>
      </c>
      <c r="EB269">
        <v>68208.252028472649</v>
      </c>
      <c r="EC269">
        <v>33527.969972516883</v>
      </c>
      <c r="ED269">
        <v>42537.389968111922</v>
      </c>
      <c r="EE269">
        <v>7744.5900051710405</v>
      </c>
      <c r="EF269">
        <v>9872.0580316007999</v>
      </c>
      <c r="EG269">
        <v>2300.63398005</v>
      </c>
      <c r="EH269">
        <v>7530.7259759004</v>
      </c>
      <c r="EI269">
        <v>12934.78197878916</v>
      </c>
      <c r="EJ269">
        <v>5946.6959681438402</v>
      </c>
      <c r="EK269">
        <v>252.16802492951999</v>
      </c>
      <c r="EL269">
        <v>7572.2220247060804</v>
      </c>
      <c r="EM269">
        <v>2275.0980364526399</v>
      </c>
      <c r="EN269">
        <v>209.87400296856001</v>
      </c>
      <c r="EO269">
        <v>102.14401517796</v>
      </c>
      <c r="EP269">
        <v>6127.8419743682407</v>
      </c>
      <c r="EQ269">
        <v>300.84599265840001</v>
      </c>
      <c r="ER269">
        <v>2493.7499849178002</v>
      </c>
      <c r="ES269">
        <v>562.59001650264008</v>
      </c>
      <c r="ET269">
        <v>861.04200943236003</v>
      </c>
      <c r="EU269">
        <v>267.32999645688005</v>
      </c>
      <c r="EV269">
        <v>146.83203686760001</v>
      </c>
      <c r="EW269">
        <v>105.33598806192001</v>
      </c>
      <c r="EX269">
        <v>114.91198697664002</v>
      </c>
      <c r="EY269">
        <v>71.819991860400009</v>
      </c>
      <c r="EZ269">
        <v>3167.2619620950004</v>
      </c>
      <c r="FA269">
        <v>4600.4699869447195</v>
      </c>
      <c r="FB269">
        <v>484.38599861148003</v>
      </c>
      <c r="FC269">
        <v>1986.2219621748</v>
      </c>
      <c r="FD269">
        <v>288.875994015</v>
      </c>
      <c r="FE269">
        <v>26170.410030499559</v>
      </c>
      <c r="FF269">
        <v>10714.746016359</v>
      </c>
      <c r="FG269">
        <v>6159.7620242592002</v>
      </c>
      <c r="FH269">
        <v>3096.2400236527205</v>
      </c>
      <c r="FI269">
        <v>799.59598964196005</v>
      </c>
      <c r="FJ269">
        <v>163.59003496836004</v>
      </c>
      <c r="FK269">
        <v>451.66797556524</v>
      </c>
      <c r="FL269">
        <v>454.86002871203999</v>
      </c>
      <c r="FM269">
        <v>218.99996813939998</v>
      </c>
      <c r="FN269">
        <v>422.14200566580001</v>
      </c>
      <c r="FO269">
        <v>1320.6900376017602</v>
      </c>
      <c r="FP269">
        <v>7599.3539948768403</v>
      </c>
      <c r="FQ269">
        <v>529.87199345640011</v>
      </c>
      <c r="FR269" t="s">
        <v>853</v>
      </c>
      <c r="FS269">
        <v>63.041966100960011</v>
      </c>
      <c r="FT269">
        <v>63227.136004404958</v>
      </c>
      <c r="FU269">
        <v>1667.02202510508</v>
      </c>
      <c r="FV269">
        <v>374.2620110922</v>
      </c>
      <c r="FW269">
        <v>353.51398668936002</v>
      </c>
      <c r="FX269">
        <v>504.33596959619996</v>
      </c>
      <c r="FY269">
        <v>1072.5120389743201</v>
      </c>
      <c r="FZ269">
        <v>1876.0979746555199</v>
      </c>
      <c r="GA269">
        <v>6281.0580372666009</v>
      </c>
      <c r="GB269">
        <v>1377.3479776719603</v>
      </c>
      <c r="GC269">
        <v>4159.9740368676003</v>
      </c>
      <c r="GD269">
        <v>1173.06002757888</v>
      </c>
      <c r="GE269" t="s">
        <v>853</v>
      </c>
      <c r="GF269">
        <v>4161.5699831781603</v>
      </c>
      <c r="GG269">
        <v>624.83400944831999</v>
      </c>
      <c r="GH269">
        <v>1141.9380311060399</v>
      </c>
      <c r="GI269">
        <v>841.89001160292003</v>
      </c>
      <c r="GJ269">
        <v>99772.344009528126</v>
      </c>
      <c r="GK269">
        <v>8578.4999641697996</v>
      </c>
      <c r="GL269">
        <v>21106.30198908336</v>
      </c>
      <c r="GM269">
        <v>940.84197363408009</v>
      </c>
      <c r="GN269">
        <v>610.47001107623998</v>
      </c>
      <c r="GO269">
        <v>35.112022774920007</v>
      </c>
      <c r="GP269">
        <v>1947.1199933606401</v>
      </c>
      <c r="GQ269">
        <v>1184.2319728041603</v>
      </c>
      <c r="GR269">
        <v>253.76397124008002</v>
      </c>
      <c r="GS269">
        <v>198.70197748044004</v>
      </c>
      <c r="GT269">
        <v>6127.8419743682407</v>
      </c>
      <c r="GU269">
        <v>316.80601760387998</v>
      </c>
      <c r="GV269">
        <v>62.243992945679999</v>
      </c>
    </row>
    <row r="270" spans="1:204" x14ac:dyDescent="0.25">
      <c r="A270" s="122" t="s">
        <v>1135</v>
      </c>
      <c r="B270" s="123" t="s">
        <v>1060</v>
      </c>
      <c r="C270" s="123">
        <v>8</v>
      </c>
      <c r="D270" s="123" t="s">
        <v>857</v>
      </c>
      <c r="E270" s="123">
        <v>1</v>
      </c>
      <c r="F270" s="122">
        <v>0.79800000000000004</v>
      </c>
      <c r="G270">
        <v>102791</v>
      </c>
      <c r="H270" s="122" t="b">
        <v>0</v>
      </c>
      <c r="I270">
        <v>47458.656002165771</v>
      </c>
      <c r="J270">
        <v>70888.734029112646</v>
      </c>
      <c r="K270">
        <v>1780.3380158682301</v>
      </c>
      <c r="L270">
        <v>1155.5039675022481</v>
      </c>
      <c r="M270">
        <v>10345.271995915036</v>
      </c>
      <c r="N270">
        <v>13968.989964018181</v>
      </c>
      <c r="O270">
        <v>1330067.2983889694</v>
      </c>
      <c r="P270">
        <v>2454.648011179182</v>
      </c>
      <c r="Q270">
        <v>17573.555971181031</v>
      </c>
      <c r="R270">
        <v>775.65601761265805</v>
      </c>
      <c r="S270">
        <v>1050.966020066508</v>
      </c>
      <c r="T270">
        <v>14117.417968907524</v>
      </c>
      <c r="U270">
        <v>1594.403967847782</v>
      </c>
      <c r="V270">
        <v>3053.946002255148</v>
      </c>
      <c r="W270">
        <v>9624.67797879315</v>
      </c>
      <c r="X270">
        <v>6427.0919823905351</v>
      </c>
      <c r="Y270">
        <v>2638.9859735917862</v>
      </c>
      <c r="Z270">
        <v>1385.3279909490841</v>
      </c>
      <c r="AA270">
        <v>449.27398260599409</v>
      </c>
      <c r="AB270">
        <v>1241.687996801616</v>
      </c>
      <c r="AC270">
        <v>398.202032080398</v>
      </c>
      <c r="AD270">
        <v>4599.6719839346642</v>
      </c>
      <c r="AE270">
        <v>8665.4819595445933</v>
      </c>
      <c r="AF270">
        <v>3514.3920099255242</v>
      </c>
      <c r="AG270">
        <v>65833.403966222249</v>
      </c>
      <c r="AH270">
        <v>426.13197170052604</v>
      </c>
      <c r="AI270">
        <v>66.234025555152016</v>
      </c>
      <c r="AJ270">
        <v>19716.984022383102</v>
      </c>
      <c r="AK270">
        <v>7036.7640377541784</v>
      </c>
      <c r="AL270">
        <v>33177.648035366561</v>
      </c>
      <c r="AM270">
        <v>126.881997564504</v>
      </c>
      <c r="AN270">
        <v>1765.9739836425961</v>
      </c>
      <c r="AO270">
        <v>582.53999449300204</v>
      </c>
      <c r="AP270">
        <v>1667.819968502142</v>
      </c>
      <c r="AQ270">
        <v>5596.373964287106</v>
      </c>
      <c r="AR270">
        <v>4444.8599647228139</v>
      </c>
      <c r="AS270">
        <v>756.50397464514606</v>
      </c>
      <c r="AT270">
        <v>1550.5139924213941</v>
      </c>
      <c r="AU270">
        <v>120.497983242</v>
      </c>
      <c r="AV270">
        <v>15424.542030487592</v>
      </c>
      <c r="AW270">
        <v>1710.911983151826</v>
      </c>
      <c r="AX270">
        <v>46072.529968412768</v>
      </c>
      <c r="AY270">
        <v>4714.583995658083</v>
      </c>
      <c r="AZ270">
        <v>43.889975426387998</v>
      </c>
      <c r="BA270">
        <v>58745.567977942483</v>
      </c>
      <c r="BB270">
        <v>4401.7680321003481</v>
      </c>
      <c r="BC270">
        <v>2145.8220155594045</v>
      </c>
      <c r="BD270">
        <v>87344.291993895313</v>
      </c>
      <c r="BE270">
        <v>154754.54397060568</v>
      </c>
      <c r="BF270">
        <v>85868.790005708899</v>
      </c>
      <c r="BG270">
        <v>2067.618004163166</v>
      </c>
      <c r="BH270">
        <v>163.58999789168402</v>
      </c>
      <c r="BI270">
        <v>7796.4600195605753</v>
      </c>
      <c r="BJ270">
        <v>547.427997746448</v>
      </c>
      <c r="BK270">
        <v>343207.83003828488</v>
      </c>
      <c r="BL270">
        <v>239565.9840239528</v>
      </c>
      <c r="BM270">
        <v>8392.5660034752891</v>
      </c>
      <c r="BN270">
        <v>397.40398927647601</v>
      </c>
      <c r="BO270">
        <v>197806.64401195644</v>
      </c>
      <c r="BP270">
        <v>446.88001824866404</v>
      </c>
      <c r="BQ270">
        <v>638.40003778769403</v>
      </c>
      <c r="BR270">
        <v>4519.8719689578011</v>
      </c>
      <c r="BS270">
        <v>51713.5920329574</v>
      </c>
      <c r="BT270">
        <v>1309.518025937394</v>
      </c>
      <c r="BU270">
        <v>1225.7279609953562</v>
      </c>
      <c r="BV270">
        <v>248.17802361042601</v>
      </c>
      <c r="BW270">
        <v>1144.332024465084</v>
      </c>
      <c r="BX270">
        <v>18137.741965510442</v>
      </c>
      <c r="BY270">
        <v>12110.448018780931</v>
      </c>
      <c r="BZ270">
        <v>68884.956004120075</v>
      </c>
      <c r="CA270">
        <v>695.85600263579397</v>
      </c>
      <c r="CB270">
        <v>3893.4419990384108</v>
      </c>
      <c r="CC270">
        <v>952.81200492605399</v>
      </c>
      <c r="CD270">
        <v>1558.494010324524</v>
      </c>
      <c r="CE270">
        <v>31228.133968060847</v>
      </c>
      <c r="CF270">
        <v>2563.9739693568004</v>
      </c>
      <c r="CG270">
        <v>1860.9359916217982</v>
      </c>
      <c r="CH270">
        <v>660.74400588924004</v>
      </c>
      <c r="CI270">
        <v>18512.004025908667</v>
      </c>
      <c r="CJ270">
        <v>11447.309966507142</v>
      </c>
      <c r="CK270">
        <v>9199.3439678693285</v>
      </c>
      <c r="CL270">
        <v>728.57403502501802</v>
      </c>
      <c r="CM270">
        <v>884.98197579027601</v>
      </c>
      <c r="CN270">
        <v>59.850011232648001</v>
      </c>
      <c r="CO270">
        <v>2014.152007253022</v>
      </c>
      <c r="CP270">
        <v>248.17802361042601</v>
      </c>
      <c r="CQ270">
        <v>4400.1720285197225</v>
      </c>
      <c r="CR270">
        <v>1761.1859729007183</v>
      </c>
      <c r="CS270">
        <v>3784.9140016374963</v>
      </c>
      <c r="CT270">
        <v>2638.9859735917862</v>
      </c>
      <c r="CU270">
        <v>1287438.9360268528</v>
      </c>
      <c r="CV270">
        <v>632719.03798314068</v>
      </c>
      <c r="CW270">
        <v>47.081982587639999</v>
      </c>
      <c r="CX270">
        <v>939336.17408046243</v>
      </c>
      <c r="CY270">
        <v>601.69203746051403</v>
      </c>
      <c r="CZ270">
        <v>6644.9460199962841</v>
      </c>
      <c r="DA270">
        <v>112949.71797960233</v>
      </c>
      <c r="DB270">
        <v>19389.804026599733</v>
      </c>
      <c r="DC270">
        <v>5866.0979952223743</v>
      </c>
      <c r="DD270">
        <v>8208.2279590354683</v>
      </c>
      <c r="DE270">
        <v>594.50998033408803</v>
      </c>
      <c r="DF270">
        <v>1113.2099956564862</v>
      </c>
      <c r="DG270">
        <v>11091.401988299724</v>
      </c>
      <c r="DH270">
        <v>167918.35197381044</v>
      </c>
      <c r="DI270">
        <v>2850.4559968750323</v>
      </c>
      <c r="DJ270">
        <v>18247.068005715275</v>
      </c>
      <c r="DK270">
        <v>25776.996001501837</v>
      </c>
      <c r="DL270">
        <v>634184.16598906671</v>
      </c>
      <c r="DM270">
        <v>22113.37802591026</v>
      </c>
      <c r="DN270">
        <v>19512.695974199065</v>
      </c>
      <c r="DO270">
        <v>471.61803273475806</v>
      </c>
      <c r="DP270">
        <v>2144.2260119787779</v>
      </c>
      <c r="DQ270">
        <v>890.56802933607594</v>
      </c>
      <c r="DR270">
        <v>434.91003240757794</v>
      </c>
      <c r="DS270">
        <v>216356.95195974567</v>
      </c>
      <c r="DT270">
        <v>93496.073973831983</v>
      </c>
      <c r="DU270">
        <v>3167.2620103979402</v>
      </c>
      <c r="DV270">
        <v>61038.221994810607</v>
      </c>
      <c r="DW270">
        <v>1081.2900060711841</v>
      </c>
      <c r="DX270">
        <v>24548.076033345227</v>
      </c>
      <c r="DY270">
        <v>375.85798195163397</v>
      </c>
      <c r="DZ270">
        <v>75.809965011689997</v>
      </c>
      <c r="EA270">
        <v>144656.65203752436</v>
      </c>
      <c r="EB270">
        <v>51918.67795989092</v>
      </c>
      <c r="EC270">
        <v>32385.234021170945</v>
      </c>
      <c r="ED270">
        <v>67395.888026511951</v>
      </c>
      <c r="EE270">
        <v>7549.8779995307759</v>
      </c>
      <c r="EF270">
        <v>8552.963994205722</v>
      </c>
      <c r="EG270">
        <v>2466.6179970202684</v>
      </c>
      <c r="EH270">
        <v>10712.351999186838</v>
      </c>
      <c r="EI270">
        <v>10383.575999822844</v>
      </c>
      <c r="EJ270">
        <v>5064.9060023469183</v>
      </c>
      <c r="EK270">
        <v>620.843998400808</v>
      </c>
      <c r="EL270">
        <v>2898.3360222665942</v>
      </c>
      <c r="EM270">
        <v>2277.492023865786</v>
      </c>
      <c r="EN270">
        <v>194.71202670028202</v>
      </c>
      <c r="EO270">
        <v>213.06602686387203</v>
      </c>
      <c r="EP270">
        <v>5736.0239904966184</v>
      </c>
      <c r="EQ270">
        <v>323.19002784541203</v>
      </c>
      <c r="ER270">
        <v>3031.6020341536018</v>
      </c>
      <c r="ES270">
        <v>391.81801775789404</v>
      </c>
      <c r="ET270">
        <v>511.51804022318998</v>
      </c>
      <c r="EU270">
        <v>518.70001532239803</v>
      </c>
      <c r="EV270" t="s">
        <v>853</v>
      </c>
      <c r="EW270" t="s">
        <v>853</v>
      </c>
      <c r="EX270">
        <v>253.76399512900801</v>
      </c>
      <c r="EY270">
        <v>67.031986331856004</v>
      </c>
      <c r="EZ270">
        <v>4939.6200083630401</v>
      </c>
      <c r="FA270">
        <v>5709.6899724298983</v>
      </c>
      <c r="FB270">
        <v>517.10401174177196</v>
      </c>
      <c r="FC270">
        <v>2239.9859807346843</v>
      </c>
      <c r="FD270">
        <v>202.69196257619402</v>
      </c>
      <c r="FE270">
        <v>58817.387975016216</v>
      </c>
      <c r="FF270">
        <v>12997.824040955757</v>
      </c>
      <c r="FG270">
        <v>12756.827992444536</v>
      </c>
      <c r="FH270">
        <v>4309.9980312823982</v>
      </c>
      <c r="FI270">
        <v>759.69598180639809</v>
      </c>
      <c r="FJ270">
        <v>107.73003662421002</v>
      </c>
      <c r="FK270">
        <v>429.32397886177802</v>
      </c>
      <c r="FL270">
        <v>637.60199498377199</v>
      </c>
      <c r="FM270">
        <v>276.00001541166603</v>
      </c>
      <c r="FN270">
        <v>746.12999238468603</v>
      </c>
      <c r="FO270">
        <v>1241.687996801616</v>
      </c>
      <c r="FP270">
        <v>8665.4819595445933</v>
      </c>
      <c r="FQ270">
        <v>577.75198375112404</v>
      </c>
      <c r="FR270">
        <v>27.131978843424005</v>
      </c>
      <c r="FS270">
        <v>52.668036133439998</v>
      </c>
      <c r="FT270">
        <v>65833.403966222249</v>
      </c>
      <c r="FU270">
        <v>1765.9739836425961</v>
      </c>
      <c r="FV270">
        <v>391.01997495397205</v>
      </c>
      <c r="FW270">
        <v>335.16001368649802</v>
      </c>
      <c r="FX270">
        <v>575.35801939379405</v>
      </c>
      <c r="FY270">
        <v>1197.798021375228</v>
      </c>
      <c r="FZ270">
        <v>1918.3920384971159</v>
      </c>
      <c r="GA270">
        <v>7409.4300125445607</v>
      </c>
      <c r="GB270">
        <v>1343.831979880026</v>
      </c>
      <c r="GC270">
        <v>4831.0920109621256</v>
      </c>
      <c r="GD270">
        <v>992.71201241448614</v>
      </c>
      <c r="GE270" t="s">
        <v>853</v>
      </c>
      <c r="GF270">
        <v>3784.9140016374963</v>
      </c>
      <c r="GG270">
        <v>474.81003989600998</v>
      </c>
      <c r="GH270">
        <v>304.83602768182203</v>
      </c>
      <c r="GI270">
        <v>950.41804056872411</v>
      </c>
      <c r="GJ270">
        <v>112949.71797960233</v>
      </c>
      <c r="GK270">
        <v>9852.1080378826573</v>
      </c>
      <c r="GL270">
        <v>21326.549983233221</v>
      </c>
      <c r="GM270">
        <v>1089.2700239743142</v>
      </c>
      <c r="GN270">
        <v>734.95796732030408</v>
      </c>
      <c r="GO270">
        <v>55.062000490769996</v>
      </c>
      <c r="GP270">
        <v>2319.7859957115479</v>
      </c>
      <c r="GQ270">
        <v>630.420019884564</v>
      </c>
      <c r="GR270">
        <v>241.79400928792202</v>
      </c>
      <c r="GS270">
        <v>246.58202002980002</v>
      </c>
      <c r="GT270">
        <v>5736.0239904966184</v>
      </c>
      <c r="GU270">
        <v>250.57198796775603</v>
      </c>
      <c r="GV270">
        <v>39.101964684510001</v>
      </c>
    </row>
    <row r="271" spans="1:204" x14ac:dyDescent="0.25">
      <c r="A271" s="122" t="s">
        <v>1134</v>
      </c>
      <c r="B271" s="123" t="s">
        <v>1060</v>
      </c>
      <c r="C271" s="123">
        <v>8</v>
      </c>
      <c r="D271" s="123" t="s">
        <v>854</v>
      </c>
      <c r="E271" s="123">
        <v>1</v>
      </c>
      <c r="F271" s="122">
        <v>0.79800000000000004</v>
      </c>
      <c r="G271">
        <v>95724</v>
      </c>
      <c r="H271" s="122" t="b">
        <v>0</v>
      </c>
      <c r="I271">
        <v>35272.398008516262</v>
      </c>
      <c r="J271">
        <v>52644.05996380272</v>
      </c>
      <c r="K271">
        <v>1379.7420067861922</v>
      </c>
      <c r="L271">
        <v>1027.8240152609521</v>
      </c>
      <c r="M271">
        <v>11440.128033691561</v>
      </c>
      <c r="N271">
        <v>13210.890005598767</v>
      </c>
      <c r="O271">
        <v>1237052.4176762037</v>
      </c>
      <c r="P271">
        <v>2126.6700012704159</v>
      </c>
      <c r="Q271">
        <v>16999.794003734642</v>
      </c>
      <c r="R271">
        <v>775.65597664413622</v>
      </c>
      <c r="S271">
        <v>1182.6360167292721</v>
      </c>
      <c r="T271">
        <v>693.46199161461607</v>
      </c>
      <c r="U271">
        <v>1535.3520310996562</v>
      </c>
      <c r="V271">
        <v>1925.5739733755283</v>
      </c>
      <c r="W271">
        <v>9212.9099802798246</v>
      </c>
      <c r="X271">
        <v>6087.144022296121</v>
      </c>
      <c r="Y271">
        <v>1600.7879947076642</v>
      </c>
      <c r="Z271">
        <v>1386.1260367718401</v>
      </c>
      <c r="AA271">
        <v>483.58801797415202</v>
      </c>
      <c r="AB271">
        <v>1560.0899754216</v>
      </c>
      <c r="AC271">
        <v>347.92803007502403</v>
      </c>
      <c r="AD271">
        <v>3918.1800324371038</v>
      </c>
      <c r="AE271">
        <v>7488.4320347991834</v>
      </c>
      <c r="AF271">
        <v>3775.3379917071843</v>
      </c>
      <c r="AG271">
        <v>54177.018002754696</v>
      </c>
      <c r="AH271">
        <v>313.61396438685597</v>
      </c>
      <c r="AI271">
        <v>86.981969324879998</v>
      </c>
      <c r="AJ271">
        <v>17453.057993858594</v>
      </c>
      <c r="AK271">
        <v>7034.3700218300883</v>
      </c>
      <c r="AL271">
        <v>28008.203976631372</v>
      </c>
      <c r="AM271">
        <v>150.02401717296001</v>
      </c>
      <c r="AN271">
        <v>1666.2240347034242</v>
      </c>
      <c r="AO271">
        <v>595.30800800872805</v>
      </c>
      <c r="AP271">
        <v>1556.8980368165282</v>
      </c>
      <c r="AQ271">
        <v>5403.2579992722249</v>
      </c>
      <c r="AR271">
        <v>3882.2699974463999</v>
      </c>
      <c r="AS271">
        <v>795.60601305847194</v>
      </c>
      <c r="AT271">
        <v>1285.5779846305199</v>
      </c>
      <c r="AU271">
        <v>89.37603786031201</v>
      </c>
      <c r="AV271">
        <v>6746.2920246103204</v>
      </c>
      <c r="AW271">
        <v>1153.9080345693601</v>
      </c>
      <c r="AX271">
        <v>38521.055970815542</v>
      </c>
      <c r="AY271">
        <v>7446.9359926679763</v>
      </c>
      <c r="AZ271">
        <v>56.658017862431997</v>
      </c>
      <c r="BA271">
        <v>53130.041973924555</v>
      </c>
      <c r="BB271">
        <v>4382.6160368420642</v>
      </c>
      <c r="BC271">
        <v>2169.76201270416</v>
      </c>
      <c r="BD271">
        <v>86823.996016295176</v>
      </c>
      <c r="BE271">
        <v>142288.98599582806</v>
      </c>
      <c r="BF271">
        <v>83581.72200759378</v>
      </c>
      <c r="BG271">
        <v>2414.7479984901838</v>
      </c>
      <c r="BH271">
        <v>144.43801003245602</v>
      </c>
      <c r="BI271">
        <v>6802.1520196276088</v>
      </c>
      <c r="BJ271">
        <v>588.92397802308005</v>
      </c>
      <c r="BK271">
        <v>299560.42199200724</v>
      </c>
      <c r="BL271">
        <v>228769.04401988618</v>
      </c>
      <c r="BM271">
        <v>4311.5939897058006</v>
      </c>
      <c r="BN271">
        <v>524.28603726021606</v>
      </c>
      <c r="BO271">
        <v>166689.43196580411</v>
      </c>
      <c r="BP271">
        <v>459.64802010960005</v>
      </c>
      <c r="BQ271">
        <v>486.78003296697602</v>
      </c>
      <c r="BR271">
        <v>2295.048009167424</v>
      </c>
      <c r="BS271">
        <v>45579.365990510181</v>
      </c>
      <c r="BT271">
        <v>1060.5420352588319</v>
      </c>
      <c r="BU271">
        <v>651.16800302601598</v>
      </c>
      <c r="BV271">
        <v>151.61998647549601</v>
      </c>
      <c r="BW271">
        <v>726.97803445764009</v>
      </c>
      <c r="BX271">
        <v>14863.548033873505</v>
      </c>
      <c r="BY271">
        <v>10561.530012758425</v>
      </c>
      <c r="BZ271">
        <v>59644.914019177537</v>
      </c>
      <c r="CA271">
        <v>590.520023713368</v>
      </c>
      <c r="CB271">
        <v>4008.3540167548081</v>
      </c>
      <c r="CC271">
        <v>857.05201521626418</v>
      </c>
      <c r="CD271">
        <v>2153.0039912826483</v>
      </c>
      <c r="CE271">
        <v>17777.843972526458</v>
      </c>
      <c r="CF271">
        <v>2161.7820134159761</v>
      </c>
      <c r="CG271">
        <v>1482.68397468744</v>
      </c>
      <c r="CH271">
        <v>691.06799946693604</v>
      </c>
      <c r="CI271">
        <v>15221.849978996639</v>
      </c>
      <c r="CJ271">
        <v>9304.6800102878169</v>
      </c>
      <c r="CK271">
        <v>8864.9820265925518</v>
      </c>
      <c r="CL271">
        <v>728.57400376017608</v>
      </c>
      <c r="CM271">
        <v>504.33600084588005</v>
      </c>
      <c r="CN271">
        <v>84.587977177200003</v>
      </c>
      <c r="CO271">
        <v>1673.4060111464644</v>
      </c>
      <c r="CP271">
        <v>837.101978801928</v>
      </c>
      <c r="CQ271">
        <v>3905.4119724658085</v>
      </c>
      <c r="CR271">
        <v>1734.8520133042559</v>
      </c>
      <c r="CS271">
        <v>3488.0580173325602</v>
      </c>
      <c r="CT271">
        <v>2285.4719641889524</v>
      </c>
      <c r="CU271">
        <v>1028653.1218101397</v>
      </c>
      <c r="CV271">
        <v>633092.50203216914</v>
      </c>
      <c r="CW271">
        <v>72.618016438800012</v>
      </c>
      <c r="CX271">
        <v>859777.96790944308</v>
      </c>
      <c r="CY271">
        <v>817.152018775344</v>
      </c>
      <c r="CZ271">
        <v>3736.2360181114086</v>
      </c>
      <c r="DA271">
        <v>101832.78000665852</v>
      </c>
      <c r="DB271">
        <v>16628.723998640209</v>
      </c>
      <c r="DC271">
        <v>5427.1979971367755</v>
      </c>
      <c r="DD271">
        <v>6177.3180066138239</v>
      </c>
      <c r="DE271">
        <v>304.03799579613604</v>
      </c>
      <c r="DF271">
        <v>969.57002809598407</v>
      </c>
      <c r="DG271">
        <v>7714.2660070160164</v>
      </c>
      <c r="DH271">
        <v>163056.93601482685</v>
      </c>
      <c r="DI271">
        <v>2961.377987924664</v>
      </c>
      <c r="DJ271">
        <v>20032.193962407815</v>
      </c>
      <c r="DK271">
        <v>26060.285974693823</v>
      </c>
      <c r="DL271">
        <v>588719.71197986486</v>
      </c>
      <c r="DM271">
        <v>15996.708009183385</v>
      </c>
      <c r="DN271">
        <v>19104.119976443038</v>
      </c>
      <c r="DO271">
        <v>574.56002513700003</v>
      </c>
      <c r="DP271">
        <v>1609.5660168409922</v>
      </c>
      <c r="DQ271">
        <v>852.26403092090402</v>
      </c>
      <c r="DR271">
        <v>307.23001078895999</v>
      </c>
      <c r="DS271">
        <v>187083.91798756077</v>
      </c>
      <c r="DT271">
        <v>66096.744016582452</v>
      </c>
      <c r="DU271">
        <v>3709.1040052540325</v>
      </c>
      <c r="DV271">
        <v>49626.821980860776</v>
      </c>
      <c r="DW271">
        <v>710.22001303612797</v>
      </c>
      <c r="DX271">
        <v>21451.835965634931</v>
      </c>
      <c r="DY271">
        <v>337.55396225140805</v>
      </c>
      <c r="DZ271">
        <v>97.356037148496</v>
      </c>
      <c r="EA271">
        <v>112328.0760329638</v>
      </c>
      <c r="EB271">
        <v>46800.306034377842</v>
      </c>
      <c r="EC271">
        <v>28845.306031821052</v>
      </c>
      <c r="ED271">
        <v>36775.032019618033</v>
      </c>
      <c r="EE271">
        <v>3591.7980080789521</v>
      </c>
      <c r="EF271">
        <v>17214.456038058215</v>
      </c>
      <c r="EG271">
        <v>1512.2099796924958</v>
      </c>
      <c r="EH271">
        <v>9607.1220367814149</v>
      </c>
      <c r="EI271">
        <v>12613.986028287503</v>
      </c>
      <c r="EJ271">
        <v>5127.9479856360003</v>
      </c>
      <c r="EK271">
        <v>150.82196363035203</v>
      </c>
      <c r="EL271">
        <v>3227.9099794275598</v>
      </c>
      <c r="EM271">
        <v>1245.6779881896002</v>
      </c>
      <c r="EN271">
        <v>174.76203788265602</v>
      </c>
      <c r="EO271">
        <v>131.67002644891201</v>
      </c>
      <c r="EP271">
        <v>5144.7060070575126</v>
      </c>
      <c r="EQ271">
        <v>190.722036459024</v>
      </c>
      <c r="ER271">
        <v>3294.1439658807121</v>
      </c>
      <c r="ES271">
        <v>501.14398585305605</v>
      </c>
      <c r="ET271">
        <v>549.02398158215999</v>
      </c>
      <c r="EU271">
        <v>287.27997437462403</v>
      </c>
      <c r="EV271">
        <v>159.59998576368</v>
      </c>
      <c r="EW271">
        <v>189.92401361387999</v>
      </c>
      <c r="EX271">
        <v>82.992007874664012</v>
      </c>
      <c r="EY271">
        <v>39.899996440919999</v>
      </c>
      <c r="EZ271">
        <v>4748.1000347959925</v>
      </c>
      <c r="FA271">
        <v>3719.4779966898964</v>
      </c>
      <c r="FB271">
        <v>356.70597582059997</v>
      </c>
      <c r="FC271">
        <v>1872.1079705059199</v>
      </c>
      <c r="FD271">
        <v>175.559984340048</v>
      </c>
      <c r="FE271">
        <v>45557.819984793321</v>
      </c>
      <c r="FF271">
        <v>9631.8599811033619</v>
      </c>
      <c r="FG271">
        <v>19764.864024447528</v>
      </c>
      <c r="FH271">
        <v>4421.7180104378403</v>
      </c>
      <c r="FI271">
        <v>607.27796874712806</v>
      </c>
      <c r="FJ271">
        <v>114.91200502740001</v>
      </c>
      <c r="FK271">
        <v>482.78999512900805</v>
      </c>
      <c r="FL271">
        <v>193.91397506409601</v>
      </c>
      <c r="FM271">
        <v>281.99997656863201</v>
      </c>
      <c r="FN271">
        <v>513.11402297920802</v>
      </c>
      <c r="FO271">
        <v>1560.0899754216</v>
      </c>
      <c r="FP271">
        <v>7488.4320347991834</v>
      </c>
      <c r="FQ271">
        <v>458.05197441931199</v>
      </c>
      <c r="FR271">
        <v>114.91200502740001</v>
      </c>
      <c r="FS271">
        <v>87.779992170024002</v>
      </c>
      <c r="FT271">
        <v>54177.018002754696</v>
      </c>
      <c r="FU271">
        <v>1666.2240347034242</v>
      </c>
      <c r="FV271">
        <v>233.016025047624</v>
      </c>
      <c r="FW271">
        <v>258.55199221471202</v>
      </c>
      <c r="FX271">
        <v>479.59798013618405</v>
      </c>
      <c r="FY271">
        <v>1159.493965322112</v>
      </c>
      <c r="FZ271">
        <v>1783.5300318785039</v>
      </c>
      <c r="GA271">
        <v>6610.6320367111921</v>
      </c>
      <c r="GB271">
        <v>1192.211985319992</v>
      </c>
      <c r="GC271">
        <v>4002.7680096143044</v>
      </c>
      <c r="GD271">
        <v>596.90397731126393</v>
      </c>
      <c r="GE271" t="s">
        <v>853</v>
      </c>
      <c r="GF271">
        <v>3488.0580173325602</v>
      </c>
      <c r="GG271">
        <v>412.56597083788807</v>
      </c>
      <c r="GH271">
        <v>154.81200146832001</v>
      </c>
      <c r="GI271">
        <v>674.30997804542403</v>
      </c>
      <c r="GJ271">
        <v>101832.78000665852</v>
      </c>
      <c r="GK271">
        <v>9379.692018874297</v>
      </c>
      <c r="GL271">
        <v>19341.125962940881</v>
      </c>
      <c r="GM271" t="s">
        <v>853</v>
      </c>
      <c r="GN271">
        <v>690.26997662179201</v>
      </c>
      <c r="GO271">
        <v>30.3240278502</v>
      </c>
      <c r="GP271">
        <v>1530.5639704165442</v>
      </c>
      <c r="GQ271">
        <v>873.01201379263205</v>
      </c>
      <c r="GR271">
        <v>168.37800789700802</v>
      </c>
      <c r="GS271">
        <v>215.45998078096801</v>
      </c>
      <c r="GT271">
        <v>5144.7060070575126</v>
      </c>
      <c r="GU271">
        <v>401.39403294463204</v>
      </c>
      <c r="GV271">
        <v>112.51801287972002</v>
      </c>
    </row>
    <row r="272" spans="1:204" x14ac:dyDescent="0.25">
      <c r="A272" s="122" t="s">
        <v>1133</v>
      </c>
      <c r="B272" s="123" t="s">
        <v>1060</v>
      </c>
      <c r="C272" s="123">
        <v>9</v>
      </c>
      <c r="D272" s="123" t="s">
        <v>859</v>
      </c>
      <c r="E272" s="123">
        <v>1</v>
      </c>
      <c r="F272" s="122">
        <v>0.82699999999999996</v>
      </c>
      <c r="G272">
        <v>102654</v>
      </c>
      <c r="H272" s="122" t="b">
        <v>0</v>
      </c>
      <c r="I272">
        <v>35680.088029341961</v>
      </c>
      <c r="J272">
        <v>41247.451982555256</v>
      </c>
      <c r="K272">
        <v>1673.0210140242659</v>
      </c>
      <c r="L272">
        <v>941.12597360381403</v>
      </c>
      <c r="M272">
        <v>8872.8830337978361</v>
      </c>
      <c r="N272">
        <v>14025.920009598163</v>
      </c>
      <c r="O272">
        <v>1009526.3430731398</v>
      </c>
      <c r="P272">
        <v>1795.4169870177541</v>
      </c>
      <c r="Q272">
        <v>17194.984019335257</v>
      </c>
      <c r="R272">
        <v>895.64100658457403</v>
      </c>
      <c r="S272">
        <v>1543.181969250486</v>
      </c>
      <c r="T272">
        <v>12862.330965768817</v>
      </c>
      <c r="U272">
        <v>1489.4269696391759</v>
      </c>
      <c r="V272">
        <v>1099.910005107552</v>
      </c>
      <c r="W272">
        <v>17932.668040122731</v>
      </c>
      <c r="X272">
        <v>3337.7719954564618</v>
      </c>
      <c r="Y272">
        <v>867.52298066639401</v>
      </c>
      <c r="Z272">
        <v>1933.5259794887456</v>
      </c>
      <c r="AA272">
        <v>635.13604112009398</v>
      </c>
      <c r="AB272">
        <v>649.19496918432594</v>
      </c>
      <c r="AC272">
        <v>315.08701078242598</v>
      </c>
      <c r="AD272">
        <v>3456.8600403079799</v>
      </c>
      <c r="AE272">
        <v>4808.1780174761634</v>
      </c>
      <c r="AF272">
        <v>3977.0430104251618</v>
      </c>
      <c r="AG272">
        <v>71528.056998696644</v>
      </c>
      <c r="AH272">
        <v>358.09101047147402</v>
      </c>
      <c r="AI272">
        <v>64.505999533571995</v>
      </c>
      <c r="AJ272">
        <v>10803.101000249753</v>
      </c>
      <c r="AK272">
        <v>8408.1089849155196</v>
      </c>
      <c r="AL272">
        <v>26743.526041717188</v>
      </c>
      <c r="AM272">
        <v>233.213985252936</v>
      </c>
      <c r="AN272">
        <v>1097.42903777736</v>
      </c>
      <c r="AO272">
        <v>607.01801520191395</v>
      </c>
      <c r="AP272">
        <v>1682.9449682398918</v>
      </c>
      <c r="AQ272">
        <v>9436.8969644158442</v>
      </c>
      <c r="AR272">
        <v>4226.7969759673797</v>
      </c>
      <c r="AS272">
        <v>727.75998167698799</v>
      </c>
      <c r="AT272">
        <v>223.29003103730997</v>
      </c>
      <c r="AU272">
        <v>234.86799177134998</v>
      </c>
      <c r="AV272">
        <v>1661.4429683953679</v>
      </c>
      <c r="AW272">
        <v>1207.4200043301719</v>
      </c>
      <c r="AX272">
        <v>38357.913970796973</v>
      </c>
      <c r="AY272">
        <v>10762.577967890897</v>
      </c>
      <c r="AZ272">
        <v>68.640973382177989</v>
      </c>
      <c r="BA272">
        <v>43305.028026450767</v>
      </c>
      <c r="BB272">
        <v>4622.1030057608814</v>
      </c>
      <c r="BC272">
        <v>2145.2379648971578</v>
      </c>
      <c r="BD272">
        <v>87781.914959533242</v>
      </c>
      <c r="BE272">
        <v>138402.58503757225</v>
      </c>
      <c r="BF272">
        <v>60451.218980835103</v>
      </c>
      <c r="BG272">
        <v>1916.159038387686</v>
      </c>
      <c r="BH272">
        <v>287.79603057088201</v>
      </c>
      <c r="BI272">
        <v>3571.8130264160336</v>
      </c>
      <c r="BJ272">
        <v>372.97698424234198</v>
      </c>
      <c r="BK272">
        <v>209383.9949618571</v>
      </c>
      <c r="BL272">
        <v>232516.83903621265</v>
      </c>
      <c r="BM272">
        <v>2372.662969783074</v>
      </c>
      <c r="BN272">
        <v>386.20903638965393</v>
      </c>
      <c r="BO272">
        <v>148888.11797481452</v>
      </c>
      <c r="BP272">
        <v>448.23398369817602</v>
      </c>
      <c r="BQ272">
        <v>741.81899463607795</v>
      </c>
      <c r="BR272">
        <v>1105.6989854745721</v>
      </c>
      <c r="BS272">
        <v>46001.048039608337</v>
      </c>
      <c r="BT272">
        <v>939.47196708539991</v>
      </c>
      <c r="BU272">
        <v>314.25996507579003</v>
      </c>
      <c r="BV272">
        <v>238.17600480817796</v>
      </c>
      <c r="BW272">
        <v>511.91302241996993</v>
      </c>
      <c r="BX272">
        <v>14025.092963891524</v>
      </c>
      <c r="BY272">
        <v>10576.503041070473</v>
      </c>
      <c r="BZ272">
        <v>39734.041960846509</v>
      </c>
      <c r="CA272">
        <v>471.38999006111402</v>
      </c>
      <c r="CB272">
        <v>4556.7699605206735</v>
      </c>
      <c r="CC272">
        <v>1006.4590188440219</v>
      </c>
      <c r="CD272">
        <v>4608.8710385084278</v>
      </c>
      <c r="CE272">
        <v>9923.173013142683</v>
      </c>
      <c r="CF272">
        <v>3952.2329975438092</v>
      </c>
      <c r="CG272">
        <v>2410.7050348117377</v>
      </c>
      <c r="CH272">
        <v>398.613957935472</v>
      </c>
      <c r="CI272">
        <v>17610.137957560015</v>
      </c>
      <c r="CJ272">
        <v>6952.5890215615436</v>
      </c>
      <c r="CK272">
        <v>5648.4100179310135</v>
      </c>
      <c r="CL272">
        <v>473.87104228616397</v>
      </c>
      <c r="CM272">
        <v>552.43596988396791</v>
      </c>
      <c r="CN272">
        <v>36.387973615391999</v>
      </c>
      <c r="CO272">
        <v>1799.5519608663599</v>
      </c>
      <c r="CP272">
        <v>602.05599564667193</v>
      </c>
      <c r="CQ272">
        <v>3234.3969700824478</v>
      </c>
      <c r="CR272">
        <v>1687.0800269833558</v>
      </c>
      <c r="CS272">
        <v>4426.9310006417527</v>
      </c>
      <c r="CT272">
        <v>1696.1770203872038</v>
      </c>
      <c r="CU272">
        <v>867178.14114899235</v>
      </c>
      <c r="CV272">
        <v>650203.11302652187</v>
      </c>
      <c r="CW272">
        <v>43.003999689048001</v>
      </c>
      <c r="CX272">
        <v>803695.96698110132</v>
      </c>
      <c r="CY272">
        <v>718.66298827314006</v>
      </c>
      <c r="CZ272">
        <v>7346.2409599417733</v>
      </c>
      <c r="DA272">
        <v>99201.130968388738</v>
      </c>
      <c r="DB272">
        <v>18273.392024598288</v>
      </c>
      <c r="DC272">
        <v>3583.3909871500741</v>
      </c>
      <c r="DD272">
        <v>4249.9529823303183</v>
      </c>
      <c r="DE272">
        <v>192.69103778893799</v>
      </c>
      <c r="DF272">
        <v>74.430038644055998</v>
      </c>
      <c r="DG272">
        <v>1196.6690044079101</v>
      </c>
      <c r="DH272">
        <v>159977.36099911676</v>
      </c>
      <c r="DI272">
        <v>1003.9779666189719</v>
      </c>
      <c r="DJ272">
        <v>7107.2379943218175</v>
      </c>
      <c r="DK272">
        <v>31197.748022570486</v>
      </c>
      <c r="DL272">
        <v>491268.59901986452</v>
      </c>
      <c r="DM272">
        <v>14729.697024100433</v>
      </c>
      <c r="DN272">
        <v>18972.207019545316</v>
      </c>
      <c r="DO272">
        <v>405.22998400912797</v>
      </c>
      <c r="DP272">
        <v>1524.9879824427899</v>
      </c>
      <c r="DQ272">
        <v>312.60595855737597</v>
      </c>
      <c r="DR272">
        <v>243.13802436341996</v>
      </c>
      <c r="DS272">
        <v>142604.57200065829</v>
      </c>
      <c r="DT272">
        <v>42425.100039343699</v>
      </c>
      <c r="DU272">
        <v>3998.5450102696859</v>
      </c>
      <c r="DV272">
        <v>26516.101036831271</v>
      </c>
      <c r="DW272">
        <v>464.77396398745799</v>
      </c>
      <c r="DX272">
        <v>5356.4790135115254</v>
      </c>
      <c r="DY272">
        <v>156.30297927868799</v>
      </c>
      <c r="DZ272">
        <v>99.239966630550001</v>
      </c>
      <c r="EA272">
        <v>94040.651005702981</v>
      </c>
      <c r="EB272">
        <v>30196.251023281704</v>
      </c>
      <c r="EC272">
        <v>15164.699040546157</v>
      </c>
      <c r="ED272">
        <v>9889.2660068574842</v>
      </c>
      <c r="EE272">
        <v>1246.2890301706138</v>
      </c>
      <c r="EF272">
        <v>12523.260987811673</v>
      </c>
      <c r="EG272">
        <v>811.28701372489184</v>
      </c>
      <c r="EH272">
        <v>393.65202327508803</v>
      </c>
      <c r="EI272">
        <v>13569.415993307915</v>
      </c>
      <c r="EJ272">
        <v>2234.5539773120818</v>
      </c>
      <c r="EK272">
        <v>200.96098548614998</v>
      </c>
      <c r="EL272">
        <v>348.99401706762592</v>
      </c>
      <c r="EM272">
        <v>1323.200036144862</v>
      </c>
      <c r="EN272">
        <v>124.87702521853799</v>
      </c>
      <c r="EO272" t="s">
        <v>853</v>
      </c>
      <c r="EP272">
        <v>5836.13903616471</v>
      </c>
      <c r="EQ272">
        <v>348.16697136099003</v>
      </c>
      <c r="ER272">
        <v>3283.1900350333744</v>
      </c>
      <c r="ES272">
        <v>542.51201566834197</v>
      </c>
      <c r="ET272">
        <v>448.23398369817602</v>
      </c>
      <c r="EU272">
        <v>263.81297850130801</v>
      </c>
      <c r="EV272">
        <v>114.12602529627598</v>
      </c>
      <c r="EW272">
        <v>152.99496624186</v>
      </c>
      <c r="EX272">
        <v>95.104992781943992</v>
      </c>
      <c r="EY272">
        <v>63.679038721794001</v>
      </c>
      <c r="EZ272">
        <v>1571.2999951686659</v>
      </c>
      <c r="FA272">
        <v>2822.5509599996635</v>
      </c>
      <c r="FB272">
        <v>278.69903716703402</v>
      </c>
      <c r="FC272">
        <v>5003.3500225952939</v>
      </c>
      <c r="FD272">
        <v>150.51399891166798</v>
      </c>
      <c r="FE272">
        <v>11999.770004657663</v>
      </c>
      <c r="FF272">
        <v>6942.6649824510587</v>
      </c>
      <c r="FG272">
        <v>5998.2309958104179</v>
      </c>
      <c r="FH272">
        <v>1822.707967229298</v>
      </c>
      <c r="FI272">
        <v>572.28396321007801</v>
      </c>
      <c r="FJ272">
        <v>139.76299898940601</v>
      </c>
      <c r="FK272">
        <v>553.26301559060391</v>
      </c>
      <c r="FL272">
        <v>819.556961422104</v>
      </c>
      <c r="FM272">
        <v>180.999997104042</v>
      </c>
      <c r="FN272">
        <v>415.98098393138997</v>
      </c>
      <c r="FO272">
        <v>649.19496918432594</v>
      </c>
      <c r="FP272">
        <v>4808.1780174761634</v>
      </c>
      <c r="FQ272">
        <v>509.43197019491998</v>
      </c>
      <c r="FR272">
        <v>152.99496624186</v>
      </c>
      <c r="FS272">
        <v>60.371025684965993</v>
      </c>
      <c r="FT272">
        <v>71528.056998696644</v>
      </c>
      <c r="FU272">
        <v>1097.42903777736</v>
      </c>
      <c r="FV272">
        <v>178.63202482984798</v>
      </c>
      <c r="FW272">
        <v>344.85895832416196</v>
      </c>
      <c r="FX272">
        <v>437.48298377591397</v>
      </c>
      <c r="FY272">
        <v>1165.2429654529021</v>
      </c>
      <c r="FZ272">
        <v>2269.2880293039179</v>
      </c>
      <c r="GA272">
        <v>8408.1089849155196</v>
      </c>
      <c r="GB272">
        <v>747.60797500309798</v>
      </c>
      <c r="GC272">
        <v>3613.1630195866678</v>
      </c>
      <c r="GD272">
        <v>609.49898253210597</v>
      </c>
      <c r="GE272">
        <v>47.138973537653989</v>
      </c>
      <c r="GF272">
        <v>4426.9310006417527</v>
      </c>
      <c r="GG272">
        <v>302.68200434174997</v>
      </c>
      <c r="GH272">
        <v>239.830011326592</v>
      </c>
      <c r="GI272">
        <v>1265.3099777900879</v>
      </c>
      <c r="GJ272">
        <v>99201.130968388738</v>
      </c>
      <c r="GK272">
        <v>8231.9580123107226</v>
      </c>
      <c r="GL272">
        <v>12878.871030952956</v>
      </c>
      <c r="GM272">
        <v>798.05496157758</v>
      </c>
      <c r="GN272">
        <v>615.287962899126</v>
      </c>
      <c r="GO272">
        <v>53.754999611310005</v>
      </c>
      <c r="GP272">
        <v>1469.5789763130661</v>
      </c>
      <c r="GQ272">
        <v>1060.2140184553321</v>
      </c>
      <c r="GR272">
        <v>289.45003708929596</v>
      </c>
      <c r="GS272">
        <v>108.33696003439799</v>
      </c>
      <c r="GT272">
        <v>5836.13903616471</v>
      </c>
      <c r="GU272" t="s">
        <v>853</v>
      </c>
      <c r="GV272">
        <v>99.239966630550001</v>
      </c>
    </row>
    <row r="273" spans="1:204" x14ac:dyDescent="0.25">
      <c r="A273" s="122" t="s">
        <v>1132</v>
      </c>
      <c r="B273" s="123" t="s">
        <v>1060</v>
      </c>
      <c r="C273" s="123">
        <v>9</v>
      </c>
      <c r="D273" s="123" t="s">
        <v>854</v>
      </c>
      <c r="E273" s="123">
        <v>1</v>
      </c>
      <c r="F273" s="122">
        <v>0.82699999999999996</v>
      </c>
      <c r="G273">
        <v>102692</v>
      </c>
      <c r="H273" s="122" t="b">
        <v>0</v>
      </c>
      <c r="I273">
        <v>37362.206026553315</v>
      </c>
      <c r="J273">
        <v>49958.242998613947</v>
      </c>
      <c r="K273">
        <v>1874.8090360770479</v>
      </c>
      <c r="L273">
        <v>862.56102218013996</v>
      </c>
      <c r="M273">
        <v>9247.5140194113428</v>
      </c>
      <c r="N273">
        <v>13006.228970476099</v>
      </c>
      <c r="O273">
        <v>1364044.7028310271</v>
      </c>
      <c r="P273">
        <v>2045.9980040820717</v>
      </c>
      <c r="Q273">
        <v>19350.146036546783</v>
      </c>
      <c r="R273">
        <v>1042.8470389483919</v>
      </c>
      <c r="S273">
        <v>1941.7960014025919</v>
      </c>
      <c r="T273">
        <v>2613.3200186703516</v>
      </c>
      <c r="U273">
        <v>1373.6469746607202</v>
      </c>
      <c r="V273">
        <v>1177.6479817530719</v>
      </c>
      <c r="W273">
        <v>32500.27299859079</v>
      </c>
      <c r="X273">
        <v>5682.3170247934595</v>
      </c>
      <c r="Y273">
        <v>805.498032845132</v>
      </c>
      <c r="Z273">
        <v>1282.6769965861438</v>
      </c>
      <c r="AA273">
        <v>516.048025402132</v>
      </c>
      <c r="AB273">
        <v>803.84400853794784</v>
      </c>
      <c r="AC273">
        <v>353.12900908045998</v>
      </c>
      <c r="AD273">
        <v>4343.4039660996159</v>
      </c>
      <c r="AE273">
        <v>6228.1369781672001</v>
      </c>
      <c r="AF273">
        <v>3420.4719908963834</v>
      </c>
      <c r="AG273">
        <v>68382.149011343121</v>
      </c>
      <c r="AH273">
        <v>347.34000893159998</v>
      </c>
      <c r="AI273">
        <v>55.408965027823996</v>
      </c>
      <c r="AJ273">
        <v>15037.341010572369</v>
      </c>
      <c r="AK273">
        <v>7057.6180237613635</v>
      </c>
      <c r="AL273">
        <v>38143.720961723127</v>
      </c>
      <c r="AM273">
        <v>239.82995763775199</v>
      </c>
      <c r="AN273">
        <v>1462.136001200804</v>
      </c>
      <c r="AO273">
        <v>591.30502733731191</v>
      </c>
      <c r="AP273">
        <v>1634.978993513012</v>
      </c>
      <c r="AQ273">
        <v>10952.788026864268</v>
      </c>
      <c r="AR273">
        <v>4134.9999607406553</v>
      </c>
      <c r="AS273">
        <v>1042.8470389483919</v>
      </c>
      <c r="AT273">
        <v>259.67799454510799</v>
      </c>
      <c r="AU273">
        <v>114.95299082360799</v>
      </c>
      <c r="AV273">
        <v>2127.0440061661116</v>
      </c>
      <c r="AW273">
        <v>1153.6649690040401</v>
      </c>
      <c r="AX273">
        <v>49631.57803874329</v>
      </c>
      <c r="AY273">
        <v>12817.673002024496</v>
      </c>
      <c r="AZ273">
        <v>125.70397896773599</v>
      </c>
      <c r="BA273">
        <v>65241.202966972924</v>
      </c>
      <c r="BB273">
        <v>4411.2180285050354</v>
      </c>
      <c r="BC273">
        <v>2177.4909831986674</v>
      </c>
      <c r="BD273">
        <v>88834.686027707809</v>
      </c>
      <c r="BE273">
        <v>195912.16503922292</v>
      </c>
      <c r="BF273">
        <v>75720.119993784261</v>
      </c>
      <c r="BG273">
        <v>2088.175029431276</v>
      </c>
      <c r="BH273">
        <v>225.77100580553997</v>
      </c>
      <c r="BI273">
        <v>5811.3289674492798</v>
      </c>
      <c r="BJ273">
        <v>409.36498626187591</v>
      </c>
      <c r="BK273">
        <v>274383.71395817032</v>
      </c>
      <c r="BL273">
        <v>268257.29803114809</v>
      </c>
      <c r="BM273">
        <v>2946.6009908434557</v>
      </c>
      <c r="BN273">
        <v>546.64696552733199</v>
      </c>
      <c r="BO273">
        <v>197814.26496681082</v>
      </c>
      <c r="BP273">
        <v>429.21302316923192</v>
      </c>
      <c r="BQ273">
        <v>481.31402450897201</v>
      </c>
      <c r="BR273">
        <v>1347.1830103771961</v>
      </c>
      <c r="BS273">
        <v>67799.941032769042</v>
      </c>
      <c r="BT273">
        <v>1071.7920396926918</v>
      </c>
      <c r="BU273">
        <v>407.71096195469198</v>
      </c>
      <c r="BV273">
        <v>232.38701810799202</v>
      </c>
      <c r="BW273">
        <v>495.37297634118397</v>
      </c>
      <c r="BX273">
        <v>19322.027963029792</v>
      </c>
      <c r="BY273">
        <v>13757.144965520714</v>
      </c>
      <c r="BZ273">
        <v>52032.358991286732</v>
      </c>
      <c r="CA273">
        <v>630.17400407214791</v>
      </c>
      <c r="CB273">
        <v>4249.9530364905477</v>
      </c>
      <c r="CC273">
        <v>1292.6009725766799</v>
      </c>
      <c r="CD273">
        <v>1711.063007601784</v>
      </c>
      <c r="CE273">
        <v>16090.112025511296</v>
      </c>
      <c r="CF273">
        <v>5482.1829711178516</v>
      </c>
      <c r="CG273">
        <v>2146.0650309198759</v>
      </c>
      <c r="CH273">
        <v>621.07704023520398</v>
      </c>
      <c r="CI273">
        <v>23889.548995554043</v>
      </c>
      <c r="CJ273">
        <v>9308.7119845880279</v>
      </c>
      <c r="CK273">
        <v>10832.046035891799</v>
      </c>
      <c r="CL273">
        <v>961.801036864352</v>
      </c>
      <c r="CM273">
        <v>652.50299251399599</v>
      </c>
      <c r="CN273">
        <v>109.99100282834</v>
      </c>
      <c r="CO273">
        <v>2017.8800154913638</v>
      </c>
      <c r="CP273">
        <v>652.50299251399599</v>
      </c>
      <c r="CQ273">
        <v>4088.6879595497753</v>
      </c>
      <c r="CR273">
        <v>2175.8369588914838</v>
      </c>
      <c r="CS273">
        <v>4627.8919855473478</v>
      </c>
      <c r="CT273">
        <v>2765.4879619216117</v>
      </c>
      <c r="CU273">
        <v>1081974.0242818084</v>
      </c>
      <c r="CV273">
        <v>657712.27302440314</v>
      </c>
      <c r="CW273" t="s">
        <v>853</v>
      </c>
      <c r="CX273">
        <v>864113.27932120673</v>
      </c>
      <c r="CY273">
        <v>610.32596716479202</v>
      </c>
      <c r="CZ273">
        <v>5672.3929638766394</v>
      </c>
      <c r="DA273">
        <v>147994.13095961593</v>
      </c>
      <c r="DB273">
        <v>25441.001035448528</v>
      </c>
      <c r="DC273">
        <v>4979.3669703206242</v>
      </c>
      <c r="DD273">
        <v>7059.2719631422633</v>
      </c>
      <c r="DE273">
        <v>277.04499499168799</v>
      </c>
      <c r="DF273">
        <v>724.45203076109192</v>
      </c>
      <c r="DG273">
        <v>4193.7169743828481</v>
      </c>
      <c r="DH273">
        <v>163501.20799439956</v>
      </c>
      <c r="DI273">
        <v>3121.0980074628474</v>
      </c>
      <c r="DJ273">
        <v>13791.052039186567</v>
      </c>
      <c r="DK273">
        <v>25158.167040307977</v>
      </c>
      <c r="DL273">
        <v>577132.70103911706</v>
      </c>
      <c r="DM273">
        <v>21873.323004369868</v>
      </c>
      <c r="DN273">
        <v>19381.571988825573</v>
      </c>
      <c r="DO273">
        <v>411.84602272265198</v>
      </c>
      <c r="DP273">
        <v>2301.5410227855036</v>
      </c>
      <c r="DQ273">
        <v>535.06896522961199</v>
      </c>
      <c r="DR273">
        <v>339.896984475556</v>
      </c>
      <c r="DS273">
        <v>220807.34603637148</v>
      </c>
      <c r="DT273">
        <v>58690.536004776754</v>
      </c>
      <c r="DU273">
        <v>4101.9199841546797</v>
      </c>
      <c r="DV273">
        <v>40079.727962976867</v>
      </c>
      <c r="DW273">
        <v>885.71702277558006</v>
      </c>
      <c r="DX273">
        <v>10900.687025524527</v>
      </c>
      <c r="DY273">
        <v>252.23497008906398</v>
      </c>
      <c r="DZ273">
        <v>179.45900461465999</v>
      </c>
      <c r="EA273">
        <v>93655.268957548426</v>
      </c>
      <c r="EB273">
        <v>37070.274982649542</v>
      </c>
      <c r="EC273">
        <v>23079.08897471365</v>
      </c>
      <c r="ED273">
        <v>19732.219961445258</v>
      </c>
      <c r="EE273">
        <v>1391.8409872608918</v>
      </c>
      <c r="EF273">
        <v>18064.988003499864</v>
      </c>
      <c r="EG273">
        <v>1935.1799891001401</v>
      </c>
      <c r="EH273">
        <v>1018.0370140457679</v>
      </c>
      <c r="EI273">
        <v>12884.65996735004</v>
      </c>
      <c r="EJ273">
        <v>2261.8450338970761</v>
      </c>
      <c r="EK273">
        <v>125.70397896773599</v>
      </c>
      <c r="EL273">
        <v>1248.7700078465759</v>
      </c>
      <c r="EM273">
        <v>1295.9090211910479</v>
      </c>
      <c r="EN273">
        <v>175.32402877298398</v>
      </c>
      <c r="EO273">
        <v>148.85997956317601</v>
      </c>
      <c r="EP273">
        <v>6319.9339683953676</v>
      </c>
      <c r="EQ273">
        <v>207.57699320536796</v>
      </c>
      <c r="ER273">
        <v>3331.9829643562994</v>
      </c>
      <c r="ES273">
        <v>1084.1969672177199</v>
      </c>
      <c r="ET273">
        <v>898.12203522689197</v>
      </c>
      <c r="EU273">
        <v>288.62299528940798</v>
      </c>
      <c r="EV273">
        <v>129.83903973569599</v>
      </c>
      <c r="EW273">
        <v>155.47599186562798</v>
      </c>
      <c r="EX273">
        <v>119.08796666528399</v>
      </c>
      <c r="EY273">
        <v>38.041964581243995</v>
      </c>
      <c r="EZ273">
        <v>3481.6700409993523</v>
      </c>
      <c r="FA273">
        <v>3452.7250402550517</v>
      </c>
      <c r="FB273">
        <v>404.40299826660794</v>
      </c>
      <c r="FC273">
        <v>8276.6160187100468</v>
      </c>
      <c r="FD273">
        <v>148.03296740958399</v>
      </c>
      <c r="FE273">
        <v>37394.458990985702</v>
      </c>
      <c r="FF273">
        <v>8519.754024962167</v>
      </c>
      <c r="FG273">
        <v>8349.3919841844508</v>
      </c>
      <c r="FH273">
        <v>3198.8359609325198</v>
      </c>
      <c r="FI273">
        <v>623.55799176969595</v>
      </c>
      <c r="FJ273">
        <v>177.804980307476</v>
      </c>
      <c r="FK273">
        <v>564.84097812750406</v>
      </c>
      <c r="FL273">
        <v>241.48398194493598</v>
      </c>
      <c r="FM273">
        <v>311.999974075816</v>
      </c>
      <c r="FN273">
        <v>798.05500838908802</v>
      </c>
      <c r="FO273">
        <v>803.84400853794784</v>
      </c>
      <c r="FP273">
        <v>6228.1369781672001</v>
      </c>
      <c r="FQ273">
        <v>473.87100005292803</v>
      </c>
      <c r="FR273">
        <v>216.67404196859596</v>
      </c>
      <c r="FS273">
        <v>99.240014684211985</v>
      </c>
      <c r="FT273">
        <v>68382.149011343121</v>
      </c>
      <c r="FU273">
        <v>1462.136001200804</v>
      </c>
      <c r="FV273">
        <v>274.56395853091203</v>
      </c>
      <c r="FW273">
        <v>149.68699171676798</v>
      </c>
      <c r="FX273">
        <v>543.339001839248</v>
      </c>
      <c r="FY273">
        <v>1728.4300080483638</v>
      </c>
      <c r="FZ273">
        <v>2752.256022242992</v>
      </c>
      <c r="GA273">
        <v>11343.131988372379</v>
      </c>
      <c r="GB273">
        <v>1022.9990020410359</v>
      </c>
      <c r="GC273">
        <v>5095.9739854514155</v>
      </c>
      <c r="GD273">
        <v>1110.661016427528</v>
      </c>
      <c r="GE273">
        <v>71.12202609350399</v>
      </c>
      <c r="GF273">
        <v>4627.8919855473478</v>
      </c>
      <c r="GG273">
        <v>387.03599782002794</v>
      </c>
      <c r="GH273">
        <v>181.11302892184398</v>
      </c>
      <c r="GI273">
        <v>1035.4040144923481</v>
      </c>
      <c r="GJ273">
        <v>147994.13095961593</v>
      </c>
      <c r="GK273">
        <v>13529.720020334276</v>
      </c>
      <c r="GL273">
        <v>17591.117003446936</v>
      </c>
      <c r="GM273">
        <v>816.24902098925998</v>
      </c>
      <c r="GN273">
        <v>649.195028825912</v>
      </c>
      <c r="GO273">
        <v>49.619964878963998</v>
      </c>
      <c r="GP273">
        <v>2013.7450396496881</v>
      </c>
      <c r="GQ273">
        <v>965.10900055243587</v>
      </c>
      <c r="GR273">
        <v>337.41603294106397</v>
      </c>
      <c r="GS273">
        <v>233.21403026158401</v>
      </c>
      <c r="GT273">
        <v>6319.9339683953676</v>
      </c>
      <c r="GU273" t="s">
        <v>853</v>
      </c>
      <c r="GV273">
        <v>100.894038991396</v>
      </c>
    </row>
    <row r="274" spans="1:204" x14ac:dyDescent="0.25">
      <c r="A274" s="122" t="s">
        <v>1131</v>
      </c>
      <c r="B274" s="123" t="s">
        <v>1060</v>
      </c>
      <c r="C274" s="123">
        <v>9</v>
      </c>
      <c r="D274" s="123" t="s">
        <v>857</v>
      </c>
      <c r="E274" s="123">
        <v>1</v>
      </c>
      <c r="F274" s="122">
        <v>0.82699999999999996</v>
      </c>
      <c r="G274">
        <v>103716</v>
      </c>
      <c r="H274" s="122" t="b">
        <v>0</v>
      </c>
      <c r="I274">
        <v>40801.698980254543</v>
      </c>
      <c r="J274">
        <v>39461.95902622251</v>
      </c>
      <c r="K274">
        <v>1673.0209792356839</v>
      </c>
      <c r="L274">
        <v>687.23697769084788</v>
      </c>
      <c r="M274">
        <v>12077.508003671879</v>
      </c>
      <c r="N274">
        <v>12942.550025031636</v>
      </c>
      <c r="O274">
        <v>1252723.8870071454</v>
      </c>
      <c r="P274">
        <v>2011.2639801255357</v>
      </c>
      <c r="Q274">
        <v>17495.185018134456</v>
      </c>
      <c r="R274">
        <v>917.96996214986405</v>
      </c>
      <c r="S274">
        <v>1728.4299936420239</v>
      </c>
      <c r="T274">
        <v>2208.9170123123758</v>
      </c>
      <c r="U274">
        <v>1477.8490206650758</v>
      </c>
      <c r="V274">
        <v>830.30802001009204</v>
      </c>
      <c r="W274">
        <v>30234.293010754303</v>
      </c>
      <c r="X274">
        <v>3377.4680332123198</v>
      </c>
      <c r="Y274">
        <v>607.84502361911996</v>
      </c>
      <c r="Z274">
        <v>1496.8699846442639</v>
      </c>
      <c r="AA274">
        <v>617.76897499151994</v>
      </c>
      <c r="AB274">
        <v>705.43100290442396</v>
      </c>
      <c r="AC274">
        <v>332.45400066490799</v>
      </c>
      <c r="AD274">
        <v>4137.4810259843398</v>
      </c>
      <c r="AE274">
        <v>5487.1450171619035</v>
      </c>
      <c r="AF274">
        <v>585.51596148495594</v>
      </c>
      <c r="AG274">
        <v>57519.504004942144</v>
      </c>
      <c r="AH274">
        <v>277.04498625856797</v>
      </c>
      <c r="AI274">
        <v>32.253013506563995</v>
      </c>
      <c r="AJ274">
        <v>12405.000028650587</v>
      </c>
      <c r="AK274">
        <v>6513.4520202813474</v>
      </c>
      <c r="AL274">
        <v>35264.934034684375</v>
      </c>
      <c r="AM274">
        <v>292.75802362904398</v>
      </c>
      <c r="AN274">
        <v>1177.6480335067317</v>
      </c>
      <c r="AO274">
        <v>584.68902271934405</v>
      </c>
      <c r="AP274">
        <v>1545.6629742869161</v>
      </c>
      <c r="AQ274">
        <v>9559.2929915943714</v>
      </c>
      <c r="AR274">
        <v>3995.2370082038401</v>
      </c>
      <c r="AS274">
        <v>933.68299952033999</v>
      </c>
      <c r="AT274">
        <v>273.73697387672399</v>
      </c>
      <c r="AU274">
        <v>177.804957895776</v>
      </c>
      <c r="AV274">
        <v>611.97997476657599</v>
      </c>
      <c r="AW274">
        <v>1248.769999510416</v>
      </c>
      <c r="AX274">
        <v>40656.97397463095</v>
      </c>
      <c r="AY274">
        <v>12113.8959683259</v>
      </c>
      <c r="AZ274">
        <v>61.198014631283996</v>
      </c>
      <c r="BA274">
        <v>50937.411006500217</v>
      </c>
      <c r="BB274">
        <v>4158.1560390410159</v>
      </c>
      <c r="BC274">
        <v>2109.6769839495842</v>
      </c>
      <c r="BD274">
        <v>87777.780041134974</v>
      </c>
      <c r="BE274">
        <v>150970.50400920285</v>
      </c>
      <c r="BF274">
        <v>73070.411972034155</v>
      </c>
      <c r="BG274">
        <v>2035.2470055640556</v>
      </c>
      <c r="BH274">
        <v>346.51298895789603</v>
      </c>
      <c r="BI274">
        <v>4379.792010893244</v>
      </c>
      <c r="BJ274">
        <v>475.52495721102002</v>
      </c>
      <c r="BK274">
        <v>263431.75304145581</v>
      </c>
      <c r="BL274">
        <v>240400.63001651684</v>
      </c>
      <c r="BM274">
        <v>2355.2959812403319</v>
      </c>
      <c r="BN274">
        <v>441.61798040010001</v>
      </c>
      <c r="BO274">
        <v>189360.67096927197</v>
      </c>
      <c r="BP274">
        <v>393.65201529619196</v>
      </c>
      <c r="BQ274">
        <v>494.54600696334001</v>
      </c>
      <c r="BR274">
        <v>1209.0740224745518</v>
      </c>
      <c r="BS274">
        <v>57923.079971610743</v>
      </c>
      <c r="BT274">
        <v>806.32499457157189</v>
      </c>
      <c r="BU274">
        <v>339.07002542859601</v>
      </c>
      <c r="BV274">
        <v>149.68698130979999</v>
      </c>
      <c r="BW274">
        <v>584.68902271934405</v>
      </c>
      <c r="BX274">
        <v>15478.958976549589</v>
      </c>
      <c r="BY274">
        <v>11600.328997383371</v>
      </c>
      <c r="BZ274">
        <v>48446.487032243072</v>
      </c>
      <c r="CA274">
        <v>583.86199818060004</v>
      </c>
      <c r="CB274">
        <v>3637.1460187960561</v>
      </c>
      <c r="CC274">
        <v>1254.55899973536</v>
      </c>
      <c r="CD274">
        <v>1905.4080127721877</v>
      </c>
      <c r="CE274">
        <v>10115.864037727739</v>
      </c>
      <c r="CF274">
        <v>4818.1019789114989</v>
      </c>
      <c r="CG274">
        <v>2300.713991372736</v>
      </c>
      <c r="CH274">
        <v>416.80801619596798</v>
      </c>
      <c r="CI274">
        <v>21821.221977925718</v>
      </c>
      <c r="CJ274">
        <v>7955.7400150580152</v>
      </c>
      <c r="CK274">
        <v>6925.2979750179838</v>
      </c>
      <c r="CL274">
        <v>554.91699705587996</v>
      </c>
      <c r="CM274">
        <v>556.57096036023597</v>
      </c>
      <c r="CN274">
        <v>106.68299189209199</v>
      </c>
      <c r="CO274">
        <v>1899.619012547244</v>
      </c>
      <c r="CP274">
        <v>791.43898173983996</v>
      </c>
      <c r="CQ274">
        <v>4157.329014502272</v>
      </c>
      <c r="CR274">
        <v>2291.6169787659478</v>
      </c>
      <c r="CS274">
        <v>4072.9749989712122</v>
      </c>
      <c r="CT274">
        <v>2778.7200221999879</v>
      </c>
      <c r="CU274">
        <v>894406.28927327378</v>
      </c>
      <c r="CV274">
        <v>644592.74497677118</v>
      </c>
      <c r="CW274">
        <v>28.945001124719994</v>
      </c>
      <c r="CX274">
        <v>772851.34799794573</v>
      </c>
      <c r="CY274">
        <v>701.29596598383603</v>
      </c>
      <c r="CZ274">
        <v>4498.8800277739674</v>
      </c>
      <c r="DA274">
        <v>110019.94498640412</v>
      </c>
      <c r="DB274">
        <v>20318.562993056508</v>
      </c>
      <c r="DC274">
        <v>4847.0469800362198</v>
      </c>
      <c r="DD274">
        <v>5667.4309629007803</v>
      </c>
      <c r="DE274">
        <v>207.57698355923998</v>
      </c>
      <c r="DF274">
        <v>492.06501912023998</v>
      </c>
      <c r="DG274">
        <v>1291.7739889281238</v>
      </c>
      <c r="DH274">
        <v>160179.9759994575</v>
      </c>
      <c r="DI274">
        <v>2936.6769915778323</v>
      </c>
      <c r="DJ274">
        <v>11243.891971279943</v>
      </c>
      <c r="DK274">
        <v>20569.143966033454</v>
      </c>
      <c r="DL274">
        <v>563069.5659948726</v>
      </c>
      <c r="DM274">
        <v>16728.556000598746</v>
      </c>
      <c r="DN274">
        <v>19221.960962698991</v>
      </c>
      <c r="DO274">
        <v>335.76201304675192</v>
      </c>
      <c r="DP274">
        <v>1967.432966169084</v>
      </c>
      <c r="DQ274">
        <v>435.828980175156</v>
      </c>
      <c r="DR274">
        <v>306.81701192203201</v>
      </c>
      <c r="DS274">
        <v>167653.5750325408</v>
      </c>
      <c r="DT274">
        <v>41631.1799757259</v>
      </c>
      <c r="DU274">
        <v>3948.9250064042876</v>
      </c>
      <c r="DV274">
        <v>34826.623980892989</v>
      </c>
      <c r="DW274">
        <v>472.21703060230794</v>
      </c>
      <c r="DX274">
        <v>12291.701011994808</v>
      </c>
      <c r="DY274">
        <v>269.60202272926801</v>
      </c>
      <c r="DZ274">
        <v>96.759040519691993</v>
      </c>
      <c r="EA274">
        <v>108892.74399161754</v>
      </c>
      <c r="EB274">
        <v>36825.483021803026</v>
      </c>
      <c r="EC274">
        <v>10033.163985501036</v>
      </c>
      <c r="ED274">
        <v>16075.225999718818</v>
      </c>
      <c r="EE274">
        <v>1063.5219923122079</v>
      </c>
      <c r="EF274">
        <v>15267.247041842891</v>
      </c>
      <c r="EG274">
        <v>3025.1659582563475</v>
      </c>
      <c r="EH274">
        <v>2189.895962560056</v>
      </c>
      <c r="EI274">
        <v>9946.3289821268754</v>
      </c>
      <c r="EJ274">
        <v>902.25701055251989</v>
      </c>
      <c r="EK274">
        <v>170.36199436647595</v>
      </c>
      <c r="EL274">
        <v>463.1200179955199</v>
      </c>
      <c r="EM274">
        <v>1142.0870076183239</v>
      </c>
      <c r="EN274">
        <v>187.72899504130797</v>
      </c>
      <c r="EO274">
        <v>83.526990992315987</v>
      </c>
      <c r="EP274">
        <v>5882.4509957624514</v>
      </c>
      <c r="EQ274">
        <v>182.767019355108</v>
      </c>
      <c r="ER274">
        <v>2783.6819978861877</v>
      </c>
      <c r="ES274">
        <v>1090.8130301325718</v>
      </c>
      <c r="ET274">
        <v>745.12697994028804</v>
      </c>
      <c r="EU274">
        <v>239.82999706580401</v>
      </c>
      <c r="EV274">
        <v>183.59395812071998</v>
      </c>
      <c r="EW274">
        <v>145.55203016234398</v>
      </c>
      <c r="EX274">
        <v>87.662027912903994</v>
      </c>
      <c r="EY274">
        <v>63.679002474383999</v>
      </c>
      <c r="EZ274">
        <v>2716.69498302996</v>
      </c>
      <c r="FA274">
        <v>3267.4770289383837</v>
      </c>
      <c r="FB274">
        <v>342.37803781043999</v>
      </c>
      <c r="FC274">
        <v>5967.6320358322555</v>
      </c>
      <c r="FD274">
        <v>100.066967128404</v>
      </c>
      <c r="FE274">
        <v>27664.804021191048</v>
      </c>
      <c r="FF274">
        <v>8000.3979677800789</v>
      </c>
      <c r="FG274">
        <v>6202.4999714387277</v>
      </c>
      <c r="FH274">
        <v>2630.6870041945435</v>
      </c>
      <c r="FI274">
        <v>508.60499525632798</v>
      </c>
      <c r="FJ274">
        <v>145.55203016234398</v>
      </c>
      <c r="FK274">
        <v>573.11102226945593</v>
      </c>
      <c r="FL274">
        <v>191.86403196189599</v>
      </c>
      <c r="FM274">
        <v>226.99996620811197</v>
      </c>
      <c r="FN274">
        <v>601.228998855432</v>
      </c>
      <c r="FO274">
        <v>705.43100290442396</v>
      </c>
      <c r="FP274">
        <v>5487.1450171619035</v>
      </c>
      <c r="FQ274">
        <v>417.63504073471194</v>
      </c>
      <c r="FR274">
        <v>253.061960820048</v>
      </c>
      <c r="FS274">
        <v>80.218978610472007</v>
      </c>
      <c r="FT274">
        <v>57519.504004942144</v>
      </c>
      <c r="FU274">
        <v>1177.6480335067317</v>
      </c>
      <c r="FV274">
        <v>187.72899504130797</v>
      </c>
      <c r="FW274">
        <v>339.07002542859601</v>
      </c>
      <c r="FX274">
        <v>489.58403127713996</v>
      </c>
      <c r="FY274">
        <v>1876.463011647468</v>
      </c>
      <c r="FZ274">
        <v>2039.3820424846438</v>
      </c>
      <c r="GA274">
        <v>10233.298005530976</v>
      </c>
      <c r="GB274">
        <v>870.003997045956</v>
      </c>
      <c r="GC274">
        <v>4016.7389600261281</v>
      </c>
      <c r="GD274">
        <v>664.90800132981599</v>
      </c>
      <c r="GE274">
        <v>105.02902858773601</v>
      </c>
      <c r="GF274">
        <v>4072.9749989712122</v>
      </c>
      <c r="GG274">
        <v>458.98498107493202</v>
      </c>
      <c r="GH274">
        <v>123.22296802817999</v>
      </c>
      <c r="GI274">
        <v>866.69598466411185</v>
      </c>
      <c r="GJ274">
        <v>110019.94498640412</v>
      </c>
      <c r="GK274">
        <v>8795.144961901764</v>
      </c>
      <c r="GL274">
        <v>17422.409003053283</v>
      </c>
      <c r="GM274">
        <v>916.31599884550792</v>
      </c>
      <c r="GN274">
        <v>675.65897724095998</v>
      </c>
      <c r="GO274">
        <v>63.679002474383999</v>
      </c>
      <c r="GP274">
        <v>1864.0579866588359</v>
      </c>
      <c r="GQ274">
        <v>558.225009437724</v>
      </c>
      <c r="GR274">
        <v>362.22602632837197</v>
      </c>
      <c r="GS274">
        <v>194.34501980499599</v>
      </c>
      <c r="GT274">
        <v>5882.4509957624514</v>
      </c>
      <c r="GU274">
        <v>490.41097004275196</v>
      </c>
      <c r="GV274">
        <v>100.066967128404</v>
      </c>
    </row>
    <row r="275" spans="1:204" x14ac:dyDescent="0.25">
      <c r="A275" s="122" t="s">
        <v>1130</v>
      </c>
      <c r="B275" s="123" t="s">
        <v>1060</v>
      </c>
      <c r="C275" s="123">
        <v>10</v>
      </c>
      <c r="D275" s="123" t="s">
        <v>859</v>
      </c>
      <c r="E275" s="123">
        <v>1</v>
      </c>
      <c r="F275" s="122">
        <v>0.85799999999999998</v>
      </c>
      <c r="G275">
        <v>93837</v>
      </c>
      <c r="H275" s="122" t="b">
        <v>0</v>
      </c>
      <c r="I275">
        <v>43127.37001414413</v>
      </c>
      <c r="J275">
        <v>70241.885985027038</v>
      </c>
      <c r="K275">
        <v>2024.8799888271237</v>
      </c>
      <c r="L275">
        <v>1184.0400398635379</v>
      </c>
      <c r="M275">
        <v>16166.436034021415</v>
      </c>
      <c r="N275">
        <v>14846.83197757531</v>
      </c>
      <c r="O275">
        <v>1679774.3823475672</v>
      </c>
      <c r="P275">
        <v>2566.2780372174661</v>
      </c>
      <c r="Q275">
        <v>21755.447991037334</v>
      </c>
      <c r="R275">
        <v>1353.923968921524</v>
      </c>
      <c r="S275">
        <v>5456.880012193039</v>
      </c>
      <c r="T275">
        <v>10286.562033782891</v>
      </c>
      <c r="U275">
        <v>1770.9119924118479</v>
      </c>
      <c r="V275">
        <v>1976.8320308493899</v>
      </c>
      <c r="W275">
        <v>30650.333991151441</v>
      </c>
      <c r="X275">
        <v>6912.0480047095625</v>
      </c>
      <c r="Y275">
        <v>1668.810031389072</v>
      </c>
      <c r="Z275">
        <v>1737.4500173642036</v>
      </c>
      <c r="AA275">
        <v>684.68398489576794</v>
      </c>
      <c r="AB275">
        <v>650.36399190820191</v>
      </c>
      <c r="AC275">
        <v>424.71002392533001</v>
      </c>
      <c r="AD275">
        <v>6621.1859614869545</v>
      </c>
      <c r="AE275">
        <v>8936.0699755967635</v>
      </c>
      <c r="AF275">
        <v>3056.1959753582396</v>
      </c>
      <c r="AG275">
        <v>70051.410027971651</v>
      </c>
      <c r="AH275">
        <v>603.17397135824399</v>
      </c>
      <c r="AI275">
        <v>105.534032782464</v>
      </c>
      <c r="AJ275">
        <v>21711.689961734915</v>
      </c>
      <c r="AK275">
        <v>9940.7879695753199</v>
      </c>
      <c r="AL275">
        <v>52388.622025951066</v>
      </c>
      <c r="AM275">
        <v>235.09200429772199</v>
      </c>
      <c r="AN275">
        <v>1874.7299893144682</v>
      </c>
      <c r="AO275">
        <v>650.36399190820191</v>
      </c>
      <c r="AP275">
        <v>1984.5540312843962</v>
      </c>
      <c r="AQ275">
        <v>13623.323998108968</v>
      </c>
      <c r="AR275">
        <v>5030.4540329000101</v>
      </c>
      <c r="AS275">
        <v>5072.4960263225821</v>
      </c>
      <c r="AT275">
        <v>308.021999460318</v>
      </c>
      <c r="AU275">
        <v>245.38797804034803</v>
      </c>
      <c r="AV275">
        <v>1552.1220069240601</v>
      </c>
      <c r="AW275">
        <v>1219.2179702788801</v>
      </c>
      <c r="AX275">
        <v>77946.725980722447</v>
      </c>
      <c r="AY275">
        <v>11849.8380323895</v>
      </c>
      <c r="AZ275">
        <v>54.912020984963995</v>
      </c>
      <c r="BA275">
        <v>89412.180027241498</v>
      </c>
      <c r="BB275">
        <v>5100.8099742428394</v>
      </c>
      <c r="BC275">
        <v>2394.6779917674899</v>
      </c>
      <c r="BD275">
        <v>94285.61999762163</v>
      </c>
      <c r="BE275">
        <v>333198.29396611161</v>
      </c>
      <c r="BF275">
        <v>84498.414018806492</v>
      </c>
      <c r="BG275">
        <v>2941.2239867730723</v>
      </c>
      <c r="BH275">
        <v>1245.8159628314399</v>
      </c>
      <c r="BI275">
        <v>6106.3859861613182</v>
      </c>
      <c r="BJ275">
        <v>705.27601289316601</v>
      </c>
      <c r="BK275">
        <v>340928.01599899185</v>
      </c>
      <c r="BL275">
        <v>343853.79598489485</v>
      </c>
      <c r="BM275">
        <v>6702.6959750244778</v>
      </c>
      <c r="BN275">
        <v>700.12798576577995</v>
      </c>
      <c r="BO275">
        <v>259072.24200381295</v>
      </c>
      <c r="BP275">
        <v>650.36399190820191</v>
      </c>
      <c r="BQ275">
        <v>745.60197043589403</v>
      </c>
      <c r="BR275">
        <v>3490.3440355984199</v>
      </c>
      <c r="BS275">
        <v>89280.048001906485</v>
      </c>
      <c r="BT275">
        <v>1486.9140121964699</v>
      </c>
      <c r="BU275">
        <v>1061.345970331218</v>
      </c>
      <c r="BV275">
        <v>237.66597760534199</v>
      </c>
      <c r="BW275">
        <v>1593.3059824067102</v>
      </c>
      <c r="BX275">
        <v>28415.244035211461</v>
      </c>
      <c r="BY275">
        <v>21359.051995544403</v>
      </c>
      <c r="BZ275">
        <v>65452.530001492065</v>
      </c>
      <c r="CA275">
        <v>874.30200452337601</v>
      </c>
      <c r="CB275">
        <v>4296.8639915744398</v>
      </c>
      <c r="CC275">
        <v>1292.1479654414761</v>
      </c>
      <c r="CD275">
        <v>2948.0879692681565</v>
      </c>
      <c r="CE275">
        <v>21757.164026917177</v>
      </c>
      <c r="CF275">
        <v>10211.057984800531</v>
      </c>
      <c r="CG275">
        <v>3211.4940019982819</v>
      </c>
      <c r="CH275">
        <v>517.37402914540201</v>
      </c>
      <c r="CI275">
        <v>32629.739995308453</v>
      </c>
      <c r="CJ275">
        <v>11781.19796590222</v>
      </c>
      <c r="CK275">
        <v>9098.2319847318886</v>
      </c>
      <c r="CL275">
        <v>719.86199582325594</v>
      </c>
      <c r="CM275">
        <v>1108.5359908811758</v>
      </c>
      <c r="CN275">
        <v>96.095996467614</v>
      </c>
      <c r="CO275">
        <v>2640.065969807838</v>
      </c>
      <c r="CP275">
        <v>1309.308002191332</v>
      </c>
      <c r="CQ275">
        <v>5409.6899916430793</v>
      </c>
      <c r="CR275">
        <v>3262.1160137957813</v>
      </c>
      <c r="CS275">
        <v>7329.8939656276607</v>
      </c>
      <c r="CT275">
        <v>4143.2820008142417</v>
      </c>
      <c r="CU275">
        <v>1408536.5579894208</v>
      </c>
      <c r="CV275">
        <v>695488.79403240758</v>
      </c>
      <c r="CW275">
        <v>42.041993422572006</v>
      </c>
      <c r="CX275">
        <v>948138.04795171181</v>
      </c>
      <c r="CY275">
        <v>2268.5520114997739</v>
      </c>
      <c r="CZ275">
        <v>15263.820001065636</v>
      </c>
      <c r="DA275">
        <v>253844.44803136247</v>
      </c>
      <c r="DB275">
        <v>44953.194027540943</v>
      </c>
      <c r="DC275">
        <v>6259.9679769215154</v>
      </c>
      <c r="DD275">
        <v>8318.3100213084308</v>
      </c>
      <c r="DE275">
        <v>455.59802566535399</v>
      </c>
      <c r="DF275">
        <v>1183.182021923616</v>
      </c>
      <c r="DG275">
        <v>1783.7820199742398</v>
      </c>
      <c r="DH275">
        <v>175753.57801568252</v>
      </c>
      <c r="DI275">
        <v>3078.5040392354817</v>
      </c>
      <c r="DJ275">
        <v>14266.824007522087</v>
      </c>
      <c r="DK275">
        <v>30736.134013876432</v>
      </c>
      <c r="DL275">
        <v>613645.88998427882</v>
      </c>
      <c r="DM275">
        <v>35902.151982846866</v>
      </c>
      <c r="DN275">
        <v>20304.570007708273</v>
      </c>
      <c r="DO275">
        <v>410.98197842301602</v>
      </c>
      <c r="DP275">
        <v>2903.4720025379638</v>
      </c>
      <c r="DQ275">
        <v>482.196018217914</v>
      </c>
      <c r="DR275">
        <v>604.03198929816597</v>
      </c>
      <c r="DS275">
        <v>290543.68201438268</v>
      </c>
      <c r="DT275">
        <v>47266.362005770905</v>
      </c>
      <c r="DU275">
        <v>6389.5260289489206</v>
      </c>
      <c r="DV275">
        <v>51522.042021862704</v>
      </c>
      <c r="DW275">
        <v>1070.7840066460681</v>
      </c>
      <c r="DX275">
        <v>15640.481986501087</v>
      </c>
      <c r="DY275">
        <v>221.36403930755401</v>
      </c>
      <c r="DZ275">
        <v>107.249988150162</v>
      </c>
      <c r="EA275">
        <v>90995.190035905587</v>
      </c>
      <c r="EB275">
        <v>36223.902027809498</v>
      </c>
      <c r="EC275">
        <v>38774.735983644809</v>
      </c>
      <c r="ED275">
        <v>39945.905995945956</v>
      </c>
      <c r="EE275">
        <v>1856.712015136836</v>
      </c>
      <c r="EF275">
        <v>20559.396022063469</v>
      </c>
      <c r="EG275">
        <v>2118.4020119871179</v>
      </c>
      <c r="EH275">
        <v>5884.1640094259883</v>
      </c>
      <c r="EI275">
        <v>13324.740034963501</v>
      </c>
      <c r="EJ275" t="s">
        <v>853</v>
      </c>
      <c r="EK275">
        <v>309.73803534016201</v>
      </c>
      <c r="EL275">
        <v>918.91797125356788</v>
      </c>
      <c r="EM275">
        <v>2504.5020337374181</v>
      </c>
      <c r="EN275">
        <v>239.38201348518601</v>
      </c>
      <c r="EO275">
        <v>149.29198157273399</v>
      </c>
      <c r="EP275">
        <v>9177.168024961793</v>
      </c>
      <c r="EQ275">
        <v>383.52596793053408</v>
      </c>
      <c r="ER275">
        <v>3224.3640295606742</v>
      </c>
      <c r="ES275">
        <v>1192.61997772632</v>
      </c>
      <c r="ET275">
        <v>1056.198023715978</v>
      </c>
      <c r="EU275">
        <v>894.03601458085188</v>
      </c>
      <c r="EV275">
        <v>108.96602403000598</v>
      </c>
      <c r="EW275">
        <v>181.03800125268</v>
      </c>
      <c r="EX275">
        <v>138.996007830108</v>
      </c>
      <c r="EY275">
        <v>109.823961457782</v>
      </c>
      <c r="EZ275">
        <v>3760.6139703114841</v>
      </c>
      <c r="FA275">
        <v>3724.5780219562198</v>
      </c>
      <c r="FB275">
        <v>365.507993752902</v>
      </c>
      <c r="FC275">
        <v>29001.25796981985</v>
      </c>
      <c r="FD275">
        <v>181.03800125268</v>
      </c>
      <c r="FE275">
        <v>34885.421979245839</v>
      </c>
      <c r="FF275">
        <v>9685.9620357322674</v>
      </c>
      <c r="FG275">
        <v>9189.1800345842639</v>
      </c>
      <c r="FH275">
        <v>3721.1460307086777</v>
      </c>
      <c r="FI275">
        <v>882.88202289830406</v>
      </c>
      <c r="FJ275">
        <v>122.69398902017402</v>
      </c>
      <c r="FK275">
        <v>529.38603876787204</v>
      </c>
      <c r="FL275">
        <v>470.18400859544397</v>
      </c>
      <c r="FM275">
        <v>390.99999095586003</v>
      </c>
      <c r="FN275">
        <v>432.43202436033602</v>
      </c>
      <c r="FO275">
        <v>650.36399190820191</v>
      </c>
      <c r="FP275">
        <v>8936.0699755967635</v>
      </c>
      <c r="FQ275">
        <v>1114.542035948484</v>
      </c>
      <c r="FR275">
        <v>257.39998766281798</v>
      </c>
      <c r="FS275">
        <v>83.225968905222004</v>
      </c>
      <c r="FT275">
        <v>70051.410027971651</v>
      </c>
      <c r="FU275">
        <v>1874.7299893144682</v>
      </c>
      <c r="FV275">
        <v>208.494011745162</v>
      </c>
      <c r="FW275">
        <v>327.75600951779398</v>
      </c>
      <c r="FX275">
        <v>900.89999707593597</v>
      </c>
      <c r="FY275">
        <v>1591.5900270390121</v>
      </c>
      <c r="FZ275">
        <v>5459.4539855006578</v>
      </c>
      <c r="GA275">
        <v>17280.977989457751</v>
      </c>
      <c r="GB275">
        <v>1147.1459930562062</v>
      </c>
      <c r="GC275">
        <v>7459.4520176550659</v>
      </c>
      <c r="GD275">
        <v>1589.8739911591681</v>
      </c>
      <c r="GE275" t="s">
        <v>853</v>
      </c>
      <c r="GF275">
        <v>7329.8939656276607</v>
      </c>
      <c r="GG275">
        <v>422.99398804548599</v>
      </c>
      <c r="GH275">
        <v>1246.673980771362</v>
      </c>
      <c r="GI275">
        <v>2517.3719807876637</v>
      </c>
      <c r="GJ275">
        <v>253844.44803136247</v>
      </c>
      <c r="GK275">
        <v>16054.896036683791</v>
      </c>
      <c r="GL275">
        <v>23218.337983988862</v>
      </c>
      <c r="GM275">
        <v>1153.1520381235139</v>
      </c>
      <c r="GN275">
        <v>653.79598315574401</v>
      </c>
      <c r="GO275">
        <v>45.473984670114</v>
      </c>
      <c r="GP275">
        <v>3339.3360181458424</v>
      </c>
      <c r="GQ275">
        <v>1090.5180167035439</v>
      </c>
      <c r="GR275">
        <v>469.32599065552205</v>
      </c>
      <c r="GS275">
        <v>235.09200429772199</v>
      </c>
      <c r="GT275">
        <v>9177.168024961793</v>
      </c>
      <c r="GU275" t="s">
        <v>853</v>
      </c>
      <c r="GV275">
        <v>60.917985540126004</v>
      </c>
    </row>
    <row r="276" spans="1:204" x14ac:dyDescent="0.25">
      <c r="A276" s="122" t="s">
        <v>1129</v>
      </c>
      <c r="B276" s="123" t="s">
        <v>1060</v>
      </c>
      <c r="C276" s="123">
        <v>10</v>
      </c>
      <c r="D276" s="123" t="s">
        <v>854</v>
      </c>
      <c r="E276" s="123">
        <v>1</v>
      </c>
      <c r="F276" s="122">
        <v>0.85799999999999998</v>
      </c>
      <c r="G276">
        <v>97872</v>
      </c>
      <c r="H276" s="122" t="b">
        <v>0</v>
      </c>
      <c r="I276">
        <v>49770.863972983287</v>
      </c>
      <c r="J276">
        <v>77718.498009568415</v>
      </c>
      <c r="K276">
        <v>1934.7900393444479</v>
      </c>
      <c r="L276">
        <v>1268.9819747130239</v>
      </c>
      <c r="M276">
        <v>17775.18600746803</v>
      </c>
      <c r="N276">
        <v>15938.207996664096</v>
      </c>
      <c r="O276">
        <v>1627208.1536033982</v>
      </c>
      <c r="P276">
        <v>2928.3540154577281</v>
      </c>
      <c r="Q276">
        <v>20993.543999999998</v>
      </c>
      <c r="R276">
        <v>1133.4180117648962</v>
      </c>
      <c r="S276">
        <v>3218.3579925319673</v>
      </c>
      <c r="T276">
        <v>4322.6039633736955</v>
      </c>
      <c r="U276">
        <v>2036.034008483904</v>
      </c>
      <c r="V276">
        <v>2576.574015938208</v>
      </c>
      <c r="W276">
        <v>71311.812029583845</v>
      </c>
      <c r="X276">
        <v>5280.9899815221115</v>
      </c>
      <c r="Y276">
        <v>2281.4220020042881</v>
      </c>
      <c r="Z276">
        <v>1583.0100398249278</v>
      </c>
      <c r="AA276">
        <v>511.36796653113606</v>
      </c>
      <c r="AB276">
        <v>958.38601814841616</v>
      </c>
      <c r="AC276">
        <v>471.04197170659199</v>
      </c>
      <c r="AD276">
        <v>7027.0200129317755</v>
      </c>
      <c r="AE276">
        <v>7532.3819784470397</v>
      </c>
      <c r="AF276">
        <v>3595.0199602711677</v>
      </c>
      <c r="AG276">
        <v>69045.833970210238</v>
      </c>
      <c r="AH276">
        <v>399.82800764649602</v>
      </c>
      <c r="AI276">
        <v>67.782023461151994</v>
      </c>
      <c r="AJ276">
        <v>16986.684030050594</v>
      </c>
      <c r="AK276">
        <v>9864.4259650210552</v>
      </c>
      <c r="AL276">
        <v>56281.367982524251</v>
      </c>
      <c r="AM276">
        <v>133.848034635744</v>
      </c>
      <c r="AN276">
        <v>1556.4119753445118</v>
      </c>
      <c r="AO276">
        <v>650.36403802656002</v>
      </c>
      <c r="AP276">
        <v>1774.3440242024637</v>
      </c>
      <c r="AQ276">
        <v>15991.404041650752</v>
      </c>
      <c r="AR276">
        <v>4299.4380074405763</v>
      </c>
      <c r="AS276">
        <v>2487.3419648563199</v>
      </c>
      <c r="AT276">
        <v>151.86603768336002</v>
      </c>
      <c r="AU276">
        <v>134.705998791936</v>
      </c>
      <c r="AV276">
        <v>6228.2219617949768</v>
      </c>
      <c r="AW276">
        <v>1673.0999710888318</v>
      </c>
      <c r="AX276">
        <v>61534.043971253559</v>
      </c>
      <c r="AY276">
        <v>6996.1319597220481</v>
      </c>
      <c r="AZ276">
        <v>56.627985585599994</v>
      </c>
      <c r="BA276">
        <v>69391.607968713884</v>
      </c>
      <c r="BB276">
        <v>4554.2640265499513</v>
      </c>
      <c r="BC276">
        <v>2392.1039967327361</v>
      </c>
      <c r="BD276">
        <v>96441.7739614655</v>
      </c>
      <c r="BE276">
        <v>218027.23803707931</v>
      </c>
      <c r="BF276">
        <v>96455.501975783802</v>
      </c>
      <c r="BG276">
        <v>3067.3500029789757</v>
      </c>
      <c r="BH276">
        <v>406.69197281855992</v>
      </c>
      <c r="BI276">
        <v>5683.3919656113603</v>
      </c>
      <c r="BJ276">
        <v>758.47197233808004</v>
      </c>
      <c r="BK276">
        <v>351668.45998050622</v>
      </c>
      <c r="BL276">
        <v>325994.52601659711</v>
      </c>
      <c r="BM276">
        <v>7073.3520087721927</v>
      </c>
      <c r="BN276">
        <v>381.81000459888003</v>
      </c>
      <c r="BO276">
        <v>298714.41597295582</v>
      </c>
      <c r="BP276">
        <v>578.29202583609595</v>
      </c>
      <c r="BQ276">
        <v>632.34603497894398</v>
      </c>
      <c r="BR276">
        <v>3823.2479988743039</v>
      </c>
      <c r="BS276">
        <v>109117.86603017413</v>
      </c>
      <c r="BT276">
        <v>1641.354037697088</v>
      </c>
      <c r="BU276">
        <v>1184.039996334624</v>
      </c>
      <c r="BV276">
        <v>271.12800987043198</v>
      </c>
      <c r="BW276">
        <v>1177.1760311625601</v>
      </c>
      <c r="BX276">
        <v>26803.061986944671</v>
      </c>
      <c r="BY276">
        <v>18732.713977486081</v>
      </c>
      <c r="BZ276">
        <v>71027.813969551295</v>
      </c>
      <c r="CA276">
        <v>916.34401103731193</v>
      </c>
      <c r="CB276">
        <v>3538.3919746855677</v>
      </c>
      <c r="CC276">
        <v>1206.347988111552</v>
      </c>
      <c r="CD276">
        <v>1864.434039440544</v>
      </c>
      <c r="CE276">
        <v>24958.361962838306</v>
      </c>
      <c r="CF276">
        <v>9810.3720398523838</v>
      </c>
      <c r="CG276">
        <v>2671.8119840617915</v>
      </c>
      <c r="CH276">
        <v>527.670041266368</v>
      </c>
      <c r="CI276">
        <v>41277.521999945086</v>
      </c>
      <c r="CJ276">
        <v>12962.664021209759</v>
      </c>
      <c r="CK276">
        <v>8173.3079908846075</v>
      </c>
      <c r="CL276">
        <v>630.63002269238405</v>
      </c>
      <c r="CM276">
        <v>1317.02998284</v>
      </c>
      <c r="CN276">
        <v>107.24997015532799</v>
      </c>
      <c r="CO276">
        <v>2380.9499588571844</v>
      </c>
      <c r="CP276">
        <v>451.30804034659195</v>
      </c>
      <c r="CQ276">
        <v>6459.8820249712317</v>
      </c>
      <c r="CR276">
        <v>3773.4839784607675</v>
      </c>
      <c r="CS276">
        <v>5019.2999972406715</v>
      </c>
      <c r="CT276">
        <v>3616.4699878919037</v>
      </c>
      <c r="CU276">
        <v>1452052.6020638354</v>
      </c>
      <c r="CV276">
        <v>703649.23201383767</v>
      </c>
      <c r="CW276">
        <v>88.374002951519998</v>
      </c>
      <c r="CX276">
        <v>928573.07371788961</v>
      </c>
      <c r="CY276">
        <v>1988.84396451312</v>
      </c>
      <c r="CZ276">
        <v>8482.1880191368327</v>
      </c>
      <c r="DA276">
        <v>211175.25001776402</v>
      </c>
      <c r="DB276">
        <v>31096.493993369379</v>
      </c>
      <c r="DC276">
        <v>6151.0019967190074</v>
      </c>
      <c r="DD276">
        <v>9179.7420171600006</v>
      </c>
      <c r="DE276">
        <v>459.88801780521601</v>
      </c>
      <c r="DF276">
        <v>789.36002554780805</v>
      </c>
      <c r="DG276">
        <v>4285.709993122272</v>
      </c>
      <c r="DH276">
        <v>176338.73399161219</v>
      </c>
      <c r="DI276">
        <v>3120.5459639914557</v>
      </c>
      <c r="DJ276">
        <v>13494.623967231262</v>
      </c>
      <c r="DK276">
        <v>24948.924021223487</v>
      </c>
      <c r="DL276">
        <v>660536.4480153753</v>
      </c>
      <c r="DM276">
        <v>22223.058028018848</v>
      </c>
      <c r="DN276">
        <v>19842.107985187486</v>
      </c>
      <c r="DO276">
        <v>399.82800764649602</v>
      </c>
      <c r="DP276">
        <v>2458.170007907328</v>
      </c>
      <c r="DQ276">
        <v>404.97596053199993</v>
      </c>
      <c r="DR276">
        <v>547.40397262636793</v>
      </c>
      <c r="DS276">
        <v>264992.44199136511</v>
      </c>
      <c r="DT276">
        <v>73301.513958253141</v>
      </c>
      <c r="DU276">
        <v>4687.254013055328</v>
      </c>
      <c r="DV276">
        <v>47717.670009582143</v>
      </c>
      <c r="DW276">
        <v>1126.553962618656</v>
      </c>
      <c r="DX276">
        <v>16176.732025012418</v>
      </c>
      <c r="DY276">
        <v>287.43000063148799</v>
      </c>
      <c r="DZ276">
        <v>123.551960916384</v>
      </c>
      <c r="EA276">
        <v>102686.29799799572</v>
      </c>
      <c r="EB276">
        <v>56338.854016240228</v>
      </c>
      <c r="EC276">
        <v>27041.586015292993</v>
      </c>
      <c r="ED276">
        <v>40132.091986148451</v>
      </c>
      <c r="EE276">
        <v>3168.5939721184318</v>
      </c>
      <c r="EF276">
        <v>31811.208030283968</v>
      </c>
      <c r="EG276">
        <v>1680.8219843912639</v>
      </c>
      <c r="EH276">
        <v>7075.9259852149435</v>
      </c>
      <c r="EI276">
        <v>9961.3800294053763</v>
      </c>
      <c r="EJ276">
        <v>3151.4340172011835</v>
      </c>
      <c r="EK276">
        <v>177.60597005923199</v>
      </c>
      <c r="EL276">
        <v>4482.192014359488</v>
      </c>
      <c r="EM276">
        <v>1849.8479769918717</v>
      </c>
      <c r="EN276">
        <v>166.45201615785601</v>
      </c>
      <c r="EO276">
        <v>85.800026508767999</v>
      </c>
      <c r="EP276">
        <v>6151.8599608752011</v>
      </c>
      <c r="EQ276">
        <v>182.75400691891201</v>
      </c>
      <c r="ER276">
        <v>2300.2979692080958</v>
      </c>
      <c r="ES276">
        <v>700.12797446592003</v>
      </c>
      <c r="ET276">
        <v>668.38204107417607</v>
      </c>
      <c r="EU276">
        <v>548.26202075673598</v>
      </c>
      <c r="EV276">
        <v>126.98398548950401</v>
      </c>
      <c r="EW276">
        <v>126.98398548950401</v>
      </c>
      <c r="EX276">
        <v>166.45201615785601</v>
      </c>
      <c r="EY276">
        <v>60.917974314912001</v>
      </c>
      <c r="EZ276">
        <v>4279.7039921063997</v>
      </c>
      <c r="FA276">
        <v>4360.3559817554878</v>
      </c>
      <c r="FB276">
        <v>418.70397485030401</v>
      </c>
      <c r="FC276">
        <v>20606.58595854144</v>
      </c>
      <c r="FD276">
        <v>96.953980410144013</v>
      </c>
      <c r="FE276">
        <v>29282.682022472731</v>
      </c>
      <c r="FF276">
        <v>11017.577992120127</v>
      </c>
      <c r="FG276">
        <v>9750.3120296936631</v>
      </c>
      <c r="FH276">
        <v>3755.4659754131521</v>
      </c>
      <c r="FI276">
        <v>773.91599894294404</v>
      </c>
      <c r="FJ276">
        <v>84.941978378400009</v>
      </c>
      <c r="FK276">
        <v>368.08199028057601</v>
      </c>
      <c r="FL276">
        <v>325.18201901328001</v>
      </c>
      <c r="FM276">
        <v>354.00002481043197</v>
      </c>
      <c r="FN276">
        <v>1181.4660198918721</v>
      </c>
      <c r="FO276">
        <v>958.38601814841616</v>
      </c>
      <c r="FP276">
        <v>7532.3819784470397</v>
      </c>
      <c r="FQ276">
        <v>575.71796541916797</v>
      </c>
      <c r="FR276">
        <v>202.48802225308802</v>
      </c>
      <c r="FS276">
        <v>144.14402438092799</v>
      </c>
      <c r="FT276">
        <v>69045.833970210238</v>
      </c>
      <c r="FU276">
        <v>1556.4119753445118</v>
      </c>
      <c r="FV276">
        <v>217.93196488377598</v>
      </c>
      <c r="FW276">
        <v>473.61603212351997</v>
      </c>
      <c r="FX276">
        <v>900.04202027625615</v>
      </c>
      <c r="FY276">
        <v>1468.0379723929918</v>
      </c>
      <c r="FZ276">
        <v>2402.3999864779198</v>
      </c>
      <c r="GA276">
        <v>17193.462041032992</v>
      </c>
      <c r="GB276">
        <v>910.33801002144003</v>
      </c>
      <c r="GC276">
        <v>7007.2859975975989</v>
      </c>
      <c r="GD276">
        <v>839.98201011753599</v>
      </c>
      <c r="GE276" t="s">
        <v>853</v>
      </c>
      <c r="GF276">
        <v>5019.2999972406715</v>
      </c>
      <c r="GG276">
        <v>505.36196551526399</v>
      </c>
      <c r="GH276">
        <v>355.21202409264004</v>
      </c>
      <c r="GI276">
        <v>1214.927965570176</v>
      </c>
      <c r="GJ276">
        <v>211175.25001776402</v>
      </c>
      <c r="GK276">
        <v>12792.779980478785</v>
      </c>
      <c r="GL276">
        <v>22900.019962577473</v>
      </c>
      <c r="GM276">
        <v>1098.239969825856</v>
      </c>
      <c r="GN276">
        <v>861.43203773827202</v>
      </c>
      <c r="GO276">
        <v>82.368001935647996</v>
      </c>
      <c r="GP276">
        <v>3485.1960136730881</v>
      </c>
      <c r="GQ276">
        <v>586.87200329472</v>
      </c>
      <c r="GR276">
        <v>245.38799352038399</v>
      </c>
      <c r="GS276">
        <v>314.88602926809602</v>
      </c>
      <c r="GT276">
        <v>6151.8599608752011</v>
      </c>
      <c r="GU276">
        <v>289.14601291804797</v>
      </c>
      <c r="GV276">
        <v>77.219965075967991</v>
      </c>
    </row>
    <row r="277" spans="1:204" x14ac:dyDescent="0.25">
      <c r="A277" s="122" t="s">
        <v>1128</v>
      </c>
      <c r="B277" s="123" t="s">
        <v>1060</v>
      </c>
      <c r="C277" s="123">
        <v>10</v>
      </c>
      <c r="D277" s="123" t="s">
        <v>857</v>
      </c>
      <c r="E277" s="123">
        <v>1</v>
      </c>
      <c r="F277" s="122">
        <v>0.85799999999999998</v>
      </c>
      <c r="G277">
        <v>103508</v>
      </c>
      <c r="H277" s="122" t="b">
        <v>0</v>
      </c>
      <c r="I277">
        <v>43075.889987373666</v>
      </c>
      <c r="J277">
        <v>64417.782010903466</v>
      </c>
      <c r="K277">
        <v>1483.4820108828717</v>
      </c>
      <c r="L277">
        <v>1230.3720334757281</v>
      </c>
      <c r="M277">
        <v>15925.338009681673</v>
      </c>
      <c r="N277">
        <v>15043.313964379271</v>
      </c>
      <c r="O277">
        <v>1713964.8237512831</v>
      </c>
      <c r="P277">
        <v>3160.0140195864242</v>
      </c>
      <c r="Q277">
        <v>20664.930043013257</v>
      </c>
      <c r="R277">
        <v>1415.7000136216079</v>
      </c>
      <c r="S277">
        <v>4265.1179636928719</v>
      </c>
      <c r="T277">
        <v>14900.028040991809</v>
      </c>
      <c r="U277">
        <v>1758.8999604084481</v>
      </c>
      <c r="V277">
        <v>2320.0320310424399</v>
      </c>
      <c r="W277">
        <v>80798.717997679967</v>
      </c>
      <c r="X277">
        <v>8374.9380258429592</v>
      </c>
      <c r="Y277">
        <v>1555.5539686246559</v>
      </c>
      <c r="Z277">
        <v>1388.2440001166881</v>
      </c>
      <c r="AA277">
        <v>546.54602738049596</v>
      </c>
      <c r="AB277">
        <v>969.54003839378402</v>
      </c>
      <c r="AC277">
        <v>471.04201244443203</v>
      </c>
      <c r="AD277">
        <v>7981.1160125267998</v>
      </c>
      <c r="AE277">
        <v>9259.5359586238064</v>
      </c>
      <c r="AF277">
        <v>4013.7239704779358</v>
      </c>
      <c r="AG277">
        <v>66439.23003939593</v>
      </c>
      <c r="AH277">
        <v>363.79202352292799</v>
      </c>
      <c r="AI277">
        <v>33.461958177648</v>
      </c>
      <c r="AJ277">
        <v>21315.294002120976</v>
      </c>
      <c r="AK277">
        <v>8296.8600346185849</v>
      </c>
      <c r="AL277">
        <v>54501.017978783369</v>
      </c>
      <c r="AM277">
        <v>148.433964773952</v>
      </c>
      <c r="AN277">
        <v>1979.4059717340476</v>
      </c>
      <c r="AO277">
        <v>695.83798425055193</v>
      </c>
      <c r="AP277">
        <v>1509.2220401955842</v>
      </c>
      <c r="AQ277">
        <v>13835.249991831839</v>
      </c>
      <c r="AR277">
        <v>3589.8719673685441</v>
      </c>
      <c r="AS277">
        <v>4217.9280431676953</v>
      </c>
      <c r="AT277">
        <v>425.5679873016</v>
      </c>
      <c r="AU277">
        <v>153.58200616044002</v>
      </c>
      <c r="AV277">
        <v>7571.8499638610401</v>
      </c>
      <c r="AW277">
        <v>1578.720021649056</v>
      </c>
      <c r="AX277">
        <v>75243.168020924903</v>
      </c>
      <c r="AY277">
        <v>9152.2859697023032</v>
      </c>
      <c r="AZ277">
        <v>74.646022839959997</v>
      </c>
      <c r="BA277">
        <v>91437.060043363323</v>
      </c>
      <c r="BB277">
        <v>3666.2339744007122</v>
      </c>
      <c r="BC277">
        <v>2253.1080258772799</v>
      </c>
      <c r="BD277">
        <v>93429.335985348778</v>
      </c>
      <c r="BE277">
        <v>288710.99398332048</v>
      </c>
      <c r="BF277">
        <v>99056.958008655507</v>
      </c>
      <c r="BG277">
        <v>3107.6759688648963</v>
      </c>
      <c r="BH277">
        <v>779.92200895752001</v>
      </c>
      <c r="BI277">
        <v>7380.5160390424317</v>
      </c>
      <c r="BJ277">
        <v>818.53200852165594</v>
      </c>
      <c r="BK277">
        <v>396683.43001171685</v>
      </c>
      <c r="BL277">
        <v>350817.32397295244</v>
      </c>
      <c r="BM277">
        <v>5371.9379808013919</v>
      </c>
      <c r="BN277">
        <v>586.87201113684</v>
      </c>
      <c r="BO277">
        <v>313636.75202954613</v>
      </c>
      <c r="BP277">
        <v>717.28796427287989</v>
      </c>
      <c r="BQ277">
        <v>689.83203957782405</v>
      </c>
      <c r="BR277">
        <v>2801.3700374499836</v>
      </c>
      <c r="BS277">
        <v>111891.77998020423</v>
      </c>
      <c r="BT277">
        <v>1665.3780226443359</v>
      </c>
      <c r="BU277">
        <v>781.63799314972812</v>
      </c>
      <c r="BV277">
        <v>181.03801966536</v>
      </c>
      <c r="BW277">
        <v>1161.7320441183601</v>
      </c>
      <c r="BX277">
        <v>29527.212019936487</v>
      </c>
      <c r="BY277">
        <v>21158.280027576122</v>
      </c>
      <c r="BZ277">
        <v>74698.337977736621</v>
      </c>
      <c r="CA277">
        <v>1019.304024017136</v>
      </c>
      <c r="CB277">
        <v>3176.3159582222643</v>
      </c>
      <c r="CC277">
        <v>1209.7799567396401</v>
      </c>
      <c r="CD277">
        <v>2058.3420438643921</v>
      </c>
      <c r="CE277">
        <v>32809.91997498415</v>
      </c>
      <c r="CF277">
        <v>10886.303981704008</v>
      </c>
      <c r="CG277">
        <v>2803.086021642192</v>
      </c>
      <c r="CH277">
        <v>700.12803354093603</v>
      </c>
      <c r="CI277">
        <v>40413.516001640499</v>
      </c>
      <c r="CJ277">
        <v>13599.300033966503</v>
      </c>
      <c r="CK277">
        <v>10506.210019545239</v>
      </c>
      <c r="CL277">
        <v>900.04196813044791</v>
      </c>
      <c r="CM277">
        <v>1258.686039076752</v>
      </c>
      <c r="CN277">
        <v>135.56399452252799</v>
      </c>
      <c r="CO277">
        <v>2226.5100044684641</v>
      </c>
      <c r="CP277">
        <v>163.878000123552</v>
      </c>
      <c r="CQ277">
        <v>6371.5080089884077</v>
      </c>
      <c r="CR277">
        <v>3879.0179680515116</v>
      </c>
      <c r="CS277">
        <v>5319.6000188897278</v>
      </c>
      <c r="CT277">
        <v>3906.4739815564321</v>
      </c>
      <c r="CU277">
        <v>1523288.9098651223</v>
      </c>
      <c r="CV277">
        <v>694125.43202672841</v>
      </c>
      <c r="CW277">
        <v>4258.2540269240399</v>
      </c>
      <c r="CX277">
        <v>1022540.3762427112</v>
      </c>
      <c r="CY277">
        <v>1462.032030860544</v>
      </c>
      <c r="CZ277">
        <v>12809.082031045873</v>
      </c>
      <c r="DA277">
        <v>255976.57802327239</v>
      </c>
      <c r="DB277">
        <v>41811.198003624195</v>
      </c>
      <c r="DC277">
        <v>7258.680006867432</v>
      </c>
      <c r="DD277">
        <v>10157.004039275807</v>
      </c>
      <c r="DE277">
        <v>757.61403683908793</v>
      </c>
      <c r="DF277">
        <v>1221.792023704824</v>
      </c>
      <c r="DG277">
        <v>7690.2540276516238</v>
      </c>
      <c r="DH277">
        <v>180708.52796513087</v>
      </c>
      <c r="DI277">
        <v>3158.2980353942157</v>
      </c>
      <c r="DJ277">
        <v>16984.110025359048</v>
      </c>
      <c r="DK277">
        <v>23746.007990469334</v>
      </c>
      <c r="DL277">
        <v>685541.99996771512</v>
      </c>
      <c r="DM277">
        <v>26820.222001156584</v>
      </c>
      <c r="DN277">
        <v>20078.058031876415</v>
      </c>
      <c r="DO277">
        <v>354.35402165592001</v>
      </c>
      <c r="DP277">
        <v>2702.6999694895198</v>
      </c>
      <c r="DQ277">
        <v>520.805998067784</v>
      </c>
      <c r="DR277">
        <v>559.41599763191994</v>
      </c>
      <c r="DS277">
        <v>313108.22401380347</v>
      </c>
      <c r="DT277">
        <v>81796.572041674779</v>
      </c>
      <c r="DU277">
        <v>4505.3579708485922</v>
      </c>
      <c r="DV277">
        <v>62187.840038050592</v>
      </c>
      <c r="DW277">
        <v>1343.6279670699601</v>
      </c>
      <c r="DX277">
        <v>17929.626018632327</v>
      </c>
      <c r="DY277">
        <v>371.51404119772803</v>
      </c>
      <c r="DZ277">
        <v>310.59598070529597</v>
      </c>
      <c r="EA277">
        <v>103690.15795635183</v>
      </c>
      <c r="EB277">
        <v>41401.932043768291</v>
      </c>
      <c r="EC277">
        <v>35689.368003658506</v>
      </c>
      <c r="ED277">
        <v>41298.11402323121</v>
      </c>
      <c r="EE277">
        <v>2791.0740434868721</v>
      </c>
      <c r="EF277">
        <v>32139.822020046311</v>
      </c>
      <c r="EG277">
        <v>2265.1200040325998</v>
      </c>
      <c r="EH277">
        <v>7695.4019802282482</v>
      </c>
      <c r="EI277">
        <v>11867.855998253111</v>
      </c>
      <c r="EJ277">
        <v>3813.8100358884244</v>
      </c>
      <c r="EK277">
        <v>621.19196141059194</v>
      </c>
      <c r="EL277">
        <v>670.09804374770397</v>
      </c>
      <c r="EM277">
        <v>2475.3300213950874</v>
      </c>
      <c r="EN277">
        <v>285.71403229855196</v>
      </c>
      <c r="EO277">
        <v>132.990018234216</v>
      </c>
      <c r="EP277">
        <v>9154.0020427043746</v>
      </c>
      <c r="EQ277">
        <v>375.80400167824803</v>
      </c>
      <c r="ER277">
        <v>2683.8239657555041</v>
      </c>
      <c r="ES277">
        <v>803.08797317205597</v>
      </c>
      <c r="ET277">
        <v>1183.1820241406881</v>
      </c>
      <c r="EU277">
        <v>747.31804287597606</v>
      </c>
      <c r="EV277">
        <v>207.63604107417598</v>
      </c>
      <c r="EW277">
        <v>207.63604107417598</v>
      </c>
      <c r="EX277">
        <v>207.63604107417598</v>
      </c>
      <c r="EY277" t="s">
        <v>853</v>
      </c>
      <c r="EZ277">
        <v>5644.7820428485202</v>
      </c>
      <c r="FA277">
        <v>4974.6839991008164</v>
      </c>
      <c r="FB277">
        <v>490.77600827455194</v>
      </c>
      <c r="FC277">
        <v>28465.008035874696</v>
      </c>
      <c r="FD277">
        <v>142.42802010122401</v>
      </c>
      <c r="FE277">
        <v>48508.746028667498</v>
      </c>
      <c r="FF277">
        <v>11573.561956183657</v>
      </c>
      <c r="FG277">
        <v>11354.772017860127</v>
      </c>
      <c r="FH277">
        <v>4817.6700245559605</v>
      </c>
      <c r="FI277">
        <v>717.28796427287989</v>
      </c>
      <c r="FJ277">
        <v>145.001996389536</v>
      </c>
      <c r="FK277">
        <v>538.82400970569597</v>
      </c>
      <c r="FL277">
        <v>685.54199028743994</v>
      </c>
      <c r="FM277">
        <v>422.99996127417597</v>
      </c>
      <c r="FN277">
        <v>670.09804374770397</v>
      </c>
      <c r="FO277">
        <v>969.54003839378402</v>
      </c>
      <c r="FP277">
        <v>9259.5359586238064</v>
      </c>
      <c r="FQ277">
        <v>927.49798163536809</v>
      </c>
      <c r="FR277">
        <v>295.15203416556</v>
      </c>
      <c r="FS277">
        <v>169.02604151004002</v>
      </c>
      <c r="FT277">
        <v>66439.23003939593</v>
      </c>
      <c r="FU277">
        <v>1979.4059717340476</v>
      </c>
      <c r="FV277">
        <v>220.50601132559999</v>
      </c>
      <c r="FW277">
        <v>339.76797840242398</v>
      </c>
      <c r="FX277">
        <v>1036.464043558944</v>
      </c>
      <c r="FY277">
        <v>1625.910030984096</v>
      </c>
      <c r="FZ277">
        <v>2949.8040022239356</v>
      </c>
      <c r="GA277">
        <v>18313.152037985376</v>
      </c>
      <c r="GB277">
        <v>1271.5560093281761</v>
      </c>
      <c r="GC277">
        <v>8707.8419786666873</v>
      </c>
      <c r="GD277">
        <v>1481.7660266906639</v>
      </c>
      <c r="GE277" t="s">
        <v>853</v>
      </c>
      <c r="GF277">
        <v>5319.6000188897278</v>
      </c>
      <c r="GG277">
        <v>234.23397367312799</v>
      </c>
      <c r="GH277">
        <v>300.29998674218399</v>
      </c>
      <c r="GI277">
        <v>2001.7140326623442</v>
      </c>
      <c r="GJ277">
        <v>255976.57802327239</v>
      </c>
      <c r="GK277">
        <v>17250.089973017617</v>
      </c>
      <c r="GL277">
        <v>24935.195959282752</v>
      </c>
      <c r="GM277">
        <v>667.52397864952798</v>
      </c>
      <c r="GN277">
        <v>773.91597547492802</v>
      </c>
      <c r="GO277">
        <v>32.603966081544002</v>
      </c>
      <c r="GP277">
        <v>4044.6120411771353</v>
      </c>
      <c r="GQ277">
        <v>709.56603540794401</v>
      </c>
      <c r="GR277">
        <v>308.02200441698398</v>
      </c>
      <c r="GS277">
        <v>400.68603889485598</v>
      </c>
      <c r="GT277">
        <v>9154.0020427043746</v>
      </c>
      <c r="GU277">
        <v>537.96601760959197</v>
      </c>
      <c r="GV277" t="s">
        <v>853</v>
      </c>
    </row>
    <row r="278" spans="1:204" x14ac:dyDescent="0.25">
      <c r="A278" s="122" t="s">
        <v>1127</v>
      </c>
      <c r="B278" s="123" t="s">
        <v>1060</v>
      </c>
      <c r="C278" s="123">
        <v>11</v>
      </c>
      <c r="D278" s="123" t="s">
        <v>854</v>
      </c>
      <c r="E278" s="123">
        <v>1</v>
      </c>
      <c r="F278" s="122">
        <v>0.873</v>
      </c>
      <c r="G278">
        <v>94520</v>
      </c>
      <c r="H278" s="122" t="b">
        <v>0</v>
      </c>
      <c r="I278">
        <v>85444.874974822669</v>
      </c>
      <c r="J278">
        <v>88674.102000139683</v>
      </c>
      <c r="K278">
        <v>2096.9459927715602</v>
      </c>
      <c r="L278">
        <v>1546.0829764289999</v>
      </c>
      <c r="M278">
        <v>11127.257979781321</v>
      </c>
      <c r="N278">
        <v>20547.800979152758</v>
      </c>
      <c r="O278">
        <v>1760713.5418065432</v>
      </c>
      <c r="P278">
        <v>3390.7319656387203</v>
      </c>
      <c r="Q278">
        <v>21470.562024444003</v>
      </c>
      <c r="R278">
        <v>907.91997227351987</v>
      </c>
      <c r="S278">
        <v>1202.1209732862001</v>
      </c>
      <c r="T278">
        <v>3003.1200098474401</v>
      </c>
      <c r="U278">
        <v>2074.2479975905198</v>
      </c>
      <c r="V278">
        <v>5714.6579927366392</v>
      </c>
      <c r="W278">
        <v>68671.926006704642</v>
      </c>
      <c r="X278">
        <v>10418.382016028281</v>
      </c>
      <c r="Y278">
        <v>4845.1500250027202</v>
      </c>
      <c r="Z278">
        <v>1458.7829886160798</v>
      </c>
      <c r="AA278">
        <v>424.27800513324001</v>
      </c>
      <c r="AB278">
        <v>2575.3500118029601</v>
      </c>
      <c r="AC278">
        <v>441.73796968944004</v>
      </c>
      <c r="AD278">
        <v>9086.1840386215208</v>
      </c>
      <c r="AE278">
        <v>9577.6830104410801</v>
      </c>
      <c r="AF278">
        <v>4002.7049817019197</v>
      </c>
      <c r="AG278">
        <v>72076.626026504295</v>
      </c>
      <c r="AH278">
        <v>519.43499762544002</v>
      </c>
      <c r="AI278">
        <v>78.569964276839997</v>
      </c>
      <c r="AJ278">
        <v>19951.541972448122</v>
      </c>
      <c r="AK278">
        <v>6938.6040248630397</v>
      </c>
      <c r="AL278">
        <v>66689.343008695083</v>
      </c>
      <c r="AM278">
        <v>61.983018577439999</v>
      </c>
      <c r="AN278">
        <v>1699.7309945874001</v>
      </c>
      <c r="AO278">
        <v>671.33697807023998</v>
      </c>
      <c r="AP278">
        <v>1883.06099374932</v>
      </c>
      <c r="AQ278">
        <v>10826.946011802958</v>
      </c>
      <c r="AR278">
        <v>5021.4960383421594</v>
      </c>
      <c r="AS278">
        <v>1194.2639686069201</v>
      </c>
      <c r="AT278">
        <v>401.58000995219993</v>
      </c>
      <c r="AU278">
        <v>144.91799462232001</v>
      </c>
      <c r="AV278">
        <v>65937.690028634403</v>
      </c>
      <c r="AW278">
        <v>2989.1520382024796</v>
      </c>
      <c r="AX278">
        <v>80144.892027342357</v>
      </c>
      <c r="AY278">
        <v>4832.9280085553992</v>
      </c>
      <c r="AZ278">
        <v>66.348030345480012</v>
      </c>
      <c r="BA278">
        <v>85224.879008834745</v>
      </c>
      <c r="BB278">
        <v>5592.4379932953607</v>
      </c>
      <c r="BC278">
        <v>2447.0189628800399</v>
      </c>
      <c r="BD278">
        <v>95658.102015364813</v>
      </c>
      <c r="BE278">
        <v>254121.56998173683</v>
      </c>
      <c r="BF278">
        <v>122139.68401690127</v>
      </c>
      <c r="BG278">
        <v>2762.17200387612</v>
      </c>
      <c r="BH278">
        <v>130.07700412055999</v>
      </c>
      <c r="BI278">
        <v>6873.1290133743605</v>
      </c>
      <c r="BJ278">
        <v>1038.86999525088</v>
      </c>
      <c r="BK278">
        <v>469730.74502165039</v>
      </c>
      <c r="BL278">
        <v>362609.28002804075</v>
      </c>
      <c r="BM278">
        <v>13086.26996375304</v>
      </c>
      <c r="BN278">
        <v>274.12197988608006</v>
      </c>
      <c r="BO278">
        <v>384301.58397367032</v>
      </c>
      <c r="BP278">
        <v>584.03699025731999</v>
      </c>
      <c r="BQ278">
        <v>740.30398247016001</v>
      </c>
      <c r="BR278">
        <v>7160.3460285645588</v>
      </c>
      <c r="BS278">
        <v>146557.49399958097</v>
      </c>
      <c r="BT278">
        <v>2057.6609693751598</v>
      </c>
      <c r="BU278">
        <v>1853.3790127457999</v>
      </c>
      <c r="BV278">
        <v>653.00399465724001</v>
      </c>
      <c r="BW278">
        <v>2171.1510277963202</v>
      </c>
      <c r="BX278">
        <v>34348.185019799639</v>
      </c>
      <c r="BY278">
        <v>21673.098025875719</v>
      </c>
      <c r="BZ278">
        <v>85180.356037329475</v>
      </c>
      <c r="CA278">
        <v>1146.2490041904</v>
      </c>
      <c r="CB278">
        <v>4794.5160040158007</v>
      </c>
      <c r="CC278">
        <v>1128.7890396342002</v>
      </c>
      <c r="CD278">
        <v>1498.94103086928</v>
      </c>
      <c r="CE278">
        <v>71015.930972413204</v>
      </c>
      <c r="CF278">
        <v>13408.406990571597</v>
      </c>
      <c r="CG278">
        <v>4770.0719711211595</v>
      </c>
      <c r="CH278">
        <v>395.46896047055998</v>
      </c>
      <c r="CI278">
        <v>51137.721016133044</v>
      </c>
      <c r="CJ278">
        <v>17425.952962775278</v>
      </c>
      <c r="CK278">
        <v>8092.7100337327201</v>
      </c>
      <c r="CL278">
        <v>595.38598784784006</v>
      </c>
      <c r="CM278">
        <v>2605.03199280648</v>
      </c>
      <c r="CN278">
        <v>145.79101347911998</v>
      </c>
      <c r="CO278">
        <v>2321.3069705275202</v>
      </c>
      <c r="CP278">
        <v>349.20003376763998</v>
      </c>
      <c r="CQ278">
        <v>7061.6969606451603</v>
      </c>
      <c r="CR278">
        <v>4568.4089885462399</v>
      </c>
      <c r="CS278">
        <v>4224.4469854034396</v>
      </c>
      <c r="CT278">
        <v>4640.8679858573996</v>
      </c>
      <c r="CU278">
        <v>1855596.4204054212</v>
      </c>
      <c r="CV278">
        <v>700394.80496916571</v>
      </c>
      <c r="CW278" t="s">
        <v>853</v>
      </c>
      <c r="CX278">
        <v>968501.83519345685</v>
      </c>
      <c r="CY278">
        <v>2946.3750218948398</v>
      </c>
      <c r="CZ278">
        <v>6846.0660064252806</v>
      </c>
      <c r="DA278">
        <v>232295.69703907549</v>
      </c>
      <c r="DB278">
        <v>37165.35597391476</v>
      </c>
      <c r="DC278">
        <v>7131.5369839018804</v>
      </c>
      <c r="DD278">
        <v>11232.018014666401</v>
      </c>
      <c r="DE278">
        <v>676.57500869507999</v>
      </c>
      <c r="DF278">
        <v>712.36803918023998</v>
      </c>
      <c r="DG278">
        <v>42825.888035269192</v>
      </c>
      <c r="DH278">
        <v>188031.10503631679</v>
      </c>
      <c r="DI278">
        <v>3252.7980393548401</v>
      </c>
      <c r="DJ278">
        <v>7448.435980095599</v>
      </c>
      <c r="DK278">
        <v>27975.285001780921</v>
      </c>
      <c r="DL278">
        <v>706011.68699535565</v>
      </c>
      <c r="DM278">
        <v>24661.376962705443</v>
      </c>
      <c r="DN278">
        <v>21495.005974822678</v>
      </c>
      <c r="DO278">
        <v>412.92900754272</v>
      </c>
      <c r="DP278">
        <v>3595.8870236408402</v>
      </c>
      <c r="DQ278">
        <v>476.65798131780002</v>
      </c>
      <c r="DR278">
        <v>626.81400656495998</v>
      </c>
      <c r="DS278">
        <v>293509.58402329165</v>
      </c>
      <c r="DT278">
        <v>51672.870023117044</v>
      </c>
      <c r="DU278">
        <v>4645.2329976254405</v>
      </c>
      <c r="DV278">
        <v>53357.76002720269</v>
      </c>
      <c r="DW278">
        <v>1890.0449795718</v>
      </c>
      <c r="DX278">
        <v>22696.25401176804</v>
      </c>
      <c r="DY278">
        <v>477.53100017459997</v>
      </c>
      <c r="DZ278">
        <v>248.8050106506</v>
      </c>
      <c r="EA278">
        <v>191383.42499741595</v>
      </c>
      <c r="EB278">
        <v>57126.500988755768</v>
      </c>
      <c r="EC278">
        <v>45153.305972762406</v>
      </c>
      <c r="ED278" t="s">
        <v>853</v>
      </c>
      <c r="EE278" t="s">
        <v>853</v>
      </c>
      <c r="EF278">
        <v>453.08696727995999</v>
      </c>
      <c r="EG278">
        <v>7025.0309938191604</v>
      </c>
      <c r="EH278">
        <v>13211.982038621521</v>
      </c>
      <c r="EI278">
        <v>15690.429020218682</v>
      </c>
      <c r="EJ278">
        <v>6754.4010068443204</v>
      </c>
      <c r="EK278">
        <v>3506.84099811432</v>
      </c>
      <c r="EL278">
        <v>3504.2220240598804</v>
      </c>
      <c r="EM278">
        <v>4386.8250270979197</v>
      </c>
      <c r="EN278">
        <v>231.34496357844</v>
      </c>
      <c r="EO278">
        <v>57.618006809400001</v>
      </c>
      <c r="EP278">
        <v>7348.0410394945202</v>
      </c>
      <c r="EQ278">
        <v>391.97696755932009</v>
      </c>
      <c r="ER278">
        <v>4556.1869720989198</v>
      </c>
      <c r="ES278">
        <v>568.32298089875997</v>
      </c>
      <c r="ET278">
        <v>1806.2369846701199</v>
      </c>
      <c r="EU278">
        <v>983.87096249592003</v>
      </c>
      <c r="EV278">
        <v>144.91799462232001</v>
      </c>
      <c r="EW278">
        <v>159.75898512408</v>
      </c>
      <c r="EX278">
        <v>574.43403038040003</v>
      </c>
      <c r="EY278">
        <v>69.840023256720002</v>
      </c>
      <c r="EZ278">
        <v>2667.8880302407206</v>
      </c>
      <c r="FA278">
        <v>10576.394963438759</v>
      </c>
      <c r="FB278">
        <v>839.8259867303999</v>
      </c>
      <c r="FC278">
        <v>31331.969974648076</v>
      </c>
      <c r="FD278">
        <v>223.48795889916002</v>
      </c>
      <c r="FE278">
        <v>7851.7620277613996</v>
      </c>
      <c r="FF278">
        <v>21899.204958829319</v>
      </c>
      <c r="FG278">
        <v>10779.803983727279</v>
      </c>
      <c r="FH278">
        <v>2218.29297335604</v>
      </c>
      <c r="FI278">
        <v>841.57202444400002</v>
      </c>
      <c r="FJ278">
        <v>229.59900838079997</v>
      </c>
      <c r="FK278">
        <v>353.56496301971998</v>
      </c>
      <c r="FL278">
        <v>271.50300583164</v>
      </c>
      <c r="FM278">
        <v>406.99998826884001</v>
      </c>
      <c r="FN278">
        <v>803.16001990439986</v>
      </c>
      <c r="FO278">
        <v>2575.3500118029601</v>
      </c>
      <c r="FP278">
        <v>9577.6830104410801</v>
      </c>
      <c r="FQ278">
        <v>787.44601054584007</v>
      </c>
      <c r="FR278">
        <v>109.99798299396001</v>
      </c>
      <c r="FS278">
        <v>200.78996371811999</v>
      </c>
      <c r="FT278">
        <v>72076.626026504295</v>
      </c>
      <c r="FU278">
        <v>1699.7309945874001</v>
      </c>
      <c r="FV278">
        <v>257.53503418667998</v>
      </c>
      <c r="FW278">
        <v>306.42301745999998</v>
      </c>
      <c r="FX278">
        <v>1120.0590160981201</v>
      </c>
      <c r="FY278">
        <v>1604.5740020951998</v>
      </c>
      <c r="FZ278">
        <v>1339.1819632292402</v>
      </c>
      <c r="GA278">
        <v>21770.873992422359</v>
      </c>
      <c r="GB278">
        <v>982.12500729827991</v>
      </c>
      <c r="GC278">
        <v>8482.9409635784414</v>
      </c>
      <c r="GD278">
        <v>797.92198927955997</v>
      </c>
      <c r="GE278" t="s">
        <v>853</v>
      </c>
      <c r="GF278">
        <v>4224.4469854034396</v>
      </c>
      <c r="GG278">
        <v>467.92804029767996</v>
      </c>
      <c r="GH278">
        <v>323.8829820162</v>
      </c>
      <c r="GI278">
        <v>736.81198955892012</v>
      </c>
      <c r="GJ278">
        <v>232295.69703907549</v>
      </c>
      <c r="GK278">
        <v>12546.75602751696</v>
      </c>
      <c r="GL278">
        <v>22821.966004120561</v>
      </c>
      <c r="GM278">
        <v>800.5409633339998</v>
      </c>
      <c r="GN278">
        <v>968.15703565332001</v>
      </c>
      <c r="GO278" t="s">
        <v>853</v>
      </c>
      <c r="GP278">
        <v>52.37997618456</v>
      </c>
      <c r="GQ278">
        <v>789.19196574348007</v>
      </c>
      <c r="GR278">
        <v>334.35896074992002</v>
      </c>
      <c r="GS278">
        <v>503.72098826687994</v>
      </c>
      <c r="GT278">
        <v>7348.0410394945202</v>
      </c>
      <c r="GU278">
        <v>233.96402014883998</v>
      </c>
      <c r="GV278">
        <v>68.093985543119999</v>
      </c>
    </row>
    <row r="279" spans="1:204" x14ac:dyDescent="0.25">
      <c r="A279" s="122" t="s">
        <v>1126</v>
      </c>
      <c r="B279" s="123" t="s">
        <v>1060</v>
      </c>
      <c r="C279" s="123">
        <v>11</v>
      </c>
      <c r="D279" s="123" t="s">
        <v>857</v>
      </c>
      <c r="E279" s="123">
        <v>1</v>
      </c>
      <c r="F279" s="122">
        <v>0.873</v>
      </c>
      <c r="G279">
        <v>101434</v>
      </c>
      <c r="H279" s="122" t="b">
        <v>0</v>
      </c>
      <c r="I279">
        <v>48280.391968556287</v>
      </c>
      <c r="J279">
        <v>67698.530995617548</v>
      </c>
      <c r="K279">
        <v>1535.6069651236501</v>
      </c>
      <c r="L279">
        <v>995.21999073747008</v>
      </c>
      <c r="M279">
        <v>9485.1449602697703</v>
      </c>
      <c r="N279">
        <v>16449.939006526547</v>
      </c>
      <c r="O279">
        <v>1784271.4469106223</v>
      </c>
      <c r="P279">
        <v>3430.017035267454</v>
      </c>
      <c r="Q279">
        <v>20864.699990683344</v>
      </c>
      <c r="R279">
        <v>1461.4019933896441</v>
      </c>
      <c r="S279">
        <v>2198.2140440131679</v>
      </c>
      <c r="T279">
        <v>5983.5419637303421</v>
      </c>
      <c r="U279">
        <v>1685.7629746009382</v>
      </c>
      <c r="V279">
        <v>3151.5299559100076</v>
      </c>
      <c r="W279">
        <v>116970.65099999651</v>
      </c>
      <c r="X279">
        <v>7816.8420258984179</v>
      </c>
      <c r="Y279">
        <v>2275.0380262092062</v>
      </c>
      <c r="Z279">
        <v>1795.7609712468718</v>
      </c>
      <c r="AA279">
        <v>615.46497912482403</v>
      </c>
      <c r="AB279">
        <v>1366.2450265112641</v>
      </c>
      <c r="AC279">
        <v>484.51498733451598</v>
      </c>
      <c r="AD279">
        <v>8937.7739875021325</v>
      </c>
      <c r="AE279">
        <v>10106.720993323295</v>
      </c>
      <c r="AF279">
        <v>3794.0579841079079</v>
      </c>
      <c r="AG279">
        <v>88549.262989537965</v>
      </c>
      <c r="AH279">
        <v>444.35697450316195</v>
      </c>
      <c r="AI279">
        <v>65.474995895153995</v>
      </c>
      <c r="AJ279">
        <v>23921.946012719614</v>
      </c>
      <c r="AK279">
        <v>8934.2820325873454</v>
      </c>
      <c r="AL279">
        <v>68599.466963929386</v>
      </c>
      <c r="AM279">
        <v>206.027996528952</v>
      </c>
      <c r="AN279">
        <v>2012.265009623952</v>
      </c>
      <c r="AO279">
        <v>668.71804426633798</v>
      </c>
      <c r="AP279">
        <v>1910.123955812232</v>
      </c>
      <c r="AQ279">
        <v>10925.594958515039</v>
      </c>
      <c r="AR279">
        <v>4873.9589884275119</v>
      </c>
      <c r="AS279">
        <v>1746.8729825766661</v>
      </c>
      <c r="AT279">
        <v>469.67395756696203</v>
      </c>
      <c r="AU279">
        <v>219.99599329186802</v>
      </c>
      <c r="AV279">
        <v>9159.5159582513934</v>
      </c>
      <c r="AW279">
        <v>1940.678959800096</v>
      </c>
      <c r="AX279">
        <v>82718.49595719506</v>
      </c>
      <c r="AY279">
        <v>10029.023978122621</v>
      </c>
      <c r="AZ279">
        <v>68.967039361824007</v>
      </c>
      <c r="BA279">
        <v>109806.81304414412</v>
      </c>
      <c r="BB279">
        <v>5236.2539598105723</v>
      </c>
      <c r="BC279">
        <v>2446.1460308308679</v>
      </c>
      <c r="BD279">
        <v>95694.767960708021</v>
      </c>
      <c r="BE279">
        <v>324898.29898498789</v>
      </c>
      <c r="BF279">
        <v>108025.89301411291</v>
      </c>
      <c r="BG279">
        <v>3031.0560059678278</v>
      </c>
      <c r="BH279">
        <v>165.869983697598</v>
      </c>
      <c r="BI279">
        <v>9032.9310429323941</v>
      </c>
      <c r="BJ279">
        <v>946.33200206726406</v>
      </c>
      <c r="BK279">
        <v>438578.61300589802</v>
      </c>
      <c r="BL279">
        <v>376420.14003251225</v>
      </c>
      <c r="BM279">
        <v>5250.2219565734877</v>
      </c>
      <c r="BN279">
        <v>597.13199444248198</v>
      </c>
      <c r="BO279">
        <v>356314.94997650234</v>
      </c>
      <c r="BP279">
        <v>637.29000727383607</v>
      </c>
      <c r="BQ279">
        <v>655.62299195617788</v>
      </c>
      <c r="BR279">
        <v>2623.3650008293503</v>
      </c>
      <c r="BS279">
        <v>138717.95397430935</v>
      </c>
      <c r="BT279">
        <v>1972.9800297972358</v>
      </c>
      <c r="BU279">
        <v>683.55898548201003</v>
      </c>
      <c r="BV279">
        <v>600.62403790915209</v>
      </c>
      <c r="BW279">
        <v>2212.1820407760842</v>
      </c>
      <c r="BX279">
        <v>34520.165991758877</v>
      </c>
      <c r="BY279">
        <v>21846.825017662533</v>
      </c>
      <c r="BZ279">
        <v>84752.585994968031</v>
      </c>
      <c r="CA279">
        <v>1117.4400066889259</v>
      </c>
      <c r="CB279">
        <v>4975.2270092345943</v>
      </c>
      <c r="CC279">
        <v>1276.3259920050659</v>
      </c>
      <c r="CD279">
        <v>3025.8179850437641</v>
      </c>
      <c r="CE279">
        <v>38104.704024423052</v>
      </c>
      <c r="CF279">
        <v>13562.055011654549</v>
      </c>
      <c r="CG279">
        <v>2748.204027242838</v>
      </c>
      <c r="CH279">
        <v>692.28896132086197</v>
      </c>
      <c r="CI279">
        <v>47133.269990884139</v>
      </c>
      <c r="CJ279">
        <v>16958.02499946747</v>
      </c>
      <c r="CK279">
        <v>12733.578037619314</v>
      </c>
      <c r="CL279">
        <v>1032.7589931067919</v>
      </c>
      <c r="CM279">
        <v>5640.4530100342618</v>
      </c>
      <c r="CN279">
        <v>116.98199502739199</v>
      </c>
      <c r="CO279">
        <v>2353.6079858626381</v>
      </c>
      <c r="CP279">
        <v>1381.0859677269359</v>
      </c>
      <c r="CQ279">
        <v>7460.6580198921783</v>
      </c>
      <c r="CR279">
        <v>4495.0770098195044</v>
      </c>
      <c r="CS279">
        <v>7051.2210372963063</v>
      </c>
      <c r="CT279">
        <v>5332.2839596935901</v>
      </c>
      <c r="CU279">
        <v>1730993.130314437</v>
      </c>
      <c r="CV279" t="s">
        <v>853</v>
      </c>
      <c r="CW279">
        <v>98.649010345050002</v>
      </c>
      <c r="CX279">
        <v>1050163.1278767148</v>
      </c>
      <c r="CY279">
        <v>3482.3969788524482</v>
      </c>
      <c r="CZ279">
        <v>9439.7490150662343</v>
      </c>
      <c r="DA279">
        <v>294111.95400236582</v>
      </c>
      <c r="DB279">
        <v>49009.346987793717</v>
      </c>
      <c r="DC279">
        <v>8049.9329829485641</v>
      </c>
      <c r="DD279">
        <v>11935.655979020063</v>
      </c>
      <c r="DE279">
        <v>591.02102906566199</v>
      </c>
      <c r="DF279">
        <v>1203.866997728454</v>
      </c>
      <c r="DG279">
        <v>8032.4730312708607</v>
      </c>
      <c r="DH279">
        <v>183834.59396765014</v>
      </c>
      <c r="DI279">
        <v>3211.7670194329799</v>
      </c>
      <c r="DJ279">
        <v>16280.57697936228</v>
      </c>
      <c r="DK279">
        <v>49298.310020447403</v>
      </c>
      <c r="DL279">
        <v>730053.2340106715</v>
      </c>
      <c r="DM279">
        <v>27582.434994575175</v>
      </c>
      <c r="DN279">
        <v>19815.353990351603</v>
      </c>
      <c r="DO279">
        <v>357.05703901087799</v>
      </c>
      <c r="DP279">
        <v>3760.8839696580117</v>
      </c>
      <c r="DQ279">
        <v>672.20999918112602</v>
      </c>
      <c r="DR279">
        <v>484.51498733451598</v>
      </c>
      <c r="DS279">
        <v>335197.95301108185</v>
      </c>
      <c r="DT279">
        <v>84886.154997220365</v>
      </c>
      <c r="DU279">
        <v>5457.1229861070778</v>
      </c>
      <c r="DV279">
        <v>60398.505027050785</v>
      </c>
      <c r="DW279">
        <v>1569.6540125781839</v>
      </c>
      <c r="DX279">
        <v>19742.894996074992</v>
      </c>
      <c r="DY279">
        <v>430.38897774024599</v>
      </c>
      <c r="DZ279">
        <v>109.99799664593401</v>
      </c>
      <c r="EA279">
        <v>113539.76102027629</v>
      </c>
      <c r="EB279">
        <v>63023.616005337528</v>
      </c>
      <c r="EC279">
        <v>41928.443979514181</v>
      </c>
      <c r="ED279">
        <v>39376.665028508687</v>
      </c>
      <c r="EE279">
        <v>4313.492963349715</v>
      </c>
      <c r="EF279">
        <v>37304.16304391365</v>
      </c>
      <c r="EG279">
        <v>2320.4339714127423</v>
      </c>
      <c r="EH279">
        <v>7890.1739646277847</v>
      </c>
      <c r="EI279">
        <v>17616.267001885677</v>
      </c>
      <c r="EJ279">
        <v>2474.0820243567</v>
      </c>
      <c r="EK279">
        <v>130.94999179030799</v>
      </c>
      <c r="EL279">
        <v>5499.9000094004641</v>
      </c>
      <c r="EM279">
        <v>2676.6179774189823</v>
      </c>
      <c r="EN279">
        <v>300.31201895457605</v>
      </c>
      <c r="EO279">
        <v>239.20201097884799</v>
      </c>
      <c r="EP279">
        <v>8765.7930384277133</v>
      </c>
      <c r="EQ279">
        <v>388.484987451498</v>
      </c>
      <c r="ER279">
        <v>4575.3930354822123</v>
      </c>
      <c r="ES279">
        <v>873.87300779065185</v>
      </c>
      <c r="ET279">
        <v>862.52402148976796</v>
      </c>
      <c r="EU279">
        <v>1144.5029672101198</v>
      </c>
      <c r="EV279">
        <v>104.75997572187001</v>
      </c>
      <c r="EW279">
        <v>142.29897809119203</v>
      </c>
      <c r="EX279">
        <v>882.60298362950414</v>
      </c>
      <c r="EY279">
        <v>70.713016819217998</v>
      </c>
      <c r="EZ279">
        <v>5440.5359788821297</v>
      </c>
      <c r="FA279">
        <v>5691.9600091664997</v>
      </c>
      <c r="FB279">
        <v>613.71900166743001</v>
      </c>
      <c r="FC279">
        <v>33191.459967616938</v>
      </c>
      <c r="FD279">
        <v>288.08999964905399</v>
      </c>
      <c r="FE279">
        <v>30791.583003546129</v>
      </c>
      <c r="FF279">
        <v>14422.832967135044</v>
      </c>
      <c r="FG279">
        <v>13394.438961947677</v>
      </c>
      <c r="FH279">
        <v>4399.9200429411239</v>
      </c>
      <c r="FI279">
        <v>680.93997501997796</v>
      </c>
      <c r="FJ279">
        <v>158.88598531613999</v>
      </c>
      <c r="FK279">
        <v>663.48002334227397</v>
      </c>
      <c r="FL279">
        <v>398.08799629498799</v>
      </c>
      <c r="FM279">
        <v>555.99999946101002</v>
      </c>
      <c r="FN279">
        <v>734.19304016149192</v>
      </c>
      <c r="FO279">
        <v>1366.2450265112641</v>
      </c>
      <c r="FP279">
        <v>10106.720993323295</v>
      </c>
      <c r="FQ279">
        <v>1003.0770221235661</v>
      </c>
      <c r="FR279">
        <v>336.97798831925996</v>
      </c>
      <c r="FS279">
        <v>226.10695866868798</v>
      </c>
      <c r="FT279">
        <v>88549.262989537965</v>
      </c>
      <c r="FU279">
        <v>2012.265009623952</v>
      </c>
      <c r="FV279">
        <v>271.50299242410603</v>
      </c>
      <c r="FW279">
        <v>589.27496305638601</v>
      </c>
      <c r="FX279">
        <v>1134.027013913874</v>
      </c>
      <c r="FY279">
        <v>2620.745990367318</v>
      </c>
      <c r="FZ279">
        <v>3793.1850396551522</v>
      </c>
      <c r="GA279">
        <v>22120.947020548672</v>
      </c>
      <c r="GB279">
        <v>1220.4540049534021</v>
      </c>
      <c r="GC279">
        <v>10419.255031583394</v>
      </c>
      <c r="GD279">
        <v>2027.1060393915061</v>
      </c>
      <c r="GE279" t="s">
        <v>853</v>
      </c>
      <c r="GF279">
        <v>7051.2210372963063</v>
      </c>
      <c r="GG279">
        <v>344.83501970535599</v>
      </c>
      <c r="GH279">
        <v>331.739967395196</v>
      </c>
      <c r="GI279">
        <v>1354.023007205742</v>
      </c>
      <c r="GJ279">
        <v>294111.95400236582</v>
      </c>
      <c r="GK279">
        <v>18720.611956264445</v>
      </c>
      <c r="GL279">
        <v>26365.473033088445</v>
      </c>
      <c r="GM279">
        <v>536.02198646675402</v>
      </c>
      <c r="GN279">
        <v>1420.3710361055339</v>
      </c>
      <c r="GO279">
        <v>63.729018437759997</v>
      </c>
      <c r="GP279">
        <v>5526.0900254689022</v>
      </c>
      <c r="GQ279">
        <v>1126.1699825277778</v>
      </c>
      <c r="GR279">
        <v>316.89902617952401</v>
      </c>
      <c r="GS279">
        <v>501.97502756410199</v>
      </c>
      <c r="GT279">
        <v>8765.7930384277133</v>
      </c>
      <c r="GU279">
        <v>576.17999929810799</v>
      </c>
      <c r="GV279">
        <v>137.933990171766</v>
      </c>
    </row>
    <row r="280" spans="1:204" x14ac:dyDescent="0.25">
      <c r="A280" s="122" t="s">
        <v>1125</v>
      </c>
      <c r="B280" s="123" t="s">
        <v>1060</v>
      </c>
      <c r="C280" s="123">
        <v>11</v>
      </c>
      <c r="D280" s="123" t="s">
        <v>859</v>
      </c>
      <c r="E280" s="123">
        <v>1</v>
      </c>
      <c r="F280" s="122">
        <v>0.873</v>
      </c>
      <c r="G280">
        <v>95524</v>
      </c>
      <c r="H280" s="122" t="b">
        <v>0</v>
      </c>
      <c r="I280">
        <v>41694.480012232474</v>
      </c>
      <c r="J280">
        <v>41271.947970363399</v>
      </c>
      <c r="K280">
        <v>1806.2369794600559</v>
      </c>
      <c r="L280">
        <v>809.27095923788397</v>
      </c>
      <c r="M280">
        <v>11324.555966382515</v>
      </c>
      <c r="N280">
        <v>13997.682001763462</v>
      </c>
      <c r="O280">
        <v>1591136.7837315351</v>
      </c>
      <c r="P280">
        <v>2491.5419732792161</v>
      </c>
      <c r="Q280">
        <v>19966.383006358934</v>
      </c>
      <c r="R280">
        <v>1164.5820133988038</v>
      </c>
      <c r="S280">
        <v>1206.485969996736</v>
      </c>
      <c r="T280">
        <v>1299.8970243951119</v>
      </c>
      <c r="U280">
        <v>1790.5230061598882</v>
      </c>
      <c r="V280">
        <v>975.14096464699196</v>
      </c>
      <c r="W280">
        <v>49398.705033044796</v>
      </c>
      <c r="X280">
        <v>5073.00302542176</v>
      </c>
      <c r="Y280">
        <v>739.43103157466396</v>
      </c>
      <c r="Z280">
        <v>1530.3689941648681</v>
      </c>
      <c r="AA280">
        <v>674.82898382156407</v>
      </c>
      <c r="AB280">
        <v>934.10996023659595</v>
      </c>
      <c r="AC280">
        <v>358.80302969596801</v>
      </c>
      <c r="AD280">
        <v>6655.7519861821556</v>
      </c>
      <c r="AE280">
        <v>7678.0350375145554</v>
      </c>
      <c r="AF280">
        <v>1686.6360251563681</v>
      </c>
      <c r="AG280">
        <v>78253.9739746376</v>
      </c>
      <c r="AH280">
        <v>343.08897300334797</v>
      </c>
      <c r="AI280">
        <v>84.681032168304</v>
      </c>
      <c r="AJ280">
        <v>17634.600039606263</v>
      </c>
      <c r="AK280">
        <v>7261.6139945280356</v>
      </c>
      <c r="AL280">
        <v>55260.026997709247</v>
      </c>
      <c r="AM280">
        <v>347.45398411838403</v>
      </c>
      <c r="AN280">
        <v>1494.5760364494961</v>
      </c>
      <c r="AO280">
        <v>592.76697500077205</v>
      </c>
      <c r="AP280">
        <v>1812.347978342616</v>
      </c>
      <c r="AQ280">
        <v>9709.5060234417961</v>
      </c>
      <c r="AR280">
        <v>4612.0590024897965</v>
      </c>
      <c r="AS280">
        <v>1111.3290112232878</v>
      </c>
      <c r="AT280">
        <v>264.51902311005603</v>
      </c>
      <c r="AU280">
        <v>228.725982002232</v>
      </c>
      <c r="AV280">
        <v>678.32095935661198</v>
      </c>
      <c r="AW280">
        <v>1221.326991109368</v>
      </c>
      <c r="AX280">
        <v>62046.728983772671</v>
      </c>
      <c r="AY280">
        <v>15940.107027799813</v>
      </c>
      <c r="AZ280">
        <v>63.729012173112004</v>
      </c>
      <c r="BA280">
        <v>75504.023977130884</v>
      </c>
      <c r="BB280">
        <v>4774.4370323638559</v>
      </c>
      <c r="BC280">
        <v>2254.0859690469119</v>
      </c>
      <c r="BD280">
        <v>92847.915010329336</v>
      </c>
      <c r="BE280">
        <v>257080.16696483208</v>
      </c>
      <c r="BF280">
        <v>78658.173019859008</v>
      </c>
      <c r="BG280">
        <v>2168.531984691072</v>
      </c>
      <c r="BH280">
        <v>217.37701981710003</v>
      </c>
      <c r="BI280">
        <v>4761.3419990187476</v>
      </c>
      <c r="BJ280">
        <v>734.19298487963999</v>
      </c>
      <c r="BK280">
        <v>334268.20802716422</v>
      </c>
      <c r="BL280">
        <v>314493.88500951219</v>
      </c>
      <c r="BM280">
        <v>2544.7949754547317</v>
      </c>
      <c r="BN280">
        <v>648.63900052379995</v>
      </c>
      <c r="BO280">
        <v>259040.05203532855</v>
      </c>
      <c r="BP280">
        <v>448.72202516684405</v>
      </c>
      <c r="BQ280">
        <v>511.57800175996806</v>
      </c>
      <c r="BR280">
        <v>1053.7109979327361</v>
      </c>
      <c r="BS280">
        <v>90551.05196571206</v>
      </c>
      <c r="BT280">
        <v>1176.8040111639239</v>
      </c>
      <c r="BU280">
        <v>268.010998645104</v>
      </c>
      <c r="BV280">
        <v>205.15502205198001</v>
      </c>
      <c r="BW280">
        <v>790.93796259020394</v>
      </c>
      <c r="BX280">
        <v>23490.684040968146</v>
      </c>
      <c r="BY280">
        <v>16922.232026909351</v>
      </c>
      <c r="BZ280">
        <v>62143.63201370609</v>
      </c>
      <c r="CA280">
        <v>794.43002151770406</v>
      </c>
      <c r="CB280">
        <v>4374.6029982574919</v>
      </c>
      <c r="CC280">
        <v>648.63900052379995</v>
      </c>
      <c r="CD280">
        <v>2395.5119789257801</v>
      </c>
      <c r="CE280">
        <v>16208.99097863245</v>
      </c>
      <c r="CF280">
        <v>9967.0410120893048</v>
      </c>
      <c r="CG280">
        <v>2428.685996686092</v>
      </c>
      <c r="CH280">
        <v>441.73799070429601</v>
      </c>
      <c r="CI280">
        <v>36149.184001693618</v>
      </c>
      <c r="CJ280">
        <v>11389.158014135615</v>
      </c>
      <c r="CK280">
        <v>7766.2079618254556</v>
      </c>
      <c r="CL280">
        <v>641.65496606125203</v>
      </c>
      <c r="CM280">
        <v>1120.0590334533599</v>
      </c>
      <c r="CN280">
        <v>136.187963183844</v>
      </c>
      <c r="CO280">
        <v>2110.91397140052</v>
      </c>
      <c r="CP280">
        <v>1073.7899823479402</v>
      </c>
      <c r="CQ280">
        <v>5409.1079639625596</v>
      </c>
      <c r="CR280">
        <v>3688.4249688583441</v>
      </c>
      <c r="CS280">
        <v>6131.951986657069</v>
      </c>
      <c r="CT280">
        <v>4170.3210117854996</v>
      </c>
      <c r="CU280">
        <v>1086046.0467636264</v>
      </c>
      <c r="CV280">
        <v>694772.68499829585</v>
      </c>
      <c r="CW280">
        <v>89.918995470876013</v>
      </c>
      <c r="CX280">
        <v>943227.6122656014</v>
      </c>
      <c r="CY280">
        <v>910.53900028634393</v>
      </c>
      <c r="CZ280">
        <v>5684.9760326502001</v>
      </c>
      <c r="DA280">
        <v>209332.3049992283</v>
      </c>
      <c r="DB280">
        <v>36779.490005569744</v>
      </c>
      <c r="DC280">
        <v>6007.1129856583566</v>
      </c>
      <c r="DD280">
        <v>7814.2230006983991</v>
      </c>
      <c r="DE280">
        <v>230.47196976975602</v>
      </c>
      <c r="DF280">
        <v>592.76697500077205</v>
      </c>
      <c r="DG280">
        <v>1913.6160193910762</v>
      </c>
      <c r="DH280">
        <v>173369.94302293894</v>
      </c>
      <c r="DI280">
        <v>3224.8620059713203</v>
      </c>
      <c r="DJ280">
        <v>10985.832004494203</v>
      </c>
      <c r="DK280">
        <v>25496.837995785154</v>
      </c>
      <c r="DL280">
        <v>627726.28497569216</v>
      </c>
      <c r="DM280">
        <v>23835.519001739016</v>
      </c>
      <c r="DN280">
        <v>20086.856996242608</v>
      </c>
      <c r="DO280" t="s">
        <v>853</v>
      </c>
      <c r="DP280">
        <v>2773.5210408494163</v>
      </c>
      <c r="DQ280">
        <v>382.37398964621997</v>
      </c>
      <c r="DR280">
        <v>329.99402305069202</v>
      </c>
      <c r="DS280">
        <v>263136.16802494333</v>
      </c>
      <c r="DT280">
        <v>32538.456030541034</v>
      </c>
      <c r="DU280">
        <v>4977.8459832558601</v>
      </c>
      <c r="DV280">
        <v>38391.9210085554</v>
      </c>
      <c r="DW280">
        <v>725.46296264956788</v>
      </c>
      <c r="DX280">
        <v>10653.219041488452</v>
      </c>
      <c r="DY280">
        <v>296.82000529037998</v>
      </c>
      <c r="DZ280">
        <v>48.015038872944004</v>
      </c>
      <c r="EA280">
        <v>82687.068021765634</v>
      </c>
      <c r="EB280">
        <v>30085.3260383247</v>
      </c>
      <c r="EC280">
        <v>15611.858992516643</v>
      </c>
      <c r="ED280">
        <v>16698.744008209691</v>
      </c>
      <c r="EE280">
        <v>839.82603704313601</v>
      </c>
      <c r="EF280">
        <v>22928.471976987716</v>
      </c>
      <c r="EG280">
        <v>3415.1760069106681</v>
      </c>
      <c r="EH280">
        <v>328.24803528316795</v>
      </c>
      <c r="EI280">
        <v>13347.297013472134</v>
      </c>
      <c r="EJ280">
        <v>614.59203057595198</v>
      </c>
      <c r="EK280">
        <v>188.56801317182396</v>
      </c>
      <c r="EL280">
        <v>763.87502710490401</v>
      </c>
      <c r="EM280">
        <v>1620.287989635744</v>
      </c>
      <c r="EN280">
        <v>210.39298535455202</v>
      </c>
      <c r="EO280">
        <v>85.553984355840001</v>
      </c>
      <c r="EP280">
        <v>8090.0909859935882</v>
      </c>
      <c r="EQ280">
        <v>256.662036459972</v>
      </c>
      <c r="ER280">
        <v>3238.8299915039638</v>
      </c>
      <c r="ES280">
        <v>1226.5650378043922</v>
      </c>
      <c r="ET280">
        <v>1126.17003233592</v>
      </c>
      <c r="EU280">
        <v>753.39901710730805</v>
      </c>
      <c r="EV280">
        <v>108.25199211855602</v>
      </c>
      <c r="EW280">
        <v>149.282996528952</v>
      </c>
      <c r="EX280">
        <v>197.29803540189599</v>
      </c>
      <c r="EY280">
        <v>75.077974358243992</v>
      </c>
      <c r="EZ280">
        <v>3129.70496380542</v>
      </c>
      <c r="FA280">
        <v>3675.3300189056881</v>
      </c>
      <c r="FB280">
        <v>309.91503863548797</v>
      </c>
      <c r="FC280">
        <v>23199.101998980335</v>
      </c>
      <c r="FD280">
        <v>142.29896206640402</v>
      </c>
      <c r="FE280">
        <v>16138.278015389245</v>
      </c>
      <c r="FF280">
        <v>9738.3150300870711</v>
      </c>
      <c r="FG280">
        <v>7409.1510032894639</v>
      </c>
      <c r="FH280">
        <v>2918.4390262633324</v>
      </c>
      <c r="FI280">
        <v>523.79999952508797</v>
      </c>
      <c r="FJ280">
        <v>455.70597623693999</v>
      </c>
      <c r="FK280">
        <v>685.30499381916013</v>
      </c>
      <c r="FL280">
        <v>275.86798529518796</v>
      </c>
      <c r="FM280">
        <v>304.99997090705995</v>
      </c>
      <c r="FN280">
        <v>707.12996600188808</v>
      </c>
      <c r="FO280">
        <v>934.10996023659595</v>
      </c>
      <c r="FP280">
        <v>7678.0350375145554</v>
      </c>
      <c r="FQ280">
        <v>792.68403375017999</v>
      </c>
      <c r="FR280">
        <v>384.99301299373201</v>
      </c>
      <c r="FS280">
        <v>120.473989883676</v>
      </c>
      <c r="FT280">
        <v>78253.9739746376</v>
      </c>
      <c r="FU280">
        <v>1494.5760364494961</v>
      </c>
      <c r="FV280">
        <v>128.33097653376001</v>
      </c>
      <c r="FW280">
        <v>421.65900628909202</v>
      </c>
      <c r="FX280">
        <v>742.04997152972396</v>
      </c>
      <c r="FY280">
        <v>2342.2589767502636</v>
      </c>
      <c r="FZ280">
        <v>3283.352971449408</v>
      </c>
      <c r="GA280">
        <v>16854.138003621203</v>
      </c>
      <c r="GB280">
        <v>921.01501028394011</v>
      </c>
      <c r="GC280">
        <v>6525.6750218808729</v>
      </c>
      <c r="GD280">
        <v>1033.6320135175322</v>
      </c>
      <c r="GE280">
        <v>103.88698100352001</v>
      </c>
      <c r="GF280">
        <v>6131.951986657069</v>
      </c>
      <c r="GG280">
        <v>504.59396729742002</v>
      </c>
      <c r="GH280">
        <v>236.582968652316</v>
      </c>
      <c r="GI280">
        <v>1301.6430121626361</v>
      </c>
      <c r="GJ280">
        <v>209332.3049992283</v>
      </c>
      <c r="GK280">
        <v>14035.22103063881</v>
      </c>
      <c r="GL280">
        <v>19500.201020124394</v>
      </c>
      <c r="GM280">
        <v>1094.7420023431318</v>
      </c>
      <c r="GN280">
        <v>761.25600375739191</v>
      </c>
      <c r="GO280">
        <v>48.015038872944004</v>
      </c>
      <c r="GP280">
        <v>3103.5149805076558</v>
      </c>
      <c r="GQ280">
        <v>819.74696923547992</v>
      </c>
      <c r="GR280">
        <v>408.56397294398403</v>
      </c>
      <c r="GS280">
        <v>318.64497747310799</v>
      </c>
      <c r="GT280">
        <v>8090.0909859935882</v>
      </c>
      <c r="GU280" t="s">
        <v>853</v>
      </c>
      <c r="GV280">
        <v>65.474999940635996</v>
      </c>
    </row>
    <row r="281" spans="1:204" x14ac:dyDescent="0.25">
      <c r="A281" s="122" t="s">
        <v>1124</v>
      </c>
      <c r="B281" s="123" t="s">
        <v>1060</v>
      </c>
      <c r="C281" s="123">
        <v>1</v>
      </c>
      <c r="D281" s="123" t="s">
        <v>857</v>
      </c>
      <c r="E281" s="123">
        <v>2</v>
      </c>
      <c r="F281" s="122">
        <v>0.51600000000000001</v>
      </c>
      <c r="G281">
        <v>119425</v>
      </c>
      <c r="H281" s="122" t="b">
        <v>1</v>
      </c>
      <c r="I281">
        <v>60027.311990970011</v>
      </c>
      <c r="J281">
        <v>45606.659982159304</v>
      </c>
      <c r="K281">
        <v>652.22402674170007</v>
      </c>
      <c r="L281">
        <v>306.50400310890001</v>
      </c>
      <c r="M281">
        <v>7377.7680032508006</v>
      </c>
      <c r="N281">
        <v>8268.9000179955001</v>
      </c>
      <c r="O281">
        <v>59672.820013828801</v>
      </c>
      <c r="P281">
        <v>841.59600179309996</v>
      </c>
      <c r="Q281">
        <v>9073.8599819658011</v>
      </c>
      <c r="R281">
        <v>240.45602692230003</v>
      </c>
      <c r="S281">
        <v>477.30000411510002</v>
      </c>
      <c r="T281">
        <v>452.53199763930007</v>
      </c>
      <c r="U281">
        <v>1067.6040146673001</v>
      </c>
      <c r="V281">
        <v>3758.0279940272994</v>
      </c>
      <c r="W281">
        <v>10567.1639769864</v>
      </c>
      <c r="X281">
        <v>3900.4440004514995</v>
      </c>
      <c r="Y281">
        <v>4048.5360057921007</v>
      </c>
      <c r="Z281">
        <v>350.36401714409999</v>
      </c>
      <c r="AA281">
        <v>209.4959880159</v>
      </c>
      <c r="AB281">
        <v>2219.3160076754998</v>
      </c>
      <c r="AC281">
        <v>247.6800031347</v>
      </c>
      <c r="AD281">
        <v>742.00800399899992</v>
      </c>
      <c r="AE281">
        <v>1511.8800306891001</v>
      </c>
      <c r="AF281">
        <v>2729.1240279930003</v>
      </c>
      <c r="AG281">
        <v>31648.3439915247</v>
      </c>
      <c r="AH281">
        <v>255.93598475219997</v>
      </c>
      <c r="AI281">
        <v>444.79198791269999</v>
      </c>
      <c r="AJ281">
        <v>15137.375972819698</v>
      </c>
      <c r="AK281">
        <v>1477.8239755674001</v>
      </c>
      <c r="AL281">
        <v>5654.8440072498006</v>
      </c>
      <c r="AM281">
        <v>60.371977270200006</v>
      </c>
      <c r="AN281">
        <v>1118.6880049148999</v>
      </c>
      <c r="AO281">
        <v>446.34002683200004</v>
      </c>
      <c r="AP281">
        <v>646.54802782529998</v>
      </c>
      <c r="AQ281">
        <v>8874.1680144866987</v>
      </c>
      <c r="AR281">
        <v>1740.4680262643999</v>
      </c>
      <c r="AS281">
        <v>726.0120126549001</v>
      </c>
      <c r="AT281">
        <v>7774.0559836170014</v>
      </c>
      <c r="AU281">
        <v>113.51997832800001</v>
      </c>
      <c r="AV281">
        <v>786.38398992510008</v>
      </c>
      <c r="AW281">
        <v>1426.7399853197999</v>
      </c>
      <c r="AX281">
        <v>811.66802991509996</v>
      </c>
      <c r="AY281">
        <v>1766.267976522</v>
      </c>
      <c r="AZ281">
        <v>31.9919826882</v>
      </c>
      <c r="BA281">
        <v>24097.715976457501</v>
      </c>
      <c r="BB281">
        <v>1876.1760283671001</v>
      </c>
      <c r="BC281">
        <v>1521.1680177117</v>
      </c>
      <c r="BD281">
        <v>55040.172029915098</v>
      </c>
      <c r="BE281">
        <v>9425.2560045149985</v>
      </c>
      <c r="BF281">
        <v>43135.019977837801</v>
      </c>
      <c r="BG281">
        <v>2215.7040195692998</v>
      </c>
      <c r="BH281">
        <v>226.00801287420001</v>
      </c>
      <c r="BI281">
        <v>4890.1320075852</v>
      </c>
      <c r="BJ281">
        <v>1026.8400168474002</v>
      </c>
      <c r="BK281">
        <v>163836.19198760309</v>
      </c>
      <c r="BL281">
        <v>4978.8839794374007</v>
      </c>
      <c r="BM281">
        <v>19731.840003237903</v>
      </c>
      <c r="BN281">
        <v>184.72798154010002</v>
      </c>
      <c r="BO281">
        <v>19761.767975115901</v>
      </c>
      <c r="BP281">
        <v>512.38800301859999</v>
      </c>
      <c r="BQ281">
        <v>116.61599454329999</v>
      </c>
      <c r="BR281">
        <v>10733.3159844813</v>
      </c>
      <c r="BS281">
        <v>6690.4559776056003</v>
      </c>
      <c r="BT281">
        <v>168.21601830509999</v>
      </c>
      <c r="BU281">
        <v>3136.2479726778001</v>
      </c>
      <c r="BV281">
        <v>193.49999667180001</v>
      </c>
      <c r="BW281">
        <v>3764.2200264579005</v>
      </c>
      <c r="BX281">
        <v>1912.2959710524001</v>
      </c>
      <c r="BY281">
        <v>1135.7160016641001</v>
      </c>
      <c r="BZ281">
        <v>29179.2839699043</v>
      </c>
      <c r="CA281">
        <v>246.13202583870003</v>
      </c>
      <c r="CB281">
        <v>1831.2840089268</v>
      </c>
      <c r="CC281">
        <v>529.41599976780003</v>
      </c>
      <c r="CD281">
        <v>74.304019427400007</v>
      </c>
      <c r="CE281">
        <v>9807.0959708331011</v>
      </c>
      <c r="CF281">
        <v>111.45602914109999</v>
      </c>
      <c r="CG281">
        <v>2441.1959989293</v>
      </c>
      <c r="CH281">
        <v>184.72798154010002</v>
      </c>
      <c r="CI281">
        <v>4357.6199916021005</v>
      </c>
      <c r="CJ281">
        <v>5081.0520215559</v>
      </c>
      <c r="CK281">
        <v>2718.2880020510997</v>
      </c>
      <c r="CL281">
        <v>228.07202368439999</v>
      </c>
      <c r="CM281">
        <v>1613.0160057792</v>
      </c>
      <c r="CN281">
        <v>1207.4399767671</v>
      </c>
      <c r="CO281">
        <v>712.59600401189994</v>
      </c>
      <c r="CP281">
        <v>397.31998577130003</v>
      </c>
      <c r="CQ281">
        <v>1565.5440036378</v>
      </c>
      <c r="CR281">
        <v>252.84003016020003</v>
      </c>
      <c r="CS281">
        <v>667.70398457160002</v>
      </c>
      <c r="CT281">
        <v>893.19602555489996</v>
      </c>
      <c r="CU281">
        <v>409809.26397485787</v>
      </c>
      <c r="CV281">
        <v>113018.4479807016</v>
      </c>
      <c r="CW281">
        <v>39.731992414800004</v>
      </c>
      <c r="CX281">
        <v>674103.94818975904</v>
      </c>
      <c r="CY281">
        <v>457.69202466480004</v>
      </c>
      <c r="CZ281">
        <v>2187.8399968782001</v>
      </c>
      <c r="DA281">
        <v>3178.5600094169999</v>
      </c>
      <c r="DB281">
        <v>721.88399103450001</v>
      </c>
      <c r="DC281">
        <v>1810.6440240714001</v>
      </c>
      <c r="DD281">
        <v>7374.6719870355</v>
      </c>
      <c r="DE281">
        <v>163.57202479380001</v>
      </c>
      <c r="DF281">
        <v>218.78397503850002</v>
      </c>
      <c r="DG281">
        <v>5948.4479736066005</v>
      </c>
      <c r="DH281">
        <v>100072.00802097539</v>
      </c>
      <c r="DI281">
        <v>2006.2079699301003</v>
      </c>
      <c r="DJ281">
        <v>2786.3999890478999</v>
      </c>
      <c r="DK281">
        <v>12911.352022446001</v>
      </c>
      <c r="DL281">
        <v>252917.91597231658</v>
      </c>
      <c r="DM281">
        <v>9047.0280263031</v>
      </c>
      <c r="DN281">
        <v>12481.524020472301</v>
      </c>
      <c r="DO281">
        <v>237.36001070700001</v>
      </c>
      <c r="DP281">
        <v>3111.4800278253001</v>
      </c>
      <c r="DQ281">
        <v>394.22396955599999</v>
      </c>
      <c r="DR281">
        <v>977.30400389580007</v>
      </c>
      <c r="DS281">
        <v>14672.459971942499</v>
      </c>
      <c r="DT281">
        <v>21469.212013287</v>
      </c>
      <c r="DU281">
        <v>1299.2880264579001</v>
      </c>
      <c r="DV281">
        <v>32453.304017118295</v>
      </c>
      <c r="DW281">
        <v>240.45602692230003</v>
      </c>
      <c r="DX281">
        <v>19990.355970691202</v>
      </c>
      <c r="DY281">
        <v>392.67599225999999</v>
      </c>
      <c r="DZ281">
        <v>73.787985913200004</v>
      </c>
      <c r="EA281">
        <v>140264.79599469813</v>
      </c>
      <c r="EB281">
        <v>30149.363997587698</v>
      </c>
      <c r="EC281">
        <v>31489.9319937564</v>
      </c>
      <c r="ED281">
        <v>7535.664029128201</v>
      </c>
      <c r="EE281">
        <v>21235.980024200402</v>
      </c>
      <c r="EF281">
        <v>1347.2760004902002</v>
      </c>
      <c r="EG281">
        <v>3509.8320190017002</v>
      </c>
      <c r="EH281">
        <v>5233.7880204078001</v>
      </c>
      <c r="EI281">
        <v>10209.060011738999</v>
      </c>
      <c r="EJ281">
        <v>3961.8479831268</v>
      </c>
      <c r="EK281">
        <v>452.01602574840001</v>
      </c>
      <c r="EL281">
        <v>1391.1360145254</v>
      </c>
      <c r="EM281">
        <v>1776.0719970588</v>
      </c>
      <c r="EN281">
        <v>80.495990234699988</v>
      </c>
      <c r="EO281">
        <v>124.87197616079999</v>
      </c>
      <c r="EP281">
        <v>3498.9959930598002</v>
      </c>
      <c r="EQ281">
        <v>237.36001070700001</v>
      </c>
      <c r="ER281">
        <v>2977.8359749095002</v>
      </c>
      <c r="ES281">
        <v>1237.8839821593001</v>
      </c>
      <c r="ET281">
        <v>767.80801587990004</v>
      </c>
      <c r="EU281">
        <v>280.1880193371</v>
      </c>
      <c r="EV281">
        <v>71.20800321210001</v>
      </c>
      <c r="EW281">
        <v>71.20800321210001</v>
      </c>
      <c r="EX281">
        <v>327.14398796429998</v>
      </c>
      <c r="EY281">
        <v>75.336024832499987</v>
      </c>
      <c r="EZ281">
        <v>861.20398124339999</v>
      </c>
      <c r="FA281">
        <v>4439.6640207561004</v>
      </c>
      <c r="FB281">
        <v>432.40798467480005</v>
      </c>
      <c r="FC281">
        <v>109.3920183309</v>
      </c>
      <c r="FD281">
        <v>178.53601073280001</v>
      </c>
      <c r="FE281">
        <v>516.51602463899997</v>
      </c>
      <c r="FF281">
        <v>8722.4640210398993</v>
      </c>
      <c r="FG281">
        <v>6152.7839962202997</v>
      </c>
      <c r="FH281">
        <v>804.96002559359999</v>
      </c>
      <c r="FI281">
        <v>335.916003096</v>
      </c>
      <c r="FJ281">
        <v>140.86802912820002</v>
      </c>
      <c r="FK281">
        <v>74.304019427400007</v>
      </c>
      <c r="FL281">
        <v>138.804018318</v>
      </c>
      <c r="FM281">
        <v>181.99997967240003</v>
      </c>
      <c r="FN281">
        <v>473.68801600890004</v>
      </c>
      <c r="FO281">
        <v>2219.3160076754998</v>
      </c>
      <c r="FP281">
        <v>1511.8800306891001</v>
      </c>
      <c r="FQ281">
        <v>319.40397823769996</v>
      </c>
      <c r="FR281">
        <v>38.699987009700003</v>
      </c>
      <c r="FS281">
        <v>392.16002036909998</v>
      </c>
      <c r="FT281">
        <v>31648.3439915247</v>
      </c>
      <c r="FU281">
        <v>1118.6880049148999</v>
      </c>
      <c r="FV281">
        <v>892.16402014979997</v>
      </c>
      <c r="FW281">
        <v>152.73599885190001</v>
      </c>
      <c r="FX281">
        <v>73.272014022299999</v>
      </c>
      <c r="FY281">
        <v>194.01603018599999</v>
      </c>
      <c r="FZ281">
        <v>280.70399122800001</v>
      </c>
      <c r="GA281">
        <v>701.75997806999999</v>
      </c>
      <c r="GB281">
        <v>411.76799981939996</v>
      </c>
      <c r="GC281">
        <v>361.19998146269995</v>
      </c>
      <c r="GD281">
        <v>547.47600192209995</v>
      </c>
      <c r="GE281">
        <v>289.99197825059997</v>
      </c>
      <c r="GF281">
        <v>667.70398457160002</v>
      </c>
      <c r="GG281">
        <v>733.23598886730008</v>
      </c>
      <c r="GH281">
        <v>199.17599558820001</v>
      </c>
      <c r="GI281">
        <v>294.119999871</v>
      </c>
      <c r="GJ281">
        <v>3178.5600094169999</v>
      </c>
      <c r="GK281">
        <v>758.52002885730008</v>
      </c>
      <c r="GL281">
        <v>50802.263987448307</v>
      </c>
      <c r="GM281">
        <v>1285.8720178148999</v>
      </c>
      <c r="GN281">
        <v>168.21601830509999</v>
      </c>
      <c r="GO281">
        <v>30.444005392200001</v>
      </c>
      <c r="GP281">
        <v>547.47600192209995</v>
      </c>
      <c r="GQ281">
        <v>922.09199202780007</v>
      </c>
      <c r="GR281">
        <v>442.21200521159994</v>
      </c>
      <c r="GS281">
        <v>51.083990247599999</v>
      </c>
      <c r="GT281">
        <v>3498.9959930598002</v>
      </c>
      <c r="GU281">
        <v>331.78798147560002</v>
      </c>
      <c r="GV281">
        <v>51.083990247599999</v>
      </c>
    </row>
    <row r="282" spans="1:204" x14ac:dyDescent="0.25">
      <c r="A282" s="122" t="s">
        <v>1123</v>
      </c>
      <c r="B282" s="123" t="s">
        <v>1060</v>
      </c>
      <c r="C282" s="123">
        <v>1</v>
      </c>
      <c r="D282" s="123" t="s">
        <v>854</v>
      </c>
      <c r="E282" s="123">
        <v>2</v>
      </c>
      <c r="F282" s="122">
        <v>0.51600000000000001</v>
      </c>
      <c r="G282">
        <v>71364</v>
      </c>
      <c r="H282" s="122" t="b">
        <v>1</v>
      </c>
      <c r="I282">
        <v>1134.684010105344</v>
      </c>
      <c r="J282">
        <v>14234.892000695569</v>
      </c>
      <c r="K282">
        <v>345.71999291428796</v>
      </c>
      <c r="L282">
        <v>157.89599115782403</v>
      </c>
      <c r="M282">
        <v>3177.5279939029442</v>
      </c>
      <c r="N282">
        <v>1226.5320172364641</v>
      </c>
      <c r="O282">
        <v>11517.635993292</v>
      </c>
      <c r="P282">
        <v>263.15998526304003</v>
      </c>
      <c r="Q282">
        <v>7230.7080001424156</v>
      </c>
      <c r="R282">
        <v>179.56798994419199</v>
      </c>
      <c r="S282">
        <v>302.89200758726395</v>
      </c>
      <c r="T282">
        <v>671.83199920123207</v>
      </c>
      <c r="U282">
        <v>253.87198578316801</v>
      </c>
      <c r="V282">
        <v>472.65598580587198</v>
      </c>
      <c r="W282">
        <v>1578.9599852258882</v>
      </c>
      <c r="X282">
        <v>387.51599057371203</v>
      </c>
      <c r="Y282">
        <v>464.91598623931202</v>
      </c>
      <c r="Z282">
        <v>227.555987256864</v>
      </c>
      <c r="AA282">
        <v>240.97201105478399</v>
      </c>
      <c r="AB282">
        <v>86.171982899759982</v>
      </c>
      <c r="AC282">
        <v>63.467996445792004</v>
      </c>
      <c r="AD282">
        <v>141.384004357104</v>
      </c>
      <c r="AE282">
        <v>355.00799239416</v>
      </c>
      <c r="AF282">
        <v>2523.2400059938559</v>
      </c>
      <c r="AG282">
        <v>33932.160014637891</v>
      </c>
      <c r="AH282">
        <v>41.279985413711998</v>
      </c>
      <c r="AI282">
        <v>159.960003316848</v>
      </c>
      <c r="AJ282">
        <v>2553.6839920143843</v>
      </c>
      <c r="AK282">
        <v>204.85200080289599</v>
      </c>
      <c r="AL282">
        <v>1594.4399843590079</v>
      </c>
      <c r="AM282">
        <v>52.115984806896002</v>
      </c>
      <c r="AN282">
        <v>180.084002189904</v>
      </c>
      <c r="AO282">
        <v>349.84801723233602</v>
      </c>
      <c r="AP282">
        <v>445.82401185767998</v>
      </c>
      <c r="AQ282">
        <v>3616.6439938616641</v>
      </c>
      <c r="AR282">
        <v>1090.8240002868959</v>
      </c>
      <c r="AS282">
        <v>114.551993585088</v>
      </c>
      <c r="AT282">
        <v>1216.7280055108799</v>
      </c>
      <c r="AU282">
        <v>56.244009124944</v>
      </c>
      <c r="AV282">
        <v>21.671998786368</v>
      </c>
      <c r="AW282">
        <v>90.300007217808002</v>
      </c>
      <c r="AX282">
        <v>122.291993151648</v>
      </c>
      <c r="AY282">
        <v>895.25999896387214</v>
      </c>
      <c r="AZ282">
        <v>22.703986453968</v>
      </c>
      <c r="BA282">
        <v>5271.4560116636649</v>
      </c>
      <c r="BB282">
        <v>1162.5480085449601</v>
      </c>
      <c r="BC282">
        <v>672.86398686883206</v>
      </c>
      <c r="BD282">
        <v>29170.511986699585</v>
      </c>
      <c r="BE282">
        <v>1687.8359914034402</v>
      </c>
      <c r="BF282">
        <v>12757.583997502561</v>
      </c>
      <c r="BG282">
        <v>708.46798487500814</v>
      </c>
      <c r="BH282">
        <v>350.36399265422398</v>
      </c>
      <c r="BI282">
        <v>705.37198504838398</v>
      </c>
      <c r="BJ282">
        <v>372.03599144059206</v>
      </c>
      <c r="BK282">
        <v>32307.276007434528</v>
      </c>
      <c r="BL282">
        <v>716.72399668728008</v>
      </c>
      <c r="BM282">
        <v>1954.0920133169279</v>
      </c>
      <c r="BN282">
        <v>97.007982292943993</v>
      </c>
      <c r="BO282">
        <v>4411.8000107059679</v>
      </c>
      <c r="BP282">
        <v>275.02800914764805</v>
      </c>
      <c r="BQ282">
        <v>129.00000505060802</v>
      </c>
      <c r="BR282">
        <v>1262.1360152426403</v>
      </c>
      <c r="BS282">
        <v>1646.0399937440161</v>
      </c>
      <c r="BT282">
        <v>39.7319855004</v>
      </c>
      <c r="BU282">
        <v>382.35601541188805</v>
      </c>
      <c r="BV282">
        <v>22.188011032079999</v>
      </c>
      <c r="BW282">
        <v>1948.9320013312799</v>
      </c>
      <c r="BX282">
        <v>382.87199083377601</v>
      </c>
      <c r="BY282">
        <v>185.244014175552</v>
      </c>
      <c r="BZ282">
        <v>6081.0600031496642</v>
      </c>
      <c r="CA282">
        <v>32.507998179552004</v>
      </c>
      <c r="CB282">
        <v>1317.8640121218721</v>
      </c>
      <c r="CC282">
        <v>206.91601296192002</v>
      </c>
      <c r="CD282">
        <v>79.979983246512006</v>
      </c>
      <c r="CE282">
        <v>1097.532012185856</v>
      </c>
      <c r="CF282">
        <v>34.572010338576</v>
      </c>
      <c r="CG282">
        <v>594.43200353563202</v>
      </c>
      <c r="CH282">
        <v>78.947995578912014</v>
      </c>
      <c r="CI282">
        <v>703.82398513507212</v>
      </c>
      <c r="CJ282">
        <v>1078.956013226112</v>
      </c>
      <c r="CK282">
        <v>439.11599995871995</v>
      </c>
      <c r="CL282">
        <v>44.891997486047998</v>
      </c>
      <c r="CM282">
        <v>408.67201393819198</v>
      </c>
      <c r="CN282">
        <v>169.76401504243202</v>
      </c>
      <c r="CO282">
        <v>431.89201263787203</v>
      </c>
      <c r="CP282">
        <v>298.763983269216</v>
      </c>
      <c r="CQ282">
        <v>375.13199126721599</v>
      </c>
      <c r="CR282">
        <v>117.64799341171199</v>
      </c>
      <c r="CS282">
        <v>74.303995838976007</v>
      </c>
      <c r="CT282">
        <v>82.043995405536009</v>
      </c>
      <c r="CU282">
        <v>30885.179988875039</v>
      </c>
      <c r="CV282">
        <v>32024.507998720321</v>
      </c>
      <c r="CW282">
        <v>36.635985673776005</v>
      </c>
      <c r="CX282">
        <v>256691.94001109194</v>
      </c>
      <c r="CY282">
        <v>97.523994538656012</v>
      </c>
      <c r="CZ282">
        <v>1283.292001783296</v>
      </c>
      <c r="DA282">
        <v>209.49600054283201</v>
      </c>
      <c r="DB282">
        <v>117.64799341171199</v>
      </c>
      <c r="DC282">
        <v>413.316013678128</v>
      </c>
      <c r="DD282">
        <v>750.77999478014397</v>
      </c>
      <c r="DE282">
        <v>27.347986193903999</v>
      </c>
      <c r="DF282">
        <v>241.48798647667201</v>
      </c>
      <c r="DG282">
        <v>172.34400262334401</v>
      </c>
      <c r="DH282">
        <v>89477.495997300284</v>
      </c>
      <c r="DI282">
        <v>715.69200901967997</v>
      </c>
      <c r="DJ282">
        <v>8071.788002140368</v>
      </c>
      <c r="DK282">
        <v>6509.8560159609133</v>
      </c>
      <c r="DL282">
        <v>84198.815998315782</v>
      </c>
      <c r="DM282">
        <v>3282.2760125862724</v>
      </c>
      <c r="DN282">
        <v>237.87601122816</v>
      </c>
      <c r="DO282">
        <v>28.895986107216</v>
      </c>
      <c r="DP282">
        <v>287.41200845414403</v>
      </c>
      <c r="DQ282">
        <v>91.331994885408008</v>
      </c>
      <c r="DR282">
        <v>105.263994105216</v>
      </c>
      <c r="DS282">
        <v>883.39201190308802</v>
      </c>
      <c r="DT282">
        <v>9012.4560108360001</v>
      </c>
      <c r="DU282">
        <v>691.955998074288</v>
      </c>
      <c r="DV282">
        <v>2489.1840079009921</v>
      </c>
      <c r="DW282">
        <v>39.7319855004</v>
      </c>
      <c r="DX282">
        <v>346.23600515999999</v>
      </c>
      <c r="DY282">
        <v>80.495995492223997</v>
      </c>
      <c r="DZ282">
        <v>100.103982119568</v>
      </c>
      <c r="EA282">
        <v>2264.7239836469284</v>
      </c>
      <c r="EB282">
        <v>6979.9320141858725</v>
      </c>
      <c r="EC282">
        <v>155.31600357691198</v>
      </c>
      <c r="ED282">
        <v>292.05600819407999</v>
      </c>
      <c r="EE282">
        <v>98.555982206256019</v>
      </c>
      <c r="EF282">
        <v>251.808010447968</v>
      </c>
      <c r="EG282">
        <v>377.19600342624</v>
      </c>
      <c r="EH282">
        <v>84.108007564560012</v>
      </c>
      <c r="EI282">
        <v>5112.5279960144162</v>
      </c>
      <c r="EJ282">
        <v>147.05999176464002</v>
      </c>
      <c r="EK282">
        <v>38.183985587087996</v>
      </c>
      <c r="EL282">
        <v>156.347991244512</v>
      </c>
      <c r="EM282">
        <v>83.591995318847992</v>
      </c>
      <c r="EN282">
        <v>37.151997919488004</v>
      </c>
      <c r="EO282">
        <v>84.108007564560012</v>
      </c>
      <c r="EP282">
        <v>2245.1159970195836</v>
      </c>
      <c r="EQ282">
        <v>63.984008691504002</v>
      </c>
      <c r="ER282">
        <v>1373.075996755392</v>
      </c>
      <c r="ES282">
        <v>47.471985066960002</v>
      </c>
      <c r="ET282">
        <v>59.855984373456003</v>
      </c>
      <c r="EU282">
        <v>149.12400392366402</v>
      </c>
      <c r="EV282">
        <v>87.204007391184007</v>
      </c>
      <c r="EW282">
        <v>39.7319855004</v>
      </c>
      <c r="EX282">
        <v>62.436008778191997</v>
      </c>
      <c r="EY282">
        <v>31.476010511951998</v>
      </c>
      <c r="EZ282">
        <v>629.004013874208</v>
      </c>
      <c r="FA282">
        <v>214.140000282768</v>
      </c>
      <c r="FB282">
        <v>59.340008951567995</v>
      </c>
      <c r="FC282">
        <v>39.7319855004</v>
      </c>
      <c r="FD282">
        <v>67.080008518128011</v>
      </c>
      <c r="FE282">
        <v>317.855994474672</v>
      </c>
      <c r="FF282">
        <v>199.17601339536003</v>
      </c>
      <c r="FG282">
        <v>3576.395996115552</v>
      </c>
      <c r="FH282">
        <v>882.35998741166395</v>
      </c>
      <c r="FI282">
        <v>192.46800149639998</v>
      </c>
      <c r="FJ282">
        <v>45.923985153648005</v>
      </c>
      <c r="FK282">
        <v>68.111996185728003</v>
      </c>
      <c r="FL282">
        <v>115.58401807651201</v>
      </c>
      <c r="FM282">
        <v>44.000013997296001</v>
      </c>
      <c r="FN282">
        <v>133.64400479054399</v>
      </c>
      <c r="FO282">
        <v>86.171982899759982</v>
      </c>
      <c r="FP282">
        <v>355.00799239416</v>
      </c>
      <c r="FQ282">
        <v>29.411998352927998</v>
      </c>
      <c r="FR282">
        <v>53.663984720208006</v>
      </c>
      <c r="FS282">
        <v>89.783994972095996</v>
      </c>
      <c r="FT282">
        <v>33932.160014637891</v>
      </c>
      <c r="FU282">
        <v>180.084002189904</v>
      </c>
      <c r="FV282">
        <v>138.80401677619201</v>
      </c>
      <c r="FW282">
        <v>56.244009124944</v>
      </c>
      <c r="FX282">
        <v>36.120010251887997</v>
      </c>
      <c r="FY282">
        <v>80.495995492223997</v>
      </c>
      <c r="FZ282">
        <v>151.18801608268802</v>
      </c>
      <c r="GA282">
        <v>135.19200470385601</v>
      </c>
      <c r="GB282">
        <v>56.759984546832001</v>
      </c>
      <c r="GC282">
        <v>52.631997052608</v>
      </c>
      <c r="GD282" t="s">
        <v>853</v>
      </c>
      <c r="GE282">
        <v>38.183985587087996</v>
      </c>
      <c r="GF282">
        <v>74.303995838976007</v>
      </c>
      <c r="GG282">
        <v>478.84798545912003</v>
      </c>
      <c r="GH282">
        <v>74.303995838976007</v>
      </c>
      <c r="GI282">
        <v>161.50800323016</v>
      </c>
      <c r="GJ282">
        <v>209.49600054283201</v>
      </c>
      <c r="GK282">
        <v>164.08799081107202</v>
      </c>
      <c r="GL282">
        <v>9112.5599929555701</v>
      </c>
      <c r="GM282" t="s">
        <v>853</v>
      </c>
      <c r="GN282">
        <v>61.403984286768001</v>
      </c>
      <c r="GO282">
        <v>24.767998612991999</v>
      </c>
      <c r="GP282">
        <v>27.347986193903999</v>
      </c>
      <c r="GQ282">
        <v>515.99998337860802</v>
      </c>
      <c r="GR282">
        <v>62.951984200080005</v>
      </c>
      <c r="GS282">
        <v>21.155986540656002</v>
      </c>
      <c r="GT282">
        <v>2245.1159970195836</v>
      </c>
      <c r="GU282">
        <v>99.588006697680015</v>
      </c>
      <c r="GV282" t="s">
        <v>853</v>
      </c>
    </row>
    <row r="283" spans="1:204" x14ac:dyDescent="0.25">
      <c r="A283" s="122" t="s">
        <v>1122</v>
      </c>
      <c r="B283" s="123" t="s">
        <v>1060</v>
      </c>
      <c r="C283" s="123">
        <v>1</v>
      </c>
      <c r="D283" s="123" t="s">
        <v>859</v>
      </c>
      <c r="E283" s="123">
        <v>2</v>
      </c>
      <c r="F283" s="122">
        <v>0.51600000000000001</v>
      </c>
      <c r="G283">
        <v>108467</v>
      </c>
      <c r="H283" s="122" t="b">
        <v>1</v>
      </c>
      <c r="I283">
        <v>39188.135976279482</v>
      </c>
      <c r="J283">
        <v>37322.795976845533</v>
      </c>
      <c r="K283">
        <v>565.53601493923202</v>
      </c>
      <c r="L283">
        <v>249.74401926176404</v>
      </c>
      <c r="M283">
        <v>8220.3959724394081</v>
      </c>
      <c r="N283">
        <v>7300.3679922574202</v>
      </c>
      <c r="O283">
        <v>56108.291979985392</v>
      </c>
      <c r="P283">
        <v>860.17201904555998</v>
      </c>
      <c r="Q283">
        <v>8234.8440267473761</v>
      </c>
      <c r="R283">
        <v>167.69999871051601</v>
      </c>
      <c r="S283">
        <v>661.5119999076361</v>
      </c>
      <c r="T283">
        <v>912.28797507513593</v>
      </c>
      <c r="U283">
        <v>644.48399986635593</v>
      </c>
      <c r="V283">
        <v>4357.1039868182643</v>
      </c>
      <c r="W283">
        <v>9006.780009962411</v>
      </c>
      <c r="X283">
        <v>2420.0399736422041</v>
      </c>
      <c r="Y283">
        <v>5055.7680224325841</v>
      </c>
      <c r="Z283">
        <v>268.83598708348802</v>
      </c>
      <c r="AA283">
        <v>209.49600389992798</v>
      </c>
      <c r="AB283">
        <v>1288.9679997327119</v>
      </c>
      <c r="AC283">
        <v>279.155993892624</v>
      </c>
      <c r="AD283">
        <v>706.40398475220002</v>
      </c>
      <c r="AE283">
        <v>1260.587981007588</v>
      </c>
      <c r="AF283">
        <v>2554.2000061920003</v>
      </c>
      <c r="AG283">
        <v>19176.624026136433</v>
      </c>
      <c r="AH283">
        <v>207.431980150512</v>
      </c>
      <c r="AI283">
        <v>389.063999247156</v>
      </c>
      <c r="AJ283">
        <v>13834.992016579081</v>
      </c>
      <c r="AK283">
        <v>1099.595975529216</v>
      </c>
      <c r="AL283">
        <v>5859.1800040278958</v>
      </c>
      <c r="AM283">
        <v>41.280027236544001</v>
      </c>
      <c r="AN283">
        <v>897.32399878327192</v>
      </c>
      <c r="AO283">
        <v>394.73998060459201</v>
      </c>
      <c r="AP283">
        <v>686.79598300863609</v>
      </c>
      <c r="AQ283">
        <v>12493.908004847819</v>
      </c>
      <c r="AR283">
        <v>1553.6759952863401</v>
      </c>
      <c r="AS283">
        <v>550.57198267839601</v>
      </c>
      <c r="AT283">
        <v>7381.3800009339602</v>
      </c>
      <c r="AU283">
        <v>135.191988455532</v>
      </c>
      <c r="AV283">
        <v>416.41200609757198</v>
      </c>
      <c r="AW283">
        <v>1570.7039953276201</v>
      </c>
      <c r="AX283">
        <v>774.00000696445204</v>
      </c>
      <c r="AY283">
        <v>803.411981595312</v>
      </c>
      <c r="AZ283">
        <v>25.800017022840002</v>
      </c>
      <c r="BA283">
        <v>20241.64802363022</v>
      </c>
      <c r="BB283">
        <v>1652.748015878868</v>
      </c>
      <c r="BC283">
        <v>1438.0920085743719</v>
      </c>
      <c r="BD283">
        <v>54541.715976187639</v>
      </c>
      <c r="BE283">
        <v>7666.2119761840204</v>
      </c>
      <c r="BF283">
        <v>49138.163981744437</v>
      </c>
      <c r="BG283">
        <v>2327.676002250792</v>
      </c>
      <c r="BH283">
        <v>307.53601261774804</v>
      </c>
      <c r="BI283">
        <v>3567.62402560908</v>
      </c>
      <c r="BJ283">
        <v>1022.195980429668</v>
      </c>
      <c r="BK283">
        <v>167765.53199626517</v>
      </c>
      <c r="BL283">
        <v>4571.75999412276</v>
      </c>
      <c r="BM283">
        <v>14298.876009223501</v>
      </c>
      <c r="BN283">
        <v>151.70401054394401</v>
      </c>
      <c r="BO283">
        <v>23671.500003112509</v>
      </c>
      <c r="BP283">
        <v>571.72797424953603</v>
      </c>
      <c r="BQ283">
        <v>147.57601901408401</v>
      </c>
      <c r="BR283">
        <v>7584.1680116017451</v>
      </c>
      <c r="BS283">
        <v>5275.583977172676</v>
      </c>
      <c r="BT283">
        <v>128.48399522338801</v>
      </c>
      <c r="BU283">
        <v>2048.003974436328</v>
      </c>
      <c r="BV283">
        <v>381.32399414030402</v>
      </c>
      <c r="BW283">
        <v>3322.523975830044</v>
      </c>
      <c r="BX283">
        <v>1900.9439893440845</v>
      </c>
      <c r="BY283">
        <v>1187.8320113597401</v>
      </c>
      <c r="BZ283">
        <v>29304.671981152063</v>
      </c>
      <c r="CA283">
        <v>228.07199376878398</v>
      </c>
      <c r="CB283">
        <v>1835.4119908812484</v>
      </c>
      <c r="CC283">
        <v>594.94798957009209</v>
      </c>
      <c r="CD283">
        <v>34.571978035427996</v>
      </c>
      <c r="CE283">
        <v>12257.579972050346</v>
      </c>
      <c r="CF283">
        <v>118.68002233609201</v>
      </c>
      <c r="CG283">
        <v>2033.0399981444641</v>
      </c>
      <c r="CH283">
        <v>133.12802067508798</v>
      </c>
      <c r="CI283">
        <v>3348.3239928528842</v>
      </c>
      <c r="CJ283">
        <v>5755.9799919055085</v>
      </c>
      <c r="CK283">
        <v>2387.532019356192</v>
      </c>
      <c r="CL283">
        <v>189.888002156364</v>
      </c>
      <c r="CM283">
        <v>1085.1479771902202</v>
      </c>
      <c r="CN283">
        <v>874.10398346271609</v>
      </c>
      <c r="CO283">
        <v>495.35999102469594</v>
      </c>
      <c r="CP283">
        <v>449.95197225829202</v>
      </c>
      <c r="CQ283">
        <v>1376.172023688528</v>
      </c>
      <c r="CR283">
        <v>131.063996925672</v>
      </c>
      <c r="CS283">
        <v>318.88797533261999</v>
      </c>
      <c r="CT283">
        <v>935.5079903956921</v>
      </c>
      <c r="CU283">
        <v>359994.10798060149</v>
      </c>
      <c r="CV283">
        <v>99342.900006779208</v>
      </c>
      <c r="CW283" t="s">
        <v>853</v>
      </c>
      <c r="CX283">
        <v>623818.2002233041</v>
      </c>
      <c r="CY283">
        <v>436.02000784113602</v>
      </c>
      <c r="CZ283">
        <v>2325.6119785013761</v>
      </c>
      <c r="DA283">
        <v>2748.7319778310921</v>
      </c>
      <c r="DB283">
        <v>567.08400476680799</v>
      </c>
      <c r="DC283">
        <v>1831.2839993513878</v>
      </c>
      <c r="DD283">
        <v>6346.2840119928724</v>
      </c>
      <c r="DE283">
        <v>217.23600900677999</v>
      </c>
      <c r="DF283">
        <v>146.02797321753599</v>
      </c>
      <c r="DG283">
        <v>7320.4920279228236</v>
      </c>
      <c r="DH283">
        <v>98548.259986196499</v>
      </c>
      <c r="DI283">
        <v>1940.6760267530519</v>
      </c>
      <c r="DJ283">
        <v>1089.7920026419201</v>
      </c>
      <c r="DK283">
        <v>16198.272008740007</v>
      </c>
      <c r="DL283">
        <v>238087.55998526767</v>
      </c>
      <c r="DM283">
        <v>6833.388019957848</v>
      </c>
      <c r="DN283">
        <v>12390.707992725433</v>
      </c>
      <c r="DO283">
        <v>261.61201589847599</v>
      </c>
      <c r="DP283">
        <v>3182.6880178917841</v>
      </c>
      <c r="DQ283">
        <v>365.32800597373199</v>
      </c>
      <c r="DR283">
        <v>626.94002187220804</v>
      </c>
      <c r="DS283">
        <v>11802.467996387482</v>
      </c>
      <c r="DT283">
        <v>14090.927995151147</v>
      </c>
      <c r="DU283">
        <v>1272.4559776443</v>
      </c>
      <c r="DV283">
        <v>32516.771973674713</v>
      </c>
      <c r="DW283">
        <v>278.64001593975598</v>
      </c>
      <c r="DX283">
        <v>20745.263997714639</v>
      </c>
      <c r="DY283">
        <v>461.30399094213595</v>
      </c>
      <c r="DZ283">
        <v>16.512022088412003</v>
      </c>
      <c r="EA283">
        <v>156327.35999397674</v>
      </c>
      <c r="EB283">
        <v>37013.195996447343</v>
      </c>
      <c r="EC283">
        <v>29888.268008007286</v>
      </c>
      <c r="ED283">
        <v>20.123979696432002</v>
      </c>
      <c r="EE283" t="s">
        <v>853</v>
      </c>
      <c r="EF283">
        <v>1045.9319737030921</v>
      </c>
      <c r="EG283">
        <v>2820.9720254950439</v>
      </c>
      <c r="EH283">
        <v>7511.4119859849234</v>
      </c>
      <c r="EI283">
        <v>9451.0560008632692</v>
      </c>
      <c r="EJ283">
        <v>5234.8199838579721</v>
      </c>
      <c r="EK283">
        <v>1470.0839849075162</v>
      </c>
      <c r="EL283">
        <v>1436.0279848249559</v>
      </c>
      <c r="EM283">
        <v>1789.4879941619758</v>
      </c>
      <c r="EN283">
        <v>72.756025616819997</v>
      </c>
      <c r="EO283">
        <v>134.67601050266401</v>
      </c>
      <c r="EP283">
        <v>2985.0600106285683</v>
      </c>
      <c r="EQ283">
        <v>105.26397990283201</v>
      </c>
      <c r="ER283">
        <v>1967.507999681628</v>
      </c>
      <c r="ES283">
        <v>672.34798466964003</v>
      </c>
      <c r="ET283">
        <v>470.07600792369601</v>
      </c>
      <c r="EU283">
        <v>299.279973589056</v>
      </c>
      <c r="EV283">
        <v>68.627978117988008</v>
      </c>
      <c r="EW283">
        <v>68.627978117988008</v>
      </c>
      <c r="EX283">
        <v>156.34798002667202</v>
      </c>
      <c r="EY283">
        <v>66.564010337543991</v>
      </c>
      <c r="EZ283">
        <v>404.02797553902002</v>
      </c>
      <c r="FA283">
        <v>5101.6920191518557</v>
      </c>
      <c r="FB283">
        <v>479.87998081099198</v>
      </c>
      <c r="FC283">
        <v>116.615998586676</v>
      </c>
      <c r="FD283">
        <v>178.02000551965199</v>
      </c>
      <c r="FE283">
        <v>297.73198376147997</v>
      </c>
      <c r="FF283">
        <v>9979.9560140176563</v>
      </c>
      <c r="FG283">
        <v>6052.680019761252</v>
      </c>
      <c r="FH283">
        <v>285.86398712476802</v>
      </c>
      <c r="FI283">
        <v>247.67999551234797</v>
      </c>
      <c r="FJ283">
        <v>74.819993397264</v>
      </c>
      <c r="FK283">
        <v>86.172012081108008</v>
      </c>
      <c r="FL283">
        <v>105.26397990283201</v>
      </c>
      <c r="FM283">
        <v>142.99999586336401</v>
      </c>
      <c r="FN283">
        <v>722.916006840612</v>
      </c>
      <c r="FO283">
        <v>1288.9679997327119</v>
      </c>
      <c r="FP283">
        <v>1260.587981007588</v>
      </c>
      <c r="FQ283">
        <v>249.74401926176404</v>
      </c>
      <c r="FR283" t="s">
        <v>853</v>
      </c>
      <c r="FS283">
        <v>311.66400414760801</v>
      </c>
      <c r="FT283">
        <v>19176.624026136433</v>
      </c>
      <c r="FU283">
        <v>897.32399878327192</v>
      </c>
      <c r="FV283">
        <v>901.45199031313211</v>
      </c>
      <c r="FW283">
        <v>123.32399181882001</v>
      </c>
      <c r="FX283">
        <v>70.176023914536003</v>
      </c>
      <c r="FY283">
        <v>181.115985174804</v>
      </c>
      <c r="FZ283">
        <v>165.6359749611</v>
      </c>
      <c r="GA283">
        <v>649.12802531805596</v>
      </c>
      <c r="GB283">
        <v>309.08400244532402</v>
      </c>
      <c r="GC283">
        <v>333.33597367161605</v>
      </c>
      <c r="GD283">
        <v>194.01599368622399</v>
      </c>
      <c r="GE283">
        <v>87.204023955816012</v>
      </c>
      <c r="GF283">
        <v>318.88797533261999</v>
      </c>
      <c r="GG283">
        <v>786.90001547587201</v>
      </c>
      <c r="GH283">
        <v>197.111973341376</v>
      </c>
      <c r="GI283">
        <v>284.31599729719198</v>
      </c>
      <c r="GJ283">
        <v>2748.7319778310921</v>
      </c>
      <c r="GK283">
        <v>544.89600132096007</v>
      </c>
      <c r="GL283">
        <v>36360.456013521267</v>
      </c>
      <c r="GM283">
        <v>984.01198881724792</v>
      </c>
      <c r="GN283">
        <v>211.04399372750402</v>
      </c>
      <c r="GO283">
        <v>8.2559830597200001</v>
      </c>
      <c r="GP283" t="s">
        <v>853</v>
      </c>
      <c r="GQ283">
        <v>932.927988693408</v>
      </c>
      <c r="GR283">
        <v>323.01602283145201</v>
      </c>
      <c r="GS283">
        <v>44.376006891695994</v>
      </c>
      <c r="GT283">
        <v>2985.0600106285683</v>
      </c>
      <c r="GU283">
        <v>206.40002424477601</v>
      </c>
      <c r="GV283">
        <v>36.120023831975999</v>
      </c>
    </row>
    <row r="284" spans="1:204" x14ac:dyDescent="0.25">
      <c r="A284" s="122" t="s">
        <v>1121</v>
      </c>
      <c r="B284" s="123" t="s">
        <v>1060</v>
      </c>
      <c r="C284" s="123">
        <v>2</v>
      </c>
      <c r="D284" s="123" t="s">
        <v>857</v>
      </c>
      <c r="E284" s="123">
        <v>2</v>
      </c>
      <c r="F284" s="122">
        <v>0.59299999999999997</v>
      </c>
      <c r="G284">
        <v>109451</v>
      </c>
      <c r="H284" s="122" t="b">
        <v>1</v>
      </c>
      <c r="I284">
        <v>42527.588004091107</v>
      </c>
      <c r="J284">
        <v>47531.915013102327</v>
      </c>
      <c r="K284">
        <v>651.113973069498</v>
      </c>
      <c r="L284">
        <v>328.52201620431794</v>
      </c>
      <c r="M284">
        <v>8054.7190020138269</v>
      </c>
      <c r="N284">
        <v>9741.2109769477174</v>
      </c>
      <c r="O284">
        <v>77926.722980625505</v>
      </c>
      <c r="P284">
        <v>1092.8989803331549</v>
      </c>
      <c r="Q284">
        <v>10489.5769885551</v>
      </c>
      <c r="R284">
        <v>386.04299467308095</v>
      </c>
      <c r="S284">
        <v>648.74197529562002</v>
      </c>
      <c r="T284">
        <v>304.801973561095</v>
      </c>
      <c r="U284">
        <v>1247.6719973398019</v>
      </c>
      <c r="V284">
        <v>3874.661998278521</v>
      </c>
      <c r="W284">
        <v>14246.232000226526</v>
      </c>
      <c r="X284">
        <v>4701.8969683195673</v>
      </c>
      <c r="Y284">
        <v>4227.4970241173096</v>
      </c>
      <c r="Z284">
        <v>470.842012445884</v>
      </c>
      <c r="AA284">
        <v>295.90701436127398</v>
      </c>
      <c r="AB284">
        <v>2877.2360257006198</v>
      </c>
      <c r="AC284">
        <v>283.45399359619302</v>
      </c>
      <c r="AD284">
        <v>974.89199372605992</v>
      </c>
      <c r="AE284">
        <v>2779.391020171488</v>
      </c>
      <c r="AF284">
        <v>3193.8979881311047</v>
      </c>
      <c r="AG284">
        <v>35441.831001368642</v>
      </c>
      <c r="AH284">
        <v>281.08199582231498</v>
      </c>
      <c r="AI284">
        <v>687.88000346904994</v>
      </c>
      <c r="AJ284">
        <v>18221.703968799306</v>
      </c>
      <c r="AK284">
        <v>1812.2079867583097</v>
      </c>
      <c r="AL284">
        <v>7423.7670100222931</v>
      </c>
      <c r="AM284">
        <v>64.044004799149008</v>
      </c>
      <c r="AN284">
        <v>1663.957996082049</v>
      </c>
      <c r="AO284">
        <v>531.32802058421601</v>
      </c>
      <c r="AP284">
        <v>750.73800938125999</v>
      </c>
      <c r="AQ284">
        <v>8765.1329843347175</v>
      </c>
      <c r="AR284">
        <v>1934.958968913161</v>
      </c>
      <c r="AS284">
        <v>1191.9299847492257</v>
      </c>
      <c r="AT284">
        <v>9890.0539995196705</v>
      </c>
      <c r="AU284">
        <v>95.473007755253988</v>
      </c>
      <c r="AV284">
        <v>583.51197160953188</v>
      </c>
      <c r="AW284">
        <v>1562.5549938920999</v>
      </c>
      <c r="AX284">
        <v>1184.8139914275919</v>
      </c>
      <c r="AY284">
        <v>2100.4059759022589</v>
      </c>
      <c r="AZ284">
        <v>35.580031512612997</v>
      </c>
      <c r="BA284">
        <v>31603.934968585232</v>
      </c>
      <c r="BB284">
        <v>2087.3599881459299</v>
      </c>
      <c r="BC284">
        <v>1741.0479886375272</v>
      </c>
      <c r="BD284">
        <v>63815.694983318899</v>
      </c>
      <c r="BE284">
        <v>13470.588014219546</v>
      </c>
      <c r="BF284">
        <v>55287.761971085325</v>
      </c>
      <c r="BG284">
        <v>1953.9350160086278</v>
      </c>
      <c r="BH284">
        <v>273.96600250068099</v>
      </c>
      <c r="BI284">
        <v>6025.4730242323512</v>
      </c>
      <c r="BJ284">
        <v>1479.5350069019271</v>
      </c>
      <c r="BK284">
        <v>203271.50501630272</v>
      </c>
      <c r="BL284">
        <v>6415.6669825574972</v>
      </c>
      <c r="BM284">
        <v>20678.503032105611</v>
      </c>
      <c r="BN284">
        <v>253.80402142271797</v>
      </c>
      <c r="BO284">
        <v>25420.724027485547</v>
      </c>
      <c r="BP284">
        <v>577.58197717483688</v>
      </c>
      <c r="BQ284">
        <v>219.40998879704401</v>
      </c>
      <c r="BR284">
        <v>11542.744973723578</v>
      </c>
      <c r="BS284">
        <v>5989.8929927197396</v>
      </c>
      <c r="BT284">
        <v>187.38801884969098</v>
      </c>
      <c r="BU284">
        <v>3450.6669743189486</v>
      </c>
      <c r="BV284">
        <v>161.88901032828099</v>
      </c>
      <c r="BW284">
        <v>6219.9769714992335</v>
      </c>
      <c r="BX284">
        <v>3162.4689851749995</v>
      </c>
      <c r="BY284">
        <v>1318.8319954605849</v>
      </c>
      <c r="BZ284">
        <v>37684.556973512466</v>
      </c>
      <c r="CA284">
        <v>281.67502771800594</v>
      </c>
      <c r="CB284">
        <v>2226.7150196223697</v>
      </c>
      <c r="CC284">
        <v>520.65403060176493</v>
      </c>
      <c r="CD284">
        <v>233.04900844906399</v>
      </c>
      <c r="CE284">
        <v>8426.5300100436416</v>
      </c>
      <c r="CF284">
        <v>152.40101923276899</v>
      </c>
      <c r="CG284">
        <v>1751.7219786199778</v>
      </c>
      <c r="CH284">
        <v>208.14303182334498</v>
      </c>
      <c r="CI284">
        <v>6631.5189746937249</v>
      </c>
      <c r="CJ284">
        <v>7456.3820118653366</v>
      </c>
      <c r="CK284">
        <v>3688.4599783157687</v>
      </c>
      <c r="CL284">
        <v>321.99898987393198</v>
      </c>
      <c r="CM284">
        <v>1498.5109890929509</v>
      </c>
      <c r="CN284">
        <v>1612.959979039229</v>
      </c>
      <c r="CO284">
        <v>861.62900266672091</v>
      </c>
      <c r="CP284">
        <v>519.468031714826</v>
      </c>
      <c r="CQ284">
        <v>2350.6520006641599</v>
      </c>
      <c r="CR284">
        <v>397.90298354247096</v>
      </c>
      <c r="CS284">
        <v>882.38401564037486</v>
      </c>
      <c r="CT284">
        <v>1139.745968819467</v>
      </c>
      <c r="CU284">
        <v>519103.30502674956</v>
      </c>
      <c r="CV284">
        <v>166043.55800368843</v>
      </c>
      <c r="CW284">
        <v>2367.2559850813059</v>
      </c>
      <c r="CX284">
        <v>782620.05183994921</v>
      </c>
      <c r="CY284">
        <v>650.52100607824991</v>
      </c>
      <c r="CZ284">
        <v>2986.3479882034508</v>
      </c>
      <c r="DA284">
        <v>4591.5990069297977</v>
      </c>
      <c r="DB284">
        <v>732.35499418148402</v>
      </c>
      <c r="DC284">
        <v>2385.0459683853915</v>
      </c>
      <c r="DD284">
        <v>11934.718027735795</v>
      </c>
      <c r="DE284">
        <v>190.94601551050798</v>
      </c>
      <c r="DF284">
        <v>255.58298730090496</v>
      </c>
      <c r="DG284">
        <v>4340.7600151766492</v>
      </c>
      <c r="DH284">
        <v>113338.31097792498</v>
      </c>
      <c r="DI284">
        <v>2301.4330144039695</v>
      </c>
      <c r="DJ284">
        <v>6558.5800106947545</v>
      </c>
      <c r="DK284">
        <v>19341.288021445253</v>
      </c>
      <c r="DL284">
        <v>334208.87002814852</v>
      </c>
      <c r="DM284">
        <v>11103.92499612949</v>
      </c>
      <c r="DN284">
        <v>14449.038004606424</v>
      </c>
      <c r="DO284">
        <v>338.01000729982997</v>
      </c>
      <c r="DP284">
        <v>3624.4159735166195</v>
      </c>
      <c r="DQ284">
        <v>422.80902507263295</v>
      </c>
      <c r="DR284">
        <v>1513.9289746231577</v>
      </c>
      <c r="DS284">
        <v>16203.725012895968</v>
      </c>
      <c r="DT284">
        <v>39324.794991855742</v>
      </c>
      <c r="DU284">
        <v>2375.5579772898791</v>
      </c>
      <c r="DV284">
        <v>31369.106994257978</v>
      </c>
      <c r="DW284">
        <v>301.83700879596904</v>
      </c>
      <c r="DX284">
        <v>18570.388030986025</v>
      </c>
      <c r="DY284">
        <v>485.07399908915193</v>
      </c>
      <c r="DZ284">
        <v>75.903993668539002</v>
      </c>
      <c r="EA284">
        <v>117514.21701800823</v>
      </c>
      <c r="EB284">
        <v>44998.618989136237</v>
      </c>
      <c r="EC284">
        <v>29906.769003668891</v>
      </c>
      <c r="ED284">
        <v>4187.7660289526311</v>
      </c>
      <c r="EE284">
        <v>15526.518999409371</v>
      </c>
      <c r="EF284">
        <v>2459.764028071434</v>
      </c>
      <c r="EG284">
        <v>5325.1399999982214</v>
      </c>
      <c r="EH284">
        <v>4572.0299928430832</v>
      </c>
      <c r="EI284">
        <v>11227.269010180031</v>
      </c>
      <c r="EJ284">
        <v>2610.3860165215733</v>
      </c>
      <c r="EK284">
        <v>140.54103036337901</v>
      </c>
      <c r="EL284">
        <v>465.50498500243697</v>
      </c>
      <c r="EM284">
        <v>1542.9859798053849</v>
      </c>
      <c r="EN284">
        <v>99.031004416070999</v>
      </c>
      <c r="EO284">
        <v>246.68802810108397</v>
      </c>
      <c r="EP284">
        <v>4312.2959769856698</v>
      </c>
      <c r="EQ284">
        <v>254.99002030965698</v>
      </c>
      <c r="ER284">
        <v>2820.3080142231047</v>
      </c>
      <c r="ES284">
        <v>1570.2640191094249</v>
      </c>
      <c r="ET284">
        <v>1035.378001864392</v>
      </c>
      <c r="EU284">
        <v>183.83002218887398</v>
      </c>
      <c r="EV284">
        <v>115.63498883321698</v>
      </c>
      <c r="EW284">
        <v>143.50599512850502</v>
      </c>
      <c r="EX284">
        <v>271.00097283111199</v>
      </c>
      <c r="EY284">
        <v>33.801000729982995</v>
      </c>
      <c r="EZ284">
        <v>1464.1170213717201</v>
      </c>
      <c r="FA284">
        <v>3514.7109791180983</v>
      </c>
      <c r="FB284">
        <v>359.95101916042296</v>
      </c>
      <c r="FC284">
        <v>138.76199958074898</v>
      </c>
      <c r="FD284">
        <v>180.86499251930499</v>
      </c>
      <c r="FE284">
        <v>935.75403045707299</v>
      </c>
      <c r="FF284">
        <v>7697.7330125229737</v>
      </c>
      <c r="FG284">
        <v>4264.2629896124181</v>
      </c>
      <c r="FH284">
        <v>1430.3160206417369</v>
      </c>
      <c r="FI284">
        <v>381.89203102101595</v>
      </c>
      <c r="FJ284">
        <v>151.21502034583</v>
      </c>
      <c r="FK284">
        <v>96.659006642193006</v>
      </c>
      <c r="FL284">
        <v>126.90201071135898</v>
      </c>
      <c r="FM284">
        <v>277.00002559315897</v>
      </c>
      <c r="FN284">
        <v>1128.4790118457679</v>
      </c>
      <c r="FO284">
        <v>2877.2360257006198</v>
      </c>
      <c r="FP284">
        <v>2779.391020171488</v>
      </c>
      <c r="FQ284">
        <v>590.62802983560903</v>
      </c>
      <c r="FR284" t="s">
        <v>853</v>
      </c>
      <c r="FS284">
        <v>580.54700684440593</v>
      </c>
      <c r="FT284">
        <v>35441.831001368642</v>
      </c>
      <c r="FU284">
        <v>1663.957996082049</v>
      </c>
      <c r="FV284">
        <v>1323.5759910083409</v>
      </c>
      <c r="FW284">
        <v>130.46000737217599</v>
      </c>
      <c r="FX284">
        <v>86.577983650990006</v>
      </c>
      <c r="FY284">
        <v>218.22398991010499</v>
      </c>
      <c r="FZ284">
        <v>595.96499237461285</v>
      </c>
      <c r="GA284">
        <v>1022.3320141080628</v>
      </c>
      <c r="GB284">
        <v>745.99401383350391</v>
      </c>
      <c r="GC284">
        <v>393.75201989040596</v>
      </c>
      <c r="GD284">
        <v>947.02098743077204</v>
      </c>
      <c r="GE284">
        <v>132.832005146054</v>
      </c>
      <c r="GF284">
        <v>882.38401564037486</v>
      </c>
      <c r="GG284">
        <v>750.73800938125999</v>
      </c>
      <c r="GH284">
        <v>275.74496837886795</v>
      </c>
      <c r="GI284">
        <v>456.01699390692494</v>
      </c>
      <c r="GJ284">
        <v>4591.5990069297977</v>
      </c>
      <c r="GK284">
        <v>1144.4900292716659</v>
      </c>
      <c r="GL284">
        <v>75209.59699937496</v>
      </c>
      <c r="GM284">
        <v>1549.509006135771</v>
      </c>
      <c r="GN284">
        <v>215.25902514497898</v>
      </c>
      <c r="GO284">
        <v>54.556013703636992</v>
      </c>
      <c r="GP284">
        <v>645.183978634803</v>
      </c>
      <c r="GQ284">
        <v>1105.9449680894841</v>
      </c>
      <c r="GR284">
        <v>711.00701421658198</v>
      </c>
      <c r="GS284">
        <v>46.254021495063995</v>
      </c>
      <c r="GT284">
        <v>4312.2959769856698</v>
      </c>
      <c r="GU284">
        <v>521.84002948870398</v>
      </c>
      <c r="GV284">
        <v>74.717994781599998</v>
      </c>
    </row>
    <row r="285" spans="1:204" x14ac:dyDescent="0.25">
      <c r="A285" s="122" t="s">
        <v>1120</v>
      </c>
      <c r="B285" s="123" t="s">
        <v>1060</v>
      </c>
      <c r="C285" s="123">
        <v>2</v>
      </c>
      <c r="D285" s="123" t="s">
        <v>854</v>
      </c>
      <c r="E285" s="123">
        <v>2</v>
      </c>
      <c r="F285" s="122">
        <v>0.59299999999999997</v>
      </c>
      <c r="G285">
        <v>99261</v>
      </c>
      <c r="H285" s="122" t="b">
        <v>1</v>
      </c>
      <c r="I285">
        <v>53538.412019284951</v>
      </c>
      <c r="J285">
        <v>41488.058974997934</v>
      </c>
      <c r="K285">
        <v>728.79698353772699</v>
      </c>
      <c r="L285">
        <v>275.15200666828497</v>
      </c>
      <c r="M285">
        <v>7384.0360160667415</v>
      </c>
      <c r="N285">
        <v>7614.1199764816192</v>
      </c>
      <c r="O285">
        <v>47629.167025893345</v>
      </c>
      <c r="P285">
        <v>977.26400541646206</v>
      </c>
      <c r="Q285">
        <v>10317.013979318532</v>
      </c>
      <c r="R285">
        <v>314.88299710200897</v>
      </c>
      <c r="S285">
        <v>568.68701593865399</v>
      </c>
      <c r="T285">
        <v>367.65999317990702</v>
      </c>
      <c r="U285">
        <v>1016.9949958501859</v>
      </c>
      <c r="V285">
        <v>3751.9109804345576</v>
      </c>
      <c r="W285">
        <v>9425.1419840904018</v>
      </c>
      <c r="X285">
        <v>2994.6499738801285</v>
      </c>
      <c r="Y285">
        <v>4005.714999271202</v>
      </c>
      <c r="Z285">
        <v>435.26197426735803</v>
      </c>
      <c r="AA285">
        <v>217.038013632477</v>
      </c>
      <c r="AB285">
        <v>2546.9350263315723</v>
      </c>
      <c r="AC285">
        <v>243.72299842202696</v>
      </c>
      <c r="AD285">
        <v>718.12298962190698</v>
      </c>
      <c r="AE285">
        <v>1660.4000280613529</v>
      </c>
      <c r="AF285">
        <v>3244.8959751242423</v>
      </c>
      <c r="AG285">
        <v>35580.593019833475</v>
      </c>
      <c r="AH285">
        <v>173.15597324324699</v>
      </c>
      <c r="AI285">
        <v>383.07801055243499</v>
      </c>
      <c r="AJ285">
        <v>9397.2709934366758</v>
      </c>
      <c r="AK285">
        <v>1324.1689842659309</v>
      </c>
      <c r="AL285">
        <v>6280.4630041640457</v>
      </c>
      <c r="AM285">
        <v>42.103002162077999</v>
      </c>
      <c r="AN285">
        <v>820.711996548147</v>
      </c>
      <c r="AO285">
        <v>472.0279794715259</v>
      </c>
      <c r="AP285">
        <v>711.59998679981993</v>
      </c>
      <c r="AQ285">
        <v>7845.9829751236493</v>
      </c>
      <c r="AR285">
        <v>1825.8469926183361</v>
      </c>
      <c r="AS285">
        <v>439.41302422286401</v>
      </c>
      <c r="AT285">
        <v>4932.574020338121</v>
      </c>
      <c r="AU285">
        <v>93.101018874596988</v>
      </c>
      <c r="AV285">
        <v>678.39199918818304</v>
      </c>
      <c r="AW285">
        <v>1500.882975101709</v>
      </c>
      <c r="AX285">
        <v>515.31698749778093</v>
      </c>
      <c r="AY285">
        <v>1768.9190054467049</v>
      </c>
      <c r="AZ285">
        <v>24.906005424170999</v>
      </c>
      <c r="BA285">
        <v>16764.110012765512</v>
      </c>
      <c r="BB285">
        <v>1922.5060290854642</v>
      </c>
      <c r="BC285">
        <v>1693.0149833100149</v>
      </c>
      <c r="BD285">
        <v>62795.141994727041</v>
      </c>
      <c r="BE285">
        <v>7062.6300161426461</v>
      </c>
      <c r="BF285">
        <v>58541.553005940077</v>
      </c>
      <c r="BG285">
        <v>1776.6280141329692</v>
      </c>
      <c r="BH285">
        <v>264.47801275246496</v>
      </c>
      <c r="BI285">
        <v>3296.4870241997369</v>
      </c>
      <c r="BJ285">
        <v>1148.0480257931279</v>
      </c>
      <c r="BK285">
        <v>194211.65097911278</v>
      </c>
      <c r="BL285">
        <v>3843.8259934449779</v>
      </c>
      <c r="BM285">
        <v>22120.678981092195</v>
      </c>
      <c r="BN285">
        <v>139.355012130408</v>
      </c>
      <c r="BO285">
        <v>20332.191026041</v>
      </c>
      <c r="BP285">
        <v>569.27998943985597</v>
      </c>
      <c r="BQ285">
        <v>208.73597258323798</v>
      </c>
      <c r="BR285">
        <v>12598.284987033463</v>
      </c>
      <c r="BS285">
        <v>8439.5759964864737</v>
      </c>
      <c r="BT285">
        <v>115.04198020743901</v>
      </c>
      <c r="BU285">
        <v>3594.1730245638391</v>
      </c>
      <c r="BV285">
        <v>171.970026240843</v>
      </c>
      <c r="BW285">
        <v>5760.4019932095571</v>
      </c>
      <c r="BX285">
        <v>1736.897023699245</v>
      </c>
      <c r="BY285">
        <v>1157.5360138447709</v>
      </c>
      <c r="BZ285">
        <v>37628.815023042196</v>
      </c>
      <c r="CA285">
        <v>260.32702165873201</v>
      </c>
      <c r="CB285">
        <v>2100.4060257854185</v>
      </c>
      <c r="CC285">
        <v>516.50299336195792</v>
      </c>
      <c r="CD285">
        <v>123.344021256678</v>
      </c>
      <c r="CE285">
        <v>9468.4309921166569</v>
      </c>
      <c r="CF285">
        <v>126.30900648623401</v>
      </c>
      <c r="CG285">
        <v>2280.6779753519545</v>
      </c>
      <c r="CH285">
        <v>139.94798563160998</v>
      </c>
      <c r="CI285">
        <v>3877.6270134195897</v>
      </c>
      <c r="CJ285">
        <v>5128.2639872771852</v>
      </c>
      <c r="CK285">
        <v>1866.7639889162369</v>
      </c>
      <c r="CL285">
        <v>164.26101755457898</v>
      </c>
      <c r="CM285">
        <v>1295.1119877480269</v>
      </c>
      <c r="CN285">
        <v>866.37301630275601</v>
      </c>
      <c r="CO285">
        <v>825.45602000485485</v>
      </c>
      <c r="CP285">
        <v>549.71098097359504</v>
      </c>
      <c r="CQ285">
        <v>2080.2439849561829</v>
      </c>
      <c r="CR285">
        <v>196.87597280324101</v>
      </c>
      <c r="CS285">
        <v>578.76797749149898</v>
      </c>
      <c r="CT285">
        <v>817.15397895561591</v>
      </c>
      <c r="CU285">
        <v>308907.33901762101</v>
      </c>
      <c r="CV285">
        <v>83400.705989209164</v>
      </c>
      <c r="CW285">
        <v>34.987025838789002</v>
      </c>
      <c r="CX285">
        <v>656111.21118128009</v>
      </c>
      <c r="CY285">
        <v>486.25999097987693</v>
      </c>
      <c r="CZ285">
        <v>2643.5940039369266</v>
      </c>
      <c r="DA285">
        <v>3219.3969961988701</v>
      </c>
      <c r="DB285">
        <v>434.66900076615593</v>
      </c>
      <c r="DC285">
        <v>2099.2200199212421</v>
      </c>
      <c r="DD285">
        <v>6308.3339948177727</v>
      </c>
      <c r="DE285">
        <v>135.79699453787697</v>
      </c>
      <c r="DF285">
        <v>70.567025178779986</v>
      </c>
      <c r="DG285">
        <v>6941.6580066143215</v>
      </c>
      <c r="DH285">
        <v>112520.56399645029</v>
      </c>
      <c r="DI285">
        <v>2287.7940105370171</v>
      </c>
      <c r="DJ285">
        <v>5543.3639795770805</v>
      </c>
      <c r="DK285">
        <v>12950.527021702614</v>
      </c>
      <c r="DL285">
        <v>320084.79598392139</v>
      </c>
      <c r="DM285">
        <v>8726.5880029347572</v>
      </c>
      <c r="DN285">
        <v>14258.685015094814</v>
      </c>
      <c r="DO285">
        <v>339.78900252617996</v>
      </c>
      <c r="DP285">
        <v>2077.2789997266268</v>
      </c>
      <c r="DQ285">
        <v>464.91200314823703</v>
      </c>
      <c r="DR285">
        <v>776.83001502068998</v>
      </c>
      <c r="DS285">
        <v>11514.874015960002</v>
      </c>
      <c r="DT285">
        <v>42430.336013437372</v>
      </c>
      <c r="DU285">
        <v>1985.9570190791821</v>
      </c>
      <c r="DV285">
        <v>33165.303996946044</v>
      </c>
      <c r="DW285">
        <v>250.24600124411396</v>
      </c>
      <c r="DX285">
        <v>20131.164003282254</v>
      </c>
      <c r="DY285">
        <v>466.09800901241397</v>
      </c>
      <c r="DZ285">
        <v>138.16900626623101</v>
      </c>
      <c r="EA285">
        <v>138090.13101951682</v>
      </c>
      <c r="EB285">
        <v>35324.416989268473</v>
      </c>
      <c r="EC285">
        <v>34082.081997598347</v>
      </c>
      <c r="ED285">
        <v>5910.4309992557855</v>
      </c>
      <c r="EE285">
        <v>19764.096983603551</v>
      </c>
      <c r="EF285">
        <v>1536.4629744417</v>
      </c>
      <c r="EG285">
        <v>2500.0880007127857</v>
      </c>
      <c r="EH285">
        <v>4010.4590227279105</v>
      </c>
      <c r="EI285">
        <v>10199.599987382739</v>
      </c>
      <c r="EJ285">
        <v>3167.2129736221736</v>
      </c>
      <c r="EK285">
        <v>93.693992375798999</v>
      </c>
      <c r="EL285">
        <v>569.27998943985597</v>
      </c>
      <c r="EM285">
        <v>1140.3390171068638</v>
      </c>
      <c r="EN285">
        <v>109.70498324952899</v>
      </c>
      <c r="EO285">
        <v>225.93302818291801</v>
      </c>
      <c r="EP285">
        <v>3757.2479773924674</v>
      </c>
      <c r="EQ285">
        <v>147.65699431787397</v>
      </c>
      <c r="ER285">
        <v>2280.6779753519545</v>
      </c>
      <c r="ES285">
        <v>738.28497158937</v>
      </c>
      <c r="ET285">
        <v>529.54899900613202</v>
      </c>
      <c r="EU285">
        <v>238.97897496531903</v>
      </c>
      <c r="EV285">
        <v>87.170989553712005</v>
      </c>
      <c r="EW285">
        <v>87.170989553712005</v>
      </c>
      <c r="EX285">
        <v>337.41699079782603</v>
      </c>
      <c r="EY285">
        <v>53.370028440872993</v>
      </c>
      <c r="EZ285">
        <v>1370.4229775217418</v>
      </c>
      <c r="FA285">
        <v>3913.7999862607826</v>
      </c>
      <c r="FB285">
        <v>374.18299600199401</v>
      </c>
      <c r="FC285">
        <v>158.92402059666901</v>
      </c>
      <c r="FD285">
        <v>174.34197910742401</v>
      </c>
      <c r="FE285">
        <v>870.52400739648886</v>
      </c>
      <c r="FF285">
        <v>8607.3949727718118</v>
      </c>
      <c r="FG285">
        <v>3724.6330221438061</v>
      </c>
      <c r="FH285">
        <v>1307.5650198909989</v>
      </c>
      <c r="FI285">
        <v>315.47597060321095</v>
      </c>
      <c r="FJ285">
        <v>164.26101755457898</v>
      </c>
      <c r="FK285">
        <v>102.58900692623999</v>
      </c>
      <c r="FL285">
        <v>127.495012350411</v>
      </c>
      <c r="FM285">
        <v>152.99999517662999</v>
      </c>
      <c r="FN285">
        <v>630.95200006819505</v>
      </c>
      <c r="FO285">
        <v>2546.9350263315723</v>
      </c>
      <c r="FP285">
        <v>1660.4000280613529</v>
      </c>
      <c r="FQ285">
        <v>198.06197866741797</v>
      </c>
      <c r="FR285" t="s">
        <v>853</v>
      </c>
      <c r="FS285">
        <v>385.45002228078897</v>
      </c>
      <c r="FT285">
        <v>35580.593019833475</v>
      </c>
      <c r="FU285">
        <v>820.711996548147</v>
      </c>
      <c r="FV285">
        <v>856.885028251113</v>
      </c>
      <c r="FW285">
        <v>175.527984971601</v>
      </c>
      <c r="FX285">
        <v>94.879998239976004</v>
      </c>
      <c r="FY285">
        <v>232.45597214323197</v>
      </c>
      <c r="FZ285">
        <v>276.33801253246202</v>
      </c>
      <c r="GA285">
        <v>714.56497202937601</v>
      </c>
      <c r="GB285">
        <v>323.184979289475</v>
      </c>
      <c r="GC285">
        <v>317.25500883036301</v>
      </c>
      <c r="GD285">
        <v>474.99302356285506</v>
      </c>
      <c r="GE285">
        <v>186.20197888742101</v>
      </c>
      <c r="GF285">
        <v>578.76797749149898</v>
      </c>
      <c r="GG285">
        <v>1050.2029834618229</v>
      </c>
      <c r="GH285">
        <v>298.87200622827896</v>
      </c>
      <c r="GI285">
        <v>342.75398775573598</v>
      </c>
      <c r="GJ285">
        <v>3219.3969961988701</v>
      </c>
      <c r="GK285">
        <v>616.71998855984396</v>
      </c>
      <c r="GL285">
        <v>40407.020015652823</v>
      </c>
      <c r="GM285">
        <v>933.38202388900493</v>
      </c>
      <c r="GN285">
        <v>158.330988233694</v>
      </c>
      <c r="GO285">
        <v>38.544984569546997</v>
      </c>
      <c r="GP285">
        <v>496.34101139449496</v>
      </c>
      <c r="GQ285">
        <v>1026.4829839018291</v>
      </c>
      <c r="GR285">
        <v>294.72101513454595</v>
      </c>
      <c r="GS285">
        <v>32.021981747459996</v>
      </c>
      <c r="GT285">
        <v>3757.2479773924674</v>
      </c>
      <c r="GU285">
        <v>272.77999493993099</v>
      </c>
      <c r="GV285">
        <v>46.253993255810997</v>
      </c>
    </row>
    <row r="286" spans="1:204" x14ac:dyDescent="0.25">
      <c r="A286" s="122" t="s">
        <v>1119</v>
      </c>
      <c r="B286" s="123" t="s">
        <v>1060</v>
      </c>
      <c r="C286" s="123">
        <v>2</v>
      </c>
      <c r="D286" s="123" t="s">
        <v>859</v>
      </c>
      <c r="E286" s="123">
        <v>2</v>
      </c>
      <c r="F286" s="122">
        <v>0.59299999999999997</v>
      </c>
      <c r="G286">
        <v>111652</v>
      </c>
      <c r="H286" s="122" t="b">
        <v>1</v>
      </c>
      <c r="I286">
        <v>73370.703977364014</v>
      </c>
      <c r="J286">
        <v>47578.169016824599</v>
      </c>
      <c r="K286">
        <v>664.15998193484802</v>
      </c>
      <c r="L286">
        <v>302.42999177390402</v>
      </c>
      <c r="M286">
        <v>8611.5459776367843</v>
      </c>
      <c r="N286">
        <v>8474.5630078465747</v>
      </c>
      <c r="O286">
        <v>73996.319026556899</v>
      </c>
      <c r="P286">
        <v>1043.0869981118881</v>
      </c>
      <c r="Q286">
        <v>10027.629992087008</v>
      </c>
      <c r="R286">
        <v>230.67702020943997</v>
      </c>
      <c r="S286">
        <v>724.64599353155597</v>
      </c>
      <c r="T286">
        <v>952.95098732166002</v>
      </c>
      <c r="U286">
        <v>1022.92497217644</v>
      </c>
      <c r="V286">
        <v>5400.4509987689316</v>
      </c>
      <c r="W286">
        <v>11350.020022327637</v>
      </c>
      <c r="X286">
        <v>4025.8769831896357</v>
      </c>
      <c r="Y286">
        <v>6164.8280044617313</v>
      </c>
      <c r="Z286">
        <v>431.70397501572398</v>
      </c>
      <c r="AA286">
        <v>226.52600708042002</v>
      </c>
      <c r="AB286">
        <v>1949.7839999335838</v>
      </c>
      <c r="AC286">
        <v>259.73397969330802</v>
      </c>
      <c r="AD286">
        <v>1151.0130084182281</v>
      </c>
      <c r="AE286">
        <v>1104.1659832086118</v>
      </c>
      <c r="AF286">
        <v>3024.2999839486761</v>
      </c>
      <c r="AG286">
        <v>38359.984002720681</v>
      </c>
      <c r="AH286">
        <v>244.31600659653202</v>
      </c>
      <c r="AI286">
        <v>303.023031483556</v>
      </c>
      <c r="AJ286">
        <v>14792.38499490494</v>
      </c>
      <c r="AK286">
        <v>1423.200027498596</v>
      </c>
      <c r="AL286">
        <v>7966.9549819277318</v>
      </c>
      <c r="AM286">
        <v>75.311011193467991</v>
      </c>
      <c r="AN286">
        <v>1104.759022918264</v>
      </c>
      <c r="AO286">
        <v>425.18100167700402</v>
      </c>
      <c r="AP286">
        <v>687.28700778964799</v>
      </c>
      <c r="AQ286">
        <v>7090.5010190092071</v>
      </c>
      <c r="AR286">
        <v>1760.6169785950719</v>
      </c>
      <c r="AS286">
        <v>702.11200738640787</v>
      </c>
      <c r="AT286">
        <v>9007.0769801202678</v>
      </c>
      <c r="AU286">
        <v>116.227970354744</v>
      </c>
      <c r="AV286">
        <v>545.55998516076806</v>
      </c>
      <c r="AW286">
        <v>1763.581978514424</v>
      </c>
      <c r="AX286">
        <v>1816.9519770627601</v>
      </c>
      <c r="AY286">
        <v>926.85902775714396</v>
      </c>
      <c r="AZ286">
        <v>55.148985258019991</v>
      </c>
      <c r="BA286">
        <v>27185.492015344469</v>
      </c>
      <c r="BB286">
        <v>2020.9439979980318</v>
      </c>
      <c r="BC286">
        <v>1693.6079936596439</v>
      </c>
      <c r="BD286">
        <v>62697.890016067926</v>
      </c>
      <c r="BE286">
        <v>10966.349019521558</v>
      </c>
      <c r="BF286">
        <v>63621.191004196065</v>
      </c>
      <c r="BG286">
        <v>1981.212985836788</v>
      </c>
      <c r="BH286">
        <v>313.697017951296</v>
      </c>
      <c r="BI286">
        <v>5132.4149928175839</v>
      </c>
      <c r="BJ286">
        <v>1150.4199687085759</v>
      </c>
      <c r="BK286">
        <v>243185.14899308563</v>
      </c>
      <c r="BL286">
        <v>8023.8830201050723</v>
      </c>
      <c r="BM286">
        <v>24761.308028314565</v>
      </c>
      <c r="BN286">
        <v>180.272021580456</v>
      </c>
      <c r="BO286">
        <v>27970.624020472729</v>
      </c>
      <c r="BP286">
        <v>625.02200948325606</v>
      </c>
      <c r="BQ286">
        <v>172.562968822432</v>
      </c>
      <c r="BR286">
        <v>12033.156016988265</v>
      </c>
      <c r="BS286">
        <v>6584.0790063000313</v>
      </c>
      <c r="BT286">
        <v>217.03796761271201</v>
      </c>
      <c r="BU286">
        <v>3253.198017448432</v>
      </c>
      <c r="BV286">
        <v>233.64202012879198</v>
      </c>
      <c r="BW286">
        <v>2352.4310154654399</v>
      </c>
      <c r="BX286">
        <v>1943.2610265948638</v>
      </c>
      <c r="BY286">
        <v>1730.3740059015358</v>
      </c>
      <c r="BZ286">
        <v>45988.336020342271</v>
      </c>
      <c r="CA286">
        <v>316.06897816099598</v>
      </c>
      <c r="CB286">
        <v>2105.7429824495721</v>
      </c>
      <c r="CC286">
        <v>561.57099796719592</v>
      </c>
      <c r="CD286">
        <v>72.346011274116009</v>
      </c>
      <c r="CE286">
        <v>13629.511986809308</v>
      </c>
      <c r="CF286">
        <v>166.63296898372801</v>
      </c>
      <c r="CG286">
        <v>2925.2689734003916</v>
      </c>
      <c r="CH286">
        <v>160.70296914502401</v>
      </c>
      <c r="CI286">
        <v>4193.1029918830154</v>
      </c>
      <c r="CJ286">
        <v>7146.8360174768959</v>
      </c>
      <c r="CK286">
        <v>2533.2960105459119</v>
      </c>
      <c r="CL286">
        <v>197.468981386916</v>
      </c>
      <c r="CM286">
        <v>756.66801914441203</v>
      </c>
      <c r="CN286">
        <v>909.6620017410479</v>
      </c>
      <c r="CO286">
        <v>594.18599708006798</v>
      </c>
      <c r="CP286">
        <v>542.59498524141611</v>
      </c>
      <c r="CQ286">
        <v>2222.5639925139681</v>
      </c>
      <c r="CR286">
        <v>223.56100716106798</v>
      </c>
      <c r="CS286">
        <v>707.44896751545991</v>
      </c>
      <c r="CT286">
        <v>1151.6059819182437</v>
      </c>
      <c r="CU286">
        <v>467158.28399230278</v>
      </c>
      <c r="CV286">
        <v>117023.21296854728</v>
      </c>
      <c r="CW286">
        <v>11.267026177391999</v>
      </c>
      <c r="CX286">
        <v>702699.6629284604</v>
      </c>
      <c r="CY286">
        <v>532.51397227369205</v>
      </c>
      <c r="CZ286">
        <v>1926.6569740787838</v>
      </c>
      <c r="DA286">
        <v>4480.7079840601591</v>
      </c>
      <c r="DB286">
        <v>1036.5640247731678</v>
      </c>
      <c r="DC286">
        <v>2300.8400036267881</v>
      </c>
      <c r="DD286">
        <v>7190.1250030575084</v>
      </c>
      <c r="DE286">
        <v>145.87796954826399</v>
      </c>
      <c r="DF286">
        <v>199.84100780625198</v>
      </c>
      <c r="DG286">
        <v>8161.4590296049319</v>
      </c>
      <c r="DH286">
        <v>118610.67400481988</v>
      </c>
      <c r="DI286">
        <v>2144.8810211108002</v>
      </c>
      <c r="DJ286">
        <v>4208.521031189427</v>
      </c>
      <c r="DK286">
        <v>12034.935003697947</v>
      </c>
      <c r="DL286">
        <v>340585.99203189387</v>
      </c>
      <c r="DM286">
        <v>8170.3540293629867</v>
      </c>
      <c r="DN286">
        <v>14323.915007647325</v>
      </c>
      <c r="DO286">
        <v>293.53499201584793</v>
      </c>
      <c r="DP286">
        <v>2611.572021658732</v>
      </c>
      <c r="DQ286">
        <v>514.13099925756399</v>
      </c>
      <c r="DR286">
        <v>693.80998112836789</v>
      </c>
      <c r="DS286">
        <v>16602.221025128969</v>
      </c>
      <c r="DT286">
        <v>23839.192987186456</v>
      </c>
      <c r="DU286">
        <v>1593.9840096113439</v>
      </c>
      <c r="DV286">
        <v>34827.483019353145</v>
      </c>
      <c r="DW286">
        <v>265.07100603199598</v>
      </c>
      <c r="DX286">
        <v>20763.301991399127</v>
      </c>
      <c r="DY286">
        <v>552.08302470912395</v>
      </c>
      <c r="DZ286">
        <v>122.15797019344799</v>
      </c>
      <c r="EA286">
        <v>153903.06897180164</v>
      </c>
      <c r="EB286">
        <v>35070.019973030358</v>
      </c>
      <c r="EC286">
        <v>38163.107994833779</v>
      </c>
      <c r="ED286">
        <v>9517.650005958465</v>
      </c>
      <c r="EE286">
        <v>24781.469988040375</v>
      </c>
      <c r="EF286">
        <v>1831.1840031595041</v>
      </c>
      <c r="EG286">
        <v>2054.745010320572</v>
      </c>
      <c r="EH286">
        <v>8205.9340283952115</v>
      </c>
      <c r="EI286">
        <v>9676.573988393804</v>
      </c>
      <c r="EJ286">
        <v>5728.3799766073353</v>
      </c>
      <c r="EK286">
        <v>598.33701020908791</v>
      </c>
      <c r="EL286">
        <v>2582.5149959652281</v>
      </c>
      <c r="EM286">
        <v>1210.9059803052839</v>
      </c>
      <c r="EN286">
        <v>106.73999709667198</v>
      </c>
      <c r="EO286">
        <v>90.728984290243986</v>
      </c>
      <c r="EP286">
        <v>3273.953016883896</v>
      </c>
      <c r="EQ286">
        <v>182.05100829013998</v>
      </c>
      <c r="ER286">
        <v>2237.3889921107279</v>
      </c>
      <c r="ES286">
        <v>774.45801866052386</v>
      </c>
      <c r="ET286">
        <v>556.82701133815999</v>
      </c>
      <c r="EU286">
        <v>223.56100716106798</v>
      </c>
      <c r="EV286">
        <v>106.73999709667198</v>
      </c>
      <c r="EW286">
        <v>114.44898364505998</v>
      </c>
      <c r="EX286">
        <v>197.468981386916</v>
      </c>
      <c r="EY286">
        <v>50.404998628983996</v>
      </c>
      <c r="EZ286">
        <v>1292.146991337456</v>
      </c>
      <c r="FA286">
        <v>5532.6899819301034</v>
      </c>
      <c r="FB286">
        <v>551.48998499947197</v>
      </c>
      <c r="FC286">
        <v>192.13202125786401</v>
      </c>
      <c r="FD286">
        <v>132.83202287082398</v>
      </c>
      <c r="FE286">
        <v>313.10397824164403</v>
      </c>
      <c r="FF286">
        <v>11803.665009988492</v>
      </c>
      <c r="FG286">
        <v>4060.2709690121915</v>
      </c>
      <c r="FH286">
        <v>1172.95402106336</v>
      </c>
      <c r="FI286">
        <v>307.17397840294001</v>
      </c>
      <c r="FJ286">
        <v>79.462024322487991</v>
      </c>
      <c r="FK286">
        <v>74.717971483815987</v>
      </c>
      <c r="FL286">
        <v>154.17999580630399</v>
      </c>
      <c r="FM286">
        <v>199.00001300977999</v>
      </c>
      <c r="FN286">
        <v>1041.3080114022041</v>
      </c>
      <c r="FO286">
        <v>1949.7839999335838</v>
      </c>
      <c r="FP286">
        <v>1104.1659832086118</v>
      </c>
      <c r="FQ286">
        <v>303.616004983572</v>
      </c>
      <c r="FR286" t="s">
        <v>853</v>
      </c>
      <c r="FS286">
        <v>237.79296704817597</v>
      </c>
      <c r="FT286">
        <v>38359.984002720681</v>
      </c>
      <c r="FU286">
        <v>1104.759022918264</v>
      </c>
      <c r="FV286">
        <v>1137.3740220311358</v>
      </c>
      <c r="FW286">
        <v>107.332970596688</v>
      </c>
      <c r="FX286">
        <v>58.707024887023998</v>
      </c>
      <c r="FY286">
        <v>182.05100829013998</v>
      </c>
      <c r="FZ286">
        <v>264.47803253197998</v>
      </c>
      <c r="GA286">
        <v>822.49099087017191</v>
      </c>
      <c r="GB286">
        <v>364.10201658027995</v>
      </c>
      <c r="GC286">
        <v>529.54897235433998</v>
      </c>
      <c r="GD286">
        <v>444.7499879028</v>
      </c>
      <c r="GE286">
        <v>84.206010951524007</v>
      </c>
      <c r="GF286">
        <v>707.44896751545991</v>
      </c>
      <c r="GG286">
        <v>990.90301277321998</v>
      </c>
      <c r="GH286">
        <v>185.60898170950802</v>
      </c>
      <c r="GI286">
        <v>249.05999322556801</v>
      </c>
      <c r="GJ286">
        <v>4480.7079840601591</v>
      </c>
      <c r="GK286">
        <v>986.75199964420005</v>
      </c>
      <c r="GL286">
        <v>41928.658024830096</v>
      </c>
      <c r="GM286">
        <v>1226.9169931117119</v>
      </c>
      <c r="GN286">
        <v>201.02702101592001</v>
      </c>
      <c r="GO286">
        <v>48.626011919299998</v>
      </c>
      <c r="GP286">
        <v>793.43403138630401</v>
      </c>
      <c r="GQ286">
        <v>1004.5419991603119</v>
      </c>
      <c r="GR286">
        <v>275.15201899971999</v>
      </c>
      <c r="GS286">
        <v>61.672024806376008</v>
      </c>
      <c r="GT286">
        <v>3273.953016883896</v>
      </c>
      <c r="GU286">
        <v>187.98100812884397</v>
      </c>
      <c r="GV286">
        <v>52.183985338668002</v>
      </c>
    </row>
    <row r="287" spans="1:204" x14ac:dyDescent="0.25">
      <c r="A287" s="122" t="s">
        <v>1118</v>
      </c>
      <c r="B287" s="123" t="s">
        <v>1060</v>
      </c>
      <c r="C287" s="123">
        <v>3</v>
      </c>
      <c r="D287" s="123" t="s">
        <v>857</v>
      </c>
      <c r="E287" s="123">
        <v>2</v>
      </c>
      <c r="F287" s="122">
        <v>0.63500000000000001</v>
      </c>
      <c r="G287">
        <v>125216</v>
      </c>
      <c r="H287" s="122" t="b">
        <v>0</v>
      </c>
      <c r="I287">
        <v>43268.90003564128</v>
      </c>
      <c r="J287">
        <v>42483.404972852477</v>
      </c>
      <c r="K287">
        <v>758.19003045968009</v>
      </c>
      <c r="L287">
        <v>330.20000633984006</v>
      </c>
      <c r="M287">
        <v>7982.5849783388803</v>
      </c>
      <c r="N287">
        <v>9653.9049786233609</v>
      </c>
      <c r="O287">
        <v>273027.77499433071</v>
      </c>
      <c r="P287">
        <v>942.34003399536005</v>
      </c>
      <c r="Q287">
        <v>12135.484978562401</v>
      </c>
      <c r="R287">
        <v>398.78003946144003</v>
      </c>
      <c r="S287">
        <v>855.34498461775991</v>
      </c>
      <c r="T287">
        <v>2181.2249623673601</v>
      </c>
      <c r="U287">
        <v>1035.0500198729601</v>
      </c>
      <c r="V287">
        <v>3091.81499575312</v>
      </c>
      <c r="W287">
        <v>5520.6899628753599</v>
      </c>
      <c r="X287">
        <v>2510.1550004876799</v>
      </c>
      <c r="Y287">
        <v>3241.0399986182401</v>
      </c>
      <c r="Z287">
        <v>577.85001109472</v>
      </c>
      <c r="AA287">
        <v>300.35503757167999</v>
      </c>
      <c r="AB287">
        <v>1309.3699933350399</v>
      </c>
      <c r="AC287">
        <v>240.66502052319998</v>
      </c>
      <c r="AD287">
        <v>955.04003423920005</v>
      </c>
      <c r="AE287">
        <v>1449.7049801270398</v>
      </c>
      <c r="AF287">
        <v>3524.2499881534404</v>
      </c>
      <c r="AG287">
        <v>50448.209998557279</v>
      </c>
      <c r="AH287">
        <v>316.23003787647997</v>
      </c>
      <c r="AI287">
        <v>62.865017109440004</v>
      </c>
      <c r="AJ287">
        <v>14918.68998429264</v>
      </c>
      <c r="AK287">
        <v>1708.15003279648</v>
      </c>
      <c r="AL287">
        <v>6764.6550026619207</v>
      </c>
      <c r="AM287">
        <v>88.900001706880005</v>
      </c>
      <c r="AN287">
        <v>1852.2950037592</v>
      </c>
      <c r="AO287">
        <v>615.31502771648002</v>
      </c>
      <c r="AP287">
        <v>825.5000158496</v>
      </c>
      <c r="AQ287">
        <v>6829.424972100639</v>
      </c>
      <c r="AR287">
        <v>2070.7350238556801</v>
      </c>
      <c r="AS287">
        <v>412.11502381504005</v>
      </c>
      <c r="AT287">
        <v>8476.6150196291201</v>
      </c>
      <c r="AU287">
        <v>105.40998612144</v>
      </c>
      <c r="AV287">
        <v>565.78499496064001</v>
      </c>
      <c r="AW287">
        <v>1308.1000251155201</v>
      </c>
      <c r="AX287">
        <v>19982.180017901919</v>
      </c>
      <c r="AY287">
        <v>3138.1700284479998</v>
      </c>
      <c r="AZ287">
        <v>46.990016804640007</v>
      </c>
      <c r="BA287">
        <v>16478.249998333762</v>
      </c>
      <c r="BB287">
        <v>2339.9749654153597</v>
      </c>
      <c r="BC287">
        <v>1739.2649697841598</v>
      </c>
      <c r="BD287">
        <v>67165.21998557281</v>
      </c>
      <c r="BE287">
        <v>30028.515035864799</v>
      </c>
      <c r="BF287">
        <v>45199.934977302561</v>
      </c>
      <c r="BG287">
        <v>1618.6149674676801</v>
      </c>
      <c r="BH287">
        <v>326.39002216911996</v>
      </c>
      <c r="BI287">
        <v>2080.8950081483199</v>
      </c>
      <c r="BJ287">
        <v>760.72996689871991</v>
      </c>
      <c r="BK287">
        <v>178927.76000048767</v>
      </c>
      <c r="BL287">
        <v>63056.13500209296</v>
      </c>
      <c r="BM287">
        <v>19959.955017475204</v>
      </c>
      <c r="BN287">
        <v>312.41997419360001</v>
      </c>
      <c r="BO287">
        <v>25282.52500835152</v>
      </c>
      <c r="BP287">
        <v>605.15496391168006</v>
      </c>
      <c r="BQ287">
        <v>220.98003604768002</v>
      </c>
      <c r="BR287">
        <v>11708.130018064481</v>
      </c>
      <c r="BS287">
        <v>7926.7050249732802</v>
      </c>
      <c r="BT287">
        <v>343.53499069344002</v>
      </c>
      <c r="BU287">
        <v>3493.1349716536006</v>
      </c>
      <c r="BV287">
        <v>158.11501893823998</v>
      </c>
      <c r="BW287">
        <v>2735.5800048158399</v>
      </c>
      <c r="BX287">
        <v>3865.8800265176001</v>
      </c>
      <c r="BY287">
        <v>1271.26999260352</v>
      </c>
      <c r="BZ287">
        <v>37099.87499670816</v>
      </c>
      <c r="CA287">
        <v>226.05998843792</v>
      </c>
      <c r="CB287">
        <v>2486.0249682195204</v>
      </c>
      <c r="CC287">
        <v>479.42500920496002</v>
      </c>
      <c r="CD287">
        <v>220.34497242575998</v>
      </c>
      <c r="CE287">
        <v>10354.310023876</v>
      </c>
      <c r="CF287">
        <v>165.10000316992003</v>
      </c>
      <c r="CG287">
        <v>2014.2200068681598</v>
      </c>
      <c r="CH287">
        <v>361.31502283967995</v>
      </c>
      <c r="CI287">
        <v>2915.9200241807998</v>
      </c>
      <c r="CJ287">
        <v>2451.7350311708801</v>
      </c>
      <c r="CK287">
        <v>4496.4349909169605</v>
      </c>
      <c r="CL287">
        <v>386.71502332736003</v>
      </c>
      <c r="CM287">
        <v>835.66000014223994</v>
      </c>
      <c r="CN287">
        <v>44.450000853440002</v>
      </c>
      <c r="CO287">
        <v>955.67501834896007</v>
      </c>
      <c r="CP287">
        <v>666.75001280160006</v>
      </c>
      <c r="CQ287">
        <v>2091.0549924409602</v>
      </c>
      <c r="CR287">
        <v>295.27500566928001</v>
      </c>
      <c r="CS287">
        <v>1377.3149628347198</v>
      </c>
      <c r="CT287">
        <v>1067.43500459232</v>
      </c>
      <c r="CU287">
        <v>768748.78000251972</v>
      </c>
      <c r="CV287">
        <v>307761.63996151392</v>
      </c>
      <c r="CW287">
        <v>29.2099846584</v>
      </c>
      <c r="CX287">
        <v>655121.87996771152</v>
      </c>
      <c r="CY287">
        <v>517.52500993648005</v>
      </c>
      <c r="CZ287">
        <v>3088.0050115824001</v>
      </c>
      <c r="DA287">
        <v>16434.434981590079</v>
      </c>
      <c r="DB287">
        <v>6661.1499688697604</v>
      </c>
      <c r="DC287">
        <v>2358.3899816713601</v>
      </c>
      <c r="DD287">
        <v>7017.3850393191997</v>
      </c>
      <c r="DE287">
        <v>304.80000585215998</v>
      </c>
      <c r="DF287">
        <v>236.85503635248</v>
      </c>
      <c r="DG287">
        <v>6933.5649900025601</v>
      </c>
      <c r="DH287">
        <v>118219.85499577344</v>
      </c>
      <c r="DI287">
        <v>2446.0200151587196</v>
      </c>
      <c r="DJ287">
        <v>4405.6300368807997</v>
      </c>
      <c r="DK287">
        <v>12726.03498990096</v>
      </c>
      <c r="DL287">
        <v>351820.48002822447</v>
      </c>
      <c r="DM287">
        <v>11092.814990348001</v>
      </c>
      <c r="DN287">
        <v>15377.159961290401</v>
      </c>
      <c r="DO287">
        <v>332.74002229103996</v>
      </c>
      <c r="DP287">
        <v>1042.6699882143998</v>
      </c>
      <c r="DQ287">
        <v>262.89002094991997</v>
      </c>
      <c r="DR287">
        <v>276.22500530351999</v>
      </c>
      <c r="DS287">
        <v>78656.815015382235</v>
      </c>
      <c r="DT287">
        <v>38132.385000629925</v>
      </c>
      <c r="DU287">
        <v>2660.6499715723203</v>
      </c>
      <c r="DV287">
        <v>34107.754971064322</v>
      </c>
      <c r="DW287">
        <v>368.93499118112004</v>
      </c>
      <c r="DX287">
        <v>17164.050011501124</v>
      </c>
      <c r="DY287">
        <v>407.03499191264001</v>
      </c>
      <c r="DZ287">
        <v>55.244969255839997</v>
      </c>
      <c r="EA287">
        <v>140507.71996252993</v>
      </c>
      <c r="EB287">
        <v>45978.444976347528</v>
      </c>
      <c r="EC287">
        <v>32928.559980228638</v>
      </c>
      <c r="ED287">
        <v>3097.5300117652801</v>
      </c>
      <c r="EE287">
        <v>14561.185025135841</v>
      </c>
      <c r="EF287">
        <v>4419.6000053441603</v>
      </c>
      <c r="EG287">
        <v>659.7650285699201</v>
      </c>
      <c r="EH287">
        <v>2908.93496043696</v>
      </c>
      <c r="EI287">
        <v>11236.95996131072</v>
      </c>
      <c r="EJ287">
        <v>3711.5749917500802</v>
      </c>
      <c r="EK287">
        <v>75.565017353279998</v>
      </c>
      <c r="EL287">
        <v>2717.1649885598399</v>
      </c>
      <c r="EM287">
        <v>1259.20497646944</v>
      </c>
      <c r="EN287">
        <v>121.91997053600001</v>
      </c>
      <c r="EO287">
        <v>63.500001219199994</v>
      </c>
      <c r="EP287">
        <v>4121.7849837236799</v>
      </c>
      <c r="EQ287">
        <v>262.89002094991997</v>
      </c>
      <c r="ER287">
        <v>2466.3399837440002</v>
      </c>
      <c r="ES287">
        <v>322.58003799840003</v>
      </c>
      <c r="ET287">
        <v>172.71997151136</v>
      </c>
      <c r="EU287">
        <v>196.85000377951999</v>
      </c>
      <c r="EV287">
        <v>97.155033670240002</v>
      </c>
      <c r="EW287">
        <v>45.0849849632</v>
      </c>
      <c r="EX287">
        <v>185.41997175520001</v>
      </c>
      <c r="EY287">
        <v>44.450000853440002</v>
      </c>
      <c r="EZ287">
        <v>964.56503442208009</v>
      </c>
      <c r="FA287">
        <v>3413.1249860198404</v>
      </c>
      <c r="FB287">
        <v>373.38003897376001</v>
      </c>
      <c r="FC287">
        <v>187.9599877064</v>
      </c>
      <c r="FD287">
        <v>202.56501979167999</v>
      </c>
      <c r="FE287">
        <v>793.11503113024014</v>
      </c>
      <c r="FF287">
        <v>6803.3899875031993</v>
      </c>
      <c r="FG287">
        <v>5468.6199936804787</v>
      </c>
      <c r="FH287">
        <v>1002.6650351536001</v>
      </c>
      <c r="FI287">
        <v>373.38003897376001</v>
      </c>
      <c r="FJ287">
        <v>117.47500225552</v>
      </c>
      <c r="FK287">
        <v>169.54497145040003</v>
      </c>
      <c r="FL287">
        <v>291.46502149855996</v>
      </c>
      <c r="FM287">
        <v>177.99997649616</v>
      </c>
      <c r="FN287">
        <v>241.30000463296003</v>
      </c>
      <c r="FO287">
        <v>1309.3699933350399</v>
      </c>
      <c r="FP287">
        <v>1449.7049801270398</v>
      </c>
      <c r="FQ287">
        <v>248.28498886464001</v>
      </c>
      <c r="FR287">
        <v>100.96501784096</v>
      </c>
      <c r="FS287">
        <v>43.815016743679998</v>
      </c>
      <c r="FT287">
        <v>50448.209998557279</v>
      </c>
      <c r="FU287">
        <v>1852.2950037592</v>
      </c>
      <c r="FV287">
        <v>454.65999282704001</v>
      </c>
      <c r="FW287">
        <v>166.36997138944</v>
      </c>
      <c r="FX287">
        <v>98.425001889759997</v>
      </c>
      <c r="FY287">
        <v>189.23003543807999</v>
      </c>
      <c r="FZ287">
        <v>485.14002521712001</v>
      </c>
      <c r="GA287">
        <v>546.10001048512004</v>
      </c>
      <c r="GB287">
        <v>581.02501115567998</v>
      </c>
      <c r="GC287">
        <v>428.62500822960004</v>
      </c>
      <c r="GD287">
        <v>759.4599986792</v>
      </c>
      <c r="GE287">
        <v>132.71501845056002</v>
      </c>
      <c r="GF287">
        <v>1377.3149628347198</v>
      </c>
      <c r="GG287">
        <v>1036.3199880924801</v>
      </c>
      <c r="GH287">
        <v>204.46997212095999</v>
      </c>
      <c r="GI287">
        <v>432.43499240031997</v>
      </c>
      <c r="GJ287">
        <v>16434.434981590079</v>
      </c>
      <c r="GK287">
        <v>2638.4249711456005</v>
      </c>
      <c r="GL287">
        <v>12179.934979415841</v>
      </c>
      <c r="GM287">
        <v>1163.31999053088</v>
      </c>
      <c r="GN287">
        <v>151.76501881632001</v>
      </c>
      <c r="GO287">
        <v>48.89496913392</v>
      </c>
      <c r="GP287">
        <v>402.59002363216001</v>
      </c>
      <c r="GQ287">
        <v>1065.5299727508802</v>
      </c>
      <c r="GR287">
        <v>184.78498764544</v>
      </c>
      <c r="GS287">
        <v>46.990016804640007</v>
      </c>
      <c r="GT287">
        <v>4121.7849837236799</v>
      </c>
      <c r="GU287">
        <v>181.60998758448</v>
      </c>
      <c r="GV287">
        <v>40.005032572959998</v>
      </c>
    </row>
    <row r="288" spans="1:204" x14ac:dyDescent="0.25">
      <c r="A288" s="122" t="s">
        <v>1117</v>
      </c>
      <c r="B288" s="123" t="s">
        <v>1060</v>
      </c>
      <c r="C288" s="123">
        <v>3</v>
      </c>
      <c r="D288" s="123" t="s">
        <v>859</v>
      </c>
      <c r="E288" s="123">
        <v>2</v>
      </c>
      <c r="F288" s="122">
        <v>0.63500000000000001</v>
      </c>
      <c r="G288">
        <v>86304</v>
      </c>
      <c r="H288" s="122" t="b">
        <v>0</v>
      </c>
      <c r="I288">
        <v>50180.239988925605</v>
      </c>
      <c r="J288">
        <v>42795.825024871679</v>
      </c>
      <c r="K288">
        <v>553.71999680976</v>
      </c>
      <c r="L288">
        <v>148.59000329183999</v>
      </c>
      <c r="M288">
        <v>6485.2550200152</v>
      </c>
      <c r="N288">
        <v>8350.8849882753602</v>
      </c>
      <c r="O288">
        <v>164828.22000085344</v>
      </c>
      <c r="P288">
        <v>763.26999723647998</v>
      </c>
      <c r="Q288">
        <v>9733.9150020523193</v>
      </c>
      <c r="R288">
        <v>170.81499254255999</v>
      </c>
      <c r="S288">
        <v>619.12501371600001</v>
      </c>
      <c r="T288">
        <v>773.42998762512002</v>
      </c>
      <c r="U288">
        <v>1035.05000044704</v>
      </c>
      <c r="V288">
        <v>2593.34002653792</v>
      </c>
      <c r="W288">
        <v>3945.2550115214399</v>
      </c>
      <c r="X288">
        <v>1764.6650123952002</v>
      </c>
      <c r="Y288">
        <v>2983.8650098958401</v>
      </c>
      <c r="Z288">
        <v>273.05000885952001</v>
      </c>
      <c r="AA288">
        <v>257.17499305055998</v>
      </c>
      <c r="AB288">
        <v>1732.9149807772799</v>
      </c>
      <c r="AC288">
        <v>215.89997386847998</v>
      </c>
      <c r="AD288">
        <v>812.79999833375996</v>
      </c>
      <c r="AE288">
        <v>918.20997397008</v>
      </c>
      <c r="AF288">
        <v>2173.6050228599997</v>
      </c>
      <c r="AG288">
        <v>50900.330013309605</v>
      </c>
      <c r="AH288">
        <v>136.52500442976</v>
      </c>
      <c r="AI288">
        <v>54.610023693120006</v>
      </c>
      <c r="AJ288">
        <v>9900.2849748235203</v>
      </c>
      <c r="AK288">
        <v>1209.040007112</v>
      </c>
      <c r="AL288">
        <v>5790.5649990043203</v>
      </c>
      <c r="AM288">
        <v>78.105018592800008</v>
      </c>
      <c r="AN288">
        <v>1122.680006604</v>
      </c>
      <c r="AO288">
        <v>390.52498335792001</v>
      </c>
      <c r="AP288">
        <v>586.73997927360006</v>
      </c>
      <c r="AQ288">
        <v>4422.7749982118403</v>
      </c>
      <c r="AR288">
        <v>1750.6950050596799</v>
      </c>
      <c r="AS288">
        <v>265.42997496576004</v>
      </c>
      <c r="AT288">
        <v>4749.79997313696</v>
      </c>
      <c r="AU288">
        <v>65.405016906240007</v>
      </c>
      <c r="AV288">
        <v>145.41498916944002</v>
      </c>
      <c r="AW288">
        <v>1254.1249884379199</v>
      </c>
      <c r="AX288">
        <v>11854.815009692642</v>
      </c>
      <c r="AY288">
        <v>2075.1800234899201</v>
      </c>
      <c r="AZ288">
        <v>66.040019730720005</v>
      </c>
      <c r="BA288">
        <v>11279.50502645664</v>
      </c>
      <c r="BB288">
        <v>1953.8949772415997</v>
      </c>
      <c r="BC288">
        <v>1547.4949780747199</v>
      </c>
      <c r="BD288">
        <v>64201.039987584481</v>
      </c>
      <c r="BE288">
        <v>16671.290005384802</v>
      </c>
      <c r="BF288">
        <v>37750.74999882144</v>
      </c>
      <c r="BG288">
        <v>1386.8399759208</v>
      </c>
      <c r="BH288">
        <v>210.82000607568</v>
      </c>
      <c r="BI288">
        <v>1266.8249901244799</v>
      </c>
      <c r="BJ288">
        <v>603.2499979070401</v>
      </c>
      <c r="BK288">
        <v>159124.01500235713</v>
      </c>
      <c r="BL288">
        <v>35588.575026802078</v>
      </c>
      <c r="BM288">
        <v>13353.414989494559</v>
      </c>
      <c r="BN288">
        <v>201.93002133600001</v>
      </c>
      <c r="BO288">
        <v>19727.545008453122</v>
      </c>
      <c r="BP288">
        <v>464.18498217935996</v>
      </c>
      <c r="BQ288">
        <v>134.61999595632</v>
      </c>
      <c r="BR288">
        <v>7555.2300113995198</v>
      </c>
      <c r="BS288">
        <v>4658.3600048361604</v>
      </c>
      <c r="BT288">
        <v>288.92502466848003</v>
      </c>
      <c r="BU288">
        <v>2024.3800167436802</v>
      </c>
      <c r="BV288">
        <v>109.2199925832</v>
      </c>
      <c r="BW288">
        <v>1559.5599769368002</v>
      </c>
      <c r="BX288">
        <v>2169.7950059131199</v>
      </c>
      <c r="BY288">
        <v>999.49000668528004</v>
      </c>
      <c r="BZ288">
        <v>31423.610024465284</v>
      </c>
      <c r="CA288">
        <v>202.56502416048002</v>
      </c>
      <c r="CB288">
        <v>1800.2250061569598</v>
      </c>
      <c r="CC288">
        <v>388.61997488448003</v>
      </c>
      <c r="CD288">
        <v>75.565007294880004</v>
      </c>
      <c r="CE288">
        <v>5812.789988255041</v>
      </c>
      <c r="CF288">
        <v>141.60502702560001</v>
      </c>
      <c r="CG288">
        <v>1953.2599744171198</v>
      </c>
      <c r="CH288">
        <v>160.01999932944</v>
      </c>
      <c r="CI288">
        <v>1933.5749964643198</v>
      </c>
      <c r="CJ288">
        <v>2113.9149765710404</v>
      </c>
      <c r="CK288">
        <v>2477.1350028854399</v>
      </c>
      <c r="CL288">
        <v>220.34499363984</v>
      </c>
      <c r="CM288">
        <v>674.36998543055995</v>
      </c>
      <c r="CN288">
        <v>38.735007884159998</v>
      </c>
      <c r="CO288">
        <v>367.66499128272</v>
      </c>
      <c r="CP288">
        <v>422.91001780032002</v>
      </c>
      <c r="CQ288">
        <v>1393.8250069900798</v>
      </c>
      <c r="CR288">
        <v>111.76000388112001</v>
      </c>
      <c r="CS288">
        <v>534.03501885696005</v>
      </c>
      <c r="CT288">
        <v>615.94999959359996</v>
      </c>
      <c r="CU288">
        <v>447946.14499032771</v>
      </c>
      <c r="CV288">
        <v>207655.79500253999</v>
      </c>
      <c r="CW288">
        <v>18.41502710688</v>
      </c>
      <c r="CX288">
        <v>574501.64497236488</v>
      </c>
      <c r="CY288">
        <v>358.14000371856002</v>
      </c>
      <c r="CZ288">
        <v>1790.0650157683199</v>
      </c>
      <c r="DA288">
        <v>8629.6500225552008</v>
      </c>
      <c r="DB288">
        <v>3336.2899881940803</v>
      </c>
      <c r="DC288">
        <v>1778.0000169062403</v>
      </c>
      <c r="DD288">
        <v>3745.8650014833602</v>
      </c>
      <c r="DE288">
        <v>154.93997673359999</v>
      </c>
      <c r="DF288">
        <v>123.8250027432</v>
      </c>
      <c r="DG288">
        <v>2896.2350037388801</v>
      </c>
      <c r="DH288">
        <v>114351.43500816863</v>
      </c>
      <c r="DI288">
        <v>2158.3650098755202</v>
      </c>
      <c r="DJ288">
        <v>2052.9549794361601</v>
      </c>
      <c r="DK288">
        <v>11122.659986446559</v>
      </c>
      <c r="DL288">
        <v>290297.86997569725</v>
      </c>
      <c r="DM288">
        <v>6627.4949950622395</v>
      </c>
      <c r="DN288">
        <v>14883.12999808992</v>
      </c>
      <c r="DO288">
        <v>310.51501109472002</v>
      </c>
      <c r="DP288">
        <v>690.24500123951998</v>
      </c>
      <c r="DQ288">
        <v>174.62500948944</v>
      </c>
      <c r="DR288">
        <v>103.50502196592001</v>
      </c>
      <c r="DS288">
        <v>49816.385014589767</v>
      </c>
      <c r="DT288">
        <v>23943.945020360639</v>
      </c>
      <c r="DU288">
        <v>1769.7449801879998</v>
      </c>
      <c r="DV288">
        <v>26468.070013045442</v>
      </c>
      <c r="DW288">
        <v>267.33498343920002</v>
      </c>
      <c r="DX288">
        <v>12929.8700236728</v>
      </c>
      <c r="DY288">
        <v>304.16498284992002</v>
      </c>
      <c r="DZ288">
        <v>55.245026517599996</v>
      </c>
      <c r="EA288">
        <v>119731.7899910592</v>
      </c>
      <c r="EB288">
        <v>33861.37501664208</v>
      </c>
      <c r="EC288">
        <v>30156.784979537759</v>
      </c>
      <c r="ED288">
        <v>2247.9000245059201</v>
      </c>
      <c r="EE288">
        <v>13827.125014041119</v>
      </c>
      <c r="EF288">
        <v>3279.7750108305599</v>
      </c>
      <c r="EG288">
        <v>666.75000633984007</v>
      </c>
      <c r="EH288">
        <v>1885.9500038404801</v>
      </c>
      <c r="EI288">
        <v>8948.4200155651215</v>
      </c>
      <c r="EJ288">
        <v>1894.83998858016</v>
      </c>
      <c r="EK288">
        <v>682.62502214879999</v>
      </c>
      <c r="EL288">
        <v>381.63499861823999</v>
      </c>
      <c r="EM288">
        <v>900.43000449071997</v>
      </c>
      <c r="EN288">
        <v>55.879974539039999</v>
      </c>
      <c r="EO288">
        <v>76.835012943839999</v>
      </c>
      <c r="EP288">
        <v>3601.7200179628799</v>
      </c>
      <c r="EQ288">
        <v>95.249985247680002</v>
      </c>
      <c r="ER288">
        <v>1412.8749821184001</v>
      </c>
      <c r="ES288">
        <v>210.18500325119999</v>
      </c>
      <c r="ET288">
        <v>227.33002470912001</v>
      </c>
      <c r="EU288">
        <v>184.78499987808001</v>
      </c>
      <c r="EV288">
        <v>61.594999959359996</v>
      </c>
      <c r="EW288">
        <v>78.740021417280005</v>
      </c>
      <c r="EX288">
        <v>123.8250027432</v>
      </c>
      <c r="EY288">
        <v>27.305011846560003</v>
      </c>
      <c r="EZ288">
        <v>497.84002227072</v>
      </c>
      <c r="FA288">
        <v>3115.30999172976</v>
      </c>
      <c r="FB288">
        <v>340.99498226064003</v>
      </c>
      <c r="FC288">
        <v>85.089994859040004</v>
      </c>
      <c r="FD288">
        <v>161.92500780288</v>
      </c>
      <c r="FE288">
        <v>253.99997892816003</v>
      </c>
      <c r="FF288">
        <v>6549.3899764694406</v>
      </c>
      <c r="FG288">
        <v>2821.3049992684801</v>
      </c>
      <c r="FH288">
        <v>593.09000751840006</v>
      </c>
      <c r="FI288">
        <v>393.06499465584</v>
      </c>
      <c r="FJ288">
        <v>75.565007294880004</v>
      </c>
      <c r="FK288">
        <v>67.310025379679999</v>
      </c>
      <c r="FL288">
        <v>156.20998238255999</v>
      </c>
      <c r="FM288">
        <v>134.00000916479999</v>
      </c>
      <c r="FN288">
        <v>489.58498555248002</v>
      </c>
      <c r="FO288">
        <v>1732.9149807772799</v>
      </c>
      <c r="FP288">
        <v>918.20997397008</v>
      </c>
      <c r="FQ288">
        <v>172.08499819152001</v>
      </c>
      <c r="FR288" t="s">
        <v>853</v>
      </c>
      <c r="FS288">
        <v>36.829999410719999</v>
      </c>
      <c r="FT288">
        <v>50900.330013309605</v>
      </c>
      <c r="FU288">
        <v>1122.680006604</v>
      </c>
      <c r="FV288">
        <v>319.40499583440004</v>
      </c>
      <c r="FW288">
        <v>129.53997336047999</v>
      </c>
      <c r="FX288">
        <v>85.724997683520002</v>
      </c>
      <c r="FY288">
        <v>283.20999924815999</v>
      </c>
      <c r="FZ288">
        <v>200.02501286256</v>
      </c>
      <c r="GA288">
        <v>393.06499465584</v>
      </c>
      <c r="GB288">
        <v>312.42001956815994</v>
      </c>
      <c r="GC288">
        <v>220.97999646432001</v>
      </c>
      <c r="GD288">
        <v>243.20498571504001</v>
      </c>
      <c r="GE288">
        <v>47.624992623840001</v>
      </c>
      <c r="GF288">
        <v>534.03501885696005</v>
      </c>
      <c r="GG288">
        <v>504.18999571247997</v>
      </c>
      <c r="GH288">
        <v>228.59997555503998</v>
      </c>
      <c r="GI288">
        <v>286.38501337056005</v>
      </c>
      <c r="GJ288">
        <v>8629.6500225552008</v>
      </c>
      <c r="GK288">
        <v>1520.1900210312001</v>
      </c>
      <c r="GL288">
        <v>6366.5099850648003</v>
      </c>
      <c r="GM288">
        <v>311.15001391919998</v>
      </c>
      <c r="GN288">
        <v>73.659998821439999</v>
      </c>
      <c r="GO288">
        <v>44.449978501440008</v>
      </c>
      <c r="GP288">
        <v>297.18000658367998</v>
      </c>
      <c r="GQ288">
        <v>1185.54501221232</v>
      </c>
      <c r="GR288">
        <v>148.59000329183999</v>
      </c>
      <c r="GS288">
        <v>16.510018633440001</v>
      </c>
      <c r="GT288">
        <v>3601.7200179628799</v>
      </c>
      <c r="GU288">
        <v>80.010027066240013</v>
      </c>
      <c r="GV288">
        <v>89.535014630399999</v>
      </c>
    </row>
    <row r="289" spans="1:204" x14ac:dyDescent="0.25">
      <c r="A289" s="122" t="s">
        <v>1116</v>
      </c>
      <c r="B289" s="123" t="s">
        <v>1060</v>
      </c>
      <c r="C289" s="123">
        <v>3</v>
      </c>
      <c r="D289" s="123" t="s">
        <v>854</v>
      </c>
      <c r="E289" s="123">
        <v>2</v>
      </c>
      <c r="F289" s="122">
        <v>0.63500000000000001</v>
      </c>
      <c r="G289">
        <v>86858</v>
      </c>
      <c r="H289" s="122" t="b">
        <v>0</v>
      </c>
      <c r="I289">
        <v>48797.210017816833</v>
      </c>
      <c r="J289">
        <v>35913.059986065557</v>
      </c>
      <c r="K289">
        <v>493.39497766705006</v>
      </c>
      <c r="L289">
        <v>215.26499941326</v>
      </c>
      <c r="M289">
        <v>6650.9900121335795</v>
      </c>
      <c r="N289">
        <v>7377.42997598684</v>
      </c>
      <c r="O289">
        <v>211432.77497720602</v>
      </c>
      <c r="P289">
        <v>777.87498665357009</v>
      </c>
      <c r="Q289">
        <v>9425.3049870002815</v>
      </c>
      <c r="R289">
        <v>186.05500144526002</v>
      </c>
      <c r="S289">
        <v>614.68000759841004</v>
      </c>
      <c r="T289">
        <v>1276.98499749556</v>
      </c>
      <c r="U289">
        <v>815.34000802767002</v>
      </c>
      <c r="V289">
        <v>2433.3200177723802</v>
      </c>
      <c r="W289">
        <v>4466.5899746469904</v>
      </c>
      <c r="X289">
        <v>1967.2299902451302</v>
      </c>
      <c r="Y289">
        <v>2375.5350193941699</v>
      </c>
      <c r="Z289">
        <v>205.73998089157999</v>
      </c>
      <c r="AA289">
        <v>255.90500857631002</v>
      </c>
      <c r="AB289">
        <v>1490.3450042354498</v>
      </c>
      <c r="AC289">
        <v>212.72500918210002</v>
      </c>
      <c r="AD289">
        <v>859.15500497967003</v>
      </c>
      <c r="AE289">
        <v>953.1349744615701</v>
      </c>
      <c r="AF289">
        <v>1808.4799940945004</v>
      </c>
      <c r="AG289">
        <v>44884.975007004046</v>
      </c>
      <c r="AH289">
        <v>149.22497762895</v>
      </c>
      <c r="AI289">
        <v>52.705017915889997</v>
      </c>
      <c r="AJ289">
        <v>11920.854986055399</v>
      </c>
      <c r="AK289">
        <v>951.22998178820012</v>
      </c>
      <c r="AL289">
        <v>6966.5850117614691</v>
      </c>
      <c r="AM289">
        <v>66.675019342099986</v>
      </c>
      <c r="AN289">
        <v>1205.2299976911399</v>
      </c>
      <c r="AO289">
        <v>351.79002588640998</v>
      </c>
      <c r="AP289">
        <v>547.36999069852004</v>
      </c>
      <c r="AQ289">
        <v>4247.5149898869904</v>
      </c>
      <c r="AR289">
        <v>1593.2149946812401</v>
      </c>
      <c r="AS289">
        <v>345.43999515368</v>
      </c>
      <c r="AT289">
        <v>6025.5149908979101</v>
      </c>
      <c r="AU289">
        <v>73.659992477789999</v>
      </c>
      <c r="AV289">
        <v>241.93500715010001</v>
      </c>
      <c r="AW289">
        <v>1028.7000147675601</v>
      </c>
      <c r="AX289">
        <v>14130.65498100842</v>
      </c>
      <c r="AY289">
        <v>2429.5099772708099</v>
      </c>
      <c r="AZ289">
        <v>37.465021374100004</v>
      </c>
      <c r="BA289">
        <v>14344.014987748311</v>
      </c>
      <c r="BB289">
        <v>1710.05498655324</v>
      </c>
      <c r="BC289">
        <v>1557.0200235775499</v>
      </c>
      <c r="BD289">
        <v>62608.460013850621</v>
      </c>
      <c r="BE289">
        <v>19930.110014010643</v>
      </c>
      <c r="BF289">
        <v>46845.220024113492</v>
      </c>
      <c r="BG289">
        <v>1329.6900154114501</v>
      </c>
      <c r="BH289">
        <v>312.42001183894001</v>
      </c>
      <c r="BI289">
        <v>1760.85501179576</v>
      </c>
      <c r="BJ289">
        <v>630.55500169798995</v>
      </c>
      <c r="BK289">
        <v>165968.67999130429</v>
      </c>
      <c r="BL289">
        <v>45250.099981604049</v>
      </c>
      <c r="BM289">
        <v>10377.805019058889</v>
      </c>
      <c r="BN289">
        <v>253.36501834514999</v>
      </c>
      <c r="BO289">
        <v>23319.739994033542</v>
      </c>
      <c r="BP289">
        <v>454.02501877441</v>
      </c>
      <c r="BQ289">
        <v>139.06501670431001</v>
      </c>
      <c r="BR289">
        <v>5323.8399869532905</v>
      </c>
      <c r="BS289">
        <v>6015.3549748184405</v>
      </c>
      <c r="BT289">
        <v>320.67498009021</v>
      </c>
      <c r="BU289">
        <v>1349.3749948577699</v>
      </c>
      <c r="BV289">
        <v>139.06501670431001</v>
      </c>
      <c r="BW289">
        <v>3590.9249780099499</v>
      </c>
      <c r="BX289">
        <v>2271.3949786779699</v>
      </c>
      <c r="BY289">
        <v>1017.2700035725101</v>
      </c>
      <c r="BZ289">
        <v>32578.04001663192</v>
      </c>
      <c r="CA289">
        <v>214.63000185547</v>
      </c>
      <c r="CB289">
        <v>1577.9749981394502</v>
      </c>
      <c r="CC289">
        <v>383.54001408556996</v>
      </c>
      <c r="CD289">
        <v>52.705017915889997</v>
      </c>
      <c r="CE289">
        <v>11668.125020422871</v>
      </c>
      <c r="CF289">
        <v>144.77999472441999</v>
      </c>
      <c r="CG289">
        <v>1812.2899794412403</v>
      </c>
      <c r="CH289">
        <v>160.01999126620998</v>
      </c>
      <c r="CI289">
        <v>2268.2199908890202</v>
      </c>
      <c r="CJ289">
        <v>2602.8650275602699</v>
      </c>
      <c r="CK289">
        <v>3375.6599785966901</v>
      </c>
      <c r="CL289">
        <v>273.68499534926002</v>
      </c>
      <c r="CM289">
        <v>894.07998096777999</v>
      </c>
      <c r="CN289">
        <v>35.559973545900007</v>
      </c>
      <c r="CO289">
        <v>361.94998681105005</v>
      </c>
      <c r="CP289">
        <v>346.07499271146997</v>
      </c>
      <c r="CQ289">
        <v>1370.96502213229</v>
      </c>
      <c r="CR289">
        <v>62.86497884053</v>
      </c>
      <c r="CS289">
        <v>732.15499702819989</v>
      </c>
      <c r="CT289">
        <v>741.04501799208992</v>
      </c>
      <c r="CU289">
        <v>543700.33501358132</v>
      </c>
      <c r="CV289">
        <v>254676.27500967233</v>
      </c>
      <c r="CW289">
        <v>20.319977004110001</v>
      </c>
      <c r="CX289">
        <v>658863.29982463841</v>
      </c>
      <c r="CY289">
        <v>356.87000634872999</v>
      </c>
      <c r="CZ289">
        <v>1748.7900030429198</v>
      </c>
      <c r="DA289">
        <v>11791.314987872771</v>
      </c>
      <c r="DB289">
        <v>4385.9450090335104</v>
      </c>
      <c r="DC289">
        <v>1960.8800146672299</v>
      </c>
      <c r="DD289">
        <v>4993.0049907836101</v>
      </c>
      <c r="DE289">
        <v>264.15997682758001</v>
      </c>
      <c r="DF289">
        <v>116.839991872</v>
      </c>
      <c r="DG289">
        <v>8123.5549744412501</v>
      </c>
      <c r="DH289">
        <v>115267.10501723773</v>
      </c>
      <c r="DI289">
        <v>2199.6399788735503</v>
      </c>
      <c r="DJ289">
        <v>3061.9700267970002</v>
      </c>
      <c r="DK289">
        <v>11092.179974159311</v>
      </c>
      <c r="DL289">
        <v>314691.39501448435</v>
      </c>
      <c r="DM289">
        <v>8194.0399791300897</v>
      </c>
      <c r="DN289">
        <v>14685.644997555248</v>
      </c>
      <c r="DO289">
        <v>324.48502059177997</v>
      </c>
      <c r="DP289">
        <v>784.2250173862999</v>
      </c>
      <c r="DQ289">
        <v>244.47499738126004</v>
      </c>
      <c r="DR289">
        <v>108.58502362073</v>
      </c>
      <c r="DS289">
        <v>68858.765022683467</v>
      </c>
      <c r="DT289">
        <v>29305.24997332619</v>
      </c>
      <c r="DU289">
        <v>1662.4300042544999</v>
      </c>
      <c r="DV289">
        <v>31301.055019136358</v>
      </c>
      <c r="DW289">
        <v>368.30001754377997</v>
      </c>
      <c r="DX289">
        <v>13468.984988669059</v>
      </c>
      <c r="DY289">
        <v>389.88998966347003</v>
      </c>
      <c r="DZ289">
        <v>44.449994509790002</v>
      </c>
      <c r="EA289">
        <v>128097.27998080269</v>
      </c>
      <c r="EB289">
        <v>37966.649975099113</v>
      </c>
      <c r="EC289">
        <v>29978.984974418392</v>
      </c>
      <c r="ED289">
        <v>4001.1349998323603</v>
      </c>
      <c r="EE289">
        <v>13089.890012642851</v>
      </c>
      <c r="EF289">
        <v>1903.0950162890199</v>
      </c>
      <c r="EG289">
        <v>817.87999825883003</v>
      </c>
      <c r="EH289">
        <v>3312.79499975616</v>
      </c>
      <c r="EI289">
        <v>9930.1299758623791</v>
      </c>
      <c r="EJ289">
        <v>3259.4549842824804</v>
      </c>
      <c r="EK289">
        <v>876.93499175262002</v>
      </c>
      <c r="EL289">
        <v>198.12001019810003</v>
      </c>
      <c r="EM289">
        <v>1270.63502191766</v>
      </c>
      <c r="EN289">
        <v>90.169984135159993</v>
      </c>
      <c r="EO289">
        <v>80.64502076830999</v>
      </c>
      <c r="EP289">
        <v>4017.6449914897303</v>
      </c>
      <c r="EQ289">
        <v>108.58502362073</v>
      </c>
      <c r="ER289">
        <v>1681.4799861430301</v>
      </c>
      <c r="ES289">
        <v>398.78001062735996</v>
      </c>
      <c r="ET289">
        <v>382.27001896998996</v>
      </c>
      <c r="EU289">
        <v>193.67502729357</v>
      </c>
      <c r="EV289">
        <v>104.13998556137001</v>
      </c>
      <c r="EW289">
        <v>94.615022194520009</v>
      </c>
      <c r="EX289">
        <v>87.629993904000003</v>
      </c>
      <c r="EY289">
        <v>42.545001836419999</v>
      </c>
      <c r="EZ289">
        <v>701.67500394462013</v>
      </c>
      <c r="FA289">
        <v>3658.8699924676303</v>
      </c>
      <c r="FB289">
        <v>368.30001754377997</v>
      </c>
      <c r="FC289">
        <v>123.82502016251999</v>
      </c>
      <c r="FD289">
        <v>182.88001365630998</v>
      </c>
      <c r="FE289">
        <v>889.63499806325001</v>
      </c>
      <c r="FF289">
        <v>7903.8449921234596</v>
      </c>
      <c r="FG289">
        <v>5549.2650024460199</v>
      </c>
      <c r="FH289">
        <v>716.91500048640989</v>
      </c>
      <c r="FI289">
        <v>341.63000980694</v>
      </c>
      <c r="FJ289">
        <v>56.515003262630003</v>
      </c>
      <c r="FK289">
        <v>109.22002117852</v>
      </c>
      <c r="FL289">
        <v>180.34002342515001</v>
      </c>
      <c r="FM289">
        <v>119.00002047929</v>
      </c>
      <c r="FN289">
        <v>593.08998032389002</v>
      </c>
      <c r="FO289">
        <v>1490.3450042354498</v>
      </c>
      <c r="FP289">
        <v>953.1349744615701</v>
      </c>
      <c r="FQ289">
        <v>194.94502240915</v>
      </c>
      <c r="FR289">
        <v>52.705017915889997</v>
      </c>
      <c r="FS289">
        <v>57.784998378210005</v>
      </c>
      <c r="FT289">
        <v>44884.975007004046</v>
      </c>
      <c r="FU289">
        <v>1205.2299976911399</v>
      </c>
      <c r="FV289">
        <v>383.54001408556996</v>
      </c>
      <c r="FW289">
        <v>100.96499777242001</v>
      </c>
      <c r="FX289">
        <v>78.739972940109993</v>
      </c>
      <c r="FY289">
        <v>273.68499534926002</v>
      </c>
      <c r="FZ289">
        <v>237.49002424557003</v>
      </c>
      <c r="GA289">
        <v>414.02000716915001</v>
      </c>
      <c r="GB289">
        <v>416.55999740031001</v>
      </c>
      <c r="GC289">
        <v>364.48997704220994</v>
      </c>
      <c r="GD289">
        <v>326.39001326515</v>
      </c>
      <c r="GE289">
        <v>51.435022800310001</v>
      </c>
      <c r="GF289">
        <v>732.15499702819989</v>
      </c>
      <c r="GG289">
        <v>739.14002531871995</v>
      </c>
      <c r="GH289">
        <v>234.94997885958003</v>
      </c>
      <c r="GI289">
        <v>274.95499046484002</v>
      </c>
      <c r="GJ289">
        <v>11791.314987872771</v>
      </c>
      <c r="GK289">
        <v>2088.51502017649</v>
      </c>
      <c r="GL289">
        <v>7583.8050095910403</v>
      </c>
      <c r="GM289">
        <v>414.02000716915001</v>
      </c>
      <c r="GN289">
        <v>132.07998841379001</v>
      </c>
      <c r="GO289">
        <v>46.98998474095</v>
      </c>
      <c r="GP289">
        <v>318.76998741683997</v>
      </c>
      <c r="GQ289">
        <v>1210.94497571125</v>
      </c>
      <c r="GR289">
        <v>162.55998149737002</v>
      </c>
      <c r="GS289">
        <v>39.370014047470001</v>
      </c>
      <c r="GT289">
        <v>4017.6449914897303</v>
      </c>
      <c r="GU289">
        <v>191.76997946537</v>
      </c>
      <c r="GV289">
        <v>70.485004688840007</v>
      </c>
    </row>
    <row r="290" spans="1:204" x14ac:dyDescent="0.25">
      <c r="A290" s="122" t="s">
        <v>1115</v>
      </c>
      <c r="B290" s="123" t="s">
        <v>1060</v>
      </c>
      <c r="C290" s="123">
        <v>4</v>
      </c>
      <c r="D290" s="123" t="s">
        <v>854</v>
      </c>
      <c r="E290" s="123">
        <v>2</v>
      </c>
      <c r="F290" s="122">
        <v>0.65</v>
      </c>
      <c r="G290">
        <v>108817</v>
      </c>
      <c r="H290" s="122" t="b">
        <v>0</v>
      </c>
      <c r="I290">
        <v>50716.9000001729</v>
      </c>
      <c r="J290">
        <v>49755.550021985604</v>
      </c>
      <c r="K290">
        <v>867.75002363920009</v>
      </c>
      <c r="L290">
        <v>282.74998942385002</v>
      </c>
      <c r="M290">
        <v>8347.9499867699014</v>
      </c>
      <c r="N290">
        <v>10852.400027074451</v>
      </c>
      <c r="O290">
        <v>440162.44996729266</v>
      </c>
      <c r="P290">
        <v>1159.5999870318501</v>
      </c>
      <c r="Q290">
        <v>11702.599979663451</v>
      </c>
      <c r="R290">
        <v>343.19999838215006</v>
      </c>
      <c r="S290">
        <v>815.10002268175003</v>
      </c>
      <c r="T290">
        <v>1333.8000242554001</v>
      </c>
      <c r="U290">
        <v>1188.2000163683001</v>
      </c>
      <c r="V290">
        <v>4098.8999959492003</v>
      </c>
      <c r="W290">
        <v>7462.0000151931008</v>
      </c>
      <c r="X290">
        <v>4463.5500340164499</v>
      </c>
      <c r="Y290">
        <v>4912.6999819319508</v>
      </c>
      <c r="Z290">
        <v>364.64996733620006</v>
      </c>
      <c r="AA290">
        <v>342.54998003265007</v>
      </c>
      <c r="AB290">
        <v>2648.0999931431502</v>
      </c>
      <c r="AC290">
        <v>267.14997342214997</v>
      </c>
      <c r="AD290">
        <v>1587.2999659933002</v>
      </c>
      <c r="AE290">
        <v>1890.2000291342999</v>
      </c>
      <c r="AF290">
        <v>3278.59996793355</v>
      </c>
      <c r="AG290">
        <v>39763.100010549504</v>
      </c>
      <c r="AH290">
        <v>430.94999997790001</v>
      </c>
      <c r="AI290">
        <v>72.800003943549996</v>
      </c>
      <c r="AJ290">
        <v>20788.299998187151</v>
      </c>
      <c r="AK290">
        <v>1544.4000280851999</v>
      </c>
      <c r="AL290">
        <v>11120.200018846101</v>
      </c>
      <c r="AM290">
        <v>60.45000895830001</v>
      </c>
      <c r="AN290">
        <v>1447.5499817896</v>
      </c>
      <c r="AO290">
        <v>467.34996658415008</v>
      </c>
      <c r="AP290">
        <v>698.74999174954996</v>
      </c>
      <c r="AQ290">
        <v>4767.7499923943506</v>
      </c>
      <c r="AR290">
        <v>1915.5499667232498</v>
      </c>
      <c r="AS290">
        <v>772.20001404259995</v>
      </c>
      <c r="AT290">
        <v>12401.349971413001</v>
      </c>
      <c r="AU290">
        <v>91.649970230649998</v>
      </c>
      <c r="AV290">
        <v>305.49999507690001</v>
      </c>
      <c r="AW290">
        <v>1272.6999969476001</v>
      </c>
      <c r="AX290">
        <v>23564.44999889825</v>
      </c>
      <c r="AY290">
        <v>2570.7500022152003</v>
      </c>
      <c r="AZ290">
        <v>38.999969273200001</v>
      </c>
      <c r="BA290">
        <v>32105.449989178804</v>
      </c>
      <c r="BB290">
        <v>2115.7500306163001</v>
      </c>
      <c r="BC290">
        <v>1785.5499748378502</v>
      </c>
      <c r="BD290">
        <v>68454.100016225944</v>
      </c>
      <c r="BE290">
        <v>48571.249974252198</v>
      </c>
      <c r="BF290">
        <v>58652.750023983048</v>
      </c>
      <c r="BG290">
        <v>2224.2999828166003</v>
      </c>
      <c r="BH290">
        <v>323.70001374555</v>
      </c>
      <c r="BI290">
        <v>4341.3499794008503</v>
      </c>
      <c r="BJ290">
        <v>752.70002940600011</v>
      </c>
      <c r="BK290">
        <v>220348.70000160873</v>
      </c>
      <c r="BL290">
        <v>98693.400018622517</v>
      </c>
      <c r="BM290">
        <v>17601.35000048425</v>
      </c>
      <c r="BN290">
        <v>358.80001438385</v>
      </c>
      <c r="BO290">
        <v>41911.349968406103</v>
      </c>
      <c r="BP290">
        <v>596.70001085110005</v>
      </c>
      <c r="BQ290">
        <v>211.89996979775</v>
      </c>
      <c r="BR290">
        <v>8941.399976604549</v>
      </c>
      <c r="BS290">
        <v>7902.0499891398013</v>
      </c>
      <c r="BT290">
        <v>514.15001458924996</v>
      </c>
      <c r="BU290">
        <v>2520.7000039247</v>
      </c>
      <c r="BV290">
        <v>172.24998217505001</v>
      </c>
      <c r="BW290">
        <v>2169.6999975416998</v>
      </c>
      <c r="BX290">
        <v>5079.75002950415</v>
      </c>
      <c r="BY290">
        <v>2219.7499958322001</v>
      </c>
      <c r="BZ290">
        <v>43964.049987397149</v>
      </c>
      <c r="CA290">
        <v>344.50003508114997</v>
      </c>
      <c r="CB290">
        <v>2357.5499957184502</v>
      </c>
      <c r="CC290">
        <v>559.00000754585005</v>
      </c>
      <c r="CD290">
        <v>143.00000522015</v>
      </c>
      <c r="CE290">
        <v>13490.100009549798</v>
      </c>
      <c r="CF290">
        <v>222.29998046555002</v>
      </c>
      <c r="CG290">
        <v>2154.09998154</v>
      </c>
      <c r="CH290">
        <v>408.85001267435001</v>
      </c>
      <c r="CI290">
        <v>4333.5499714000007</v>
      </c>
      <c r="CJ290">
        <v>3448.2500181726996</v>
      </c>
      <c r="CK290">
        <v>7148.0499937658506</v>
      </c>
      <c r="CL290">
        <v>624.00000348854996</v>
      </c>
      <c r="CM290">
        <v>1066.6499801022001</v>
      </c>
      <c r="CN290">
        <v>44.199974607100003</v>
      </c>
      <c r="CO290">
        <v>664.30000946075006</v>
      </c>
      <c r="CP290">
        <v>411.4500153413</v>
      </c>
      <c r="CQ290">
        <v>2228.849969801</v>
      </c>
      <c r="CR290">
        <v>209.29996713080001</v>
      </c>
      <c r="CS290">
        <v>2031.2499793059503</v>
      </c>
      <c r="CT290">
        <v>563.54999453025005</v>
      </c>
      <c r="CU290">
        <v>933968.10021326505</v>
      </c>
      <c r="CV290">
        <v>368476.55003113823</v>
      </c>
      <c r="CW290" t="s">
        <v>853</v>
      </c>
      <c r="CX290">
        <v>826624.50002161902</v>
      </c>
      <c r="CY290">
        <v>633.74999580685017</v>
      </c>
      <c r="CZ290">
        <v>3424.8499941701498</v>
      </c>
      <c r="DA290">
        <v>21413.599967643651</v>
      </c>
      <c r="DB290">
        <v>8890.7000306955997</v>
      </c>
      <c r="DC290">
        <v>2692.9499860997503</v>
      </c>
      <c r="DD290">
        <v>4083.9499982970005</v>
      </c>
      <c r="DE290">
        <v>471.25000595010005</v>
      </c>
      <c r="DF290">
        <v>443.29999496315008</v>
      </c>
      <c r="DG290">
        <v>6482.4500183371501</v>
      </c>
      <c r="DH290">
        <v>123077.50002718692</v>
      </c>
      <c r="DI290">
        <v>2364.0499670202998</v>
      </c>
      <c r="DJ290">
        <v>9759.7500203027503</v>
      </c>
      <c r="DK290">
        <v>19705.399983733751</v>
      </c>
      <c r="DL290">
        <v>383574.10000966745</v>
      </c>
      <c r="DM290">
        <v>10398.050003094</v>
      </c>
      <c r="DN290">
        <v>15293.850003056301</v>
      </c>
      <c r="DO290">
        <v>359.45003273334999</v>
      </c>
      <c r="DP290">
        <v>1409.84997848435</v>
      </c>
      <c r="DQ290">
        <v>605.14996647040016</v>
      </c>
      <c r="DR290">
        <v>128.05000756795002</v>
      </c>
      <c r="DS290">
        <v>123297.20000498551</v>
      </c>
      <c r="DT290">
        <v>45383.650028930861</v>
      </c>
      <c r="DU290">
        <v>3105.0500197905503</v>
      </c>
      <c r="DV290">
        <v>45223.100023391555</v>
      </c>
      <c r="DW290">
        <v>616.19999548769999</v>
      </c>
      <c r="DX290">
        <v>19245.200006800951</v>
      </c>
      <c r="DY290">
        <v>298.35000542555002</v>
      </c>
      <c r="DZ290">
        <v>92.950006929650016</v>
      </c>
      <c r="EA290">
        <v>113295.00000123111</v>
      </c>
      <c r="EB290">
        <v>34661.249993741796</v>
      </c>
      <c r="EC290">
        <v>32236.750017763199</v>
      </c>
      <c r="ED290">
        <v>6227.6499691691997</v>
      </c>
      <c r="EE290">
        <v>15249.0000100997</v>
      </c>
      <c r="EF290">
        <v>2290.6000154583003</v>
      </c>
      <c r="EG290">
        <v>1072.5000037856</v>
      </c>
      <c r="EH290">
        <v>5402.8000249001998</v>
      </c>
      <c r="EI290">
        <v>9400.2999875694004</v>
      </c>
      <c r="EJ290">
        <v>4482.4000003035499</v>
      </c>
      <c r="EK290">
        <v>100.09999658100001</v>
      </c>
      <c r="EL290">
        <v>688.99999943124999</v>
      </c>
      <c r="EM290">
        <v>1998.1000337161502</v>
      </c>
      <c r="EN290">
        <v>180.70000852539999</v>
      </c>
      <c r="EO290">
        <v>101.40003328</v>
      </c>
      <c r="EP290">
        <v>4392.0499960408497</v>
      </c>
      <c r="EQ290">
        <v>315.24998739520004</v>
      </c>
      <c r="ER290">
        <v>2244.4499858027002</v>
      </c>
      <c r="ES290">
        <v>418.60000499265004</v>
      </c>
      <c r="ET290">
        <v>409.50003102385006</v>
      </c>
      <c r="EU290">
        <v>372.44997533705003</v>
      </c>
      <c r="EV290">
        <v>143.00000522015</v>
      </c>
      <c r="EW290">
        <v>143.00000522015</v>
      </c>
      <c r="EX290">
        <v>283.40000777335001</v>
      </c>
      <c r="EY290">
        <v>44.849992956600005</v>
      </c>
      <c r="EZ290">
        <v>1999.3999996840998</v>
      </c>
      <c r="FA290">
        <v>3813.5500038584</v>
      </c>
      <c r="FB290">
        <v>386.10000702129997</v>
      </c>
      <c r="FC290">
        <v>274.30003380455003</v>
      </c>
      <c r="FD290">
        <v>234.64997545080004</v>
      </c>
      <c r="FE290">
        <v>1196.6499719876001</v>
      </c>
      <c r="FF290">
        <v>8317.399973116002</v>
      </c>
      <c r="FG290">
        <v>3790.1499798558502</v>
      </c>
      <c r="FH290">
        <v>1990.9499733337502</v>
      </c>
      <c r="FI290">
        <v>358.80001438385</v>
      </c>
      <c r="FJ290">
        <v>83.850032960850015</v>
      </c>
      <c r="FK290">
        <v>200.19999316200003</v>
      </c>
      <c r="FL290">
        <v>239.20003316625002</v>
      </c>
      <c r="FM290">
        <v>213.99997467225</v>
      </c>
      <c r="FN290">
        <v>662.99997276175009</v>
      </c>
      <c r="FO290">
        <v>2648.0999931431502</v>
      </c>
      <c r="FP290">
        <v>1890.2000291342999</v>
      </c>
      <c r="FQ290">
        <v>320.44999272910002</v>
      </c>
      <c r="FR290">
        <v>89.049967563700008</v>
      </c>
      <c r="FS290">
        <v>79.299975245400006</v>
      </c>
      <c r="FT290">
        <v>39763.100010549504</v>
      </c>
      <c r="FU290">
        <v>1447.5499817896</v>
      </c>
      <c r="FV290">
        <v>499.20001693705007</v>
      </c>
      <c r="FW290">
        <v>139.09996585419998</v>
      </c>
      <c r="FX290">
        <v>126.10002325049999</v>
      </c>
      <c r="FY290">
        <v>433.55000264485</v>
      </c>
      <c r="FZ290">
        <v>562.25002856230003</v>
      </c>
      <c r="GA290">
        <v>726.70000273649998</v>
      </c>
      <c r="GB290">
        <v>1049.09997978305</v>
      </c>
      <c r="GC290">
        <v>1151.7999790309998</v>
      </c>
      <c r="GD290">
        <v>848.89998662104995</v>
      </c>
      <c r="GE290">
        <v>939.90000923324999</v>
      </c>
      <c r="GF290">
        <v>2031.2499793059503</v>
      </c>
      <c r="GG290">
        <v>923.00002726359992</v>
      </c>
      <c r="GH290">
        <v>481.65001661790006</v>
      </c>
      <c r="GI290">
        <v>476.45001128400008</v>
      </c>
      <c r="GJ290">
        <v>21413.599967643651</v>
      </c>
      <c r="GK290">
        <v>3034.2000001644501</v>
      </c>
      <c r="GL290">
        <v>8957.6500109557492</v>
      </c>
      <c r="GM290">
        <v>1452.7499871235</v>
      </c>
      <c r="GN290">
        <v>233.35000948285</v>
      </c>
      <c r="GO290">
        <v>30.550013653899999</v>
      </c>
      <c r="GP290">
        <v>449.15001864655005</v>
      </c>
      <c r="GQ290">
        <v>883.99998725934995</v>
      </c>
      <c r="GR290">
        <v>282.09997107434998</v>
      </c>
      <c r="GS290">
        <v>40.300005972199997</v>
      </c>
      <c r="GT290">
        <v>4392.0499960408497</v>
      </c>
      <c r="GU290">
        <v>231.4000251654</v>
      </c>
      <c r="GV290">
        <v>69.54998292709999</v>
      </c>
    </row>
    <row r="291" spans="1:204" x14ac:dyDescent="0.25">
      <c r="A291" s="122" t="s">
        <v>1114</v>
      </c>
      <c r="B291" s="123" t="s">
        <v>1060</v>
      </c>
      <c r="C291" s="123">
        <v>4</v>
      </c>
      <c r="D291" s="123" t="s">
        <v>857</v>
      </c>
      <c r="E291" s="123">
        <v>2</v>
      </c>
      <c r="F291" s="122">
        <v>0.65</v>
      </c>
      <c r="G291">
        <v>94165</v>
      </c>
      <c r="H291" s="122" t="b">
        <v>0</v>
      </c>
      <c r="I291">
        <v>47437.6499737985</v>
      </c>
      <c r="J291">
        <v>46874.100010893999</v>
      </c>
      <c r="K291">
        <v>824.85001750125002</v>
      </c>
      <c r="L291">
        <v>184.60002547675001</v>
      </c>
      <c r="M291">
        <v>7261.8000099580004</v>
      </c>
      <c r="N291">
        <v>9224.8000041470004</v>
      </c>
      <c r="O291">
        <v>267710.95000944124</v>
      </c>
      <c r="P291">
        <v>856.70000573300001</v>
      </c>
      <c r="Q291">
        <v>11329.49998470225</v>
      </c>
      <c r="R291">
        <v>338.00002250950001</v>
      </c>
      <c r="S291">
        <v>569.40002944499997</v>
      </c>
      <c r="T291">
        <v>562.24998212175001</v>
      </c>
      <c r="U291">
        <v>1143.9999820210001</v>
      </c>
      <c r="V291">
        <v>3010.1499695247503</v>
      </c>
      <c r="W291">
        <v>4791.1500222170007</v>
      </c>
      <c r="X291">
        <v>2689.7000242222502</v>
      </c>
      <c r="Y291">
        <v>3309.7999774742507</v>
      </c>
      <c r="Z291">
        <v>305.50001328274999</v>
      </c>
      <c r="AA291">
        <v>291.85000083850002</v>
      </c>
      <c r="AB291">
        <v>1641.2500068965003</v>
      </c>
      <c r="AC291">
        <v>211.89998915799998</v>
      </c>
      <c r="AD291">
        <v>998.3999920992502</v>
      </c>
      <c r="AE291">
        <v>1232.4000218075</v>
      </c>
      <c r="AF291">
        <v>2830.1000298057502</v>
      </c>
      <c r="AG291">
        <v>42183.049977922754</v>
      </c>
      <c r="AH291">
        <v>218.40001548625</v>
      </c>
      <c r="AI291">
        <v>61.749974685750004</v>
      </c>
      <c r="AJ291">
        <v>13300.299986002252</v>
      </c>
      <c r="AK291">
        <v>1473.5499764245001</v>
      </c>
      <c r="AL291">
        <v>6852.9500248690001</v>
      </c>
      <c r="AM291">
        <v>75.399987130000014</v>
      </c>
      <c r="AN291">
        <v>882.69998863149999</v>
      </c>
      <c r="AO291">
        <v>537.54998000599994</v>
      </c>
      <c r="AP291">
        <v>793.64998905724997</v>
      </c>
      <c r="AQ291">
        <v>4633.8500216287512</v>
      </c>
      <c r="AR291">
        <v>2109.9000261007504</v>
      </c>
      <c r="AS291">
        <v>375.04999507949998</v>
      </c>
      <c r="AT291">
        <v>7955.3500097694996</v>
      </c>
      <c r="AU291">
        <v>98.800008462999983</v>
      </c>
      <c r="AV291">
        <v>284.04999372750001</v>
      </c>
      <c r="AW291">
        <v>1249.3000168122501</v>
      </c>
      <c r="AX291">
        <v>15570.099974256751</v>
      </c>
      <c r="AY291">
        <v>2493.3999880790002</v>
      </c>
      <c r="AZ291">
        <v>18.849996782500003</v>
      </c>
      <c r="BA291">
        <v>16980.599995212753</v>
      </c>
      <c r="BB291">
        <v>2284.10002169375</v>
      </c>
      <c r="BC291">
        <v>1806.9999743834999</v>
      </c>
      <c r="BD291">
        <v>67223.64999670125</v>
      </c>
      <c r="BE291">
        <v>29683.550028301004</v>
      </c>
      <c r="BF291">
        <v>38054.249988280499</v>
      </c>
      <c r="BG291">
        <v>1545.05002120625</v>
      </c>
      <c r="BH291">
        <v>266.49997772775004</v>
      </c>
      <c r="BI291">
        <v>1842.7500273779999</v>
      </c>
      <c r="BJ291">
        <v>591.50000878800006</v>
      </c>
      <c r="BK291">
        <v>166953.80000418602</v>
      </c>
      <c r="BL291">
        <v>59044.699987107255</v>
      </c>
      <c r="BM291">
        <v>14262.94998631425</v>
      </c>
      <c r="BN291">
        <v>255.44998805625002</v>
      </c>
      <c r="BO291">
        <v>28994.549991832748</v>
      </c>
      <c r="BP291">
        <v>565.50002588950008</v>
      </c>
      <c r="BQ291">
        <v>169.6499710425</v>
      </c>
      <c r="BR291">
        <v>7955.3500097694996</v>
      </c>
      <c r="BS291">
        <v>7031.6999838052507</v>
      </c>
      <c r="BT291">
        <v>321.74998729250007</v>
      </c>
      <c r="BU291">
        <v>2235.9999982450004</v>
      </c>
      <c r="BV291">
        <v>154.69997781550001</v>
      </c>
      <c r="BW291">
        <v>1415.7000052942501</v>
      </c>
      <c r="BX291">
        <v>3366.3500290289999</v>
      </c>
      <c r="BY291">
        <v>1502.8000030907499</v>
      </c>
      <c r="BZ291">
        <v>32957.600013987998</v>
      </c>
      <c r="CA291">
        <v>224.89998060725</v>
      </c>
      <c r="CB291">
        <v>2426.4500290550004</v>
      </c>
      <c r="CC291">
        <v>410.15002707899998</v>
      </c>
      <c r="CD291">
        <v>84.499975023750011</v>
      </c>
      <c r="CE291">
        <v>10006.749982537751</v>
      </c>
      <c r="CF291">
        <v>182.000002704</v>
      </c>
      <c r="CG291">
        <v>1948.050000962</v>
      </c>
      <c r="CH291">
        <v>219.04997527400002</v>
      </c>
      <c r="CI291">
        <v>2787.8500116902501</v>
      </c>
      <c r="CJ291">
        <v>2369.8999775002503</v>
      </c>
      <c r="CK291">
        <v>3813.5500286780002</v>
      </c>
      <c r="CL291">
        <v>302.24996951499998</v>
      </c>
      <c r="CM291">
        <v>614.90003012099999</v>
      </c>
      <c r="CN291">
        <v>40.300016337750002</v>
      </c>
      <c r="CO291">
        <v>673.40002224625005</v>
      </c>
      <c r="CP291">
        <v>530.39999389000002</v>
      </c>
      <c r="CQ291">
        <v>1682.8500040170002</v>
      </c>
      <c r="CR291">
        <v>150.79997426000003</v>
      </c>
      <c r="CS291">
        <v>911.95001529775016</v>
      </c>
      <c r="CT291">
        <v>623.34999701975005</v>
      </c>
      <c r="CU291">
        <v>613971.80014014</v>
      </c>
      <c r="CV291">
        <v>301181.40000131947</v>
      </c>
      <c r="CW291">
        <v>13.650012444250001</v>
      </c>
      <c r="CX291">
        <v>644699.24985518004</v>
      </c>
      <c r="CY291">
        <v>454.34998576500004</v>
      </c>
      <c r="CZ291">
        <v>2143.0499951152497</v>
      </c>
      <c r="DA291">
        <v>14108.25000849875</v>
      </c>
      <c r="DB291">
        <v>5780.4500264224998</v>
      </c>
      <c r="DC291">
        <v>2013.6999792032502</v>
      </c>
      <c r="DD291">
        <v>3151.8500170982506</v>
      </c>
      <c r="DE291">
        <v>258.05001082900003</v>
      </c>
      <c r="DF291">
        <v>118.30002624050002</v>
      </c>
      <c r="DG291">
        <v>6293.3000043127504</v>
      </c>
      <c r="DH291">
        <v>119107.95000508627</v>
      </c>
      <c r="DI291">
        <v>2436.8499977315</v>
      </c>
      <c r="DJ291">
        <v>3065.3999790895004</v>
      </c>
      <c r="DK291">
        <v>11922.949995268</v>
      </c>
      <c r="DL291">
        <v>307733.39997624897</v>
      </c>
      <c r="DM291">
        <v>9042.8000014429999</v>
      </c>
      <c r="DN291">
        <v>15451.8000092235</v>
      </c>
      <c r="DO291">
        <v>336.05002073175001</v>
      </c>
      <c r="DP291">
        <v>903.49998719174994</v>
      </c>
      <c r="DQ291">
        <v>253.49998627849999</v>
      </c>
      <c r="DR291">
        <v>102.0499910235</v>
      </c>
      <c r="DS291">
        <v>71198.400029523007</v>
      </c>
      <c r="DT291">
        <v>26754.000030244497</v>
      </c>
      <c r="DU291">
        <v>2035.1499987585</v>
      </c>
      <c r="DV291">
        <v>30394.000023117253</v>
      </c>
      <c r="DW291">
        <v>376.34997586225006</v>
      </c>
      <c r="DX291">
        <v>14873.95001287975</v>
      </c>
      <c r="DY291">
        <v>284.04999372750001</v>
      </c>
      <c r="DZ291">
        <v>68.250001014000006</v>
      </c>
      <c r="EA291">
        <v>126313.84998448451</v>
      </c>
      <c r="EB291">
        <v>29923.400002135251</v>
      </c>
      <c r="EC291">
        <v>30772.300000757248</v>
      </c>
      <c r="ED291">
        <v>2635.7499954402501</v>
      </c>
      <c r="EE291">
        <v>12993.499991936749</v>
      </c>
      <c r="EF291">
        <v>4007.9000018362503</v>
      </c>
      <c r="EG291">
        <v>746.85000759850004</v>
      </c>
      <c r="EH291">
        <v>4503.2000249339999</v>
      </c>
      <c r="EI291">
        <v>9263.7999784947497</v>
      </c>
      <c r="EJ291">
        <v>1118.6500201174999</v>
      </c>
      <c r="EK291">
        <v>201.50002048150003</v>
      </c>
      <c r="EL291">
        <v>223.5999998245</v>
      </c>
      <c r="EM291">
        <v>1197.9500108030002</v>
      </c>
      <c r="EN291">
        <v>98.800008462999983</v>
      </c>
      <c r="EO291">
        <v>224.89998060725</v>
      </c>
      <c r="EP291">
        <v>3434.6000300430005</v>
      </c>
      <c r="EQ291">
        <v>64.349997458500013</v>
      </c>
      <c r="ER291">
        <v>1818.0500252622498</v>
      </c>
      <c r="ES291">
        <v>188.50002903224998</v>
      </c>
      <c r="ET291">
        <v>237.25001226875003</v>
      </c>
      <c r="EU291">
        <v>219.699996269</v>
      </c>
      <c r="EV291">
        <v>106.60001557400001</v>
      </c>
      <c r="EW291">
        <v>106.60001557400001</v>
      </c>
      <c r="EX291">
        <v>85.800017013749994</v>
      </c>
      <c r="EY291">
        <v>45.500000675999999</v>
      </c>
      <c r="EZ291">
        <v>655.85000624650002</v>
      </c>
      <c r="FA291">
        <v>3176.5500192139998</v>
      </c>
      <c r="FB291">
        <v>309.40001683825</v>
      </c>
      <c r="FC291">
        <v>152.74997603775</v>
      </c>
      <c r="FD291">
        <v>186.55002725449998</v>
      </c>
      <c r="FE291">
        <v>751.3999709417501</v>
      </c>
      <c r="FF291">
        <v>6635.2000303777504</v>
      </c>
      <c r="FG291">
        <v>2802.1499839222502</v>
      </c>
      <c r="FH291">
        <v>715.6499791545001</v>
      </c>
      <c r="FI291">
        <v>284.04999372750001</v>
      </c>
      <c r="FJ291">
        <v>96.199985690249989</v>
      </c>
      <c r="FK291">
        <v>156.00001980550002</v>
      </c>
      <c r="FL291">
        <v>172.24999381524998</v>
      </c>
      <c r="FM291">
        <v>143.99997119950001</v>
      </c>
      <c r="FN291">
        <v>480.35002987075001</v>
      </c>
      <c r="FO291">
        <v>1641.2500068965003</v>
      </c>
      <c r="FP291">
        <v>1232.4000218075</v>
      </c>
      <c r="FQ291">
        <v>228.15002437500002</v>
      </c>
      <c r="FR291">
        <v>46.799981458749997</v>
      </c>
      <c r="FS291">
        <v>58.499992125250003</v>
      </c>
      <c r="FT291">
        <v>42183.049977922754</v>
      </c>
      <c r="FU291">
        <v>882.69998863149999</v>
      </c>
      <c r="FV291">
        <v>345.80002962050003</v>
      </c>
      <c r="FW291">
        <v>92.29998213475001</v>
      </c>
      <c r="FX291">
        <v>103.99999280125</v>
      </c>
      <c r="FY291">
        <v>328.25001362075</v>
      </c>
      <c r="FZ291">
        <v>339.95002428725002</v>
      </c>
      <c r="GA291">
        <v>522.59998677900001</v>
      </c>
      <c r="GB291">
        <v>655.85000624650002</v>
      </c>
      <c r="GC291">
        <v>523.25000777399998</v>
      </c>
      <c r="GD291">
        <v>445.90001886625004</v>
      </c>
      <c r="GE291">
        <v>111.14997891725001</v>
      </c>
      <c r="GF291">
        <v>911.95001529775016</v>
      </c>
      <c r="GG291">
        <v>1051.04997889125</v>
      </c>
      <c r="GH291">
        <v>240.49999482925</v>
      </c>
      <c r="GI291">
        <v>329.54999440350002</v>
      </c>
      <c r="GJ291">
        <v>14108.25000849875</v>
      </c>
      <c r="GK291">
        <v>2143.7000161102501</v>
      </c>
      <c r="GL291">
        <v>5348.2000200005004</v>
      </c>
      <c r="GM291">
        <v>553.14999422800008</v>
      </c>
      <c r="GN291">
        <v>111.79999991225</v>
      </c>
      <c r="GO291">
        <v>33.150030221750001</v>
      </c>
      <c r="GP291">
        <v>352.95001573650001</v>
      </c>
      <c r="GQ291">
        <v>1068.5999948910001</v>
      </c>
      <c r="GR291">
        <v>165.10000769925</v>
      </c>
      <c r="GS291">
        <v>39.649995342750003</v>
      </c>
      <c r="GT291">
        <v>3434.6000300430005</v>
      </c>
      <c r="GU291">
        <v>148.2000126945</v>
      </c>
      <c r="GV291">
        <v>89.70002056925</v>
      </c>
    </row>
    <row r="292" spans="1:204" x14ac:dyDescent="0.25">
      <c r="A292" s="122" t="s">
        <v>1113</v>
      </c>
      <c r="B292" s="123" t="s">
        <v>1060</v>
      </c>
      <c r="C292" s="123">
        <v>5</v>
      </c>
      <c r="D292" s="123" t="s">
        <v>854</v>
      </c>
      <c r="E292" s="123">
        <v>2</v>
      </c>
      <c r="F292" s="122">
        <v>0.63500000000000001</v>
      </c>
      <c r="G292">
        <v>104351</v>
      </c>
      <c r="H292" s="122" t="b">
        <v>0</v>
      </c>
      <c r="I292">
        <v>50256.439992801643</v>
      </c>
      <c r="J292">
        <v>38500.684976447854</v>
      </c>
      <c r="K292">
        <v>791.84498768290507</v>
      </c>
      <c r="L292">
        <v>260.98498674755001</v>
      </c>
      <c r="M292">
        <v>7198.9949705963263</v>
      </c>
      <c r="N292">
        <v>9000.4899887509746</v>
      </c>
      <c r="O292">
        <v>314645.67496952065</v>
      </c>
      <c r="P292">
        <v>1062.3549990976651</v>
      </c>
      <c r="Q292">
        <v>12136.120011871961</v>
      </c>
      <c r="R292">
        <v>459.10498297501499</v>
      </c>
      <c r="S292">
        <v>641.34998226571997</v>
      </c>
      <c r="T292">
        <v>492.75996852940006</v>
      </c>
      <c r="U292">
        <v>1112.5199788157649</v>
      </c>
      <c r="V292">
        <v>2226.9450155752802</v>
      </c>
      <c r="W292">
        <v>5565.7750127393701</v>
      </c>
      <c r="X292">
        <v>2435.2249674340246</v>
      </c>
      <c r="Y292">
        <v>2538.0949820409301</v>
      </c>
      <c r="Z292">
        <v>566.41997817060496</v>
      </c>
      <c r="AA292">
        <v>455.92999684024005</v>
      </c>
      <c r="AB292">
        <v>701.03998665102995</v>
      </c>
      <c r="AC292">
        <v>277.49498091126503</v>
      </c>
      <c r="AD292">
        <v>1318.8950052565301</v>
      </c>
      <c r="AE292">
        <v>1693.5450257321052</v>
      </c>
      <c r="AF292">
        <v>3576.3200202514199</v>
      </c>
      <c r="AG292">
        <v>59688.095020278735</v>
      </c>
      <c r="AH292">
        <v>205.10503198685501</v>
      </c>
      <c r="AI292">
        <v>97.789970528379996</v>
      </c>
      <c r="AJ292">
        <v>16160.749995977276</v>
      </c>
      <c r="AK292">
        <v>1540.5100314071001</v>
      </c>
      <c r="AL292">
        <v>8310.2450212210642</v>
      </c>
      <c r="AM292">
        <v>108.5849896495</v>
      </c>
      <c r="AN292">
        <v>918.21003221291505</v>
      </c>
      <c r="AO292">
        <v>530.22500370839998</v>
      </c>
      <c r="AP292">
        <v>702.30998110493999</v>
      </c>
      <c r="AQ292">
        <v>5193.6649811716143</v>
      </c>
      <c r="AR292">
        <v>1913.2549939389251</v>
      </c>
      <c r="AS292">
        <v>497.20501538097</v>
      </c>
      <c r="AT292">
        <v>8456.9299770136331</v>
      </c>
      <c r="AU292">
        <v>112.39497301123001</v>
      </c>
      <c r="AV292">
        <v>73.660009641204994</v>
      </c>
      <c r="AW292">
        <v>1214.11999896876</v>
      </c>
      <c r="AX292">
        <v>18260.694969795593</v>
      </c>
      <c r="AY292">
        <v>5325.1100035172649</v>
      </c>
      <c r="AZ292">
        <v>75.565001322070003</v>
      </c>
      <c r="BA292">
        <v>19163.665002298701</v>
      </c>
      <c r="BB292">
        <v>2181.2250164458655</v>
      </c>
      <c r="BC292">
        <v>1658.6199794609249</v>
      </c>
      <c r="BD292">
        <v>64219.454978169335</v>
      </c>
      <c r="BE292">
        <v>40366.314979576498</v>
      </c>
      <c r="BF292">
        <v>29136.974983569376</v>
      </c>
      <c r="BG292">
        <v>2002.7900005168901</v>
      </c>
      <c r="BH292">
        <v>212.09000148336</v>
      </c>
      <c r="BI292">
        <v>2632.71003269742</v>
      </c>
      <c r="BJ292">
        <v>673.73497336619505</v>
      </c>
      <c r="BK292">
        <v>171797.34498937838</v>
      </c>
      <c r="BL292">
        <v>68811.775001162052</v>
      </c>
      <c r="BM292">
        <v>12326.619975113079</v>
      </c>
      <c r="BN292">
        <v>291.46498616716002</v>
      </c>
      <c r="BO292">
        <v>43337.479992024404</v>
      </c>
      <c r="BP292">
        <v>1136.6500059658249</v>
      </c>
      <c r="BQ292">
        <v>210.18500980249496</v>
      </c>
      <c r="BR292">
        <v>7109.4600302812451</v>
      </c>
      <c r="BS292">
        <v>10089.515003906521</v>
      </c>
      <c r="BT292">
        <v>354.96497391420002</v>
      </c>
      <c r="BU292">
        <v>2230.75499893701</v>
      </c>
      <c r="BV292">
        <v>102.870014606905</v>
      </c>
      <c r="BW292">
        <v>1650.3650155105099</v>
      </c>
      <c r="BX292">
        <v>3836.03501254506</v>
      </c>
      <c r="BY292">
        <v>2213.6100075463401</v>
      </c>
      <c r="BZ292">
        <v>35939.095030746706</v>
      </c>
      <c r="CA292">
        <v>244.47499258383499</v>
      </c>
      <c r="CB292">
        <v>2247.8999903276799</v>
      </c>
      <c r="CC292">
        <v>513.08001231773005</v>
      </c>
      <c r="CD292">
        <v>328.29502411920504</v>
      </c>
      <c r="CE292">
        <v>5912.4850227031548</v>
      </c>
      <c r="CF292">
        <v>211.455004256405</v>
      </c>
      <c r="CG292">
        <v>2143.12498403991</v>
      </c>
      <c r="CH292">
        <v>391.79501186624503</v>
      </c>
      <c r="CI292">
        <v>4246.2450102558851</v>
      </c>
      <c r="CJ292">
        <v>2256.1550205409799</v>
      </c>
      <c r="CK292">
        <v>4387.8499882328151</v>
      </c>
      <c r="CL292">
        <v>345.44001550987497</v>
      </c>
      <c r="CM292">
        <v>746.12498855348997</v>
      </c>
      <c r="CN292">
        <v>37.464968916114998</v>
      </c>
      <c r="CO292">
        <v>932.81496843288005</v>
      </c>
      <c r="CP292">
        <v>554.99002808541502</v>
      </c>
      <c r="CQ292">
        <v>1947.5449767202651</v>
      </c>
      <c r="CR292">
        <v>218.43997375290999</v>
      </c>
      <c r="CS292">
        <v>971.54999806579008</v>
      </c>
      <c r="CT292">
        <v>883.91998316869001</v>
      </c>
      <c r="CU292">
        <v>620611.53500768612</v>
      </c>
      <c r="CV292">
        <v>353753.42001171573</v>
      </c>
      <c r="CW292">
        <v>24.765024377014999</v>
      </c>
      <c r="CX292">
        <v>602067.6300156737</v>
      </c>
      <c r="CY292">
        <v>462.91503259962997</v>
      </c>
      <c r="CZ292">
        <v>2764.1549887801852</v>
      </c>
      <c r="DA292">
        <v>17524.730003136265</v>
      </c>
      <c r="DB292">
        <v>7019.9250237032811</v>
      </c>
      <c r="DC292">
        <v>2289.1750088684103</v>
      </c>
      <c r="DD292">
        <v>2498.72502144395</v>
      </c>
      <c r="DE292">
        <v>185.41998542548001</v>
      </c>
      <c r="DF292">
        <v>207.01002366771999</v>
      </c>
      <c r="DG292">
        <v>1652.9050044183302</v>
      </c>
      <c r="DH292">
        <v>116243.10000634428</v>
      </c>
      <c r="DI292">
        <v>690.2449675299099</v>
      </c>
      <c r="DJ292">
        <v>4940.9350246373642</v>
      </c>
      <c r="DK292">
        <v>13225.780024254458</v>
      </c>
      <c r="DL292">
        <v>346027.37502354581</v>
      </c>
      <c r="DM292">
        <v>9563.734980786805</v>
      </c>
      <c r="DN292">
        <v>15015.210028834083</v>
      </c>
      <c r="DO292">
        <v>415.28997552646507</v>
      </c>
      <c r="DP292">
        <v>820.4199954216499</v>
      </c>
      <c r="DQ292">
        <v>228.59999564707502</v>
      </c>
      <c r="DR292">
        <v>146.68502205545502</v>
      </c>
      <c r="DS292">
        <v>60634.879993967501</v>
      </c>
      <c r="DT292">
        <v>27508.200006301104</v>
      </c>
      <c r="DU292">
        <v>2182.4950108997746</v>
      </c>
      <c r="DV292">
        <v>27824.430016845283</v>
      </c>
      <c r="DW292">
        <v>233.04497623576003</v>
      </c>
      <c r="DX292">
        <v>13830.299968568135</v>
      </c>
      <c r="DY292">
        <v>222.25002337752497</v>
      </c>
      <c r="DZ292">
        <v>104.140009060815</v>
      </c>
      <c r="EA292">
        <v>128318.26001937703</v>
      </c>
      <c r="EB292">
        <v>43365.420002536193</v>
      </c>
      <c r="EC292">
        <v>26871.295004624069</v>
      </c>
      <c r="ED292">
        <v>1551.9399814922899</v>
      </c>
      <c r="EE292">
        <v>7640.3200312166</v>
      </c>
      <c r="EF292">
        <v>4511.6749775921207</v>
      </c>
      <c r="EG292">
        <v>259.71499229364002</v>
      </c>
      <c r="EH292">
        <v>2940.6850130282951</v>
      </c>
      <c r="EI292">
        <v>9617.0750129025655</v>
      </c>
      <c r="EJ292">
        <v>2303.7800113512599</v>
      </c>
      <c r="EK292">
        <v>69.215029052520009</v>
      </c>
      <c r="EL292">
        <v>1134.74501428496</v>
      </c>
      <c r="EM292">
        <v>1191.8950297624499</v>
      </c>
      <c r="EN292">
        <v>117.47501708975501</v>
      </c>
      <c r="EO292">
        <v>250.18996762642999</v>
      </c>
      <c r="EP292">
        <v>4372.6099885230096</v>
      </c>
      <c r="EQ292">
        <v>109.219986876455</v>
      </c>
      <c r="ER292">
        <v>2428.23999793752</v>
      </c>
      <c r="ES292">
        <v>587.37501918588998</v>
      </c>
      <c r="ET292">
        <v>452.755010705465</v>
      </c>
      <c r="EU292">
        <v>242.57000090296998</v>
      </c>
      <c r="EV292">
        <v>87.630014897099997</v>
      </c>
      <c r="EW292">
        <v>116.205022635845</v>
      </c>
      <c r="EX292">
        <v>98.424967755335004</v>
      </c>
      <c r="EY292">
        <v>20.954974752400002</v>
      </c>
      <c r="EZ292">
        <v>1053.4649716574102</v>
      </c>
      <c r="FA292">
        <v>2736.214978268395</v>
      </c>
      <c r="FB292">
        <v>304.79999419609999</v>
      </c>
      <c r="FC292">
        <v>208.915015348585</v>
      </c>
      <c r="FD292">
        <v>131.44502234565002</v>
      </c>
      <c r="FE292">
        <v>708.02502241041998</v>
      </c>
      <c r="FF292">
        <v>5574.0299766897861</v>
      </c>
      <c r="FG292">
        <v>3736.3399840729298</v>
      </c>
      <c r="FH292">
        <v>1117.6000228942901</v>
      </c>
      <c r="FI292">
        <v>383.53998165294502</v>
      </c>
      <c r="FJ292">
        <v>117.47501708975501</v>
      </c>
      <c r="FK292">
        <v>300.355013607415</v>
      </c>
      <c r="FL292">
        <v>187.95997433330001</v>
      </c>
      <c r="FM292">
        <v>175.99998743099502</v>
      </c>
      <c r="FN292">
        <v>516.88999567946007</v>
      </c>
      <c r="FO292">
        <v>701.03998665102995</v>
      </c>
      <c r="FP292">
        <v>1693.5450257321052</v>
      </c>
      <c r="FQ292">
        <v>266.06503082607503</v>
      </c>
      <c r="FR292">
        <v>57.150015477490008</v>
      </c>
      <c r="FS292">
        <v>40.640021313775001</v>
      </c>
      <c r="FT292">
        <v>59688.095020278735</v>
      </c>
      <c r="FU292">
        <v>918.21003221291505</v>
      </c>
      <c r="FV292">
        <v>340.35997143135</v>
      </c>
      <c r="FW292">
        <v>188.594971560255</v>
      </c>
      <c r="FX292">
        <v>120.01500599757502</v>
      </c>
      <c r="FY292">
        <v>318.76999945199503</v>
      </c>
      <c r="FZ292">
        <v>515.62000122554991</v>
      </c>
      <c r="GA292">
        <v>729.61499438977501</v>
      </c>
      <c r="GB292">
        <v>920.11502389377995</v>
      </c>
      <c r="GC292">
        <v>451.48501625155501</v>
      </c>
      <c r="GD292">
        <v>411.47999216473505</v>
      </c>
      <c r="GE292">
        <v>159.38503285744</v>
      </c>
      <c r="GF292">
        <v>971.54999806579008</v>
      </c>
      <c r="GG292">
        <v>992.50497281818991</v>
      </c>
      <c r="GH292">
        <v>125.72998104017002</v>
      </c>
      <c r="GI292">
        <v>422.27501128585499</v>
      </c>
      <c r="GJ292">
        <v>17524.730003136265</v>
      </c>
      <c r="GK292">
        <v>2261.869995583575</v>
      </c>
      <c r="GL292">
        <v>6862.4449825267056</v>
      </c>
      <c r="GM292">
        <v>1090.2950096094551</v>
      </c>
      <c r="GN292">
        <v>180.97500483679499</v>
      </c>
      <c r="GO292">
        <v>28.575007738745004</v>
      </c>
      <c r="GP292">
        <v>321.94498558677003</v>
      </c>
      <c r="GQ292">
        <v>1100.4550315036199</v>
      </c>
      <c r="GR292">
        <v>246.37998426470003</v>
      </c>
      <c r="GS292">
        <v>17.14499139067</v>
      </c>
      <c r="GT292">
        <v>4372.6099885230096</v>
      </c>
      <c r="GU292">
        <v>216.53498207204501</v>
      </c>
      <c r="GV292">
        <v>38.735029632909999</v>
      </c>
    </row>
    <row r="293" spans="1:204" x14ac:dyDescent="0.25">
      <c r="A293" s="122" t="s">
        <v>1112</v>
      </c>
      <c r="B293" s="123" t="s">
        <v>1060</v>
      </c>
      <c r="C293" s="123">
        <v>5</v>
      </c>
      <c r="D293" s="123" t="s">
        <v>859</v>
      </c>
      <c r="E293" s="123">
        <v>2</v>
      </c>
      <c r="F293" s="122">
        <v>0.63500000000000001</v>
      </c>
      <c r="G293">
        <v>103356</v>
      </c>
      <c r="H293" s="122" t="b">
        <v>0</v>
      </c>
      <c r="I293">
        <v>45499.654986441477</v>
      </c>
      <c r="J293">
        <v>48051.08502102612</v>
      </c>
      <c r="K293">
        <v>882.01502776728012</v>
      </c>
      <c r="L293">
        <v>283.20996875291996</v>
      </c>
      <c r="M293">
        <v>6992.6200057632605</v>
      </c>
      <c r="N293">
        <v>8985.250000170181</v>
      </c>
      <c r="O293">
        <v>288570.03497729747</v>
      </c>
      <c r="P293">
        <v>856.61501997456003</v>
      </c>
      <c r="Q293">
        <v>11384.914968503999</v>
      </c>
      <c r="R293">
        <v>473.07498106176001</v>
      </c>
      <c r="S293">
        <v>542.92500249173997</v>
      </c>
      <c r="T293">
        <v>1202.05498156722</v>
      </c>
      <c r="U293">
        <v>1150.6199854762799</v>
      </c>
      <c r="V293">
        <v>3267.7100311937397</v>
      </c>
      <c r="W293">
        <v>4458.334969875601</v>
      </c>
      <c r="X293">
        <v>1704.9750308533801</v>
      </c>
      <c r="Y293">
        <v>3847.4650187325001</v>
      </c>
      <c r="Z293">
        <v>488.95001874773999</v>
      </c>
      <c r="AA293">
        <v>478.15502199893996</v>
      </c>
      <c r="AB293">
        <v>395.60499667260001</v>
      </c>
      <c r="AC293">
        <v>208.91501815338003</v>
      </c>
      <c r="AD293">
        <v>1169.6699913208199</v>
      </c>
      <c r="AE293">
        <v>1573.5299970891601</v>
      </c>
      <c r="AF293">
        <v>3372.4850305231803</v>
      </c>
      <c r="AG293">
        <v>54333.775032128462</v>
      </c>
      <c r="AH293">
        <v>226.06001685036</v>
      </c>
      <c r="AI293">
        <v>43.179986995199997</v>
      </c>
      <c r="AJ293">
        <v>14732.634971739959</v>
      </c>
      <c r="AK293">
        <v>1586.8649814910202</v>
      </c>
      <c r="AL293">
        <v>7004.0499830175595</v>
      </c>
      <c r="AM293">
        <v>108.58501362455999</v>
      </c>
      <c r="AN293">
        <v>855.34499333250005</v>
      </c>
      <c r="AO293">
        <v>524.50997715269989</v>
      </c>
      <c r="AP293">
        <v>814.70499399036009</v>
      </c>
      <c r="AQ293">
        <v>4845.0499769469607</v>
      </c>
      <c r="AR293">
        <v>2193.2900034645604</v>
      </c>
      <c r="AS293">
        <v>466.72497911357999</v>
      </c>
      <c r="AT293">
        <v>7290.4349855601004</v>
      </c>
      <c r="AU293">
        <v>106.68000647700001</v>
      </c>
      <c r="AV293">
        <v>104.14001882394</v>
      </c>
      <c r="AW293">
        <v>1120.1400023774399</v>
      </c>
      <c r="AX293">
        <v>16029.939982529881</v>
      </c>
      <c r="AY293">
        <v>5082.5399710516203</v>
      </c>
      <c r="AZ293">
        <v>51.434996090939997</v>
      </c>
      <c r="BA293">
        <v>18750.914996936761</v>
      </c>
      <c r="BB293">
        <v>2300.6049904470601</v>
      </c>
      <c r="BC293">
        <v>1739.2650282473401</v>
      </c>
      <c r="BD293">
        <v>66325.115022606013</v>
      </c>
      <c r="BE293">
        <v>37207.825028371801</v>
      </c>
      <c r="BF293">
        <v>28462.605009959341</v>
      </c>
      <c r="BG293">
        <v>1825.6250022377401</v>
      </c>
      <c r="BH293">
        <v>318.13501228344001</v>
      </c>
      <c r="BI293">
        <v>2215.5149774676602</v>
      </c>
      <c r="BJ293">
        <v>660.40000571754001</v>
      </c>
      <c r="BK293">
        <v>134983.85500641097</v>
      </c>
      <c r="BL293">
        <v>63397.129997193304</v>
      </c>
      <c r="BM293">
        <v>9980.9300168681402</v>
      </c>
      <c r="BN293">
        <v>311.78501033526004</v>
      </c>
      <c r="BO293">
        <v>32049.084968310963</v>
      </c>
      <c r="BP293">
        <v>551.81499209297999</v>
      </c>
      <c r="BQ293">
        <v>306.06998889258006</v>
      </c>
      <c r="BR293">
        <v>5761.3550021082001</v>
      </c>
      <c r="BS293">
        <v>9712.3249935280819</v>
      </c>
      <c r="BT293">
        <v>416.56000966470003</v>
      </c>
      <c r="BU293">
        <v>1626.2350198221602</v>
      </c>
      <c r="BV293">
        <v>134.62000192278001</v>
      </c>
      <c r="BW293">
        <v>3051.1749844501196</v>
      </c>
      <c r="BX293">
        <v>4081.7799790475406</v>
      </c>
      <c r="BY293">
        <v>2033.9049742545601</v>
      </c>
      <c r="BZ293">
        <v>27151.329968630998</v>
      </c>
      <c r="CA293">
        <v>189.23003180334001</v>
      </c>
      <c r="CB293">
        <v>2396.4900001752603</v>
      </c>
      <c r="CC293">
        <v>404.49498627383997</v>
      </c>
      <c r="CD293">
        <v>251.46002464308</v>
      </c>
      <c r="CE293">
        <v>10059.670027899359</v>
      </c>
      <c r="CF293">
        <v>202.56501620519998</v>
      </c>
      <c r="CG293">
        <v>1783.71497625354</v>
      </c>
      <c r="CH293">
        <v>327.65998239018001</v>
      </c>
      <c r="CI293">
        <v>3132.4549831344002</v>
      </c>
      <c r="CJ293">
        <v>2233.9300028067</v>
      </c>
      <c r="CK293">
        <v>4055.7449907493206</v>
      </c>
      <c r="CL293">
        <v>337.18501812798002</v>
      </c>
      <c r="CM293">
        <v>606.42502197353997</v>
      </c>
      <c r="CN293">
        <v>42.5450064897</v>
      </c>
      <c r="CO293">
        <v>1036.9549965456001</v>
      </c>
      <c r="CP293">
        <v>495.30002069592001</v>
      </c>
      <c r="CQ293">
        <v>1570.9900094361001</v>
      </c>
      <c r="CR293">
        <v>200.02502855214001</v>
      </c>
      <c r="CS293">
        <v>1379.8549704851998</v>
      </c>
      <c r="CT293">
        <v>680.08499206758006</v>
      </c>
      <c r="CU293">
        <v>569276.86502958077</v>
      </c>
      <c r="CV293">
        <v>350771.45999487175</v>
      </c>
      <c r="CW293">
        <v>15.239991549420001</v>
      </c>
      <c r="CX293">
        <v>612917.23999689613</v>
      </c>
      <c r="CY293">
        <v>267.96997720349998</v>
      </c>
      <c r="CZ293">
        <v>2690.4950313080399</v>
      </c>
      <c r="DA293">
        <v>16366.490020152361</v>
      </c>
      <c r="DB293">
        <v>6600.1899772492197</v>
      </c>
      <c r="DC293">
        <v>1729.10501200404</v>
      </c>
      <c r="DD293">
        <v>2268.2200002006598</v>
      </c>
      <c r="DE293">
        <v>281.94000774192</v>
      </c>
      <c r="DF293">
        <v>173.98997462285999</v>
      </c>
      <c r="DG293">
        <v>1022.34998550168</v>
      </c>
      <c r="DH293">
        <v>115956.07997703842</v>
      </c>
      <c r="DI293">
        <v>377.82501747012003</v>
      </c>
      <c r="DJ293">
        <v>1551.9400035915601</v>
      </c>
      <c r="DK293">
        <v>16415.385028590241</v>
      </c>
      <c r="DL293">
        <v>301578.00999746507</v>
      </c>
      <c r="DM293">
        <v>10732.134991376701</v>
      </c>
      <c r="DN293">
        <v>15088.869995712479</v>
      </c>
      <c r="DO293">
        <v>368.93502786887996</v>
      </c>
      <c r="DP293">
        <v>763.90497840492003</v>
      </c>
      <c r="DQ293">
        <v>154.30498827282</v>
      </c>
      <c r="DR293">
        <v>104.14001882394</v>
      </c>
      <c r="DS293">
        <v>59728.734994020837</v>
      </c>
      <c r="DT293">
        <v>13422.63002268474</v>
      </c>
      <c r="DU293">
        <v>1997.0749892075401</v>
      </c>
      <c r="DV293">
        <v>19417.665004602477</v>
      </c>
      <c r="DW293">
        <v>265.42998955043998</v>
      </c>
      <c r="DX293">
        <v>7497.4449965659205</v>
      </c>
      <c r="DY293">
        <v>189.86501230883999</v>
      </c>
      <c r="DZ293">
        <v>23.495000645160001</v>
      </c>
      <c r="EA293">
        <v>118089.04499481077</v>
      </c>
      <c r="EB293">
        <v>27268.1699913513</v>
      </c>
      <c r="EC293">
        <v>27333.57501798066</v>
      </c>
      <c r="ED293">
        <v>1713.86502045462</v>
      </c>
      <c r="EE293">
        <v>7433.3099965786205</v>
      </c>
      <c r="EF293">
        <v>3434.71502336292</v>
      </c>
      <c r="EG293">
        <v>406.39999342140004</v>
      </c>
      <c r="EH293">
        <v>194.94498761496001</v>
      </c>
      <c r="EI293">
        <v>9509.1249968173797</v>
      </c>
      <c r="EJ293">
        <v>637.53998557787997</v>
      </c>
      <c r="EK293">
        <v>66.674987640360001</v>
      </c>
      <c r="EL293">
        <v>103.50497268737999</v>
      </c>
      <c r="EM293">
        <v>1473.19999256034</v>
      </c>
      <c r="EN293">
        <v>108.58501362455999</v>
      </c>
      <c r="EO293">
        <v>92.074995433080005</v>
      </c>
      <c r="EP293">
        <v>3973.1950310540396</v>
      </c>
      <c r="EQ293">
        <v>187.96000516128001</v>
      </c>
      <c r="ER293">
        <v>2237.1049709652602</v>
      </c>
      <c r="ES293">
        <v>553.08501873504008</v>
      </c>
      <c r="ET293">
        <v>412.11501486408002</v>
      </c>
      <c r="EU293">
        <v>209.54999865888001</v>
      </c>
      <c r="EV293">
        <v>97.790016875759989</v>
      </c>
      <c r="EW293">
        <v>83.819986337340012</v>
      </c>
      <c r="EX293">
        <v>142.24003051302</v>
      </c>
      <c r="EY293">
        <v>29.845002593340002</v>
      </c>
      <c r="EZ293">
        <v>366.39497458476001</v>
      </c>
      <c r="FA293">
        <v>2672.080005969</v>
      </c>
      <c r="FB293">
        <v>299.71998694439998</v>
      </c>
      <c r="FC293">
        <v>177.79998891798002</v>
      </c>
      <c r="FD293">
        <v>135.89002856483998</v>
      </c>
      <c r="FE293">
        <v>486.41003109467999</v>
      </c>
      <c r="FF293">
        <v>5322.5700184404004</v>
      </c>
      <c r="FG293">
        <v>2715.8949734696998</v>
      </c>
      <c r="FH293">
        <v>355.59997783596003</v>
      </c>
      <c r="FI293">
        <v>290.19501683765998</v>
      </c>
      <c r="FJ293">
        <v>103.50497268737999</v>
      </c>
      <c r="FK293">
        <v>155.57501491487997</v>
      </c>
      <c r="FL293">
        <v>199.38998241557999</v>
      </c>
      <c r="FM293">
        <v>139.00002197399999</v>
      </c>
      <c r="FN293">
        <v>505.45997130816005</v>
      </c>
      <c r="FO293">
        <v>395.60499667260001</v>
      </c>
      <c r="FP293">
        <v>1573.5299970891601</v>
      </c>
      <c r="FQ293">
        <v>212.08998631193998</v>
      </c>
      <c r="FR293">
        <v>44.45001363726</v>
      </c>
      <c r="FS293">
        <v>40.005018836639998</v>
      </c>
      <c r="FT293">
        <v>54333.775032128462</v>
      </c>
      <c r="FU293">
        <v>855.34499333250005</v>
      </c>
      <c r="FV293">
        <v>268.60502334006003</v>
      </c>
      <c r="FW293">
        <v>122.55497853191999</v>
      </c>
      <c r="FX293">
        <v>89.535007780019995</v>
      </c>
      <c r="FY293">
        <v>257.17498045470001</v>
      </c>
      <c r="FZ293">
        <v>610.87001677415992</v>
      </c>
      <c r="GA293">
        <v>593.72501807718004</v>
      </c>
      <c r="GB293">
        <v>874.39499917704006</v>
      </c>
      <c r="GC293">
        <v>895.98499267464001</v>
      </c>
      <c r="GD293">
        <v>387.34998757685997</v>
      </c>
      <c r="GE293">
        <v>134.62000192278001</v>
      </c>
      <c r="GF293">
        <v>1379.8549704851998</v>
      </c>
      <c r="GG293">
        <v>1230.63002314956</v>
      </c>
      <c r="GH293">
        <v>266.06497005594002</v>
      </c>
      <c r="GI293">
        <v>363.85498693170001</v>
      </c>
      <c r="GJ293">
        <v>16366.490020152361</v>
      </c>
      <c r="GK293">
        <v>2222.5000255523996</v>
      </c>
      <c r="GL293">
        <v>5704.8400307111406</v>
      </c>
      <c r="GM293">
        <v>1305.5600198856598</v>
      </c>
      <c r="GN293">
        <v>219.71001490218001</v>
      </c>
      <c r="GO293">
        <v>43.179986995199997</v>
      </c>
      <c r="GP293">
        <v>295.27499214377997</v>
      </c>
      <c r="GQ293">
        <v>976.63001085342012</v>
      </c>
      <c r="GR293">
        <v>200.02502855214001</v>
      </c>
      <c r="GS293">
        <v>36.829985047020003</v>
      </c>
      <c r="GT293">
        <v>3973.1950310540396</v>
      </c>
      <c r="GU293">
        <v>193.03998046740003</v>
      </c>
      <c r="GV293">
        <v>52.06997659644</v>
      </c>
    </row>
    <row r="294" spans="1:204" x14ac:dyDescent="0.25">
      <c r="A294" s="122" t="s">
        <v>1111</v>
      </c>
      <c r="B294" s="123" t="s">
        <v>1060</v>
      </c>
      <c r="C294" s="123">
        <v>5</v>
      </c>
      <c r="D294" s="123" t="s">
        <v>857</v>
      </c>
      <c r="E294" s="123">
        <v>2</v>
      </c>
      <c r="F294" s="122">
        <v>0.63500000000000001</v>
      </c>
      <c r="G294">
        <v>88192</v>
      </c>
      <c r="H294" s="122" t="b">
        <v>0</v>
      </c>
      <c r="I294">
        <v>30109.160006664963</v>
      </c>
      <c r="J294">
        <v>31547.434973258882</v>
      </c>
      <c r="K294">
        <v>429.25998098048001</v>
      </c>
      <c r="L294">
        <v>121.28498219967999</v>
      </c>
      <c r="M294">
        <v>5857.8749785420805</v>
      </c>
      <c r="N294">
        <v>6196.3299743155194</v>
      </c>
      <c r="O294">
        <v>206959.83502649725</v>
      </c>
      <c r="P294">
        <v>658.49499219712004</v>
      </c>
      <c r="Q294">
        <v>9086.2149726899206</v>
      </c>
      <c r="R294">
        <v>198.75501422400001</v>
      </c>
      <c r="S294">
        <v>585.47000056896002</v>
      </c>
      <c r="T294">
        <v>393.06498805184003</v>
      </c>
      <c r="U294">
        <v>751.84000048767996</v>
      </c>
      <c r="V294">
        <v>1717.6749856947199</v>
      </c>
      <c r="W294">
        <v>3119.75501536192</v>
      </c>
      <c r="X294">
        <v>1630.67997911104</v>
      </c>
      <c r="Y294">
        <v>2078.9900212140801</v>
      </c>
      <c r="Z294">
        <v>165.73499414784001</v>
      </c>
      <c r="AA294">
        <v>322.58001950720001</v>
      </c>
      <c r="AB294">
        <v>471.80497561599998</v>
      </c>
      <c r="AC294">
        <v>176.52998024896002</v>
      </c>
      <c r="AD294">
        <v>715.64500755903998</v>
      </c>
      <c r="AE294">
        <v>1094.10497488448</v>
      </c>
      <c r="AF294">
        <v>1346.20002584704</v>
      </c>
      <c r="AG294">
        <v>33072.705002438401</v>
      </c>
      <c r="AH294">
        <v>113.03001918208</v>
      </c>
      <c r="AI294">
        <v>26.670018369280001</v>
      </c>
      <c r="AJ294">
        <v>10598.149992684801</v>
      </c>
      <c r="AK294">
        <v>927.10002519679995</v>
      </c>
      <c r="AL294">
        <v>5482.58998406912</v>
      </c>
      <c r="AM294">
        <v>89.534973665279992</v>
      </c>
      <c r="AN294">
        <v>555.62500934720003</v>
      </c>
      <c r="AO294">
        <v>382.90500772159999</v>
      </c>
      <c r="AP294">
        <v>589.91498496320003</v>
      </c>
      <c r="AQ294">
        <v>3743.3250261721601</v>
      </c>
      <c r="AR294">
        <v>1715.1350186131201</v>
      </c>
      <c r="AS294">
        <v>234.95000715264001</v>
      </c>
      <c r="AT294">
        <v>4622.8000105664005</v>
      </c>
      <c r="AU294">
        <v>88.900023896320008</v>
      </c>
      <c r="AV294">
        <v>80.645004876800002</v>
      </c>
      <c r="AW294">
        <v>893.44499934976</v>
      </c>
      <c r="AX294">
        <v>10800.07997976128</v>
      </c>
      <c r="AY294">
        <v>2089.1500015443198</v>
      </c>
      <c r="AZ294">
        <v>31.750008534399999</v>
      </c>
      <c r="BA294">
        <v>14448.154980330239</v>
      </c>
      <c r="BB294">
        <v>1961.5150176377601</v>
      </c>
      <c r="BC294">
        <v>1419.2250174752</v>
      </c>
      <c r="BD294">
        <v>58300.620001869444</v>
      </c>
      <c r="BE294">
        <v>24639.270026009599</v>
      </c>
      <c r="BF294">
        <v>28310.84001609344</v>
      </c>
      <c r="BG294">
        <v>1482.7249785420802</v>
      </c>
      <c r="BH294">
        <v>380.99999040896</v>
      </c>
      <c r="BI294">
        <v>1234.44001820672</v>
      </c>
      <c r="BJ294">
        <v>376.55500601471999</v>
      </c>
      <c r="BK294">
        <v>121881.90000073153</v>
      </c>
      <c r="BL294">
        <v>44903.389996017278</v>
      </c>
      <c r="BM294">
        <v>6467.4749743968005</v>
      </c>
      <c r="BN294">
        <v>257.80999089663999</v>
      </c>
      <c r="BO294">
        <v>28016.83497626624</v>
      </c>
      <c r="BP294">
        <v>452.75502649728003</v>
      </c>
      <c r="BQ294">
        <v>142.24000463295999</v>
      </c>
      <c r="BR294">
        <v>3517.2649878080001</v>
      </c>
      <c r="BS294">
        <v>5742.9399980492799</v>
      </c>
      <c r="BT294">
        <v>287.65498211840003</v>
      </c>
      <c r="BU294">
        <v>905.50999699264003</v>
      </c>
      <c r="BV294">
        <v>74.295003169920008</v>
      </c>
      <c r="BW294">
        <v>742.94997569728002</v>
      </c>
      <c r="BX294">
        <v>2419.9849840691199</v>
      </c>
      <c r="BY294">
        <v>1520.1899830124801</v>
      </c>
      <c r="BZ294">
        <v>23752.174972364803</v>
      </c>
      <c r="CA294">
        <v>145.41497748543998</v>
      </c>
      <c r="CB294">
        <v>1838.3250181254402</v>
      </c>
      <c r="CC294">
        <v>273.68502316480004</v>
      </c>
      <c r="CD294">
        <v>51.435019425919997</v>
      </c>
      <c r="CE294">
        <v>6791.3250054457594</v>
      </c>
      <c r="CF294">
        <v>193.67502405887998</v>
      </c>
      <c r="CG294">
        <v>1466.8500022758399</v>
      </c>
      <c r="CH294">
        <v>178.4349975616</v>
      </c>
      <c r="CI294">
        <v>2206.6250051206403</v>
      </c>
      <c r="CJ294">
        <v>1733.5500179628802</v>
      </c>
      <c r="CK294">
        <v>2474.5949763475201</v>
      </c>
      <c r="CL294">
        <v>212.09002340864001</v>
      </c>
      <c r="CM294">
        <v>979.16999439167989</v>
      </c>
      <c r="CN294">
        <v>34.289975616</v>
      </c>
      <c r="CO294">
        <v>327.66000967231997</v>
      </c>
      <c r="CP294">
        <v>230.50502275839997</v>
      </c>
      <c r="CQ294">
        <v>1139.1899926035201</v>
      </c>
      <c r="CR294">
        <v>102.86998284991999</v>
      </c>
      <c r="CS294">
        <v>526.41502389632001</v>
      </c>
      <c r="CT294">
        <v>459.10497220223994</v>
      </c>
      <c r="CU294">
        <v>397562.70497399045</v>
      </c>
      <c r="CV294">
        <v>276427.56498358143</v>
      </c>
      <c r="CW294">
        <v>24.12999528576</v>
      </c>
      <c r="CX294">
        <v>518825.48000430781</v>
      </c>
      <c r="CY294">
        <v>398.77998398783996</v>
      </c>
      <c r="CZ294">
        <v>2619.3750040640002</v>
      </c>
      <c r="DA294">
        <v>11889.740026253441</v>
      </c>
      <c r="DB294">
        <v>4462.7800123545594</v>
      </c>
      <c r="DC294">
        <v>1630.67997911104</v>
      </c>
      <c r="DD294">
        <v>1600.8349878892802</v>
      </c>
      <c r="DE294">
        <v>153.03499073408</v>
      </c>
      <c r="DF294">
        <v>136.52500869696001</v>
      </c>
      <c r="DG294">
        <v>1466.8500022758399</v>
      </c>
      <c r="DH294">
        <v>110876.71500503935</v>
      </c>
      <c r="DI294">
        <v>576.57997577856008</v>
      </c>
      <c r="DJ294">
        <v>4010.0249858572797</v>
      </c>
      <c r="DK294">
        <v>16854.805011216638</v>
      </c>
      <c r="DL294">
        <v>258303.3949727712</v>
      </c>
      <c r="DM294">
        <v>6189.3450228396796</v>
      </c>
      <c r="DN294">
        <v>14601.8249768352</v>
      </c>
      <c r="DO294">
        <v>281.30498041152003</v>
      </c>
      <c r="DP294">
        <v>595.62998089919995</v>
      </c>
      <c r="DQ294">
        <v>174.62501893824</v>
      </c>
      <c r="DR294">
        <v>52.704974965760002</v>
      </c>
      <c r="DS294">
        <v>41458.514994066558</v>
      </c>
      <c r="DT294">
        <v>13649.3250008128</v>
      </c>
      <c r="DU294">
        <v>1805.9400038201602</v>
      </c>
      <c r="DV294">
        <v>14876.145005770881</v>
      </c>
      <c r="DW294">
        <v>193.040018288</v>
      </c>
      <c r="DX294">
        <v>5388.6100260096</v>
      </c>
      <c r="DY294">
        <v>154.30500227584</v>
      </c>
      <c r="DZ294">
        <v>34.924981386880006</v>
      </c>
      <c r="EA294">
        <v>75673.585017962876</v>
      </c>
      <c r="EB294">
        <v>21642.70501016</v>
      </c>
      <c r="EC294">
        <v>9130.6649846380787</v>
      </c>
      <c r="ED294">
        <v>1098.5500152806401</v>
      </c>
      <c r="EE294">
        <v>4035.4249926847997</v>
      </c>
      <c r="EF294">
        <v>3044.1900006502401</v>
      </c>
      <c r="EG294">
        <v>357.50500089408001</v>
      </c>
      <c r="EH294">
        <v>564.51497813567994</v>
      </c>
      <c r="EI294">
        <v>10226.040027066239</v>
      </c>
      <c r="EJ294">
        <v>1262.37999211584</v>
      </c>
      <c r="EK294">
        <v>78.739987564159989</v>
      </c>
      <c r="EL294">
        <v>149.86001788160002</v>
      </c>
      <c r="EM294">
        <v>633.09498536959995</v>
      </c>
      <c r="EN294">
        <v>76.200020482560006</v>
      </c>
      <c r="EO294">
        <v>192.40501251711999</v>
      </c>
      <c r="EP294">
        <v>4333.8750169062396</v>
      </c>
      <c r="EQ294">
        <v>117.47500357632001</v>
      </c>
      <c r="ER294">
        <v>2249.16999975616</v>
      </c>
      <c r="ES294">
        <v>405.76499146560002</v>
      </c>
      <c r="ET294">
        <v>390.52502097024001</v>
      </c>
      <c r="EU294">
        <v>256.53997935488002</v>
      </c>
      <c r="EV294">
        <v>83.819977729280012</v>
      </c>
      <c r="EW294">
        <v>80.009999105920016</v>
      </c>
      <c r="EX294">
        <v>90.804985207039991</v>
      </c>
      <c r="EY294">
        <v>45.085017719040003</v>
      </c>
      <c r="EZ294">
        <v>655.32001934463995</v>
      </c>
      <c r="FA294">
        <v>1755.13999016512</v>
      </c>
      <c r="FB294">
        <v>182.87998195583998</v>
      </c>
      <c r="FC294">
        <v>156.21001958848001</v>
      </c>
      <c r="FD294">
        <v>124.46001105408003</v>
      </c>
      <c r="FE294">
        <v>346.71001479296001</v>
      </c>
      <c r="FF294">
        <v>4278.6300188569603</v>
      </c>
      <c r="FG294">
        <v>2569.2099961798399</v>
      </c>
      <c r="FH294">
        <v>760.09501950720005</v>
      </c>
      <c r="FI294">
        <v>300.35498553216001</v>
      </c>
      <c r="FJ294">
        <v>97.789992684799984</v>
      </c>
      <c r="FK294">
        <v>98.424998455680011</v>
      </c>
      <c r="FL294">
        <v>156.84502535935999</v>
      </c>
      <c r="FM294">
        <v>122.00001471424</v>
      </c>
      <c r="FN294">
        <v>337.81999000256002</v>
      </c>
      <c r="FO294">
        <v>471.80497561599998</v>
      </c>
      <c r="FP294">
        <v>1094.10497488448</v>
      </c>
      <c r="FQ294">
        <v>140.9699930912</v>
      </c>
      <c r="FR294">
        <v>20.320016662399997</v>
      </c>
      <c r="FS294">
        <v>31.750008534399999</v>
      </c>
      <c r="FT294">
        <v>33072.705002438401</v>
      </c>
      <c r="FU294">
        <v>555.62500934720003</v>
      </c>
      <c r="FV294">
        <v>200.65997553471999</v>
      </c>
      <c r="FW294">
        <v>69.850018775679999</v>
      </c>
      <c r="FX294">
        <v>71.75498008640001</v>
      </c>
      <c r="FY294">
        <v>414.02001048512</v>
      </c>
      <c r="FZ294">
        <v>287.65498211840003</v>
      </c>
      <c r="GA294">
        <v>450.21500341376003</v>
      </c>
      <c r="GB294">
        <v>403.85997415295998</v>
      </c>
      <c r="GC294">
        <v>532.7650256032</v>
      </c>
      <c r="GD294">
        <v>234.95000715264001</v>
      </c>
      <c r="GE294">
        <v>97.154986913919998</v>
      </c>
      <c r="GF294">
        <v>526.41502389632001</v>
      </c>
      <c r="GG294">
        <v>455.29499357888005</v>
      </c>
      <c r="GH294">
        <v>276.22499024640001</v>
      </c>
      <c r="GI294">
        <v>415.29002202688002</v>
      </c>
      <c r="GJ294">
        <v>11889.740026253441</v>
      </c>
      <c r="GK294">
        <v>1880.87001276096</v>
      </c>
      <c r="GL294">
        <v>3600.4500157683206</v>
      </c>
      <c r="GM294">
        <v>318.76998488191998</v>
      </c>
      <c r="GN294">
        <v>132.08002430272001</v>
      </c>
      <c r="GO294">
        <v>40.639977322879993</v>
      </c>
      <c r="GP294">
        <v>209.55000032512001</v>
      </c>
      <c r="GQ294">
        <v>1047.7500016255999</v>
      </c>
      <c r="GR294">
        <v>170.17997854207999</v>
      </c>
      <c r="GS294">
        <v>43.815006177280004</v>
      </c>
      <c r="GT294">
        <v>4333.8750169062396</v>
      </c>
      <c r="GU294">
        <v>219.70998065535997</v>
      </c>
      <c r="GV294">
        <v>31.115002763520007</v>
      </c>
    </row>
    <row r="295" spans="1:204" x14ac:dyDescent="0.25">
      <c r="A295" s="122" t="s">
        <v>1110</v>
      </c>
      <c r="B295" s="123" t="s">
        <v>1060</v>
      </c>
      <c r="C295" s="123">
        <v>6</v>
      </c>
      <c r="D295" s="123" t="s">
        <v>857</v>
      </c>
      <c r="E295" s="123">
        <v>2</v>
      </c>
      <c r="F295" s="122">
        <v>0.68</v>
      </c>
      <c r="G295">
        <v>112966</v>
      </c>
      <c r="H295" s="122" t="b">
        <v>0</v>
      </c>
      <c r="I295">
        <v>43142.600018671445</v>
      </c>
      <c r="J295">
        <v>34505.239974476877</v>
      </c>
      <c r="K295">
        <v>760.23999209704004</v>
      </c>
      <c r="L295">
        <v>323.67998413016005</v>
      </c>
      <c r="M295">
        <v>5643.9999627659208</v>
      </c>
      <c r="N295">
        <v>8525.8399864013609</v>
      </c>
      <c r="O295">
        <v>420283.52000778192</v>
      </c>
      <c r="P295">
        <v>986.68002279224004</v>
      </c>
      <c r="Q295">
        <v>14212.68003179136</v>
      </c>
      <c r="R295">
        <v>417.52002245632002</v>
      </c>
      <c r="S295">
        <v>852.71998756280016</v>
      </c>
      <c r="T295">
        <v>1432.0799636757599</v>
      </c>
      <c r="U295">
        <v>852.71998756280016</v>
      </c>
      <c r="V295">
        <v>1500.76001566176</v>
      </c>
      <c r="W295">
        <v>6340.9999975016808</v>
      </c>
      <c r="X295">
        <v>2414.0000284988</v>
      </c>
      <c r="Y295">
        <v>1255.9599824777601</v>
      </c>
      <c r="Z295">
        <v>699.03998380104008</v>
      </c>
      <c r="AA295">
        <v>420.24003136024004</v>
      </c>
      <c r="AB295">
        <v>818.71999148912005</v>
      </c>
      <c r="AC295">
        <v>245.48001620576002</v>
      </c>
      <c r="AD295">
        <v>1309.68002390064</v>
      </c>
      <c r="AE295">
        <v>2312.6800232995201</v>
      </c>
      <c r="AF295">
        <v>3567.2799629168808</v>
      </c>
      <c r="AG295">
        <v>45494.719979035603</v>
      </c>
      <c r="AH295">
        <v>252.95998307888001</v>
      </c>
      <c r="AI295">
        <v>23.80002029664</v>
      </c>
      <c r="AJ295">
        <v>18138.320034750719</v>
      </c>
      <c r="AK295">
        <v>1876.7999983544003</v>
      </c>
      <c r="AL295">
        <v>9186.7999991812812</v>
      </c>
      <c r="AM295">
        <v>108.11998905064002</v>
      </c>
      <c r="AN295">
        <v>922.08002257056012</v>
      </c>
      <c r="AO295">
        <v>776.55996870368006</v>
      </c>
      <c r="AP295">
        <v>823.48002627520009</v>
      </c>
      <c r="AQ295">
        <v>6825.8400290836007</v>
      </c>
      <c r="AR295">
        <v>2311.3199804391202</v>
      </c>
      <c r="AS295">
        <v>395.76002804183997</v>
      </c>
      <c r="AT295">
        <v>6927.1600342828797</v>
      </c>
      <c r="AU295">
        <v>100.64002217752</v>
      </c>
      <c r="AV295">
        <v>350.87999635248002</v>
      </c>
      <c r="AW295">
        <v>1207.6800356796</v>
      </c>
      <c r="AX295">
        <v>19509.879973152241</v>
      </c>
      <c r="AY295">
        <v>5212.1999895851213</v>
      </c>
      <c r="AZ295">
        <v>14.280027541360001</v>
      </c>
      <c r="BA295">
        <v>23972.720006256004</v>
      </c>
      <c r="BB295">
        <v>2285.4800110772003</v>
      </c>
      <c r="BC295">
        <v>1763.2399914959201</v>
      </c>
      <c r="BD295">
        <v>69637.43996566</v>
      </c>
      <c r="BE295">
        <v>53218.160027371363</v>
      </c>
      <c r="BF295">
        <v>33242.480008147759</v>
      </c>
      <c r="BG295">
        <v>1536.8000376176001</v>
      </c>
      <c r="BH295">
        <v>314.15999137488006</v>
      </c>
      <c r="BI295">
        <v>3038.2400363011207</v>
      </c>
      <c r="BJ295">
        <v>558.27996472023995</v>
      </c>
      <c r="BK295">
        <v>174383.27997902335</v>
      </c>
      <c r="BL295">
        <v>85888.079966440651</v>
      </c>
      <c r="BM295">
        <v>6701.39998660944</v>
      </c>
      <c r="BN295">
        <v>417.52002245632002</v>
      </c>
      <c r="BO295">
        <v>49988.160016287366</v>
      </c>
      <c r="BP295">
        <v>635.80002643976002</v>
      </c>
      <c r="BQ295">
        <v>323.67998413016005</v>
      </c>
      <c r="BR295">
        <v>4109.9200108691202</v>
      </c>
      <c r="BS295">
        <v>12837.720024647282</v>
      </c>
      <c r="BT295">
        <v>476.68000487015996</v>
      </c>
      <c r="BU295">
        <v>1194.7599741817601</v>
      </c>
      <c r="BV295">
        <v>114.23998988024002</v>
      </c>
      <c r="BW295">
        <v>2908.35997601912</v>
      </c>
      <c r="BX295">
        <v>5727.6400253150414</v>
      </c>
      <c r="BY295">
        <v>3432.6400214825599</v>
      </c>
      <c r="BZ295">
        <v>35687.760023816321</v>
      </c>
      <c r="CA295">
        <v>310.08001642744</v>
      </c>
      <c r="CB295">
        <v>2317.4399812687202</v>
      </c>
      <c r="CC295">
        <v>590.24001172864007</v>
      </c>
      <c r="CD295">
        <v>533.80003821872003</v>
      </c>
      <c r="CE295">
        <v>7609.1999816386406</v>
      </c>
      <c r="CF295">
        <v>265.19998473807999</v>
      </c>
      <c r="CG295">
        <v>2233.1200125147202</v>
      </c>
      <c r="CH295">
        <v>393.72000215968001</v>
      </c>
      <c r="CI295">
        <v>4649.1599900788005</v>
      </c>
      <c r="CJ295">
        <v>2930.1199704336004</v>
      </c>
      <c r="CK295">
        <v>6053.3600353273596</v>
      </c>
      <c r="CL295">
        <v>526.99997755048003</v>
      </c>
      <c r="CM295">
        <v>648.72001112071996</v>
      </c>
      <c r="CN295">
        <v>47.599963776400003</v>
      </c>
      <c r="CO295">
        <v>1194.7599741817601</v>
      </c>
      <c r="CP295">
        <v>540.60002207008006</v>
      </c>
      <c r="CQ295">
        <v>2057.0000313167202</v>
      </c>
      <c r="CR295">
        <v>352.23996239599995</v>
      </c>
      <c r="CS295">
        <v>1246.43998972248</v>
      </c>
      <c r="CT295">
        <v>1126.07999901264</v>
      </c>
      <c r="CU295">
        <v>521263.52002277732</v>
      </c>
      <c r="CV295">
        <v>443351.1600279127</v>
      </c>
      <c r="CW295">
        <v>24.480003318400001</v>
      </c>
      <c r="CX295">
        <v>632879.40003707504</v>
      </c>
      <c r="CY295">
        <v>401.19996903280003</v>
      </c>
      <c r="CZ295">
        <v>2954.5999737520006</v>
      </c>
      <c r="DA295">
        <v>29385.519980357523</v>
      </c>
      <c r="DB295">
        <v>8808.040007584721</v>
      </c>
      <c r="DC295">
        <v>2561.5600314309604</v>
      </c>
      <c r="DD295">
        <v>3186.4800222550402</v>
      </c>
      <c r="DE295">
        <v>418.87998849984001</v>
      </c>
      <c r="DF295">
        <v>188.35998285720001</v>
      </c>
      <c r="DG295">
        <v>4184.0400038460803</v>
      </c>
      <c r="DH295">
        <v>125482.44000770577</v>
      </c>
      <c r="DI295">
        <v>626.28003368448003</v>
      </c>
      <c r="DJ295">
        <v>3690.3599625306397</v>
      </c>
      <c r="DK295">
        <v>9177.2800064260009</v>
      </c>
      <c r="DL295">
        <v>343776.72002420941</v>
      </c>
      <c r="DM295">
        <v>14008.679978532402</v>
      </c>
      <c r="DN295">
        <v>15931.71997461968</v>
      </c>
      <c r="DO295">
        <v>389.64002721224</v>
      </c>
      <c r="DP295">
        <v>1042.4400132804001</v>
      </c>
      <c r="DQ295">
        <v>247.51996527104001</v>
      </c>
      <c r="DR295">
        <v>238.68003235440003</v>
      </c>
      <c r="DS295">
        <v>90178.200010272092</v>
      </c>
      <c r="DT295">
        <v>26647.839967728563</v>
      </c>
      <c r="DU295">
        <v>2300.4400216403201</v>
      </c>
      <c r="DV295">
        <v>24131.840027825601</v>
      </c>
      <c r="DW295">
        <v>316.20001725704003</v>
      </c>
      <c r="DX295">
        <v>9235.7600058180815</v>
      </c>
      <c r="DY295">
        <v>261.12000979064004</v>
      </c>
      <c r="DZ295">
        <v>42.840005807200008</v>
      </c>
      <c r="EA295">
        <v>138620.03999618656</v>
      </c>
      <c r="EB295">
        <v>41970.960004947679</v>
      </c>
      <c r="EC295">
        <v>20533.280000922081</v>
      </c>
      <c r="ED295">
        <v>2076.7199998490405</v>
      </c>
      <c r="EE295">
        <v>5484.2000349914406</v>
      </c>
      <c r="EF295">
        <v>6111.8400347194402</v>
      </c>
      <c r="EG295">
        <v>484.15997174328004</v>
      </c>
      <c r="EH295">
        <v>246.15999922751999</v>
      </c>
      <c r="EI295">
        <v>8844.7600125623194</v>
      </c>
      <c r="EJ295">
        <v>1099.55996981208</v>
      </c>
      <c r="EK295">
        <v>112.19996399808001</v>
      </c>
      <c r="EL295">
        <v>194.47998368680001</v>
      </c>
      <c r="EM295">
        <v>1210.3999677666402</v>
      </c>
      <c r="EN295">
        <v>116.28001576240003</v>
      </c>
      <c r="EO295">
        <v>244.11997334535999</v>
      </c>
      <c r="EP295">
        <v>3850.8400269606404</v>
      </c>
      <c r="EQ295">
        <v>159.80000459136002</v>
      </c>
      <c r="ER295">
        <v>1859.7999619091202</v>
      </c>
      <c r="ES295">
        <v>316.20001725704003</v>
      </c>
      <c r="ET295">
        <v>365.16002389384005</v>
      </c>
      <c r="EU295">
        <v>228.47997976048003</v>
      </c>
      <c r="EV295">
        <v>95.200004369680016</v>
      </c>
      <c r="EW295">
        <v>106.76002300712</v>
      </c>
      <c r="EX295">
        <v>195.84002654720001</v>
      </c>
      <c r="EY295">
        <v>51.000032518960005</v>
      </c>
      <c r="EZ295">
        <v>852.71998756280016</v>
      </c>
      <c r="FA295">
        <v>2949.1600327610399</v>
      </c>
      <c r="FB295">
        <v>327.76003589447998</v>
      </c>
      <c r="FC295">
        <v>292.39999696040002</v>
      </c>
      <c r="FD295">
        <v>158.43996173095999</v>
      </c>
      <c r="FE295">
        <v>928.88000642192003</v>
      </c>
      <c r="FF295">
        <v>6185.9600276964011</v>
      </c>
      <c r="FG295">
        <v>4422.0399763618398</v>
      </c>
      <c r="FH295">
        <v>908.47997805096009</v>
      </c>
      <c r="FI295">
        <v>497.76001626288007</v>
      </c>
      <c r="FJ295">
        <v>163.8799795388</v>
      </c>
      <c r="FK295">
        <v>223.03996195264003</v>
      </c>
      <c r="FL295">
        <v>250.92003401360003</v>
      </c>
      <c r="FM295">
        <v>183.00000823832002</v>
      </c>
      <c r="FN295">
        <v>359.04002306424002</v>
      </c>
      <c r="FO295">
        <v>818.71999148912005</v>
      </c>
      <c r="FP295">
        <v>2312.6800232995201</v>
      </c>
      <c r="FQ295">
        <v>427.71999823336</v>
      </c>
      <c r="FR295">
        <v>59.159982413840005</v>
      </c>
      <c r="FS295">
        <v>72.079967094799997</v>
      </c>
      <c r="FT295">
        <v>45494.719979035603</v>
      </c>
      <c r="FU295">
        <v>922.08002257056012</v>
      </c>
      <c r="FV295">
        <v>332.51999386367999</v>
      </c>
      <c r="FW295">
        <v>115.60003274064002</v>
      </c>
      <c r="FX295">
        <v>139.39997622040002</v>
      </c>
      <c r="FY295">
        <v>354.95997129992003</v>
      </c>
      <c r="FZ295">
        <v>805.12002378640011</v>
      </c>
      <c r="GA295">
        <v>1102.9599617377601</v>
      </c>
      <c r="GB295">
        <v>892.16000144432007</v>
      </c>
      <c r="GC295">
        <v>845.92000371144013</v>
      </c>
      <c r="GD295">
        <v>471.23998706232004</v>
      </c>
      <c r="GE295">
        <v>391.67997627751998</v>
      </c>
      <c r="GF295">
        <v>1246.43998972248</v>
      </c>
      <c r="GG295">
        <v>874.4799819772802</v>
      </c>
      <c r="GH295">
        <v>161.84003047352005</v>
      </c>
      <c r="GI295">
        <v>496.39997340248004</v>
      </c>
      <c r="GJ295">
        <v>29385.519980357523</v>
      </c>
      <c r="GK295">
        <v>3832.4800244718404</v>
      </c>
      <c r="GL295">
        <v>9436.3599903344802</v>
      </c>
      <c r="GM295">
        <v>526.31999452872003</v>
      </c>
      <c r="GN295">
        <v>144.16001100648</v>
      </c>
      <c r="GO295">
        <v>23.80002029664</v>
      </c>
      <c r="GP295">
        <v>388.95996737360002</v>
      </c>
      <c r="GQ295">
        <v>928.20002340016003</v>
      </c>
      <c r="GR295">
        <v>156.40001266568001</v>
      </c>
      <c r="GS295">
        <v>25.839969361920005</v>
      </c>
      <c r="GT295">
        <v>3850.8400269606404</v>
      </c>
      <c r="GU295">
        <v>154.35998678351999</v>
      </c>
      <c r="GV295">
        <v>38.079971021120002</v>
      </c>
    </row>
    <row r="296" spans="1:204" x14ac:dyDescent="0.25">
      <c r="A296" s="122" t="s">
        <v>1109</v>
      </c>
      <c r="B296" s="123" t="s">
        <v>1060</v>
      </c>
      <c r="C296" s="123">
        <v>6</v>
      </c>
      <c r="D296" s="123" t="s">
        <v>859</v>
      </c>
      <c r="E296" s="123">
        <v>2</v>
      </c>
      <c r="F296" s="122">
        <v>0.68</v>
      </c>
      <c r="G296">
        <v>101659</v>
      </c>
      <c r="H296" s="122" t="b">
        <v>0</v>
      </c>
      <c r="I296">
        <v>45217.959972093486</v>
      </c>
      <c r="J296">
        <v>51951.320004157518</v>
      </c>
      <c r="K296">
        <v>797.63999722900007</v>
      </c>
      <c r="L296">
        <v>386.91997296116</v>
      </c>
      <c r="M296">
        <v>8074.3200233981206</v>
      </c>
      <c r="N296">
        <v>10630.440031137199</v>
      </c>
      <c r="O296">
        <v>305360.12000833749</v>
      </c>
      <c r="P296">
        <v>938.39998860728008</v>
      </c>
      <c r="Q296">
        <v>13461.959970913</v>
      </c>
      <c r="R296">
        <v>423.64000076772004</v>
      </c>
      <c r="S296">
        <v>735.76002973912</v>
      </c>
      <c r="T296">
        <v>869.72002620924002</v>
      </c>
      <c r="U296">
        <v>1383.8000007323601</v>
      </c>
      <c r="V296">
        <v>3298.0000190699202</v>
      </c>
      <c r="W296">
        <v>6479.0400289401205</v>
      </c>
      <c r="X296">
        <v>3132.0800188802004</v>
      </c>
      <c r="Y296">
        <v>3420.3999965449198</v>
      </c>
      <c r="Z296">
        <v>648.71998430967994</v>
      </c>
      <c r="AA296">
        <v>292.39998843524</v>
      </c>
      <c r="AB296">
        <v>1143.7600007412</v>
      </c>
      <c r="AC296">
        <v>227.79996767960003</v>
      </c>
      <c r="AD296">
        <v>1319.19997997672</v>
      </c>
      <c r="AE296">
        <v>1997.1599838683603</v>
      </c>
      <c r="AF296">
        <v>3655.6799724491202</v>
      </c>
      <c r="AG296">
        <v>58664.279982368964</v>
      </c>
      <c r="AH296">
        <v>289.68000429760002</v>
      </c>
      <c r="AI296">
        <v>45.55999353592</v>
      </c>
      <c r="AJ296">
        <v>15223.159965560721</v>
      </c>
      <c r="AK296">
        <v>1986.2799781896802</v>
      </c>
      <c r="AL296">
        <v>8338.1600055678409</v>
      </c>
      <c r="AM296">
        <v>66.639991576840004</v>
      </c>
      <c r="AN296">
        <v>855.44002307647997</v>
      </c>
      <c r="AO296">
        <v>603.15999077376</v>
      </c>
      <c r="AP296">
        <v>697.00003111136004</v>
      </c>
      <c r="AQ296">
        <v>5191.7999835548808</v>
      </c>
      <c r="AR296">
        <v>2197.080027727</v>
      </c>
      <c r="AS296">
        <v>456.96003112020009</v>
      </c>
      <c r="AT296">
        <v>6052.6799749066404</v>
      </c>
      <c r="AU296">
        <v>98.599995296439999</v>
      </c>
      <c r="AV296">
        <v>654.83996590140009</v>
      </c>
      <c r="AW296">
        <v>1274.3199997572399</v>
      </c>
      <c r="AX296">
        <v>16300.959988041519</v>
      </c>
      <c r="AY296">
        <v>3727.7600014293607</v>
      </c>
      <c r="AZ296">
        <v>38.759998627759998</v>
      </c>
      <c r="BA296">
        <v>19581.960019841041</v>
      </c>
      <c r="BB296">
        <v>2655.4000163519599</v>
      </c>
      <c r="BC296">
        <v>1917.6000157916401</v>
      </c>
      <c r="BD296">
        <v>71697.15998423897</v>
      </c>
      <c r="BE296">
        <v>44249.640019715924</v>
      </c>
      <c r="BF296">
        <v>33942.879967417124</v>
      </c>
      <c r="BG296">
        <v>1566.0399748760401</v>
      </c>
      <c r="BH296">
        <v>259.75997139920003</v>
      </c>
      <c r="BI296">
        <v>2542.5200179227604</v>
      </c>
      <c r="BJ296">
        <v>577.99998196232002</v>
      </c>
      <c r="BK296">
        <v>161801.23999717462</v>
      </c>
      <c r="BL296">
        <v>73411.440027845994</v>
      </c>
      <c r="BM296">
        <v>18183.880015975923</v>
      </c>
      <c r="BN296">
        <v>245.47996826644001</v>
      </c>
      <c r="BO296">
        <v>44819.479980137199</v>
      </c>
      <c r="BP296">
        <v>579.36000859520004</v>
      </c>
      <c r="BQ296">
        <v>259.08002721087996</v>
      </c>
      <c r="BR296">
        <v>10814.71997610208</v>
      </c>
      <c r="BS296">
        <v>12025.799981736562</v>
      </c>
      <c r="BT296">
        <v>445.40001212508002</v>
      </c>
      <c r="BU296">
        <v>3273.5200235749203</v>
      </c>
      <c r="BV296">
        <v>120.3600066538</v>
      </c>
      <c r="BW296">
        <v>2507.1600167490801</v>
      </c>
      <c r="BX296">
        <v>4939.5200203802797</v>
      </c>
      <c r="BY296">
        <v>3131.4000055637603</v>
      </c>
      <c r="BZ296">
        <v>32408.799996260677</v>
      </c>
      <c r="CA296">
        <v>256.35997394512003</v>
      </c>
      <c r="CB296">
        <v>2705.0400206584</v>
      </c>
      <c r="CC296">
        <v>535.83998588048007</v>
      </c>
      <c r="CD296">
        <v>189.71998236828</v>
      </c>
      <c r="CE296">
        <v>8557.1200075180805</v>
      </c>
      <c r="CF296">
        <v>257.720000578</v>
      </c>
      <c r="CG296">
        <v>2233.7999864054404</v>
      </c>
      <c r="CH296">
        <v>337.95998197116</v>
      </c>
      <c r="CI296">
        <v>4328.8800213819204</v>
      </c>
      <c r="CJ296">
        <v>2161.0400132368804</v>
      </c>
      <c r="CK296">
        <v>5148.2800299682804</v>
      </c>
      <c r="CL296">
        <v>446.75996962984004</v>
      </c>
      <c r="CM296">
        <v>444.71999880864001</v>
      </c>
      <c r="CN296">
        <v>71.400015663800005</v>
      </c>
      <c r="CO296">
        <v>1139.67998997068</v>
      </c>
      <c r="CP296">
        <v>607.92001486072002</v>
      </c>
      <c r="CQ296">
        <v>1957.7199719241601</v>
      </c>
      <c r="CR296">
        <v>278.79999861892003</v>
      </c>
      <c r="CS296">
        <v>1270.9200023031601</v>
      </c>
      <c r="CT296">
        <v>715.35997588652003</v>
      </c>
      <c r="CU296">
        <v>762729.48022590298</v>
      </c>
      <c r="CV296">
        <v>351096.23996572458</v>
      </c>
      <c r="CW296">
        <v>16.319973953959998</v>
      </c>
      <c r="CX296">
        <v>627425.79997826449</v>
      </c>
      <c r="CY296">
        <v>371.96002564008</v>
      </c>
      <c r="CZ296">
        <v>2639.7599865863203</v>
      </c>
      <c r="DA296">
        <v>22183.640021116043</v>
      </c>
      <c r="DB296">
        <v>7186.9199966020396</v>
      </c>
      <c r="DC296">
        <v>2161.7200265533202</v>
      </c>
      <c r="DD296">
        <v>2827.4399981334004</v>
      </c>
      <c r="DE296">
        <v>281.51998275656001</v>
      </c>
      <c r="DF296">
        <v>219.64001526668002</v>
      </c>
      <c r="DG296">
        <v>4983.7199872833207</v>
      </c>
      <c r="DH296">
        <v>124881.32000538833</v>
      </c>
      <c r="DI296">
        <v>516.12001447244006</v>
      </c>
      <c r="DJ296">
        <v>2350.7599956051604</v>
      </c>
      <c r="DK296">
        <v>10778.680030740081</v>
      </c>
      <c r="DL296">
        <v>332211.27997699496</v>
      </c>
      <c r="DM296">
        <v>11126.15999175704</v>
      </c>
      <c r="DN296">
        <v>16405.000020741361</v>
      </c>
      <c r="DO296">
        <v>344.75997687931999</v>
      </c>
      <c r="DP296">
        <v>1243.7200226705202</v>
      </c>
      <c r="DQ296">
        <v>243.43999744524004</v>
      </c>
      <c r="DR296">
        <v>170.00001096024002</v>
      </c>
      <c r="DS296">
        <v>80355.599971191128</v>
      </c>
      <c r="DT296">
        <v>22833.040018742162</v>
      </c>
      <c r="DU296">
        <v>2180.7599846449202</v>
      </c>
      <c r="DV296">
        <v>25055.279986152484</v>
      </c>
      <c r="DW296">
        <v>331.15998706300002</v>
      </c>
      <c r="DX296">
        <v>12020.360013461281</v>
      </c>
      <c r="DY296">
        <v>195.16001977168</v>
      </c>
      <c r="DZ296">
        <v>65.959978260400007</v>
      </c>
      <c r="EA296">
        <v>130068.36003398437</v>
      </c>
      <c r="EB296">
        <v>36800.239998448924</v>
      </c>
      <c r="EC296">
        <v>31807.679976308125</v>
      </c>
      <c r="ED296">
        <v>1981.5200232308403</v>
      </c>
      <c r="EE296">
        <v>12746.59999502648</v>
      </c>
      <c r="EF296">
        <v>6076.4800262133203</v>
      </c>
      <c r="EG296">
        <v>985.32000877608004</v>
      </c>
      <c r="EH296">
        <v>982.60002463844</v>
      </c>
      <c r="EI296">
        <v>9540.399976344841</v>
      </c>
      <c r="EJ296">
        <v>1893.12002029664</v>
      </c>
      <c r="EK296">
        <v>113.56001174564001</v>
      </c>
      <c r="EL296">
        <v>658.24003248360009</v>
      </c>
      <c r="EM296">
        <v>1498.04002579444</v>
      </c>
      <c r="EN296">
        <v>76.159970622640017</v>
      </c>
      <c r="EO296">
        <v>77.519997255519996</v>
      </c>
      <c r="EP296">
        <v>3521.7199759790001</v>
      </c>
      <c r="EQ296">
        <v>180.88001663892001</v>
      </c>
      <c r="ER296">
        <v>2314.7199811150399</v>
      </c>
      <c r="ES296">
        <v>259.08002721087996</v>
      </c>
      <c r="ET296">
        <v>207.39998295512001</v>
      </c>
      <c r="EU296">
        <v>174.08002173076002</v>
      </c>
      <c r="EV296">
        <v>51.000030939319998</v>
      </c>
      <c r="EW296">
        <v>59.159983352240005</v>
      </c>
      <c r="EX296">
        <v>121.72003328668001</v>
      </c>
      <c r="EY296">
        <v>66.639991576840004</v>
      </c>
      <c r="EZ296">
        <v>620.83999136060004</v>
      </c>
      <c r="FA296">
        <v>3394.5599744170404</v>
      </c>
      <c r="FB296">
        <v>326.40003210416</v>
      </c>
      <c r="FC296">
        <v>282.19999607300002</v>
      </c>
      <c r="FD296">
        <v>97.23996866356002</v>
      </c>
      <c r="FE296">
        <v>440.63998803812007</v>
      </c>
      <c r="FF296">
        <v>6608.2400013232809</v>
      </c>
      <c r="FG296">
        <v>4299.6400017999604</v>
      </c>
      <c r="FH296">
        <v>622.88003130992001</v>
      </c>
      <c r="FI296">
        <v>442.6800279874401</v>
      </c>
      <c r="FJ296">
        <v>89.760029567080011</v>
      </c>
      <c r="FK296">
        <v>203.3199721846</v>
      </c>
      <c r="FL296">
        <v>133.27998315368001</v>
      </c>
      <c r="FM296">
        <v>145.99997200240003</v>
      </c>
      <c r="FN296">
        <v>635.11999449335997</v>
      </c>
      <c r="FO296">
        <v>1143.7600007412</v>
      </c>
      <c r="FP296">
        <v>1997.1599838683603</v>
      </c>
      <c r="FQ296">
        <v>303.27999411392</v>
      </c>
      <c r="FR296">
        <v>70.720002347360008</v>
      </c>
      <c r="FS296">
        <v>91.800000388280012</v>
      </c>
      <c r="FT296">
        <v>58664.279982368964</v>
      </c>
      <c r="FU296">
        <v>855.44002307647997</v>
      </c>
      <c r="FV296">
        <v>287.64003347639999</v>
      </c>
      <c r="FW296">
        <v>182.23997414368</v>
      </c>
      <c r="FX296">
        <v>155.72000782748</v>
      </c>
      <c r="FY296">
        <v>235.95998922064004</v>
      </c>
      <c r="FZ296">
        <v>527.00002015112011</v>
      </c>
      <c r="GA296">
        <v>907.80001152056002</v>
      </c>
      <c r="GB296">
        <v>928.1999962450401</v>
      </c>
      <c r="GC296">
        <v>735.08001642268016</v>
      </c>
      <c r="GD296">
        <v>722.83998411112009</v>
      </c>
      <c r="GE296">
        <v>292.39998843524</v>
      </c>
      <c r="GF296">
        <v>1270.9200023031601</v>
      </c>
      <c r="GG296">
        <v>818.03998195348015</v>
      </c>
      <c r="GH296">
        <v>208.76000958799997</v>
      </c>
      <c r="GI296">
        <v>378.76002054823999</v>
      </c>
      <c r="GJ296">
        <v>22183.640021116043</v>
      </c>
      <c r="GK296">
        <v>2239.2400238088399</v>
      </c>
      <c r="GL296">
        <v>7004.6800224583612</v>
      </c>
      <c r="GM296">
        <v>1071.6799717609601</v>
      </c>
      <c r="GN296">
        <v>179.51999000603999</v>
      </c>
      <c r="GO296">
        <v>34.67998785724</v>
      </c>
      <c r="GP296">
        <v>384.88000213996003</v>
      </c>
      <c r="GQ296">
        <v>896.23999252544013</v>
      </c>
      <c r="GR296">
        <v>200.59998804696002</v>
      </c>
      <c r="GS296">
        <v>54.400028393400007</v>
      </c>
      <c r="GT296">
        <v>3521.7199759790001</v>
      </c>
      <c r="GU296">
        <v>100.63996611764</v>
      </c>
      <c r="GV296">
        <v>62.559980806319999</v>
      </c>
    </row>
    <row r="297" spans="1:204" x14ac:dyDescent="0.25">
      <c r="A297" s="122" t="s">
        <v>1108</v>
      </c>
      <c r="B297" s="123" t="s">
        <v>1060</v>
      </c>
      <c r="C297" s="123">
        <v>6</v>
      </c>
      <c r="D297" s="123" t="s">
        <v>854</v>
      </c>
      <c r="E297" s="123">
        <v>2</v>
      </c>
      <c r="F297" s="122">
        <v>0.68</v>
      </c>
      <c r="G297">
        <v>92903</v>
      </c>
      <c r="H297" s="122" t="b">
        <v>0</v>
      </c>
      <c r="I297">
        <v>42403.440015058601</v>
      </c>
      <c r="J297">
        <v>41980.480025282399</v>
      </c>
      <c r="K297">
        <v>732.36003094748014</v>
      </c>
      <c r="L297">
        <v>305.32000897192</v>
      </c>
      <c r="M297">
        <v>8669.3200007881187</v>
      </c>
      <c r="N297">
        <v>9449.959970543081</v>
      </c>
      <c r="O297">
        <v>433652.31999366649</v>
      </c>
      <c r="P297">
        <v>1024.7600011288002</v>
      </c>
      <c r="Q297">
        <v>13065.52001305056</v>
      </c>
      <c r="R297">
        <v>363.8000282778001</v>
      </c>
      <c r="S297">
        <v>611.32002331040007</v>
      </c>
      <c r="T297">
        <v>565.07997425452004</v>
      </c>
      <c r="U297">
        <v>996.87997062196018</v>
      </c>
      <c r="V297">
        <v>2535.71998573156</v>
      </c>
      <c r="W297">
        <v>5794.2799904528001</v>
      </c>
      <c r="X297">
        <v>4234.3599985019609</v>
      </c>
      <c r="Y297">
        <v>2616.6399926118002</v>
      </c>
      <c r="Z297">
        <v>494.35998469864006</v>
      </c>
      <c r="AA297">
        <v>344.07999899564004</v>
      </c>
      <c r="AB297">
        <v>838.43998369427993</v>
      </c>
      <c r="AC297">
        <v>269.2799772404</v>
      </c>
      <c r="AD297">
        <v>1733.31997059476</v>
      </c>
      <c r="AE297">
        <v>2599.6399847958801</v>
      </c>
      <c r="AF297">
        <v>1619.0800166232798</v>
      </c>
      <c r="AG297">
        <v>46870.360016876919</v>
      </c>
      <c r="AH297">
        <v>231.19999258324</v>
      </c>
      <c r="AI297">
        <v>68.00003126368</v>
      </c>
      <c r="AJ297">
        <v>22147.599986290523</v>
      </c>
      <c r="AK297">
        <v>1516.4000275352403</v>
      </c>
      <c r="AL297">
        <v>10920.120012196481</v>
      </c>
      <c r="AM297">
        <v>108.79997421304002</v>
      </c>
      <c r="AN297">
        <v>1045.8399779700401</v>
      </c>
      <c r="AO297">
        <v>593.64001012792005</v>
      </c>
      <c r="AP297">
        <v>742.55998509780011</v>
      </c>
      <c r="AQ297">
        <v>6034.9999949938401</v>
      </c>
      <c r="AR297">
        <v>2160.3599925703202</v>
      </c>
      <c r="AS297">
        <v>545.36000814639999</v>
      </c>
      <c r="AT297">
        <v>7913.8399768997215</v>
      </c>
      <c r="AU297">
        <v>133.95998325363999</v>
      </c>
      <c r="AV297">
        <v>291.04002262223997</v>
      </c>
      <c r="AW297">
        <v>1175.7199921983599</v>
      </c>
      <c r="AX297">
        <v>21882.399978075442</v>
      </c>
      <c r="AY297">
        <v>3950.12002954532</v>
      </c>
      <c r="AZ297">
        <v>53.719981739960005</v>
      </c>
      <c r="BA297">
        <v>28743.59998651356</v>
      </c>
      <c r="BB297">
        <v>2290.2400067986405</v>
      </c>
      <c r="BC297">
        <v>1807.4399869834403</v>
      </c>
      <c r="BD297">
        <v>70885.92002555645</v>
      </c>
      <c r="BE297">
        <v>61911.280015796401</v>
      </c>
      <c r="BF297">
        <v>41551.399987207158</v>
      </c>
      <c r="BG297">
        <v>1761.8800064681602</v>
      </c>
      <c r="BH297">
        <v>233.92001404948002</v>
      </c>
      <c r="BI297">
        <v>3641.3999937405997</v>
      </c>
      <c r="BJ297">
        <v>463.07999053304002</v>
      </c>
      <c r="BK297">
        <v>177689.43998772057</v>
      </c>
      <c r="BL297">
        <v>101806.88001245624</v>
      </c>
      <c r="BM297">
        <v>15717.519968853281</v>
      </c>
      <c r="BN297">
        <v>323.68002752096004</v>
      </c>
      <c r="BO297">
        <v>53595.56002596172</v>
      </c>
      <c r="BP297">
        <v>631.03998941852001</v>
      </c>
      <c r="BQ297">
        <v>213.51997940076004</v>
      </c>
      <c r="BR297">
        <v>8698.5599788540421</v>
      </c>
      <c r="BS297">
        <v>11554.560028447801</v>
      </c>
      <c r="BT297">
        <v>496.40000079831998</v>
      </c>
      <c r="BU297">
        <v>2528.2399898734402</v>
      </c>
      <c r="BV297">
        <v>112.20000104584001</v>
      </c>
      <c r="BW297">
        <v>2475.8800188666</v>
      </c>
      <c r="BX297">
        <v>6207.0400260786801</v>
      </c>
      <c r="BY297">
        <v>3609.4399942084406</v>
      </c>
      <c r="BZ297">
        <v>36409.240026188163</v>
      </c>
      <c r="CA297">
        <v>301.23997677256006</v>
      </c>
      <c r="CB297">
        <v>2423.5199846857204</v>
      </c>
      <c r="CC297">
        <v>522.24001520548006</v>
      </c>
      <c r="CD297">
        <v>214.19998476732002</v>
      </c>
      <c r="CE297">
        <v>9070.5200083565196</v>
      </c>
      <c r="CF297">
        <v>301.23997677256006</v>
      </c>
      <c r="CG297">
        <v>2059.7200195819601</v>
      </c>
      <c r="CH297">
        <v>382.15998365280007</v>
      </c>
      <c r="CI297">
        <v>4945.6399894341603</v>
      </c>
      <c r="CJ297">
        <v>2943.7199837915205</v>
      </c>
      <c r="CK297">
        <v>6923.0799914027612</v>
      </c>
      <c r="CL297">
        <v>605.19997501136004</v>
      </c>
      <c r="CM297">
        <v>579.36002377824002</v>
      </c>
      <c r="CN297">
        <v>76.159969314320008</v>
      </c>
      <c r="CO297">
        <v>913.24000544952003</v>
      </c>
      <c r="CP297">
        <v>614.71998696916</v>
      </c>
      <c r="CQ297">
        <v>1989.6799722186004</v>
      </c>
      <c r="CR297">
        <v>313.48001019660001</v>
      </c>
      <c r="CS297">
        <v>1355.2400191413201</v>
      </c>
      <c r="CT297">
        <v>844.55996881928002</v>
      </c>
      <c r="CU297">
        <v>926559.83988877921</v>
      </c>
      <c r="CV297">
        <v>429250.68000164564</v>
      </c>
      <c r="CW297">
        <v>61.199977598080004</v>
      </c>
      <c r="CX297">
        <v>757377.19969319762</v>
      </c>
      <c r="CY297">
        <v>478.71998761584001</v>
      </c>
      <c r="CZ297">
        <v>2675.1200119176801</v>
      </c>
      <c r="DA297">
        <v>29698.320003453038</v>
      </c>
      <c r="DB297">
        <v>9624.7200230941617</v>
      </c>
      <c r="DC297">
        <v>2341.91997243892</v>
      </c>
      <c r="DD297">
        <v>3020.56002164644</v>
      </c>
      <c r="DE297">
        <v>326.39998581316007</v>
      </c>
      <c r="DF297">
        <v>273.36000943976001</v>
      </c>
      <c r="DG297">
        <v>2554.0800042806004</v>
      </c>
      <c r="DH297">
        <v>125002.35999281649</v>
      </c>
      <c r="DI297">
        <v>735.75999460624007</v>
      </c>
      <c r="DJ297">
        <v>5382.2000233675208</v>
      </c>
      <c r="DK297">
        <v>13491.880029659562</v>
      </c>
      <c r="DL297">
        <v>350702.52002642141</v>
      </c>
      <c r="DM297">
        <v>11744.28000954108</v>
      </c>
      <c r="DN297">
        <v>16287.35998067372</v>
      </c>
      <c r="DO297">
        <v>325.7199804466</v>
      </c>
      <c r="DP297">
        <v>1068.28002871844</v>
      </c>
      <c r="DQ297">
        <v>281.52001066444006</v>
      </c>
      <c r="DR297">
        <v>172.04003108484002</v>
      </c>
      <c r="DS297">
        <v>117563.15997133324</v>
      </c>
      <c r="DT297">
        <v>30825.079988303325</v>
      </c>
      <c r="DU297">
        <v>2121.6000025466001</v>
      </c>
      <c r="DV297">
        <v>33116.680005835078</v>
      </c>
      <c r="DW297">
        <v>439.27999222556002</v>
      </c>
      <c r="DX297">
        <v>13526.559987483921</v>
      </c>
      <c r="DY297">
        <v>211.48002647511998</v>
      </c>
      <c r="DZ297">
        <v>211.48002647511998</v>
      </c>
      <c r="EA297">
        <v>117465.24001981114</v>
      </c>
      <c r="EB297">
        <v>32985.439980873642</v>
      </c>
      <c r="EC297">
        <v>27659.000018519801</v>
      </c>
      <c r="ED297">
        <v>2322.8800116973603</v>
      </c>
      <c r="EE297">
        <v>9176.6000242773607</v>
      </c>
      <c r="EF297">
        <v>7104.639971271361</v>
      </c>
      <c r="EG297">
        <v>715.36002313156007</v>
      </c>
      <c r="EH297">
        <v>4312.5599839159604</v>
      </c>
      <c r="EI297">
        <v>10340.75998841824</v>
      </c>
      <c r="EJ297">
        <v>3346.2800020930404</v>
      </c>
      <c r="EK297">
        <v>110.15998494615999</v>
      </c>
      <c r="EL297">
        <v>123.08002373676003</v>
      </c>
      <c r="EM297">
        <v>1406.2399794150401</v>
      </c>
      <c r="EN297">
        <v>127.83999812864002</v>
      </c>
      <c r="EO297" t="s">
        <v>853</v>
      </c>
      <c r="EP297">
        <v>3884.8400197478804</v>
      </c>
      <c r="EQ297">
        <v>110.15998494615999</v>
      </c>
      <c r="ER297">
        <v>2261.0000287327202</v>
      </c>
      <c r="ES297">
        <v>364.47997047031998</v>
      </c>
      <c r="ET297">
        <v>407.99999805996003</v>
      </c>
      <c r="EU297">
        <v>203.32002525044001</v>
      </c>
      <c r="EV297">
        <v>89.080008104920012</v>
      </c>
      <c r="EW297">
        <v>89.080008104920012</v>
      </c>
      <c r="EX297">
        <v>142.79998984488003</v>
      </c>
      <c r="EY297">
        <v>25.840014407159998</v>
      </c>
      <c r="EZ297">
        <v>1090.04001092624</v>
      </c>
      <c r="FA297">
        <v>2797.5200302878802</v>
      </c>
      <c r="FB297">
        <v>275.40002553943998</v>
      </c>
      <c r="FC297">
        <v>348.83997338752005</v>
      </c>
      <c r="FD297">
        <v>170.68002035172</v>
      </c>
      <c r="FE297">
        <v>863.59999273488006</v>
      </c>
      <c r="FF297">
        <v>6293.4000127173595</v>
      </c>
      <c r="FG297">
        <v>4422.0400266696006</v>
      </c>
      <c r="FH297">
        <v>1192.0399946477203</v>
      </c>
      <c r="FI297">
        <v>316.19996848880004</v>
      </c>
      <c r="FJ297">
        <v>101.31997835492001</v>
      </c>
      <c r="FK297">
        <v>191.75999719296004</v>
      </c>
      <c r="FL297">
        <v>268.59997187383999</v>
      </c>
      <c r="FM297">
        <v>184.99999586871999</v>
      </c>
      <c r="FN297">
        <v>717.39997605719998</v>
      </c>
      <c r="FO297">
        <v>838.43998369427993</v>
      </c>
      <c r="FP297">
        <v>2599.6399847958801</v>
      </c>
      <c r="FQ297">
        <v>328.44000191284005</v>
      </c>
      <c r="FR297">
        <v>84.31997053900001</v>
      </c>
      <c r="FS297">
        <v>56.440003206200004</v>
      </c>
      <c r="FT297">
        <v>46870.360016876919</v>
      </c>
      <c r="FU297">
        <v>1045.8399779700401</v>
      </c>
      <c r="FV297">
        <v>359.03999071188002</v>
      </c>
      <c r="FW297">
        <v>104.03999982116</v>
      </c>
      <c r="FX297">
        <v>168.64000425204003</v>
      </c>
      <c r="FY297">
        <v>376.03999852779998</v>
      </c>
      <c r="FZ297">
        <v>682.72001823284006</v>
      </c>
      <c r="GA297">
        <v>1100.9199704431201</v>
      </c>
      <c r="GB297">
        <v>1127.43999021684</v>
      </c>
      <c r="GC297">
        <v>886.7199856758001</v>
      </c>
      <c r="GD297">
        <v>731.68002558092007</v>
      </c>
      <c r="GE297">
        <v>2256.9199965333601</v>
      </c>
      <c r="GF297">
        <v>1355.2400191413201</v>
      </c>
      <c r="GG297">
        <v>869.71997785988003</v>
      </c>
      <c r="GH297">
        <v>156.39997082800002</v>
      </c>
      <c r="GI297">
        <v>393.72001171028006</v>
      </c>
      <c r="GJ297">
        <v>29698.320003453038</v>
      </c>
      <c r="GK297">
        <v>3416.3199862823599</v>
      </c>
      <c r="GL297">
        <v>6081.9199862422411</v>
      </c>
      <c r="GM297">
        <v>856.11999687676007</v>
      </c>
      <c r="GN297">
        <v>125.11997666240002</v>
      </c>
      <c r="GO297">
        <v>29.239978065920003</v>
      </c>
      <c r="GP297">
        <v>391.67999561060003</v>
      </c>
      <c r="GQ297">
        <v>1056.0399952944001</v>
      </c>
      <c r="GR297">
        <v>152.32000180268</v>
      </c>
      <c r="GS297">
        <v>61.87998296464</v>
      </c>
      <c r="GT297">
        <v>3884.8400197478804</v>
      </c>
      <c r="GU297">
        <v>167.27999351892001</v>
      </c>
      <c r="GV297">
        <v>58.480019305880006</v>
      </c>
    </row>
    <row r="298" spans="1:204" x14ac:dyDescent="0.25">
      <c r="A298" s="122" t="s">
        <v>1107</v>
      </c>
      <c r="B298" s="123" t="s">
        <v>1060</v>
      </c>
      <c r="C298" s="123">
        <v>7</v>
      </c>
      <c r="D298" s="123" t="s">
        <v>857</v>
      </c>
      <c r="E298" s="123">
        <v>2</v>
      </c>
      <c r="F298" s="122">
        <v>0.69</v>
      </c>
      <c r="G298">
        <v>101072</v>
      </c>
      <c r="H298" s="122" t="b">
        <v>0</v>
      </c>
      <c r="I298">
        <v>45746.310009858709</v>
      </c>
      <c r="J298">
        <v>36690.750018767998</v>
      </c>
      <c r="K298">
        <v>882.50997090959982</v>
      </c>
      <c r="L298">
        <v>437.45999615807995</v>
      </c>
      <c r="M298">
        <v>4750.6499851180797</v>
      </c>
      <c r="N298">
        <v>8511.840015665759</v>
      </c>
      <c r="O298">
        <v>393625.68002475164</v>
      </c>
      <c r="P298">
        <v>914.25003355055981</v>
      </c>
      <c r="Q298">
        <v>14652.149993199359</v>
      </c>
      <c r="R298">
        <v>531.29996607407998</v>
      </c>
      <c r="S298">
        <v>718.28997125183992</v>
      </c>
      <c r="T298">
        <v>846.63002138447985</v>
      </c>
      <c r="U298">
        <v>961.16998363871994</v>
      </c>
      <c r="V298">
        <v>1456.5900001876801</v>
      </c>
      <c r="W298">
        <v>5231.5799791344007</v>
      </c>
      <c r="X298">
        <v>1882.3199913887997</v>
      </c>
      <c r="Y298">
        <v>1438.6500254251198</v>
      </c>
      <c r="Z298">
        <v>710.69999265839988</v>
      </c>
      <c r="AA298">
        <v>491.96999457935999</v>
      </c>
      <c r="AB298">
        <v>702.42000967104002</v>
      </c>
      <c r="AC298">
        <v>219.42000247295999</v>
      </c>
      <c r="AD298">
        <v>1426.23001607424</v>
      </c>
      <c r="AE298">
        <v>2613.0299719915201</v>
      </c>
      <c r="AF298">
        <v>3449.3099972068799</v>
      </c>
      <c r="AG298">
        <v>43171.920004967993</v>
      </c>
      <c r="AH298">
        <v>221.49001565472</v>
      </c>
      <c r="AI298">
        <v>67.620012166080002</v>
      </c>
      <c r="AJ298">
        <v>17587.409994700796</v>
      </c>
      <c r="AK298">
        <v>2052.7500305918402</v>
      </c>
      <c r="AL298">
        <v>10569.420007275359</v>
      </c>
      <c r="AM298">
        <v>121.44000619344</v>
      </c>
      <c r="AN298">
        <v>927.35997755567985</v>
      </c>
      <c r="AO298">
        <v>763.13997789791983</v>
      </c>
      <c r="AP298">
        <v>852.83999119007979</v>
      </c>
      <c r="AQ298">
        <v>4885.8900094502396</v>
      </c>
      <c r="AR298">
        <v>2265.9599935195197</v>
      </c>
      <c r="AS298">
        <v>387.09002410031997</v>
      </c>
      <c r="AT298">
        <v>5172.2400196953604</v>
      </c>
      <c r="AU298">
        <v>91.770026473919984</v>
      </c>
      <c r="AV298">
        <v>229.07999424815998</v>
      </c>
      <c r="AW298">
        <v>1048.1099793551998</v>
      </c>
      <c r="AX298">
        <v>18676.230024078239</v>
      </c>
      <c r="AY298">
        <v>5751.1500099911991</v>
      </c>
      <c r="AZ298">
        <v>48.300028615679999</v>
      </c>
      <c r="BA298">
        <v>21374.819982998397</v>
      </c>
      <c r="BB298">
        <v>2463.2999948663996</v>
      </c>
      <c r="BC298">
        <v>1880.2499782070399</v>
      </c>
      <c r="BD298">
        <v>71234.220032634243</v>
      </c>
      <c r="BE298">
        <v>53172.090013722722</v>
      </c>
      <c r="BF298">
        <v>32494.170005243996</v>
      </c>
      <c r="BG298">
        <v>1338.6000159638397</v>
      </c>
      <c r="BH298">
        <v>282.20998388159995</v>
      </c>
      <c r="BI298">
        <v>3120.1799934974401</v>
      </c>
      <c r="BJ298">
        <v>493.35000336719997</v>
      </c>
      <c r="BK298">
        <v>176392.28996907696</v>
      </c>
      <c r="BL298">
        <v>83735.639998962244</v>
      </c>
      <c r="BM298">
        <v>6218.9699902627199</v>
      </c>
      <c r="BN298">
        <v>372.60000156767995</v>
      </c>
      <c r="BO298">
        <v>54808.07997075504</v>
      </c>
      <c r="BP298">
        <v>549.93001497023999</v>
      </c>
      <c r="BQ298">
        <v>358.79998342895999</v>
      </c>
      <c r="BR298">
        <v>3790.8600102671999</v>
      </c>
      <c r="BS298">
        <v>14827.40999342016</v>
      </c>
      <c r="BT298">
        <v>507.84002589983999</v>
      </c>
      <c r="BU298">
        <v>1144.0200321926397</v>
      </c>
      <c r="BV298">
        <v>123.51001937519999</v>
      </c>
      <c r="BW298">
        <v>1753.9800109958401</v>
      </c>
      <c r="BX298">
        <v>5517.2399849856001</v>
      </c>
      <c r="BY298">
        <v>3710.8199887502396</v>
      </c>
      <c r="BZ298">
        <v>35718.540034566235</v>
      </c>
      <c r="CA298">
        <v>285.66000585119997</v>
      </c>
      <c r="CB298">
        <v>2535.7499680502397</v>
      </c>
      <c r="CC298">
        <v>505.77001271808001</v>
      </c>
      <c r="CD298">
        <v>515.43000449327997</v>
      </c>
      <c r="CE298">
        <v>7647.2700195187199</v>
      </c>
      <c r="CF298">
        <v>326.36998613375999</v>
      </c>
      <c r="CG298">
        <v>2032.04996851392</v>
      </c>
      <c r="CH298">
        <v>365.70002736815991</v>
      </c>
      <c r="CI298">
        <v>4854.1500165489597</v>
      </c>
      <c r="CJ298">
        <v>2800.0199771692801</v>
      </c>
      <c r="CK298">
        <v>4798.2600093398396</v>
      </c>
      <c r="CL298">
        <v>388.47003288815995</v>
      </c>
      <c r="CM298">
        <v>591.3299996467199</v>
      </c>
      <c r="CN298">
        <v>34.500010476959993</v>
      </c>
      <c r="CO298">
        <v>1203.35999163168</v>
      </c>
      <c r="CP298">
        <v>479.54998522848001</v>
      </c>
      <c r="CQ298">
        <v>2110.0199768491198</v>
      </c>
      <c r="CR298">
        <v>393.98999829983995</v>
      </c>
      <c r="CS298">
        <v>1132.9800316295998</v>
      </c>
      <c r="CT298">
        <v>647.91001124975992</v>
      </c>
      <c r="CU298">
        <v>446492.09997493925</v>
      </c>
      <c r="CV298">
        <v>440885.84998105536</v>
      </c>
      <c r="CW298">
        <v>47.610024221759993</v>
      </c>
      <c r="CX298">
        <v>610952.90998060268</v>
      </c>
      <c r="CY298">
        <v>567.17998533887999</v>
      </c>
      <c r="CZ298">
        <v>2824.1699914771202</v>
      </c>
      <c r="DA298">
        <v>27998.819972123998</v>
      </c>
      <c r="DB298">
        <v>8138.5500097041595</v>
      </c>
      <c r="DC298">
        <v>2448.80997233376</v>
      </c>
      <c r="DD298">
        <v>3039.44996758656</v>
      </c>
      <c r="DE298">
        <v>334.64996912111997</v>
      </c>
      <c r="DF298">
        <v>264.27000911903997</v>
      </c>
      <c r="DG298">
        <v>2812.4399865201599</v>
      </c>
      <c r="DH298">
        <v>127035.89998432319</v>
      </c>
      <c r="DI298">
        <v>2590.2599664715199</v>
      </c>
      <c r="DJ298">
        <v>5131.529969673119</v>
      </c>
      <c r="DK298">
        <v>10986.180011095199</v>
      </c>
      <c r="DL298">
        <v>357266.1300228748</v>
      </c>
      <c r="DM298">
        <v>11517.47997716928</v>
      </c>
      <c r="DN298">
        <v>16278.48002819616</v>
      </c>
      <c r="DO298">
        <v>371.21999277984003</v>
      </c>
      <c r="DP298">
        <v>1055.70002768832</v>
      </c>
      <c r="DQ298">
        <v>217.34998929119999</v>
      </c>
      <c r="DR298">
        <v>234.60002939951994</v>
      </c>
      <c r="DS298">
        <v>79435.560023747035</v>
      </c>
      <c r="DT298">
        <v>28012.61999026272</v>
      </c>
      <c r="DU298">
        <v>2176.9499846212798</v>
      </c>
      <c r="DV298">
        <v>23077.740017542561</v>
      </c>
      <c r="DW298">
        <v>271.16998331855996</v>
      </c>
      <c r="DX298">
        <v>9269.4600281519997</v>
      </c>
      <c r="DY298">
        <v>210.45001509168</v>
      </c>
      <c r="DZ298">
        <v>65.549998984319984</v>
      </c>
      <c r="EA298">
        <v>127111.1099750827</v>
      </c>
      <c r="EB298">
        <v>44435.310030172317</v>
      </c>
      <c r="EC298">
        <v>20906.309998332959</v>
      </c>
      <c r="ED298">
        <v>1729.8299966879997</v>
      </c>
      <c r="EE298">
        <v>4458.7800094612794</v>
      </c>
      <c r="EF298">
        <v>5787.0300292559996</v>
      </c>
      <c r="EG298">
        <v>563.04002871503985</v>
      </c>
      <c r="EH298">
        <v>443.66996596368</v>
      </c>
      <c r="EI298">
        <v>8666.40002354832</v>
      </c>
      <c r="EJ298">
        <v>2485.37999599248</v>
      </c>
      <c r="EK298">
        <v>101.43001824911998</v>
      </c>
      <c r="EL298">
        <v>349.82999604767997</v>
      </c>
      <c r="EM298">
        <v>1112.2799695516799</v>
      </c>
      <c r="EN298">
        <v>104.18996608512001</v>
      </c>
      <c r="EO298">
        <v>53.819994027360003</v>
      </c>
      <c r="EP298">
        <v>3623.1899886398396</v>
      </c>
      <c r="EQ298">
        <v>91.770026473919984</v>
      </c>
      <c r="ER298">
        <v>2098.2899718921594</v>
      </c>
      <c r="ES298">
        <v>388.47003288815995</v>
      </c>
      <c r="ET298">
        <v>358.10997903504</v>
      </c>
      <c r="EU298">
        <v>198.72001013472001</v>
      </c>
      <c r="EV298">
        <v>104.87997047903998</v>
      </c>
      <c r="EW298">
        <v>82.11003469872</v>
      </c>
      <c r="EX298">
        <v>136.62003311999996</v>
      </c>
      <c r="EY298">
        <v>41.399984676480003</v>
      </c>
      <c r="EZ298">
        <v>1214.3999921947202</v>
      </c>
      <c r="FA298">
        <v>2515.0499757119997</v>
      </c>
      <c r="FB298">
        <v>255.30002173775998</v>
      </c>
      <c r="FC298">
        <v>344.99996529024003</v>
      </c>
      <c r="FD298">
        <v>92.46003086783999</v>
      </c>
      <c r="FE298">
        <v>908.7299983992001</v>
      </c>
      <c r="FF298">
        <v>5566.9200223891194</v>
      </c>
      <c r="FG298">
        <v>2975.9699817839996</v>
      </c>
      <c r="FH298">
        <v>1246.8299894899199</v>
      </c>
      <c r="FI298">
        <v>325.67998173984</v>
      </c>
      <c r="FJ298">
        <v>221.49001565472</v>
      </c>
      <c r="FK298">
        <v>214.58997171551997</v>
      </c>
      <c r="FL298">
        <v>258.74997396767998</v>
      </c>
      <c r="FM298">
        <v>122.00001582383999</v>
      </c>
      <c r="FN298">
        <v>408.48002083247997</v>
      </c>
      <c r="FO298">
        <v>702.42000967104002</v>
      </c>
      <c r="FP298">
        <v>2613.0299719915201</v>
      </c>
      <c r="FQ298">
        <v>249.08998219247997</v>
      </c>
      <c r="FR298">
        <v>57.96002039087999</v>
      </c>
      <c r="FS298">
        <v>69.000020953919986</v>
      </c>
      <c r="FT298">
        <v>43171.920004967993</v>
      </c>
      <c r="FU298">
        <v>927.35997755567985</v>
      </c>
      <c r="FV298">
        <v>273.93000089423998</v>
      </c>
      <c r="FW298">
        <v>155.94001667039998</v>
      </c>
      <c r="FX298">
        <v>163.52999526383996</v>
      </c>
      <c r="FY298">
        <v>345.68996968415996</v>
      </c>
      <c r="FZ298">
        <v>810.75000211967995</v>
      </c>
      <c r="GA298">
        <v>1125.3899832964798</v>
      </c>
      <c r="GB298">
        <v>797.63998837487986</v>
      </c>
      <c r="GC298">
        <v>852.83999119007979</v>
      </c>
      <c r="GD298">
        <v>353.28001801727993</v>
      </c>
      <c r="GE298">
        <v>440.91001812767996</v>
      </c>
      <c r="GF298">
        <v>1132.9800316295998</v>
      </c>
      <c r="GG298">
        <v>941.15999569439987</v>
      </c>
      <c r="GH298">
        <v>171.11997385728</v>
      </c>
      <c r="GI298">
        <v>411.92997306239999</v>
      </c>
      <c r="GJ298">
        <v>27998.819972123998</v>
      </c>
      <c r="GK298">
        <v>2916.6300223449593</v>
      </c>
      <c r="GL298">
        <v>10274.100009648959</v>
      </c>
      <c r="GM298">
        <v>559.59000674543995</v>
      </c>
      <c r="GN298">
        <v>213.89996732159997</v>
      </c>
      <c r="GO298">
        <v>42.089989070399994</v>
      </c>
      <c r="GP298">
        <v>436.07998737024002</v>
      </c>
      <c r="GQ298">
        <v>796.94998398095993</v>
      </c>
      <c r="GR298">
        <v>218.72999807903997</v>
      </c>
      <c r="GS298">
        <v>37.950032446560002</v>
      </c>
      <c r="GT298">
        <v>3623.1899886398396</v>
      </c>
      <c r="GU298">
        <v>240.11999481119997</v>
      </c>
      <c r="GV298">
        <v>78.660012729119998</v>
      </c>
    </row>
    <row r="299" spans="1:204" x14ac:dyDescent="0.25">
      <c r="A299" s="122" t="s">
        <v>1106</v>
      </c>
      <c r="B299" s="123" t="s">
        <v>1060</v>
      </c>
      <c r="C299" s="123">
        <v>7</v>
      </c>
      <c r="D299" s="123" t="s">
        <v>859</v>
      </c>
      <c r="E299" s="123">
        <v>2</v>
      </c>
      <c r="F299" s="122">
        <v>0.69</v>
      </c>
      <c r="G299">
        <v>107859</v>
      </c>
      <c r="H299" s="122" t="b">
        <v>0</v>
      </c>
      <c r="I299">
        <v>44788.590021708085</v>
      </c>
      <c r="J299">
        <v>45068.729977276918</v>
      </c>
      <c r="K299">
        <v>843.17998175226012</v>
      </c>
      <c r="L299">
        <v>378.11998365597003</v>
      </c>
      <c r="M299">
        <v>9072.8099866008906</v>
      </c>
      <c r="N299">
        <v>10712.25000374049</v>
      </c>
      <c r="O299">
        <v>483745.89003042754</v>
      </c>
      <c r="P299">
        <v>1121.25001848786</v>
      </c>
      <c r="Q299">
        <v>14546.579989701058</v>
      </c>
      <c r="R299">
        <v>549.93001928066985</v>
      </c>
      <c r="S299">
        <v>681.03001388556004</v>
      </c>
      <c r="T299">
        <v>426.42002475512993</v>
      </c>
      <c r="U299">
        <v>1118.4899778647998</v>
      </c>
      <c r="V299">
        <v>3569.3700305504399</v>
      </c>
      <c r="W299">
        <v>6550.8599670007488</v>
      </c>
      <c r="X299">
        <v>4892.7900105576891</v>
      </c>
      <c r="Y299">
        <v>3645.2700313439395</v>
      </c>
      <c r="Z299">
        <v>536.12996501078999</v>
      </c>
      <c r="AA299">
        <v>376.73996334443996</v>
      </c>
      <c r="AB299">
        <v>1324.8000003187797</v>
      </c>
      <c r="AC299">
        <v>267.03002308878001</v>
      </c>
      <c r="AD299">
        <v>1484.8799749295399</v>
      </c>
      <c r="AE299">
        <v>3240.2399865153297</v>
      </c>
      <c r="AF299">
        <v>3339.6000349139995</v>
      </c>
      <c r="AG299">
        <v>52575.239981331353</v>
      </c>
      <c r="AH299">
        <v>346.37996302703999</v>
      </c>
      <c r="AI299">
        <v>63.479966835149995</v>
      </c>
      <c r="AJ299">
        <v>21387.93002739576</v>
      </c>
      <c r="AK299">
        <v>2023.7699805633902</v>
      </c>
      <c r="AL299">
        <v>12361.350014215379</v>
      </c>
      <c r="AM299">
        <v>80.730034672499997</v>
      </c>
      <c r="AN299">
        <v>1022.58001745631</v>
      </c>
      <c r="AO299">
        <v>622.38000650669994</v>
      </c>
      <c r="AP299">
        <v>746.57997397664997</v>
      </c>
      <c r="AQ299">
        <v>4769.2800160321494</v>
      </c>
      <c r="AR299">
        <v>2151.42003602352</v>
      </c>
      <c r="AS299">
        <v>600.99002658017992</v>
      </c>
      <c r="AT299">
        <v>6303.8399779496694</v>
      </c>
      <c r="AU299">
        <v>121.44000126959999</v>
      </c>
      <c r="AV299">
        <v>627.90001333010991</v>
      </c>
      <c r="AW299">
        <v>1304.0999933366697</v>
      </c>
      <c r="AX299">
        <v>22151.070021842635</v>
      </c>
      <c r="AY299">
        <v>4794.1200095261393</v>
      </c>
      <c r="AZ299">
        <v>71.069966914499986</v>
      </c>
      <c r="BA299">
        <v>27295.020007963289</v>
      </c>
      <c r="BB299">
        <v>2555.0699861178896</v>
      </c>
      <c r="BC299">
        <v>2036.1900145217396</v>
      </c>
      <c r="BD299">
        <v>73157.940027371602</v>
      </c>
      <c r="BE299">
        <v>67677.269997136493</v>
      </c>
      <c r="BF299">
        <v>41030.16003654102</v>
      </c>
      <c r="BG299">
        <v>1897.5000198374998</v>
      </c>
      <c r="BH299">
        <v>259.44002300942998</v>
      </c>
      <c r="BI299">
        <v>3187.1099859598799</v>
      </c>
      <c r="BJ299">
        <v>576.84000603059997</v>
      </c>
      <c r="BK299">
        <v>196258.77002885164</v>
      </c>
      <c r="BL299">
        <v>115895.85000734366</v>
      </c>
      <c r="BM299">
        <v>23399.279974000798</v>
      </c>
      <c r="BN299">
        <v>365.70002412033</v>
      </c>
      <c r="BO299">
        <v>62674.079998956033</v>
      </c>
      <c r="BP299">
        <v>538.20003268943992</v>
      </c>
      <c r="BQ299">
        <v>297.39002340617998</v>
      </c>
      <c r="BR299">
        <v>13417.049998189441</v>
      </c>
      <c r="BS299">
        <v>15665.069967565858</v>
      </c>
      <c r="BT299">
        <v>538.89000563385002</v>
      </c>
      <c r="BU299">
        <v>3937.139973504</v>
      </c>
      <c r="BV299">
        <v>137.30997437270997</v>
      </c>
      <c r="BW299">
        <v>2396.3700318186598</v>
      </c>
      <c r="BX299">
        <v>8155.1100243666597</v>
      </c>
      <c r="BY299">
        <v>4433.9399922292196</v>
      </c>
      <c r="BZ299">
        <v>39766.770009801447</v>
      </c>
      <c r="CA299">
        <v>353.27999016197998</v>
      </c>
      <c r="CB299">
        <v>2505.3899991299095</v>
      </c>
      <c r="CC299">
        <v>496.80001872521996</v>
      </c>
      <c r="CD299">
        <v>405.02997040589992</v>
      </c>
      <c r="CE299">
        <v>9824.21999445654</v>
      </c>
      <c r="CF299">
        <v>369.14996326508998</v>
      </c>
      <c r="CG299">
        <v>2216.2800231701999</v>
      </c>
      <c r="CH299">
        <v>422.27996382053993</v>
      </c>
      <c r="CI299">
        <v>5537.9400173024387</v>
      </c>
      <c r="CJ299">
        <v>2990.4600312638995</v>
      </c>
      <c r="CK299">
        <v>6969.0000187321193</v>
      </c>
      <c r="CL299">
        <v>613.40998611582006</v>
      </c>
      <c r="CM299">
        <v>600.99002658017992</v>
      </c>
      <c r="CN299">
        <v>18.630013726169999</v>
      </c>
      <c r="CO299">
        <v>1263.3900267395697</v>
      </c>
      <c r="CP299">
        <v>633.42002015352</v>
      </c>
      <c r="CQ299">
        <v>2364.6300111897299</v>
      </c>
      <c r="CR299">
        <v>427.79997064394991</v>
      </c>
      <c r="CS299">
        <v>2082.4199879422499</v>
      </c>
      <c r="CT299">
        <v>892.85996874023999</v>
      </c>
      <c r="CU299">
        <v>1085324.4601831674</v>
      </c>
      <c r="CV299">
        <v>411280.02003058838</v>
      </c>
      <c r="CW299" t="s">
        <v>853</v>
      </c>
      <c r="CX299">
        <v>800598.72011574055</v>
      </c>
      <c r="CY299">
        <v>733.46996707388996</v>
      </c>
      <c r="CZ299">
        <v>3326.4900280112397</v>
      </c>
      <c r="DA299">
        <v>34388.21999416536</v>
      </c>
      <c r="DB299">
        <v>10232.69997842991</v>
      </c>
      <c r="DC299">
        <v>2704.1100215045399</v>
      </c>
      <c r="DD299">
        <v>3214.71002007693</v>
      </c>
      <c r="DE299">
        <v>407.09996366183992</v>
      </c>
      <c r="DF299">
        <v>436.76999103483001</v>
      </c>
      <c r="DG299">
        <v>4679.5800353914792</v>
      </c>
      <c r="DH299">
        <v>129599.93998823687</v>
      </c>
      <c r="DI299">
        <v>986.00996294837978</v>
      </c>
      <c r="DJ299">
        <v>7685.9099653357798</v>
      </c>
      <c r="DK299">
        <v>14327.850007711439</v>
      </c>
      <c r="DL299">
        <v>398514.33001891145</v>
      </c>
      <c r="DM299">
        <v>12020.489983589039</v>
      </c>
      <c r="DN299">
        <v>16408.200002397745</v>
      </c>
      <c r="DO299">
        <v>369.84001063220995</v>
      </c>
      <c r="DP299">
        <v>1462.1099746914899</v>
      </c>
      <c r="DQ299">
        <v>367.77001737626995</v>
      </c>
      <c r="DR299">
        <v>205.61997508685999</v>
      </c>
      <c r="DS299">
        <v>118631.69997505441</v>
      </c>
      <c r="DT299">
        <v>39817.830017100961</v>
      </c>
      <c r="DU299">
        <v>2614.4099664411601</v>
      </c>
      <c r="DV299">
        <v>30762.959996859117</v>
      </c>
      <c r="DW299">
        <v>447.12003173723997</v>
      </c>
      <c r="DX299">
        <v>12003.239990174399</v>
      </c>
      <c r="DY299">
        <v>247.71003641819996</v>
      </c>
      <c r="DZ299">
        <v>269.78998928913001</v>
      </c>
      <c r="EA299">
        <v>113413.23000845181</v>
      </c>
      <c r="EB299">
        <v>34421.340035105815</v>
      </c>
      <c r="EC299">
        <v>31937.340015902428</v>
      </c>
      <c r="ED299">
        <v>3914.3699732659497</v>
      </c>
      <c r="EE299">
        <v>12581.460016516528</v>
      </c>
      <c r="EF299">
        <v>8133.7199700174287</v>
      </c>
      <c r="EG299">
        <v>873.53998206966003</v>
      </c>
      <c r="EH299">
        <v>2572.3199795325295</v>
      </c>
      <c r="EI299">
        <v>11034.480020640658</v>
      </c>
      <c r="EJ299">
        <v>2796.56996834556</v>
      </c>
      <c r="EK299">
        <v>144.89997445205998</v>
      </c>
      <c r="EL299">
        <v>278.07003673559996</v>
      </c>
      <c r="EM299">
        <v>1999.62003443652</v>
      </c>
      <c r="EN299">
        <v>151.11002864258998</v>
      </c>
      <c r="EO299">
        <v>35.880007140810001</v>
      </c>
      <c r="EP299">
        <v>4294.5600246005697</v>
      </c>
      <c r="EQ299">
        <v>202.17003594209999</v>
      </c>
      <c r="ER299">
        <v>2288.0399630291099</v>
      </c>
      <c r="ES299">
        <v>300.84003697365</v>
      </c>
      <c r="ET299">
        <v>294.62998278312</v>
      </c>
      <c r="EU299">
        <v>193.88998849563001</v>
      </c>
      <c r="EV299">
        <v>162.1499678667</v>
      </c>
      <c r="EW299">
        <v>162.1499678667</v>
      </c>
      <c r="EX299">
        <v>115.23002150177997</v>
      </c>
      <c r="EY299">
        <v>57.960034434449994</v>
      </c>
      <c r="EZ299">
        <v>1522.8299753262897</v>
      </c>
      <c r="FA299">
        <v>3334.0800280905896</v>
      </c>
      <c r="FB299">
        <v>331.89001023546001</v>
      </c>
      <c r="FC299">
        <v>496.10997135809993</v>
      </c>
      <c r="FD299">
        <v>140.07001499576998</v>
      </c>
      <c r="FE299">
        <v>1395.86996723328</v>
      </c>
      <c r="FF299">
        <v>7121.489993263529</v>
      </c>
      <c r="FG299">
        <v>3984.0599942916297</v>
      </c>
      <c r="FH299">
        <v>1551.8100297548701</v>
      </c>
      <c r="FI299">
        <v>350.52002396162999</v>
      </c>
      <c r="FJ299">
        <v>68.310000714149993</v>
      </c>
      <c r="FK299">
        <v>254.60998913042997</v>
      </c>
      <c r="FL299">
        <v>219.42002935674</v>
      </c>
      <c r="FM299">
        <v>222.99998497586998</v>
      </c>
      <c r="FN299">
        <v>772.79998778216986</v>
      </c>
      <c r="FO299">
        <v>1324.8000003187797</v>
      </c>
      <c r="FP299">
        <v>3240.2399865153297</v>
      </c>
      <c r="FQ299">
        <v>262.89003657689994</v>
      </c>
      <c r="FR299">
        <v>89.699980640669992</v>
      </c>
      <c r="FS299">
        <v>64.170014202269996</v>
      </c>
      <c r="FT299">
        <v>52575.239981331353</v>
      </c>
      <c r="FU299">
        <v>1022.58001745631</v>
      </c>
      <c r="FV299">
        <v>422.27996382053993</v>
      </c>
      <c r="FW299">
        <v>134.55000817235998</v>
      </c>
      <c r="FX299">
        <v>190.43997492816001</v>
      </c>
      <c r="FY299">
        <v>454.01998444946997</v>
      </c>
      <c r="FZ299">
        <v>641.69999317727991</v>
      </c>
      <c r="GA299">
        <v>1307.55000690414</v>
      </c>
      <c r="GB299">
        <v>1131.5999847675598</v>
      </c>
      <c r="GC299">
        <v>1134.36002539062</v>
      </c>
      <c r="GD299">
        <v>1155.75000531714</v>
      </c>
      <c r="GE299">
        <v>1086.7500316585799</v>
      </c>
      <c r="GF299">
        <v>2082.4199879422499</v>
      </c>
      <c r="GG299">
        <v>847.3199682641399</v>
      </c>
      <c r="GH299">
        <v>275.99996905695002</v>
      </c>
      <c r="GI299">
        <v>450.56997088199995</v>
      </c>
      <c r="GJ299">
        <v>34388.21999416536</v>
      </c>
      <c r="GK299">
        <v>3505.8899892925797</v>
      </c>
      <c r="GL299">
        <v>8714.7000369826201</v>
      </c>
      <c r="GM299">
        <v>1220.6099924638199</v>
      </c>
      <c r="GN299">
        <v>147.66001507511999</v>
      </c>
      <c r="GO299">
        <v>71.069966914499986</v>
      </c>
      <c r="GP299">
        <v>656.19002039156987</v>
      </c>
      <c r="GQ299">
        <v>1088.82002491452</v>
      </c>
      <c r="GR299">
        <v>230.45996858084999</v>
      </c>
      <c r="GS299">
        <v>52.440027611040001</v>
      </c>
      <c r="GT299">
        <v>4294.5600246005697</v>
      </c>
      <c r="GU299">
        <v>179.40003570404997</v>
      </c>
      <c r="GV299">
        <v>71.760014281620002</v>
      </c>
    </row>
    <row r="300" spans="1:204" x14ac:dyDescent="0.25">
      <c r="A300" s="122" t="s">
        <v>1105</v>
      </c>
      <c r="B300" s="123" t="s">
        <v>1060</v>
      </c>
      <c r="C300" s="123">
        <v>7</v>
      </c>
      <c r="D300" s="123" t="s">
        <v>854</v>
      </c>
      <c r="E300" s="123">
        <v>2</v>
      </c>
      <c r="F300" s="122">
        <v>0.69</v>
      </c>
      <c r="G300">
        <v>122339</v>
      </c>
      <c r="H300" s="122" t="b">
        <v>0</v>
      </c>
      <c r="I300">
        <v>68176.140004386325</v>
      </c>
      <c r="J300">
        <v>48482.159967985375</v>
      </c>
      <c r="K300">
        <v>875.61004068446994</v>
      </c>
      <c r="L300">
        <v>335.33999762087996</v>
      </c>
      <c r="M300">
        <v>7930.859977429408</v>
      </c>
      <c r="N300">
        <v>11275.289962733788</v>
      </c>
      <c r="O300">
        <v>457895.72997023474</v>
      </c>
      <c r="P300">
        <v>1264.07998443153</v>
      </c>
      <c r="Q300">
        <v>13159.679993482259</v>
      </c>
      <c r="R300">
        <v>443.66997218816999</v>
      </c>
      <c r="S300">
        <v>710.01003977505002</v>
      </c>
      <c r="T300">
        <v>849.38998285763989</v>
      </c>
      <c r="U300">
        <v>1368.2699631967798</v>
      </c>
      <c r="V300">
        <v>4062.7200166835096</v>
      </c>
      <c r="W300">
        <v>6149.9700105597585</v>
      </c>
      <c r="X300">
        <v>4027.52996795226</v>
      </c>
      <c r="Y300">
        <v>4151.7300108412792</v>
      </c>
      <c r="Z300">
        <v>503.69999573165995</v>
      </c>
      <c r="AA300">
        <v>351.20998152869993</v>
      </c>
      <c r="AB300">
        <v>1071.5700108088499</v>
      </c>
      <c r="AC300">
        <v>287.72996148351001</v>
      </c>
      <c r="AD300">
        <v>1733.28001514619</v>
      </c>
      <c r="AE300">
        <v>2971.1400261647996</v>
      </c>
      <c r="AF300">
        <v>3730.1400162639902</v>
      </c>
      <c r="AG300">
        <v>51885.929977532913</v>
      </c>
      <c r="AH300">
        <v>324.30000881543998</v>
      </c>
      <c r="AI300">
        <v>60.720022843829994</v>
      </c>
      <c r="AJ300">
        <v>20437.80004189266</v>
      </c>
      <c r="AK300">
        <v>1954.0799600828095</v>
      </c>
      <c r="AL300">
        <v>12006.689980819379</v>
      </c>
      <c r="AM300">
        <v>106.94997596660998</v>
      </c>
      <c r="AN300">
        <v>992.91000615618009</v>
      </c>
      <c r="AO300">
        <v>568.56001437752991</v>
      </c>
      <c r="AP300">
        <v>727.26002228354992</v>
      </c>
      <c r="AQ300">
        <v>4591.9499865277494</v>
      </c>
      <c r="AR300">
        <v>2055.5100260606096</v>
      </c>
      <c r="AS300">
        <v>517.49998173845995</v>
      </c>
      <c r="AT300">
        <v>6396.3000140228705</v>
      </c>
      <c r="AU300">
        <v>128.34003869105999</v>
      </c>
      <c r="AV300">
        <v>302.22003120455997</v>
      </c>
      <c r="AW300">
        <v>1702.91996151732</v>
      </c>
      <c r="AX300">
        <v>20198.370031432947</v>
      </c>
      <c r="AY300">
        <v>5295.7500325997407</v>
      </c>
      <c r="AZ300">
        <v>51.060032639069995</v>
      </c>
      <c r="BA300">
        <v>23268.870041260619</v>
      </c>
      <c r="BB300">
        <v>2185.9199782387795</v>
      </c>
      <c r="BC300">
        <v>1974.09002420658</v>
      </c>
      <c r="BD300">
        <v>72559.71003338357</v>
      </c>
      <c r="BE300">
        <v>56173.590019368981</v>
      </c>
      <c r="BF300">
        <v>34738.739975518103</v>
      </c>
      <c r="BG300">
        <v>1596.6599848510498</v>
      </c>
      <c r="BH300">
        <v>251.84999786582998</v>
      </c>
      <c r="BI300">
        <v>3300.9600293829599</v>
      </c>
      <c r="BJ300">
        <v>652.05001413257992</v>
      </c>
      <c r="BK300">
        <v>203298.83999374445</v>
      </c>
      <c r="BL300">
        <v>100724.13000656328</v>
      </c>
      <c r="BM300">
        <v>23209.530017017471</v>
      </c>
      <c r="BN300">
        <v>314.64001861067999</v>
      </c>
      <c r="BO300">
        <v>68406.600023941617</v>
      </c>
      <c r="BP300">
        <v>541.65004166426991</v>
      </c>
      <c r="BQ300">
        <v>281.51996778044992</v>
      </c>
      <c r="BR300">
        <v>12742.919994007349</v>
      </c>
      <c r="BS300">
        <v>21470.04000816822</v>
      </c>
      <c r="BT300">
        <v>475.41002441771997</v>
      </c>
      <c r="BU300">
        <v>3580.4099992623896</v>
      </c>
      <c r="BV300">
        <v>163.5300030084</v>
      </c>
      <c r="BW300">
        <v>2401.2000131865898</v>
      </c>
      <c r="BX300">
        <v>6570.1800065363695</v>
      </c>
      <c r="BY300">
        <v>4326.9900019554598</v>
      </c>
      <c r="BZ300">
        <v>40767.270024804115</v>
      </c>
      <c r="CA300">
        <v>304.29002910558</v>
      </c>
      <c r="CB300">
        <v>2248.7099989836297</v>
      </c>
      <c r="CC300">
        <v>440.21997568646998</v>
      </c>
      <c r="CD300">
        <v>340.8599920236</v>
      </c>
      <c r="CE300">
        <v>10879.230026682988</v>
      </c>
      <c r="CF300">
        <v>402.27001416777</v>
      </c>
      <c r="CG300">
        <v>2642.0100222469796</v>
      </c>
      <c r="CH300">
        <v>420.20999597661</v>
      </c>
      <c r="CI300">
        <v>6220.3500236083491</v>
      </c>
      <c r="CJ300">
        <v>2835.8999944703396</v>
      </c>
      <c r="CK300">
        <v>6111.3299653268095</v>
      </c>
      <c r="CL300">
        <v>496.11000342791993</v>
      </c>
      <c r="CM300">
        <v>930.80998471166993</v>
      </c>
      <c r="CN300">
        <v>64.860018645869999</v>
      </c>
      <c r="CO300">
        <v>1158.5100070655997</v>
      </c>
      <c r="CP300">
        <v>670.67999524175991</v>
      </c>
      <c r="CQ300">
        <v>2506.7699905525196</v>
      </c>
      <c r="CR300">
        <v>385.71003095960998</v>
      </c>
      <c r="CS300">
        <v>1805.0400267954597</v>
      </c>
      <c r="CT300">
        <v>1433.8199811429899</v>
      </c>
      <c r="CU300">
        <v>973090.43974724598</v>
      </c>
      <c r="CV300">
        <v>380839.29002259817</v>
      </c>
      <c r="CW300">
        <v>59.34002424314999</v>
      </c>
      <c r="CX300">
        <v>751862.64003771811</v>
      </c>
      <c r="CY300">
        <v>541.65004166426991</v>
      </c>
      <c r="CZ300">
        <v>4767.20997764193</v>
      </c>
      <c r="DA300">
        <v>30326.189975906578</v>
      </c>
      <c r="DB300">
        <v>9565.4700082130694</v>
      </c>
      <c r="DC300">
        <v>2693.0699704721401</v>
      </c>
      <c r="DD300">
        <v>3067.0500133259702</v>
      </c>
      <c r="DE300">
        <v>320.16001301339998</v>
      </c>
      <c r="DF300">
        <v>262.88998667126998</v>
      </c>
      <c r="DG300">
        <v>5070.1200081468296</v>
      </c>
      <c r="DH300">
        <v>129296.33998831346</v>
      </c>
      <c r="DI300">
        <v>2574.3900063997498</v>
      </c>
      <c r="DJ300">
        <v>2647.5300166497004</v>
      </c>
      <c r="DK300">
        <v>14313.360005445478</v>
      </c>
      <c r="DL300">
        <v>387659.94002839969</v>
      </c>
      <c r="DM300">
        <v>10678.439977042319</v>
      </c>
      <c r="DN300">
        <v>16735.949996942607</v>
      </c>
      <c r="DO300">
        <v>381.57003515756998</v>
      </c>
      <c r="DP300">
        <v>1403.4600119280299</v>
      </c>
      <c r="DQ300">
        <v>223.56002655188999</v>
      </c>
      <c r="DR300">
        <v>174.56999181383998</v>
      </c>
      <c r="DS300">
        <v>103308.1800031678</v>
      </c>
      <c r="DT300">
        <v>25835.669970942716</v>
      </c>
      <c r="DU300">
        <v>3354.08997550914</v>
      </c>
      <c r="DV300">
        <v>32510.730039958587</v>
      </c>
      <c r="DW300">
        <v>467.82003211397995</v>
      </c>
      <c r="DX300">
        <v>15841.709975148959</v>
      </c>
      <c r="DY300">
        <v>218.04003214917</v>
      </c>
      <c r="DZ300">
        <v>119.36996337273</v>
      </c>
      <c r="EA300">
        <v>156296.72996002485</v>
      </c>
      <c r="EB300">
        <v>42550.229989574786</v>
      </c>
      <c r="EC300">
        <v>37729.199982092425</v>
      </c>
      <c r="ED300">
        <v>2835.8999944703396</v>
      </c>
      <c r="EE300">
        <v>20012.759966399757</v>
      </c>
      <c r="EF300">
        <v>8263.4399778489296</v>
      </c>
      <c r="EG300">
        <v>905.28001059908991</v>
      </c>
      <c r="EH300">
        <v>2427.4199865995097</v>
      </c>
      <c r="EI300">
        <v>11830.739990404858</v>
      </c>
      <c r="EJ300">
        <v>5384.07002745717</v>
      </c>
      <c r="EK300">
        <v>113.15996966966998</v>
      </c>
      <c r="EL300">
        <v>148.35001840092002</v>
      </c>
      <c r="EM300">
        <v>2201.0999628462596</v>
      </c>
      <c r="EN300">
        <v>92.45999065946998</v>
      </c>
      <c r="EO300">
        <v>71.070012348929993</v>
      </c>
      <c r="EP300">
        <v>5138.4300232943997</v>
      </c>
      <c r="EQ300">
        <v>178.70998761588001</v>
      </c>
      <c r="ER300">
        <v>2108.6399721867901</v>
      </c>
      <c r="ES300">
        <v>392.61002396300995</v>
      </c>
      <c r="ET300">
        <v>447.80996799020994</v>
      </c>
      <c r="EU300">
        <v>338.78999412258003</v>
      </c>
      <c r="EV300">
        <v>131.79003519275997</v>
      </c>
      <c r="EW300">
        <v>126.96004009038001</v>
      </c>
      <c r="EX300">
        <v>210.45003984543001</v>
      </c>
      <c r="EY300">
        <v>84.86999835572999</v>
      </c>
      <c r="EZ300">
        <v>767.96998100360986</v>
      </c>
      <c r="FA300">
        <v>5115.6599619692697</v>
      </c>
      <c r="FB300">
        <v>501.62999783063992</v>
      </c>
      <c r="FC300">
        <v>432.62998338272996</v>
      </c>
      <c r="FD300">
        <v>181.46998481724</v>
      </c>
      <c r="FE300">
        <v>514.73998453709999</v>
      </c>
      <c r="FF300">
        <v>9027.2699630504994</v>
      </c>
      <c r="FG300">
        <v>8391.7800165399894</v>
      </c>
      <c r="FH300">
        <v>743.13000619136994</v>
      </c>
      <c r="FI300">
        <v>371.9099605388999</v>
      </c>
      <c r="FJ300">
        <v>207.68995823015996</v>
      </c>
      <c r="FK300">
        <v>193.19997292301997</v>
      </c>
      <c r="FL300">
        <v>367.76996473685995</v>
      </c>
      <c r="FM300">
        <v>210.99999646907997</v>
      </c>
      <c r="FN300">
        <v>471.96002791602001</v>
      </c>
      <c r="FO300">
        <v>1071.5700108088499</v>
      </c>
      <c r="FP300">
        <v>2971.1400261647996</v>
      </c>
      <c r="FQ300">
        <v>174.56999181383998</v>
      </c>
      <c r="FR300">
        <v>78.660004652669997</v>
      </c>
      <c r="FS300">
        <v>58.650024942809999</v>
      </c>
      <c r="FT300">
        <v>51885.929977532913</v>
      </c>
      <c r="FU300">
        <v>992.91000615618009</v>
      </c>
      <c r="FV300">
        <v>404.34001206878997</v>
      </c>
      <c r="FW300">
        <v>150.42001630194</v>
      </c>
      <c r="FX300">
        <v>186.29997991962</v>
      </c>
      <c r="FY300">
        <v>422.96999317796997</v>
      </c>
      <c r="FZ300">
        <v>541.65004166426991</v>
      </c>
      <c r="GA300">
        <v>1397.2500182249698</v>
      </c>
      <c r="GB300">
        <v>724.50002508219006</v>
      </c>
      <c r="GC300">
        <v>1049.49003319797</v>
      </c>
      <c r="GD300">
        <v>884.58003158888994</v>
      </c>
      <c r="GE300">
        <v>2063.7900176646899</v>
      </c>
      <c r="GF300">
        <v>1805.0400267954597</v>
      </c>
      <c r="GG300">
        <v>1126.08003994962</v>
      </c>
      <c r="GH300">
        <v>536.81996214797994</v>
      </c>
      <c r="GI300">
        <v>689.9999756512799</v>
      </c>
      <c r="GJ300">
        <v>30326.189975906578</v>
      </c>
      <c r="GK300">
        <v>2981.4900156698995</v>
      </c>
      <c r="GL300">
        <v>8668.4699892180597</v>
      </c>
      <c r="GM300">
        <v>1421.3999937368701</v>
      </c>
      <c r="GN300">
        <v>142.14002469785999</v>
      </c>
      <c r="GO300">
        <v>65.550017946209991</v>
      </c>
      <c r="GP300">
        <v>615.47996680065</v>
      </c>
      <c r="GQ300">
        <v>1466.25003267288</v>
      </c>
      <c r="GR300">
        <v>267.71998177364998</v>
      </c>
      <c r="GS300">
        <v>72.45001094960999</v>
      </c>
      <c r="GT300">
        <v>5138.4300232943997</v>
      </c>
      <c r="GU300">
        <v>214.59003564746999</v>
      </c>
      <c r="GV300">
        <v>85.55999765607001</v>
      </c>
    </row>
    <row r="301" spans="1:204" x14ac:dyDescent="0.25">
      <c r="A301" s="122" t="s">
        <v>1104</v>
      </c>
      <c r="B301" s="123" t="s">
        <v>1060</v>
      </c>
      <c r="C301" s="123">
        <v>8</v>
      </c>
      <c r="D301" s="123" t="s">
        <v>857</v>
      </c>
      <c r="E301" s="123">
        <v>2</v>
      </c>
      <c r="F301" s="122">
        <v>0.74099999999999999</v>
      </c>
      <c r="G301">
        <v>113257</v>
      </c>
      <c r="H301" s="122" t="b">
        <v>0</v>
      </c>
      <c r="I301">
        <v>73640.579995368011</v>
      </c>
      <c r="J301">
        <v>51125.295003544197</v>
      </c>
      <c r="K301">
        <v>1035.1769643919858</v>
      </c>
      <c r="L301">
        <v>460.90197705715798</v>
      </c>
      <c r="M301">
        <v>4332.6269945432759</v>
      </c>
      <c r="N301">
        <v>12051.624005906509</v>
      </c>
      <c r="O301">
        <v>555291.32100209629</v>
      </c>
      <c r="P301">
        <v>1431.6119783894758</v>
      </c>
      <c r="Q301">
        <v>16422.0419759012</v>
      </c>
      <c r="R301">
        <v>639.48299434320597</v>
      </c>
      <c r="S301">
        <v>1402.713026781963</v>
      </c>
      <c r="T301">
        <v>2550.5220414263458</v>
      </c>
      <c r="U301">
        <v>1548.6900405638221</v>
      </c>
      <c r="V301">
        <v>2641.6649920942714</v>
      </c>
      <c r="W301">
        <v>9695.2439815313155</v>
      </c>
      <c r="X301">
        <v>2480.868022496019</v>
      </c>
      <c r="Y301">
        <v>2732.8080266856332</v>
      </c>
      <c r="Z301">
        <v>823.9920275251859</v>
      </c>
      <c r="AA301">
        <v>664.67697797747996</v>
      </c>
      <c r="AB301">
        <v>331.227006989112</v>
      </c>
      <c r="AC301">
        <v>311.96103925077</v>
      </c>
      <c r="AD301">
        <v>2444.558967095154</v>
      </c>
      <c r="AE301">
        <v>5207.7480332857203</v>
      </c>
      <c r="AF301">
        <v>3870.9839735374076</v>
      </c>
      <c r="AG301">
        <v>55344.548987809801</v>
      </c>
      <c r="AH301">
        <v>233.41499647654504</v>
      </c>
      <c r="AI301">
        <v>33.344963529461999</v>
      </c>
      <c r="AJ301">
        <v>17672.84997300537</v>
      </c>
      <c r="AK301">
        <v>2550.5220414263458</v>
      </c>
      <c r="AL301">
        <v>17257.89003521825</v>
      </c>
      <c r="AM301">
        <v>116.337018225636</v>
      </c>
      <c r="AN301">
        <v>996.64502891530196</v>
      </c>
      <c r="AO301">
        <v>809.17198778535601</v>
      </c>
      <c r="AP301">
        <v>964.04102541111308</v>
      </c>
      <c r="AQ301">
        <v>8019.8429788474132</v>
      </c>
      <c r="AR301">
        <v>2544.594025530414</v>
      </c>
      <c r="AS301">
        <v>540.18897985665603</v>
      </c>
      <c r="AT301">
        <v>2815.7999974583699</v>
      </c>
      <c r="AU301">
        <v>142.27196188518298</v>
      </c>
      <c r="AV301">
        <v>366.79501844126696</v>
      </c>
      <c r="AW301">
        <v>1859.1689919171718</v>
      </c>
      <c r="AX301">
        <v>21506.042971091367</v>
      </c>
      <c r="AY301">
        <v>5562.6870199351233</v>
      </c>
      <c r="AZ301">
        <v>85.955978720703001</v>
      </c>
      <c r="BA301">
        <v>23863.904999440543</v>
      </c>
      <c r="BB301">
        <v>2721.6930388424789</v>
      </c>
      <c r="BC301">
        <v>2155.5690314028388</v>
      </c>
      <c r="BD301">
        <v>78141.41397937946</v>
      </c>
      <c r="BE301">
        <v>62866.439974173925</v>
      </c>
      <c r="BF301">
        <v>38918.060999986657</v>
      </c>
      <c r="BG301">
        <v>2102.9580162115981</v>
      </c>
      <c r="BH301">
        <v>383.09697823164299</v>
      </c>
      <c r="BI301">
        <v>2727.620970814974</v>
      </c>
      <c r="BJ301">
        <v>493.50598056134703</v>
      </c>
      <c r="BK301">
        <v>225155.07296616075</v>
      </c>
      <c r="BL301">
        <v>127994.41197015846</v>
      </c>
      <c r="BM301">
        <v>13772.226003911739</v>
      </c>
      <c r="BN301">
        <v>314.18400325002597</v>
      </c>
      <c r="BO301">
        <v>103067.91297476894</v>
      </c>
      <c r="BP301">
        <v>755.07896862013195</v>
      </c>
      <c r="BQ301">
        <v>385.32002615433601</v>
      </c>
      <c r="BR301">
        <v>8390.3429652619197</v>
      </c>
      <c r="BS301">
        <v>28011.282000776566</v>
      </c>
      <c r="BT301">
        <v>654.3030340830361</v>
      </c>
      <c r="BU301">
        <v>2454.9329949130351</v>
      </c>
      <c r="BV301">
        <v>163.020017520945</v>
      </c>
      <c r="BW301">
        <v>1830.270040309659</v>
      </c>
      <c r="BX301">
        <v>8917.9350372248755</v>
      </c>
      <c r="BY301">
        <v>6601.5690362237847</v>
      </c>
      <c r="BZ301">
        <v>45559.643975661114</v>
      </c>
      <c r="CA301">
        <v>394.21196607479703</v>
      </c>
      <c r="CB301">
        <v>2555.7090133735678</v>
      </c>
      <c r="CC301">
        <v>648.37501818710405</v>
      </c>
      <c r="CD301">
        <v>492.76502053607402</v>
      </c>
      <c r="CE301">
        <v>8525.2049912006241</v>
      </c>
      <c r="CF301">
        <v>611.32500276096596</v>
      </c>
      <c r="CG301">
        <v>3458.2469997495423</v>
      </c>
      <c r="CH301">
        <v>361.60796257060804</v>
      </c>
      <c r="CI301">
        <v>9317.3339752468946</v>
      </c>
      <c r="CJ301">
        <v>4048.8240307981828</v>
      </c>
      <c r="CK301">
        <v>4928.3909975391389</v>
      </c>
      <c r="CL301">
        <v>421.62899763176398</v>
      </c>
      <c r="CM301">
        <v>534.26096396072398</v>
      </c>
      <c r="CN301">
        <v>53.351975216513999</v>
      </c>
      <c r="CO301">
        <v>1393.821002938065</v>
      </c>
      <c r="CP301">
        <v>493.50598056134703</v>
      </c>
      <c r="CQ301">
        <v>3106.2720210481052</v>
      </c>
      <c r="CR301">
        <v>841.03503126427199</v>
      </c>
      <c r="CS301">
        <v>1745.0550216142292</v>
      </c>
      <c r="CT301">
        <v>1304.1599723206859</v>
      </c>
      <c r="CU301">
        <v>779912.87396432157</v>
      </c>
      <c r="CV301">
        <v>495766.79100944632</v>
      </c>
      <c r="CW301" t="s">
        <v>853</v>
      </c>
      <c r="CX301">
        <v>710679.02099434915</v>
      </c>
      <c r="CY301">
        <v>947.73898169729989</v>
      </c>
      <c r="CZ301">
        <v>5125.4970225382558</v>
      </c>
      <c r="DA301">
        <v>44840.133018493128</v>
      </c>
      <c r="DB301">
        <v>10253.217009075768</v>
      </c>
      <c r="DC301">
        <v>3333.7590016287181</v>
      </c>
      <c r="DD301">
        <v>4002.1410315028738</v>
      </c>
      <c r="DE301">
        <v>306.03302335483801</v>
      </c>
      <c r="DF301">
        <v>283.802963745093</v>
      </c>
      <c r="DG301">
        <v>4589.0130106548386</v>
      </c>
      <c r="DH301">
        <v>138675.18599276189</v>
      </c>
      <c r="DI301">
        <v>797.31603991692907</v>
      </c>
      <c r="DJ301">
        <v>4305.9510069350199</v>
      </c>
      <c r="DK301">
        <v>15792.191965427164</v>
      </c>
      <c r="DL301">
        <v>442425.90602336149</v>
      </c>
      <c r="DM301">
        <v>14324.271015560258</v>
      </c>
      <c r="DN301">
        <v>17856.617962238637</v>
      </c>
      <c r="DO301">
        <v>460.90197705715798</v>
      </c>
      <c r="DP301">
        <v>1367.1450153298083</v>
      </c>
      <c r="DQ301">
        <v>289.73097964102499</v>
      </c>
      <c r="DR301">
        <v>251.94000418961403</v>
      </c>
      <c r="DS301">
        <v>94206.294004631985</v>
      </c>
      <c r="DT301">
        <v>30894.512969242569</v>
      </c>
      <c r="DU301">
        <v>3064.0350336747451</v>
      </c>
      <c r="DV301">
        <v>30577.364958044578</v>
      </c>
      <c r="DW301">
        <v>371.98199038848901</v>
      </c>
      <c r="DX301">
        <v>13529.918983591297</v>
      </c>
      <c r="DY301">
        <v>274.16997987592197</v>
      </c>
      <c r="DZ301">
        <v>80.027962824770995</v>
      </c>
      <c r="EA301">
        <v>166850.97001503341</v>
      </c>
      <c r="EB301">
        <v>51945.581979172704</v>
      </c>
      <c r="EC301">
        <v>34068.957005247023</v>
      </c>
      <c r="ED301">
        <v>1853.98201996995</v>
      </c>
      <c r="EE301">
        <v>11110.554000130416</v>
      </c>
      <c r="EF301">
        <v>10498.488037344177</v>
      </c>
      <c r="EG301">
        <v>443.11801329279899</v>
      </c>
      <c r="EH301">
        <v>148.941021729825</v>
      </c>
      <c r="EI301">
        <v>11796.719993768931</v>
      </c>
      <c r="EJ301">
        <v>1912.5209671336859</v>
      </c>
      <c r="EK301">
        <v>100.776018460533</v>
      </c>
      <c r="EL301">
        <v>1562.769036354942</v>
      </c>
      <c r="EM301">
        <v>1530.1650328507528</v>
      </c>
      <c r="EN301">
        <v>116.337018225636</v>
      </c>
      <c r="EO301">
        <v>37.790975451411001</v>
      </c>
      <c r="EP301">
        <v>5095.8570269820329</v>
      </c>
      <c r="EQ301">
        <v>178.581017286048</v>
      </c>
      <c r="ER301">
        <v>2265.9780337325433</v>
      </c>
      <c r="ES301">
        <v>288.99001961575203</v>
      </c>
      <c r="ET301">
        <v>221.55896468468103</v>
      </c>
      <c r="EU301">
        <v>232.674036451272</v>
      </c>
      <c r="EV301">
        <v>103.74002640849901</v>
      </c>
      <c r="EW301">
        <v>91.143034591361996</v>
      </c>
      <c r="EX301">
        <v>74.100030852276006</v>
      </c>
      <c r="EY301">
        <v>54.093019165224</v>
      </c>
      <c r="EZ301">
        <v>1112.2410031922279</v>
      </c>
      <c r="FA301">
        <v>4281.4979833260177</v>
      </c>
      <c r="FB301">
        <v>440.89496537010598</v>
      </c>
      <c r="FC301">
        <v>946.25697772331694</v>
      </c>
      <c r="FD301">
        <v>146.71797380713198</v>
      </c>
      <c r="FE301">
        <v>686.16599363851503</v>
      </c>
      <c r="FF301">
        <v>8781.5910073121886</v>
      </c>
      <c r="FG301">
        <v>5571.5789598555839</v>
      </c>
      <c r="FH301">
        <v>1200.4200298356238</v>
      </c>
      <c r="FI301">
        <v>432.00302544964495</v>
      </c>
      <c r="FJ301">
        <v>101.51697848580601</v>
      </c>
      <c r="FK301">
        <v>297.14099951093999</v>
      </c>
      <c r="FL301">
        <v>278.615991797871</v>
      </c>
      <c r="FM301">
        <v>184.00003753657501</v>
      </c>
      <c r="FN301">
        <v>532.03799996146802</v>
      </c>
      <c r="FO301">
        <v>331.227006989112</v>
      </c>
      <c r="FP301">
        <v>5207.7480332857203</v>
      </c>
      <c r="FQ301">
        <v>322.33498314521398</v>
      </c>
      <c r="FR301">
        <v>102.25802243451599</v>
      </c>
      <c r="FS301">
        <v>67.430971007634</v>
      </c>
      <c r="FT301">
        <v>55344.548987809801</v>
      </c>
      <c r="FU301">
        <v>996.64502891530196</v>
      </c>
      <c r="FV301">
        <v>368.27702241524997</v>
      </c>
      <c r="FW301">
        <v>148.941021729825</v>
      </c>
      <c r="FX301">
        <v>252.68096421488698</v>
      </c>
      <c r="FY301">
        <v>547.59899972657104</v>
      </c>
      <c r="FZ301">
        <v>680.23797774258298</v>
      </c>
      <c r="GA301">
        <v>2237.0789982015931</v>
      </c>
      <c r="GB301">
        <v>904.01999034995697</v>
      </c>
      <c r="GC301">
        <v>1286.376008556327</v>
      </c>
      <c r="GD301">
        <v>497.21103245802306</v>
      </c>
      <c r="GE301">
        <v>9.6329838691710012</v>
      </c>
      <c r="GF301">
        <v>1745.0550216142292</v>
      </c>
      <c r="GG301">
        <v>1007.0189728097461</v>
      </c>
      <c r="GH301">
        <v>218.59504066015199</v>
      </c>
      <c r="GI301">
        <v>766.93500041199604</v>
      </c>
      <c r="GJ301">
        <v>44840.133018493128</v>
      </c>
      <c r="GK301">
        <v>3730.9349756514812</v>
      </c>
      <c r="GL301">
        <v>12687.402032276477</v>
      </c>
      <c r="GM301">
        <v>660.23096605553098</v>
      </c>
      <c r="GN301">
        <v>202.292996946339</v>
      </c>
      <c r="GO301" t="s">
        <v>853</v>
      </c>
      <c r="GP301">
        <v>1239.693009261018</v>
      </c>
      <c r="GQ301">
        <v>1333.799967876909</v>
      </c>
      <c r="GR301">
        <v>227.48698058061299</v>
      </c>
      <c r="GS301">
        <v>40.754983399376997</v>
      </c>
      <c r="GT301">
        <v>5095.8570269820329</v>
      </c>
      <c r="GU301">
        <v>137.08498993796098</v>
      </c>
      <c r="GV301">
        <v>36.308971477427995</v>
      </c>
    </row>
    <row r="302" spans="1:204" x14ac:dyDescent="0.25">
      <c r="A302" s="122" t="s">
        <v>1103</v>
      </c>
      <c r="B302" s="123" t="s">
        <v>1060</v>
      </c>
      <c r="C302" s="123">
        <v>8</v>
      </c>
      <c r="D302" s="123" t="s">
        <v>859</v>
      </c>
      <c r="E302" s="123">
        <v>2</v>
      </c>
      <c r="F302" s="122">
        <v>0.74099999999999999</v>
      </c>
      <c r="G302">
        <v>112148</v>
      </c>
      <c r="H302" s="122" t="b">
        <v>0</v>
      </c>
      <c r="I302">
        <v>76730.54998139794</v>
      </c>
      <c r="J302">
        <v>49874.487037293045</v>
      </c>
      <c r="K302">
        <v>1012.2059890954439</v>
      </c>
      <c r="L302">
        <v>403.10400332264402</v>
      </c>
      <c r="M302">
        <v>9275.0969980852551</v>
      </c>
      <c r="N302">
        <v>11285.429974785253</v>
      </c>
      <c r="O302">
        <v>688734.30597444728</v>
      </c>
      <c r="P302">
        <v>1660.5809921483637</v>
      </c>
      <c r="Q302">
        <v>15443.922039003275</v>
      </c>
      <c r="R302">
        <v>518.70000244233597</v>
      </c>
      <c r="S302">
        <v>970.71000219632413</v>
      </c>
      <c r="T302">
        <v>1357.512034409076</v>
      </c>
      <c r="U302">
        <v>1527.2009867716681</v>
      </c>
      <c r="V302">
        <v>4220.7359614650359</v>
      </c>
      <c r="W302">
        <v>10744.500026847913</v>
      </c>
      <c r="X302">
        <v>4549.7400356687758</v>
      </c>
      <c r="Y302">
        <v>4987.6710339318715</v>
      </c>
      <c r="Z302">
        <v>524.62797682744804</v>
      </c>
      <c r="AA302">
        <v>353.45698931774399</v>
      </c>
      <c r="AB302">
        <v>1178.190019793592</v>
      </c>
      <c r="AC302">
        <v>311.96100241862399</v>
      </c>
      <c r="AD302">
        <v>2853.5910310064041</v>
      </c>
      <c r="AE302">
        <v>6083.6100143991116</v>
      </c>
      <c r="AF302">
        <v>4038.4499596569967</v>
      </c>
      <c r="AG302">
        <v>56018.858996893723</v>
      </c>
      <c r="AH302">
        <v>325.29898633595997</v>
      </c>
      <c r="AI302">
        <v>45.942009238787996</v>
      </c>
      <c r="AJ302">
        <v>21803.184025733448</v>
      </c>
      <c r="AK302">
        <v>1944.3839915852041</v>
      </c>
      <c r="AL302">
        <v>20339.708971355907</v>
      </c>
      <c r="AM302">
        <v>106.704037542024</v>
      </c>
      <c r="AN302">
        <v>1244.1390049083839</v>
      </c>
      <c r="AO302">
        <v>662.45400454381195</v>
      </c>
      <c r="AP302">
        <v>855.85502065018795</v>
      </c>
      <c r="AQ302">
        <v>8546.6940084266535</v>
      </c>
      <c r="AR302">
        <v>2454.1920324498724</v>
      </c>
      <c r="AS302">
        <v>581.68500036457203</v>
      </c>
      <c r="AT302">
        <v>3859.8689626150676</v>
      </c>
      <c r="AU302">
        <v>80.76900417924</v>
      </c>
      <c r="AV302">
        <v>365.313021189636</v>
      </c>
      <c r="AW302">
        <v>1736.9039739879361</v>
      </c>
      <c r="AX302">
        <v>26040.222041410045</v>
      </c>
      <c r="AY302">
        <v>2735.7719791660443</v>
      </c>
      <c r="AZ302">
        <v>61.502962775124004</v>
      </c>
      <c r="BA302">
        <v>31201.287032470616</v>
      </c>
      <c r="BB302">
        <v>2490.5009794357684</v>
      </c>
      <c r="BC302">
        <v>2003.663984741328</v>
      </c>
      <c r="BD302">
        <v>78767.559009034274</v>
      </c>
      <c r="BE302">
        <v>81318.080999199723</v>
      </c>
      <c r="BF302">
        <v>51950.02798153428</v>
      </c>
      <c r="BG302">
        <v>2646.8520309826918</v>
      </c>
      <c r="BH302">
        <v>377.16896995985996</v>
      </c>
      <c r="BI302">
        <v>3564.2100144080041</v>
      </c>
      <c r="BJ302">
        <v>651.338990245476</v>
      </c>
      <c r="BK302">
        <v>266170.90502338001</v>
      </c>
      <c r="BL302">
        <v>165099.98701000054</v>
      </c>
      <c r="BM302">
        <v>20454.56403600371</v>
      </c>
      <c r="BN302">
        <v>272.68798513850402</v>
      </c>
      <c r="BO302">
        <v>121938.95996632897</v>
      </c>
      <c r="BP302">
        <v>750.63301825527594</v>
      </c>
      <c r="BQ302">
        <v>301.58700569384399</v>
      </c>
      <c r="BR302">
        <v>11095.733963444989</v>
      </c>
      <c r="BS302">
        <v>31557.708008980917</v>
      </c>
      <c r="BT302">
        <v>746.18699591560789</v>
      </c>
      <c r="BU302">
        <v>3220.386004241484</v>
      </c>
      <c r="BV302">
        <v>191.91898095926402</v>
      </c>
      <c r="BW302">
        <v>2137.0439901180239</v>
      </c>
      <c r="BX302">
        <v>11175.021015578784</v>
      </c>
      <c r="BY302">
        <v>7445.5679880461885</v>
      </c>
      <c r="BZ302">
        <v>52915.551026919042</v>
      </c>
      <c r="CA302">
        <v>508.32600571755603</v>
      </c>
      <c r="CB302">
        <v>2526.8100095233317</v>
      </c>
      <c r="CC302">
        <v>729.14400723215999</v>
      </c>
      <c r="CD302">
        <v>202.29297768404402</v>
      </c>
      <c r="CE302">
        <v>15584.711970810529</v>
      </c>
      <c r="CF302">
        <v>678.01504118181595</v>
      </c>
      <c r="CG302">
        <v>3399.708018856968</v>
      </c>
      <c r="CH302">
        <v>363.08996846896804</v>
      </c>
      <c r="CI302">
        <v>10702.263022375235</v>
      </c>
      <c r="CJ302">
        <v>4345.2240052640636</v>
      </c>
      <c r="CK302">
        <v>5913.1799613612957</v>
      </c>
      <c r="CL302">
        <v>455.71500452009997</v>
      </c>
      <c r="CM302">
        <v>1067.7809774854559</v>
      </c>
      <c r="CN302">
        <v>118.55998631224799</v>
      </c>
      <c r="CO302">
        <v>1050.737988802008</v>
      </c>
      <c r="CP302">
        <v>799.53901468662002</v>
      </c>
      <c r="CQ302">
        <v>3250.0259592687121</v>
      </c>
      <c r="CR302">
        <v>949.22099117320795</v>
      </c>
      <c r="CS302">
        <v>2114.8139615213522</v>
      </c>
      <c r="CT302">
        <v>1373.072987945412</v>
      </c>
      <c r="CU302">
        <v>1185174.6659590078</v>
      </c>
      <c r="CV302">
        <v>483057.89997140924</v>
      </c>
      <c r="CW302" t="s">
        <v>853</v>
      </c>
      <c r="CX302">
        <v>805320.28196875646</v>
      </c>
      <c r="CY302">
        <v>815.09996822295591</v>
      </c>
      <c r="CZ302">
        <v>5515.2629979518761</v>
      </c>
      <c r="DA302">
        <v>49928.579990535945</v>
      </c>
      <c r="DB302">
        <v>11619.621005800547</v>
      </c>
      <c r="DC302">
        <v>3594.590987008788</v>
      </c>
      <c r="DD302">
        <v>4000.6589775239881</v>
      </c>
      <c r="DE302">
        <v>446.82295984076399</v>
      </c>
      <c r="DF302">
        <v>443.11803817632</v>
      </c>
      <c r="DG302">
        <v>6640.1009989744562</v>
      </c>
      <c r="DH302">
        <v>141239.04596318121</v>
      </c>
      <c r="DI302">
        <v>2792.829002703168</v>
      </c>
      <c r="DJ302">
        <v>7780.5000366350414</v>
      </c>
      <c r="DK302">
        <v>17320.875010326577</v>
      </c>
      <c r="DL302">
        <v>455300.03999741538</v>
      </c>
      <c r="DM302">
        <v>11486.982017997407</v>
      </c>
      <c r="DN302">
        <v>17419.428020762818</v>
      </c>
      <c r="DO302">
        <v>364.57200361608</v>
      </c>
      <c r="DP302">
        <v>1887.3269680480801</v>
      </c>
      <c r="DQ302">
        <v>492.76496907955203</v>
      </c>
      <c r="DR302">
        <v>207.48001759726799</v>
      </c>
      <c r="DS302">
        <v>122722.19700990568</v>
      </c>
      <c r="DT302">
        <v>44775.666026581144</v>
      </c>
      <c r="DU302">
        <v>2593.5000122116799</v>
      </c>
      <c r="DV302">
        <v>42108.807019722452</v>
      </c>
      <c r="DW302">
        <v>557.973019722456</v>
      </c>
      <c r="DX302">
        <v>21242.247018818434</v>
      </c>
      <c r="DY302">
        <v>330.48602624918396</v>
      </c>
      <c r="DZ302">
        <v>174.87599227581597</v>
      </c>
      <c r="EA302">
        <v>151615.26898164692</v>
      </c>
      <c r="EB302">
        <v>39897.663017383857</v>
      </c>
      <c r="EC302">
        <v>35943.686983570551</v>
      </c>
      <c r="ED302">
        <v>4834.2839695775037</v>
      </c>
      <c r="EE302">
        <v>16549.493998621743</v>
      </c>
      <c r="EF302">
        <v>7530.0419969915383</v>
      </c>
      <c r="EG302">
        <v>992.94003079299591</v>
      </c>
      <c r="EH302">
        <v>7352.943035096725</v>
      </c>
      <c r="EI302">
        <v>10637.05497173233</v>
      </c>
      <c r="EJ302">
        <v>6381.4920153268449</v>
      </c>
      <c r="EK302">
        <v>48.164978857787993</v>
      </c>
      <c r="EL302">
        <v>338.63697025329594</v>
      </c>
      <c r="EM302">
        <v>1800.629989483728</v>
      </c>
      <c r="EN302">
        <v>169.68903546426</v>
      </c>
      <c r="EO302">
        <v>78.546034560240003</v>
      </c>
      <c r="EP302">
        <v>4439.3309933606397</v>
      </c>
      <c r="EQ302">
        <v>144.49501967503201</v>
      </c>
      <c r="ER302">
        <v>2128.8929630122439</v>
      </c>
      <c r="ES302">
        <v>182.28600180804</v>
      </c>
      <c r="ET302">
        <v>268.98298037239198</v>
      </c>
      <c r="EU302">
        <v>243.78896458316396</v>
      </c>
      <c r="EV302">
        <v>139.30797976180801</v>
      </c>
      <c r="EW302">
        <v>125.22897827091599</v>
      </c>
      <c r="EX302">
        <v>211.18502236338</v>
      </c>
      <c r="EY302">
        <v>54.093036344568006</v>
      </c>
      <c r="EZ302">
        <v>1865.0970225530759</v>
      </c>
      <c r="FA302">
        <v>4601.610019292676</v>
      </c>
      <c r="FB302">
        <v>426.07496639120399</v>
      </c>
      <c r="FC302">
        <v>1179.6719718390359</v>
      </c>
      <c r="FD302">
        <v>191.91898095926402</v>
      </c>
      <c r="FE302">
        <v>1422.7200019503123</v>
      </c>
      <c r="FF302">
        <v>9459.6059695122949</v>
      </c>
      <c r="FG302">
        <v>8036.8859675619842</v>
      </c>
      <c r="FH302">
        <v>2005.1460198884402</v>
      </c>
      <c r="FI302">
        <v>409.77299528131198</v>
      </c>
      <c r="FJ302">
        <v>56.316005963567996</v>
      </c>
      <c r="FK302">
        <v>231.19199823938402</v>
      </c>
      <c r="FL302">
        <v>246.01201730383198</v>
      </c>
      <c r="FM302">
        <v>218.99998632376798</v>
      </c>
      <c r="FN302">
        <v>1310.0879900231762</v>
      </c>
      <c r="FO302">
        <v>1178.190019793592</v>
      </c>
      <c r="FP302">
        <v>6083.6100143991116</v>
      </c>
      <c r="FQ302">
        <v>317.888976803736</v>
      </c>
      <c r="FR302">
        <v>52.611001197456005</v>
      </c>
      <c r="FS302">
        <v>60.762028303236001</v>
      </c>
      <c r="FT302">
        <v>56018.858996893723</v>
      </c>
      <c r="FU302">
        <v>1244.1390049083839</v>
      </c>
      <c r="FV302">
        <v>327.52203905662799</v>
      </c>
      <c r="FW302">
        <v>143.754002101476</v>
      </c>
      <c r="FX302">
        <v>320.85296399629198</v>
      </c>
      <c r="FY302">
        <v>712.84203612226804</v>
      </c>
      <c r="FZ302">
        <v>572.79303878690405</v>
      </c>
      <c r="GA302">
        <v>2458.6379716878719</v>
      </c>
      <c r="GB302">
        <v>1076.673022164792</v>
      </c>
      <c r="GC302">
        <v>1818.4139957407319</v>
      </c>
      <c r="GD302">
        <v>827.69701766840399</v>
      </c>
      <c r="GE302">
        <v>116.33701669324799</v>
      </c>
      <c r="GF302">
        <v>2114.8139615213522</v>
      </c>
      <c r="GG302">
        <v>1150.032016811808</v>
      </c>
      <c r="GH302">
        <v>337.15501820785204</v>
      </c>
      <c r="GI302">
        <v>789.90603553539586</v>
      </c>
      <c r="GJ302">
        <v>49928.579990535945</v>
      </c>
      <c r="GK302">
        <v>3310.0469699983923</v>
      </c>
      <c r="GL302">
        <v>12172.406985609779</v>
      </c>
      <c r="GM302">
        <v>1087.047018889572</v>
      </c>
      <c r="GN302">
        <v>280.83901224428399</v>
      </c>
      <c r="GO302">
        <v>60.762028303236001</v>
      </c>
      <c r="GP302">
        <v>1671.6960064466998</v>
      </c>
      <c r="GQ302">
        <v>1114.4640042978001</v>
      </c>
      <c r="GR302">
        <v>154.127998826256</v>
      </c>
      <c r="GS302">
        <v>68.172037835460003</v>
      </c>
      <c r="GT302">
        <v>4439.3309933606397</v>
      </c>
      <c r="GU302">
        <v>69.653989880904007</v>
      </c>
      <c r="GV302">
        <v>93.365970523019996</v>
      </c>
    </row>
    <row r="303" spans="1:204" x14ac:dyDescent="0.25">
      <c r="A303" s="122" t="s">
        <v>1102</v>
      </c>
      <c r="B303" s="123" t="s">
        <v>1060</v>
      </c>
      <c r="C303" s="123">
        <v>8</v>
      </c>
      <c r="D303" s="123" t="s">
        <v>854</v>
      </c>
      <c r="E303" s="123">
        <v>2</v>
      </c>
      <c r="F303" s="122">
        <v>0.74099999999999999</v>
      </c>
      <c r="G303">
        <v>85913</v>
      </c>
      <c r="H303" s="122" t="b">
        <v>0</v>
      </c>
      <c r="I303">
        <v>8759.3610020399719</v>
      </c>
      <c r="J303">
        <v>14330.940002852849</v>
      </c>
      <c r="K303">
        <v>543.15300580277096</v>
      </c>
      <c r="L303">
        <v>155.609985942489</v>
      </c>
      <c r="M303">
        <v>4540.1070230569558</v>
      </c>
      <c r="N303">
        <v>1533.1289957955657</v>
      </c>
      <c r="O303">
        <v>355546.61999329174</v>
      </c>
      <c r="P303">
        <v>595.76397892003195</v>
      </c>
      <c r="Q303">
        <v>11889.345015764035</v>
      </c>
      <c r="R303">
        <v>307.51499798744396</v>
      </c>
      <c r="S303">
        <v>617.99401328983504</v>
      </c>
      <c r="T303">
        <v>1021.8389692284931</v>
      </c>
      <c r="U303">
        <v>235.638007815327</v>
      </c>
      <c r="V303">
        <v>466.08900124487997</v>
      </c>
      <c r="W303">
        <v>3019.574989442232</v>
      </c>
      <c r="X303">
        <v>1423.4609917578571</v>
      </c>
      <c r="Y303">
        <v>366.79502597871897</v>
      </c>
      <c r="Z303">
        <v>208.22102272128302</v>
      </c>
      <c r="AA303">
        <v>368.27700280542598</v>
      </c>
      <c r="AB303">
        <v>201.55203150880197</v>
      </c>
      <c r="AC303">
        <v>108.18602721100198</v>
      </c>
      <c r="AD303">
        <v>761.74799363406896</v>
      </c>
      <c r="AE303">
        <v>2503.8389687335048</v>
      </c>
      <c r="AF303">
        <v>1802.1120233348311</v>
      </c>
      <c r="AG303">
        <v>37744.316985228907</v>
      </c>
      <c r="AH303">
        <v>102.257992581108</v>
      </c>
      <c r="AI303">
        <v>45.94198190478</v>
      </c>
      <c r="AJ303">
        <v>9432.9300057620167</v>
      </c>
      <c r="AK303">
        <v>234.89698757120698</v>
      </c>
      <c r="AL303">
        <v>8335.5090088023389</v>
      </c>
      <c r="AM303">
        <v>94.847981124506987</v>
      </c>
      <c r="AN303">
        <v>425.33397006434097</v>
      </c>
      <c r="AO303">
        <v>450.52802174909107</v>
      </c>
      <c r="AP303">
        <v>514.25398022048694</v>
      </c>
      <c r="AQ303">
        <v>3541.9800013634399</v>
      </c>
      <c r="AR303">
        <v>1407.9000122620678</v>
      </c>
      <c r="AS303">
        <v>306.03302116073701</v>
      </c>
      <c r="AT303">
        <v>1451.6189970960208</v>
      </c>
      <c r="AU303">
        <v>62.243981644688994</v>
      </c>
      <c r="AV303">
        <v>31.862979235697996</v>
      </c>
      <c r="AW303">
        <v>32.603999479818</v>
      </c>
      <c r="AX303">
        <v>10396.230030904886</v>
      </c>
      <c r="AY303">
        <v>8009.4690140041594</v>
      </c>
      <c r="AZ303">
        <v>43.718984833953002</v>
      </c>
      <c r="BA303">
        <v>18673.940988542661</v>
      </c>
      <c r="BB303">
        <v>1516.826996055657</v>
      </c>
      <c r="BC303">
        <v>1295.267990909412</v>
      </c>
      <c r="BD303">
        <v>55486.820991525921</v>
      </c>
      <c r="BE303">
        <v>40191.098986703495</v>
      </c>
      <c r="BF303">
        <v>22119.590968293349</v>
      </c>
      <c r="BG303">
        <v>968.48697586711205</v>
      </c>
      <c r="BH303">
        <v>538.70701166111689</v>
      </c>
      <c r="BI303">
        <v>1789.5149974924561</v>
      </c>
      <c r="BJ303">
        <v>294.91797214506903</v>
      </c>
      <c r="BK303">
        <v>82588.155016342018</v>
      </c>
      <c r="BL303">
        <v>70137.8730182086</v>
      </c>
      <c r="BM303">
        <v>2543.852979669924</v>
      </c>
      <c r="BN303">
        <v>260.831995838544</v>
      </c>
      <c r="BO303">
        <v>42108.806985044401</v>
      </c>
      <c r="BP303">
        <v>368.27700280542598</v>
      </c>
      <c r="BQ303">
        <v>146.71799765918101</v>
      </c>
      <c r="BR303">
        <v>1387.892974963092</v>
      </c>
      <c r="BS303">
        <v>11027.562026619686</v>
      </c>
      <c r="BT303">
        <v>286.02598386176101</v>
      </c>
      <c r="BU303">
        <v>363.83100866377197</v>
      </c>
      <c r="BV303">
        <v>50.387976046433991</v>
      </c>
      <c r="BW303">
        <v>660.97197787966797</v>
      </c>
      <c r="BX303">
        <v>4325.2170091231919</v>
      </c>
      <c r="BY303">
        <v>3225.5730150926879</v>
      </c>
      <c r="BZ303">
        <v>14812.58998359352</v>
      </c>
      <c r="CA303">
        <v>165.24299446991699</v>
      </c>
      <c r="CB303">
        <v>1692.4440192971219</v>
      </c>
      <c r="CC303">
        <v>213.40797344552402</v>
      </c>
      <c r="CD303">
        <v>50.387976046433991</v>
      </c>
      <c r="CE303">
        <v>4942.4700021689068</v>
      </c>
      <c r="CF303">
        <v>290.47197800341496</v>
      </c>
      <c r="CG303">
        <v>2062.202998929255</v>
      </c>
      <c r="CH303">
        <v>383.097025718628</v>
      </c>
      <c r="CI303">
        <v>3384.1470183501242</v>
      </c>
      <c r="CJ303">
        <v>1670.9550051714389</v>
      </c>
      <c r="CK303">
        <v>3354.5069725237199</v>
      </c>
      <c r="CL303">
        <v>303.06900384579001</v>
      </c>
      <c r="CM303">
        <v>645.41099838387902</v>
      </c>
      <c r="CN303">
        <v>14.820022913202001</v>
      </c>
      <c r="CO303">
        <v>432.74398152094199</v>
      </c>
      <c r="CP303">
        <v>603.17399037663301</v>
      </c>
      <c r="CQ303">
        <v>1041.8460065274689</v>
      </c>
      <c r="CR303">
        <v>256.38600169688999</v>
      </c>
      <c r="CS303">
        <v>564.64201992845403</v>
      </c>
      <c r="CT303">
        <v>483.87297781149601</v>
      </c>
      <c r="CU303">
        <v>279179.90097028809</v>
      </c>
      <c r="CV303">
        <v>432912.20699457143</v>
      </c>
      <c r="CW303">
        <v>37.791013865591999</v>
      </c>
      <c r="CX303">
        <v>620955.77698651375</v>
      </c>
      <c r="CY303">
        <v>366.79502597871897</v>
      </c>
      <c r="CZ303">
        <v>3066.9990118352521</v>
      </c>
      <c r="DA303">
        <v>17014.100968725354</v>
      </c>
      <c r="DB303">
        <v>5007.6780011285427</v>
      </c>
      <c r="DC303">
        <v>1241.174977303911</v>
      </c>
      <c r="DD303">
        <v>925.50901127727889</v>
      </c>
      <c r="DE303">
        <v>63.726022132928996</v>
      </c>
      <c r="DF303">
        <v>431.26200469423497</v>
      </c>
      <c r="DG303">
        <v>995.90402462268901</v>
      </c>
      <c r="DH303">
        <v>128979.94200250237</v>
      </c>
      <c r="DI303">
        <v>1773.9540179966668</v>
      </c>
      <c r="DJ303">
        <v>18581.316004488977</v>
      </c>
      <c r="DK303">
        <v>11896.014006976515</v>
      </c>
      <c r="DL303">
        <v>235924.76698906429</v>
      </c>
      <c r="DM303">
        <v>5143.2810134335887</v>
      </c>
      <c r="DN303">
        <v>581.68497625095006</v>
      </c>
      <c r="DO303">
        <v>30.381002408990998</v>
      </c>
      <c r="DP303">
        <v>487.57801537056304</v>
      </c>
      <c r="DQ303">
        <v>130.415997919272</v>
      </c>
      <c r="DR303">
        <v>29.639982164871</v>
      </c>
      <c r="DS303">
        <v>53389.0499758019</v>
      </c>
      <c r="DT303">
        <v>17790.668985272623</v>
      </c>
      <c r="DU303">
        <v>1661.3219966440108</v>
      </c>
      <c r="DV303">
        <v>10006.464013973777</v>
      </c>
      <c r="DW303">
        <v>160.79700032826301</v>
      </c>
      <c r="DX303">
        <v>985.52999585114094</v>
      </c>
      <c r="DY303">
        <v>74.099987242943996</v>
      </c>
      <c r="DZ303">
        <v>174.13498275322499</v>
      </c>
      <c r="EA303">
        <v>3750.2010240847226</v>
      </c>
      <c r="EB303">
        <v>15931.499994678879</v>
      </c>
      <c r="EC303">
        <v>2845.4400066890071</v>
      </c>
      <c r="ED303">
        <v>343.82397136479597</v>
      </c>
      <c r="EE303">
        <v>55.574990432207997</v>
      </c>
      <c r="EF303">
        <v>2971.410010466625</v>
      </c>
      <c r="EG303">
        <v>623.92198425819606</v>
      </c>
      <c r="EH303">
        <v>91.143007226972983</v>
      </c>
      <c r="EI303">
        <v>8504.4569771697916</v>
      </c>
      <c r="EJ303">
        <v>329.00401211312698</v>
      </c>
      <c r="EK303">
        <v>106.70398672276201</v>
      </c>
      <c r="EL303">
        <v>371.24102012037304</v>
      </c>
      <c r="EM303">
        <v>243.04801927192798</v>
      </c>
      <c r="EN303">
        <v>70.395013345410007</v>
      </c>
      <c r="EO303">
        <v>208.22102272128302</v>
      </c>
      <c r="EP303">
        <v>4099.9530300794131</v>
      </c>
      <c r="EQ303">
        <v>71.876990172117004</v>
      </c>
      <c r="ER303">
        <v>1487.9279704733729</v>
      </c>
      <c r="ES303">
        <v>74.841007487064005</v>
      </c>
      <c r="ET303">
        <v>141.530983273407</v>
      </c>
      <c r="EU303">
        <v>379.39198815956098</v>
      </c>
      <c r="EV303">
        <v>104.48098965193499</v>
      </c>
      <c r="EW303">
        <v>132.63899499009901</v>
      </c>
      <c r="EX303">
        <v>34.085976306524998</v>
      </c>
      <c r="EY303">
        <v>28.158005338163999</v>
      </c>
      <c r="EZ303">
        <v>1602.7829888968561</v>
      </c>
      <c r="FA303">
        <v>573.53400821176206</v>
      </c>
      <c r="FB303">
        <v>127.451980604325</v>
      </c>
      <c r="FC303">
        <v>674.31002396616293</v>
      </c>
      <c r="FD303">
        <v>102.257992581108</v>
      </c>
      <c r="FE303">
        <v>456.45599271745198</v>
      </c>
      <c r="FF303">
        <v>432.003024938355</v>
      </c>
      <c r="FG303">
        <v>3787.9919742887819</v>
      </c>
      <c r="FH303">
        <v>2742.4409938637787</v>
      </c>
      <c r="FI303">
        <v>239.34298171286096</v>
      </c>
      <c r="FJ303">
        <v>111.14998086441599</v>
      </c>
      <c r="FK303">
        <v>232.67399050038</v>
      </c>
      <c r="FL303">
        <v>235.638007815327</v>
      </c>
      <c r="FM303">
        <v>142.99997314738201</v>
      </c>
      <c r="FN303">
        <v>280.83896947598697</v>
      </c>
      <c r="FO303">
        <v>201.55203150880197</v>
      </c>
      <c r="FP303">
        <v>2503.8389687335048</v>
      </c>
      <c r="FQ303">
        <v>118.55999232101699</v>
      </c>
      <c r="FR303">
        <v>31.862979235697996</v>
      </c>
      <c r="FS303">
        <v>28.158005338163999</v>
      </c>
      <c r="FT303">
        <v>37744.316985228907</v>
      </c>
      <c r="FU303">
        <v>425.33397006434097</v>
      </c>
      <c r="FV303">
        <v>81.509998699545008</v>
      </c>
      <c r="FW303">
        <v>39.272990692299004</v>
      </c>
      <c r="FX303">
        <v>134.12097181680602</v>
      </c>
      <c r="FY303">
        <v>257.867978523597</v>
      </c>
      <c r="FZ303">
        <v>374.204973773787</v>
      </c>
      <c r="GA303">
        <v>847.70398647526793</v>
      </c>
      <c r="GB303">
        <v>361.60801159294499</v>
      </c>
      <c r="GC303">
        <v>432.74398152094199</v>
      </c>
      <c r="GD303">
        <v>15.560979495789001</v>
      </c>
      <c r="GE303">
        <v>45.94198190478</v>
      </c>
      <c r="GF303">
        <v>564.64201992845403</v>
      </c>
      <c r="GG303">
        <v>524.62800899203501</v>
      </c>
      <c r="GH303">
        <v>274.910998507626</v>
      </c>
      <c r="GI303">
        <v>452.00999857579802</v>
      </c>
      <c r="GJ303">
        <v>17014.100968725354</v>
      </c>
      <c r="GK303">
        <v>2941.7700283017539</v>
      </c>
      <c r="GL303">
        <v>3324.1259701147292</v>
      </c>
      <c r="GM303">
        <v>1662.8039734707179</v>
      </c>
      <c r="GN303">
        <v>151.16399180083499</v>
      </c>
      <c r="GO303">
        <v>25.193988023216995</v>
      </c>
      <c r="GP303">
        <v>109.66800403770901</v>
      </c>
      <c r="GQ303">
        <v>934.40099956058691</v>
      </c>
      <c r="GR303">
        <v>207.480002477163</v>
      </c>
      <c r="GS303" t="s">
        <v>853</v>
      </c>
      <c r="GT303">
        <v>4099.9530300794131</v>
      </c>
      <c r="GU303">
        <v>248.97599024028901</v>
      </c>
      <c r="GV303">
        <v>42.237008007246004</v>
      </c>
    </row>
    <row r="304" spans="1:204" x14ac:dyDescent="0.25">
      <c r="A304" s="122" t="s">
        <v>1101</v>
      </c>
      <c r="B304" s="123" t="s">
        <v>1060</v>
      </c>
      <c r="C304" s="123">
        <v>9</v>
      </c>
      <c r="D304" s="123" t="s">
        <v>854</v>
      </c>
      <c r="E304" s="123">
        <v>2</v>
      </c>
      <c r="F304" s="122">
        <v>0.78800000000000003</v>
      </c>
      <c r="G304">
        <v>124923</v>
      </c>
      <c r="H304" s="122" t="b">
        <v>0</v>
      </c>
      <c r="I304">
        <v>52572.995997030819</v>
      </c>
      <c r="J304">
        <v>51607.696048313854</v>
      </c>
      <c r="K304">
        <v>993.66799622863198</v>
      </c>
      <c r="L304">
        <v>437.34002698978804</v>
      </c>
      <c r="M304">
        <v>10515.072023167202</v>
      </c>
      <c r="N304">
        <v>11728.592043073657</v>
      </c>
      <c r="O304">
        <v>1376560.3520820702</v>
      </c>
      <c r="P304">
        <v>1981.8200433762483</v>
      </c>
      <c r="Q304">
        <v>19818.988046793806</v>
      </c>
      <c r="R304">
        <v>825.03602005381208</v>
      </c>
      <c r="S304">
        <v>4270.171971224604</v>
      </c>
      <c r="T304">
        <v>1424.7039689094599</v>
      </c>
      <c r="U304">
        <v>1118.9599927866479</v>
      </c>
      <c r="V304">
        <v>3380.5199851398961</v>
      </c>
      <c r="W304">
        <v>41828.615967161677</v>
      </c>
      <c r="X304">
        <v>8939.8600373425306</v>
      </c>
      <c r="Y304">
        <v>3562.5479782819316</v>
      </c>
      <c r="Z304">
        <v>613.85197261148392</v>
      </c>
      <c r="AA304">
        <v>483.83203376107207</v>
      </c>
      <c r="AB304">
        <v>1750.1480163084482</v>
      </c>
      <c r="AC304">
        <v>331.74800326862402</v>
      </c>
      <c r="AD304">
        <v>4678.3560423534245</v>
      </c>
      <c r="AE304">
        <v>10354.320016439257</v>
      </c>
      <c r="AF304">
        <v>3951.0319781345761</v>
      </c>
      <c r="AG304">
        <v>52494.196007244085</v>
      </c>
      <c r="AH304">
        <v>443.643982859424</v>
      </c>
      <c r="AI304">
        <v>83.528030518452013</v>
      </c>
      <c r="AJ304">
        <v>17537.727983164383</v>
      </c>
      <c r="AK304">
        <v>1932.1760094504841</v>
      </c>
      <c r="AL304">
        <v>38944.536025961454</v>
      </c>
      <c r="AM304">
        <v>133.95997279351201</v>
      </c>
      <c r="AN304">
        <v>1704.4440163257841</v>
      </c>
      <c r="AO304">
        <v>674.52800313860405</v>
      </c>
      <c r="AP304">
        <v>942.44804716495219</v>
      </c>
      <c r="AQ304">
        <v>12827.063957795508</v>
      </c>
      <c r="AR304">
        <v>2524.7519956478759</v>
      </c>
      <c r="AS304">
        <v>2096.0800433329082</v>
      </c>
      <c r="AT304">
        <v>1642.9799790100442</v>
      </c>
      <c r="AU304">
        <v>146.56798297210801</v>
      </c>
      <c r="AV304">
        <v>231.6720270678</v>
      </c>
      <c r="AW304">
        <v>1326.2040062858759</v>
      </c>
      <c r="AX304">
        <v>47145.251995695158</v>
      </c>
      <c r="AY304">
        <v>7300.8199938362641</v>
      </c>
      <c r="AZ304">
        <v>70.920020339855995</v>
      </c>
      <c r="BA304">
        <v>74689.791954697095</v>
      </c>
      <c r="BB304">
        <v>2672.1079854086042</v>
      </c>
      <c r="BC304">
        <v>2262.3479991418681</v>
      </c>
      <c r="BD304">
        <v>83890.479974968403</v>
      </c>
      <c r="BE304">
        <v>193965.41200449946</v>
      </c>
      <c r="BF304">
        <v>86530.279977361541</v>
      </c>
      <c r="BG304">
        <v>3067.6840463588283</v>
      </c>
      <c r="BH304">
        <v>848.67602683376401</v>
      </c>
      <c r="BI304">
        <v>8357.5280409578754</v>
      </c>
      <c r="BJ304">
        <v>785.63597594078396</v>
      </c>
      <c r="BK304">
        <v>314333.20001315407</v>
      </c>
      <c r="BL304">
        <v>283941.61603825976</v>
      </c>
      <c r="BM304">
        <v>20932.431992060112</v>
      </c>
      <c r="BN304">
        <v>519.29204393100008</v>
      </c>
      <c r="BO304">
        <v>207578.90004346368</v>
      </c>
      <c r="BP304">
        <v>887.287965718848</v>
      </c>
      <c r="BQ304">
        <v>464.91996927351602</v>
      </c>
      <c r="BR304">
        <v>11864.916036233028</v>
      </c>
      <c r="BS304">
        <v>70823.864020658206</v>
      </c>
      <c r="BT304">
        <v>1242.675975767424</v>
      </c>
      <c r="BU304">
        <v>3375.00403605888</v>
      </c>
      <c r="BV304">
        <v>189.11995580029199</v>
      </c>
      <c r="BW304">
        <v>6006.1359637772166</v>
      </c>
      <c r="BX304">
        <v>22284.640025491801</v>
      </c>
      <c r="BY304">
        <v>15287.199987412489</v>
      </c>
      <c r="BZ304">
        <v>59943.159997629693</v>
      </c>
      <c r="CA304">
        <v>768.300023469792</v>
      </c>
      <c r="CB304">
        <v>2854.9239853392605</v>
      </c>
      <c r="CC304">
        <v>1179.6360233137682</v>
      </c>
      <c r="CD304">
        <v>327.01996253690396</v>
      </c>
      <c r="CE304">
        <v>20583.348036320498</v>
      </c>
      <c r="CF304">
        <v>5092.843970912556</v>
      </c>
      <c r="CG304">
        <v>3736.6960019770918</v>
      </c>
      <c r="CH304">
        <v>714.71595560092794</v>
      </c>
      <c r="CI304">
        <v>20781.923975144906</v>
      </c>
      <c r="CJ304">
        <v>7739.7360344032913</v>
      </c>
      <c r="CK304">
        <v>13141.476008593139</v>
      </c>
      <c r="CL304">
        <v>1193.820047069604</v>
      </c>
      <c r="CM304">
        <v>977.90795889555613</v>
      </c>
      <c r="CN304">
        <v>267.13203723772796</v>
      </c>
      <c r="CO304">
        <v>1375.84804021164</v>
      </c>
      <c r="CP304">
        <v>298.65201346455603</v>
      </c>
      <c r="CQ304">
        <v>4727.2119710512443</v>
      </c>
      <c r="CR304">
        <v>1610.6719959945963</v>
      </c>
      <c r="CS304">
        <v>3958.912046020776</v>
      </c>
      <c r="CT304">
        <v>1999.9440026358602</v>
      </c>
      <c r="CU304">
        <v>1632510.6320528749</v>
      </c>
      <c r="CV304">
        <v>605148.54000807309</v>
      </c>
      <c r="CW304">
        <v>3630.3159714673079</v>
      </c>
      <c r="CX304">
        <v>969875.91595119529</v>
      </c>
      <c r="CY304">
        <v>1893.5639721260761</v>
      </c>
      <c r="CZ304">
        <v>7036.0519769643961</v>
      </c>
      <c r="DA304">
        <v>133845.73996280879</v>
      </c>
      <c r="DB304">
        <v>28672.956033252023</v>
      </c>
      <c r="DC304">
        <v>4730.3639982057239</v>
      </c>
      <c r="DD304">
        <v>5405.6800081329484</v>
      </c>
      <c r="DE304">
        <v>549.23600658058797</v>
      </c>
      <c r="DF304">
        <v>744.66001668983995</v>
      </c>
      <c r="DG304">
        <v>5853.2640249354727</v>
      </c>
      <c r="DH304">
        <v>156347.86799161255</v>
      </c>
      <c r="DI304">
        <v>2931.359954760132</v>
      </c>
      <c r="DJ304">
        <v>16462.10796999454</v>
      </c>
      <c r="DK304">
        <v>31294.631977946246</v>
      </c>
      <c r="DL304">
        <v>520222.62797239714</v>
      </c>
      <c r="DM304">
        <v>17168.943956148589</v>
      </c>
      <c r="DN304">
        <v>18040.471982973686</v>
      </c>
      <c r="DO304">
        <v>494.86403036242808</v>
      </c>
      <c r="DP304">
        <v>3166.1840089824118</v>
      </c>
      <c r="DQ304">
        <v>170.99599654068001</v>
      </c>
      <c r="DR304">
        <v>222.21604404368404</v>
      </c>
      <c r="DS304">
        <v>238464.56004193184</v>
      </c>
      <c r="DT304">
        <v>63195.235959057107</v>
      </c>
      <c r="DU304">
        <v>4374.9759881571481</v>
      </c>
      <c r="DV304">
        <v>56379.036005770526</v>
      </c>
      <c r="DW304">
        <v>1057.4959554709078</v>
      </c>
      <c r="DX304">
        <v>19839.476026419277</v>
      </c>
      <c r="DY304">
        <v>230.88402027917999</v>
      </c>
      <c r="DZ304">
        <v>127.656016923876</v>
      </c>
      <c r="EA304">
        <v>105640.85602442407</v>
      </c>
      <c r="EB304">
        <v>40913.747960719775</v>
      </c>
      <c r="EC304">
        <v>38453.612029542121</v>
      </c>
      <c r="ED304">
        <v>5192.9200455527043</v>
      </c>
      <c r="EE304">
        <v>8494.6400409058679</v>
      </c>
      <c r="EF304">
        <v>19911.971961897048</v>
      </c>
      <c r="EG304">
        <v>1534.2360265737241</v>
      </c>
      <c r="EH304">
        <v>6980.1039871689964</v>
      </c>
      <c r="EI304">
        <v>16053.923997305037</v>
      </c>
      <c r="EJ304">
        <v>1519.2639960292681</v>
      </c>
      <c r="EK304">
        <v>118.20003389976002</v>
      </c>
      <c r="EL304">
        <v>479.89199981797202</v>
      </c>
      <c r="EM304">
        <v>2452.2559617307802</v>
      </c>
      <c r="EN304">
        <v>245.85595238431199</v>
      </c>
      <c r="EO304">
        <v>85.891952444988007</v>
      </c>
      <c r="EP304">
        <v>7997.4119901775803</v>
      </c>
      <c r="EQ304">
        <v>278.16403383908397</v>
      </c>
      <c r="ER304">
        <v>3281.2320157276918</v>
      </c>
      <c r="ES304">
        <v>647.73596920417197</v>
      </c>
      <c r="ET304">
        <v>568.14797262882007</v>
      </c>
      <c r="EU304">
        <v>311.26002364315201</v>
      </c>
      <c r="EV304">
        <v>141.84004067971199</v>
      </c>
      <c r="EW304">
        <v>141.84004067971199</v>
      </c>
      <c r="EX304">
        <v>144.20396260624798</v>
      </c>
      <c r="EY304">
        <v>27.580040723052001</v>
      </c>
      <c r="EZ304">
        <v>3662.6239544827558</v>
      </c>
      <c r="FA304">
        <v>4213.4359746405844</v>
      </c>
      <c r="FB304">
        <v>470.43601679385603</v>
      </c>
      <c r="FC304">
        <v>9145.5280372645211</v>
      </c>
      <c r="FD304">
        <v>254.52402705913201</v>
      </c>
      <c r="FE304">
        <v>2386.0639821226437</v>
      </c>
      <c r="FF304">
        <v>9142.3760101100415</v>
      </c>
      <c r="FG304">
        <v>8605.7480137080474</v>
      </c>
      <c r="FH304">
        <v>3915.5719679646481</v>
      </c>
      <c r="FI304">
        <v>448.372023591144</v>
      </c>
      <c r="FJ304">
        <v>156.81197278484402</v>
      </c>
      <c r="FK304">
        <v>427.0960371770521</v>
      </c>
      <c r="FL304">
        <v>182.027993142036</v>
      </c>
      <c r="FM304">
        <v>442.99999280181595</v>
      </c>
      <c r="FN304">
        <v>1294.6840300590482</v>
      </c>
      <c r="FO304">
        <v>1750.1480163084482</v>
      </c>
      <c r="FP304">
        <v>10354.320016439257</v>
      </c>
      <c r="FQ304">
        <v>453.88797267215995</v>
      </c>
      <c r="FR304">
        <v>196.21201689787202</v>
      </c>
      <c r="FS304">
        <v>205.66799992198801</v>
      </c>
      <c r="FT304">
        <v>52494.196007244085</v>
      </c>
      <c r="FU304">
        <v>1704.4440163257841</v>
      </c>
      <c r="FV304">
        <v>422.36799644533204</v>
      </c>
      <c r="FW304">
        <v>167.05596259758002</v>
      </c>
      <c r="FX304">
        <v>547.65999300334806</v>
      </c>
      <c r="FY304">
        <v>1021.2480369516842</v>
      </c>
      <c r="FZ304">
        <v>1408.1560232270881</v>
      </c>
      <c r="GA304">
        <v>8099.0639799556438</v>
      </c>
      <c r="GB304">
        <v>1728.0840231057359</v>
      </c>
      <c r="GC304">
        <v>3225.2840259322925</v>
      </c>
      <c r="GD304">
        <v>1593.3360435236041</v>
      </c>
      <c r="GE304">
        <v>193.84799653201199</v>
      </c>
      <c r="GF304">
        <v>3958.912046020776</v>
      </c>
      <c r="GG304">
        <v>1345.1159723341079</v>
      </c>
      <c r="GH304">
        <v>392.42403379574404</v>
      </c>
      <c r="GI304">
        <v>974.7560301804001</v>
      </c>
      <c r="GJ304">
        <v>133845.73996280879</v>
      </c>
      <c r="GK304">
        <v>9407.9320337705285</v>
      </c>
      <c r="GL304">
        <v>12822.336015503111</v>
      </c>
      <c r="GM304">
        <v>1728.872029894356</v>
      </c>
      <c r="GN304">
        <v>197.000023686492</v>
      </c>
      <c r="GO304">
        <v>22.063993202712002</v>
      </c>
      <c r="GP304">
        <v>3211.1000021764567</v>
      </c>
      <c r="GQ304">
        <v>1764.332040064284</v>
      </c>
      <c r="GR304">
        <v>494.07602357380802</v>
      </c>
      <c r="GS304">
        <v>32.307983015447995</v>
      </c>
      <c r="GT304">
        <v>7997.4119901775803</v>
      </c>
      <c r="GU304">
        <v>411.33599984397603</v>
      </c>
      <c r="GV304">
        <v>65.403972819516</v>
      </c>
    </row>
    <row r="305" spans="1:204" x14ac:dyDescent="0.25">
      <c r="A305" s="122" t="s">
        <v>1100</v>
      </c>
      <c r="B305" s="123" t="s">
        <v>1060</v>
      </c>
      <c r="C305" s="123">
        <v>9</v>
      </c>
      <c r="D305" s="123" t="s">
        <v>857</v>
      </c>
      <c r="E305" s="123">
        <v>2</v>
      </c>
      <c r="F305" s="122">
        <v>0.78800000000000003</v>
      </c>
      <c r="G305">
        <v>105108</v>
      </c>
      <c r="H305" s="122" t="b">
        <v>0</v>
      </c>
      <c r="I305">
        <v>62891.06798364428</v>
      </c>
      <c r="J305">
        <v>46952.191966342951</v>
      </c>
      <c r="K305">
        <v>870.73998705158397</v>
      </c>
      <c r="L305">
        <v>425.52001803259202</v>
      </c>
      <c r="M305">
        <v>9861.8199800226248</v>
      </c>
      <c r="N305">
        <v>11057.215987581123</v>
      </c>
      <c r="O305">
        <v>816915.65995906503</v>
      </c>
      <c r="P305">
        <v>1529.50800453888</v>
      </c>
      <c r="Q305">
        <v>16279.29199859736</v>
      </c>
      <c r="R305">
        <v>628.82400916286406</v>
      </c>
      <c r="S305">
        <v>914.07996204676806</v>
      </c>
      <c r="T305">
        <v>2730.4199983735684</v>
      </c>
      <c r="U305">
        <v>1256.0720222468162</v>
      </c>
      <c r="V305">
        <v>3659.4720059951046</v>
      </c>
      <c r="W305">
        <v>22610.871982396078</v>
      </c>
      <c r="X305">
        <v>3389.1880158608637</v>
      </c>
      <c r="Y305">
        <v>3841.49996723496</v>
      </c>
      <c r="Z305">
        <v>534.26399595283203</v>
      </c>
      <c r="AA305">
        <v>506.6839817467681</v>
      </c>
      <c r="AB305">
        <v>970.81598653780804</v>
      </c>
      <c r="AC305">
        <v>259.25201758185602</v>
      </c>
      <c r="AD305">
        <v>3745.36404077112</v>
      </c>
      <c r="AE305">
        <v>5839.8679648016159</v>
      </c>
      <c r="AF305">
        <v>4270.9599754648325</v>
      </c>
      <c r="AG305">
        <v>53513.868040263653</v>
      </c>
      <c r="AH305">
        <v>256.88802346348803</v>
      </c>
      <c r="AI305">
        <v>55.948026451583999</v>
      </c>
      <c r="AJ305">
        <v>9849.2120113913279</v>
      </c>
      <c r="AK305">
        <v>1744.6319662609917</v>
      </c>
      <c r="AL305">
        <v>23210.539981273971</v>
      </c>
      <c r="AM305">
        <v>130.80800585011201</v>
      </c>
      <c r="AN305">
        <v>974.7559767350881</v>
      </c>
      <c r="AO305">
        <v>697.38000424574409</v>
      </c>
      <c r="AP305">
        <v>828.18801009585604</v>
      </c>
      <c r="AQ305">
        <v>8123.4919980772811</v>
      </c>
      <c r="AR305">
        <v>2404.1879817877439</v>
      </c>
      <c r="AS305">
        <v>624.09602092612806</v>
      </c>
      <c r="AT305">
        <v>592.57601652278413</v>
      </c>
      <c r="AU305">
        <v>85.892034776016004</v>
      </c>
      <c r="AV305">
        <v>266.34399993696002</v>
      </c>
      <c r="AW305">
        <v>1549.208038350384</v>
      </c>
      <c r="AX305">
        <v>26120.624029594128</v>
      </c>
      <c r="AY305">
        <v>4193.7360019479365</v>
      </c>
      <c r="AZ305">
        <v>61.464012727776002</v>
      </c>
      <c r="BA305">
        <v>32932.883977012461</v>
      </c>
      <c r="BB305">
        <v>2639.0119773213601</v>
      </c>
      <c r="BC305">
        <v>2107.111975486896</v>
      </c>
      <c r="BD305">
        <v>82780.188028925899</v>
      </c>
      <c r="BE305">
        <v>86248.176014382567</v>
      </c>
      <c r="BF305">
        <v>52798.363998285306</v>
      </c>
      <c r="BG305">
        <v>2631.9199949662561</v>
      </c>
      <c r="BH305">
        <v>455.46402635702407</v>
      </c>
      <c r="BI305">
        <v>3199.279991401344</v>
      </c>
      <c r="BJ305">
        <v>661.9200096451201</v>
      </c>
      <c r="BK305">
        <v>225511.41598485154</v>
      </c>
      <c r="BL305">
        <v>194821.17997741277</v>
      </c>
      <c r="BM305">
        <v>15055.527978793345</v>
      </c>
      <c r="BN305">
        <v>278.95196856825606</v>
      </c>
      <c r="BO305">
        <v>147765.76001942577</v>
      </c>
      <c r="BP305">
        <v>756.48002285515201</v>
      </c>
      <c r="BQ305">
        <v>368.78399354155198</v>
      </c>
      <c r="BR305">
        <v>8586.0480067894077</v>
      </c>
      <c r="BS305">
        <v>43938.092011164386</v>
      </c>
      <c r="BT305">
        <v>851.04003606518404</v>
      </c>
      <c r="BU305">
        <v>2490.8680146032161</v>
      </c>
      <c r="BV305">
        <v>167.84399652964802</v>
      </c>
      <c r="BW305">
        <v>2163.8479999779361</v>
      </c>
      <c r="BX305">
        <v>12207.696024065521</v>
      </c>
      <c r="BY305">
        <v>8489.1239994610078</v>
      </c>
      <c r="BZ305">
        <v>46217.775971417672</v>
      </c>
      <c r="CA305">
        <v>498.80400135220799</v>
      </c>
      <c r="CB305">
        <v>2523.1760170460161</v>
      </c>
      <c r="CC305">
        <v>684.77203561444799</v>
      </c>
      <c r="CD305">
        <v>217.48803866558401</v>
      </c>
      <c r="CE305">
        <v>12318.015998064671</v>
      </c>
      <c r="CF305">
        <v>2655.5600189750403</v>
      </c>
      <c r="CG305">
        <v>3783.1880294901125</v>
      </c>
      <c r="CH305">
        <v>378.23997001502403</v>
      </c>
      <c r="CI305">
        <v>14496.835960792272</v>
      </c>
      <c r="CJ305">
        <v>4512.0880381391999</v>
      </c>
      <c r="CK305">
        <v>5078.6600365348313</v>
      </c>
      <c r="CL305">
        <v>423.94402195368002</v>
      </c>
      <c r="CM305">
        <v>759.63201501297601</v>
      </c>
      <c r="CN305">
        <v>104.01598968350402</v>
      </c>
      <c r="CO305">
        <v>1172.543981589168</v>
      </c>
      <c r="CP305">
        <v>854.98002626246398</v>
      </c>
      <c r="CQ305">
        <v>3486.9000212287201</v>
      </c>
      <c r="CR305">
        <v>1352.2080315357603</v>
      </c>
      <c r="CS305">
        <v>2229.252002902992</v>
      </c>
      <c r="CT305">
        <v>1578.3639658102561</v>
      </c>
      <c r="CU305">
        <v>1093680.172059699</v>
      </c>
      <c r="CV305">
        <v>561354.65202935459</v>
      </c>
      <c r="CW305">
        <v>19.700033811504003</v>
      </c>
      <c r="CX305">
        <v>745622.14800877508</v>
      </c>
      <c r="CY305">
        <v>1299.4119972420001</v>
      </c>
      <c r="CZ305">
        <v>6606.5919621696976</v>
      </c>
      <c r="DA305">
        <v>67312.53599877072</v>
      </c>
      <c r="DB305">
        <v>13496.86396396949</v>
      </c>
      <c r="DC305">
        <v>3467.9879854566725</v>
      </c>
      <c r="DD305">
        <v>4107.8439671719198</v>
      </c>
      <c r="DE305">
        <v>324.656020506912</v>
      </c>
      <c r="DF305">
        <v>333.32399894092799</v>
      </c>
      <c r="DG305">
        <v>2566.5159920412002</v>
      </c>
      <c r="DH305">
        <v>145468.74001947936</v>
      </c>
      <c r="DI305">
        <v>2981.792035560864</v>
      </c>
      <c r="DJ305">
        <v>5963.5839882966238</v>
      </c>
      <c r="DK305">
        <v>19603.076011533169</v>
      </c>
      <c r="DL305">
        <v>463869.59597744432</v>
      </c>
      <c r="DM305">
        <v>12259.703977494721</v>
      </c>
      <c r="DN305">
        <v>18756.763963704721</v>
      </c>
      <c r="DO305">
        <v>373.51198177828803</v>
      </c>
      <c r="DP305">
        <v>1507.4439766090081</v>
      </c>
      <c r="DQ305">
        <v>267.91999601587202</v>
      </c>
      <c r="DR305">
        <v>241.12797984926397</v>
      </c>
      <c r="DS305">
        <v>108066.31998128342</v>
      </c>
      <c r="DT305">
        <v>26572.147982928767</v>
      </c>
      <c r="DU305">
        <v>3361.6080016547999</v>
      </c>
      <c r="DV305">
        <v>31541.275960678802</v>
      </c>
      <c r="DW305">
        <v>492.50001703656</v>
      </c>
      <c r="DX305">
        <v>13277.012014010639</v>
      </c>
      <c r="DY305">
        <v>205.66798524864001</v>
      </c>
      <c r="DZ305">
        <v>48.067963231919997</v>
      </c>
      <c r="EA305">
        <v>125005.95599344699</v>
      </c>
      <c r="EB305">
        <v>34033.71997136093</v>
      </c>
      <c r="EC305">
        <v>15087.047983196688</v>
      </c>
      <c r="ED305">
        <v>2235.5559872186404</v>
      </c>
      <c r="EE305">
        <v>8211.7480269716652</v>
      </c>
      <c r="EF305">
        <v>13244.704011567843</v>
      </c>
      <c r="EG305">
        <v>345.93196757222398</v>
      </c>
      <c r="EH305">
        <v>3463.2599972199364</v>
      </c>
      <c r="EI305">
        <v>10975.264025827488</v>
      </c>
      <c r="EJ305">
        <v>3170.1239811163682</v>
      </c>
      <c r="EK305">
        <v>103.22799164404799</v>
      </c>
      <c r="EL305">
        <v>334.11199698038399</v>
      </c>
      <c r="EM305">
        <v>1407.3679771227839</v>
      </c>
      <c r="EN305">
        <v>129.23200977120001</v>
      </c>
      <c r="EO305">
        <v>313.62396512942399</v>
      </c>
      <c r="EP305">
        <v>4908.4519630617124</v>
      </c>
      <c r="EQ305">
        <v>156.02402593780801</v>
      </c>
      <c r="ER305">
        <v>2190.640016144544</v>
      </c>
      <c r="ES305">
        <v>249.00796024382399</v>
      </c>
      <c r="ET305">
        <v>199.36400093299201</v>
      </c>
      <c r="EU305">
        <v>453.10003223865596</v>
      </c>
      <c r="EV305">
        <v>109.53197595969601</v>
      </c>
      <c r="EW305">
        <v>147.355964678688</v>
      </c>
      <c r="EX305">
        <v>104.01598968350402</v>
      </c>
      <c r="EY305">
        <v>58.312020569952011</v>
      </c>
      <c r="EZ305">
        <v>1426.280012894832</v>
      </c>
      <c r="FA305">
        <v>3622.4360153155681</v>
      </c>
      <c r="FB305">
        <v>345.93196757222398</v>
      </c>
      <c r="FC305">
        <v>3241.0439703176162</v>
      </c>
      <c r="FD305">
        <v>140.263982323584</v>
      </c>
      <c r="FE305">
        <v>755.69202481569596</v>
      </c>
      <c r="FF305">
        <v>7614.4440222121439</v>
      </c>
      <c r="FG305">
        <v>6550.6440185432157</v>
      </c>
      <c r="FH305">
        <v>1583.0920368720963</v>
      </c>
      <c r="FI305">
        <v>372.72398373883203</v>
      </c>
      <c r="FJ305">
        <v>113.47196615697601</v>
      </c>
      <c r="FK305">
        <v>317.56403815180801</v>
      </c>
      <c r="FL305">
        <v>363.26800726536004</v>
      </c>
      <c r="FM305">
        <v>197.00000681462399</v>
      </c>
      <c r="FN305">
        <v>1106.3519806246561</v>
      </c>
      <c r="FO305">
        <v>970.81598653780804</v>
      </c>
      <c r="FP305">
        <v>5839.8679648016159</v>
      </c>
      <c r="FQ305">
        <v>230.09600729688003</v>
      </c>
      <c r="FR305">
        <v>80.375965674720007</v>
      </c>
      <c r="FS305">
        <v>120.56403133718401</v>
      </c>
      <c r="FT305">
        <v>53513.868040263653</v>
      </c>
      <c r="FU305">
        <v>974.7559767350881</v>
      </c>
      <c r="FV305">
        <v>241.12797984926397</v>
      </c>
      <c r="FW305">
        <v>139.47598428412803</v>
      </c>
      <c r="FX305">
        <v>351.44803667351999</v>
      </c>
      <c r="FY305">
        <v>851.82803410463998</v>
      </c>
      <c r="FZ305">
        <v>869.16399097267197</v>
      </c>
      <c r="GA305">
        <v>4937.6079733466886</v>
      </c>
      <c r="GB305">
        <v>850.25203802572798</v>
      </c>
      <c r="GC305">
        <v>2174.8799725303202</v>
      </c>
      <c r="GD305">
        <v>386.90803127414398</v>
      </c>
      <c r="GE305" t="s">
        <v>853</v>
      </c>
      <c r="GF305">
        <v>2229.252002902992</v>
      </c>
      <c r="GG305">
        <v>1267.1039947991999</v>
      </c>
      <c r="GH305">
        <v>278.16397052880001</v>
      </c>
      <c r="GI305">
        <v>868.37599293321614</v>
      </c>
      <c r="GJ305">
        <v>67312.53599877072</v>
      </c>
      <c r="GK305">
        <v>4441.1679661128483</v>
      </c>
      <c r="GL305">
        <v>9753.8640001418407</v>
      </c>
      <c r="GM305">
        <v>657.98001944784005</v>
      </c>
      <c r="GN305">
        <v>267.13199797641602</v>
      </c>
      <c r="GO305">
        <v>28.368012245520003</v>
      </c>
      <c r="GP305">
        <v>1807.6719750676803</v>
      </c>
      <c r="GQ305">
        <v>1143.387971304192</v>
      </c>
      <c r="GR305">
        <v>192.27201857788802</v>
      </c>
      <c r="GS305">
        <v>52.008036254304002</v>
      </c>
      <c r="GT305">
        <v>4908.4519630617124</v>
      </c>
      <c r="GU305">
        <v>108.74397792024001</v>
      </c>
      <c r="GV305">
        <v>81.163963714176006</v>
      </c>
    </row>
    <row r="306" spans="1:204" x14ac:dyDescent="0.25">
      <c r="A306" s="122" t="s">
        <v>1099</v>
      </c>
      <c r="B306" s="123" t="s">
        <v>1060</v>
      </c>
      <c r="C306" s="123">
        <v>9</v>
      </c>
      <c r="D306" s="123" t="s">
        <v>859</v>
      </c>
      <c r="E306" s="123">
        <v>2</v>
      </c>
      <c r="F306" s="122">
        <v>0.78800000000000003</v>
      </c>
      <c r="G306">
        <v>111204</v>
      </c>
      <c r="H306" s="122" t="b">
        <v>0</v>
      </c>
      <c r="I306">
        <v>43916.02798118256</v>
      </c>
      <c r="J306">
        <v>38432.336000460193</v>
      </c>
      <c r="K306">
        <v>621.73204182388804</v>
      </c>
      <c r="L306">
        <v>355.38804289872007</v>
      </c>
      <c r="M306">
        <v>9169.9559694760319</v>
      </c>
      <c r="N306">
        <v>9158.924035371745</v>
      </c>
      <c r="O306">
        <v>1304496.9643649387</v>
      </c>
      <c r="P306">
        <v>1982.6079624439203</v>
      </c>
      <c r="Q306">
        <v>17799.344013206879</v>
      </c>
      <c r="R306">
        <v>598.09199525308804</v>
      </c>
      <c r="S306">
        <v>3854.8959704436966</v>
      </c>
      <c r="T306">
        <v>2116.5679634588637</v>
      </c>
      <c r="U306">
        <v>810.85197624652801</v>
      </c>
      <c r="V306">
        <v>3293.8400043371521</v>
      </c>
      <c r="W306">
        <v>44600.012014199761</v>
      </c>
      <c r="X306">
        <v>9113.2200329636162</v>
      </c>
      <c r="Y306">
        <v>3669.7159999684795</v>
      </c>
      <c r="Z306">
        <v>349.87198821782403</v>
      </c>
      <c r="AA306">
        <v>448.37196319094403</v>
      </c>
      <c r="AB306">
        <v>1852.5880130051519</v>
      </c>
      <c r="AC306">
        <v>338.05200874679997</v>
      </c>
      <c r="AD306">
        <v>4487.6600340006244</v>
      </c>
      <c r="AE306">
        <v>10203.811990711056</v>
      </c>
      <c r="AF306">
        <v>3215.8279820966404</v>
      </c>
      <c r="AG306">
        <v>32899.788011120261</v>
      </c>
      <c r="AH306">
        <v>203.30396236512001</v>
      </c>
      <c r="AI306">
        <v>65.403997402751997</v>
      </c>
      <c r="AJ306">
        <v>15406.187986827794</v>
      </c>
      <c r="AK306">
        <v>1285.2280344797282</v>
      </c>
      <c r="AL306">
        <v>39865.707976268597</v>
      </c>
      <c r="AM306">
        <v>123.71602464864</v>
      </c>
      <c r="AN306">
        <v>1555.5119973523199</v>
      </c>
      <c r="AO306">
        <v>521.65597611729606</v>
      </c>
      <c r="AP306">
        <v>832.12797434587208</v>
      </c>
      <c r="AQ306">
        <v>9156.5599869002872</v>
      </c>
      <c r="AR306">
        <v>2352.1800332851203</v>
      </c>
      <c r="AS306">
        <v>1089.8040000094559</v>
      </c>
      <c r="AT306">
        <v>379.02800184076796</v>
      </c>
      <c r="AU306">
        <v>104.01602965401601</v>
      </c>
      <c r="AV306">
        <v>170.99603016148802</v>
      </c>
      <c r="AW306">
        <v>1549.20798493344</v>
      </c>
      <c r="AX306">
        <v>40095.803991413959</v>
      </c>
      <c r="AY306">
        <v>4393.8879807129124</v>
      </c>
      <c r="AZ306">
        <v>47.280005512848</v>
      </c>
      <c r="BA306">
        <v>56488.567993963916</v>
      </c>
      <c r="BB306">
        <v>2659.5000253042558</v>
      </c>
      <c r="BC306">
        <v>2143.360016239104</v>
      </c>
      <c r="BD306">
        <v>81676.200015725335</v>
      </c>
      <c r="BE306">
        <v>142662.67202005617</v>
      </c>
      <c r="BF306">
        <v>81298.748016989281</v>
      </c>
      <c r="BG306">
        <v>2806.0679635282081</v>
      </c>
      <c r="BH306">
        <v>716.29196522083203</v>
      </c>
      <c r="BI306">
        <v>5449.0200000472805</v>
      </c>
      <c r="BJ306">
        <v>733.62799937275202</v>
      </c>
      <c r="BK306">
        <v>343462.4080393496</v>
      </c>
      <c r="BL306">
        <v>268355.76404040866</v>
      </c>
      <c r="BM306">
        <v>18325.727998638336</v>
      </c>
      <c r="BN306">
        <v>353.02399442726403</v>
      </c>
      <c r="BO306">
        <v>227621.68001838564</v>
      </c>
      <c r="BP306">
        <v>896.74401401064006</v>
      </c>
      <c r="BQ306">
        <v>306.53203428115199</v>
      </c>
      <c r="BR306">
        <v>9132.9200279582401</v>
      </c>
      <c r="BS306">
        <v>67530.024013701754</v>
      </c>
      <c r="BT306">
        <v>1370.332026877104</v>
      </c>
      <c r="BU306">
        <v>2706.780030817104</v>
      </c>
      <c r="BV306">
        <v>178.875958056336</v>
      </c>
      <c r="BW306">
        <v>1656.376020796896</v>
      </c>
      <c r="BX306">
        <v>20320.156028182031</v>
      </c>
      <c r="BY306">
        <v>14627.64403041365</v>
      </c>
      <c r="BZ306">
        <v>67314.89998423685</v>
      </c>
      <c r="CA306">
        <v>754.11603973411206</v>
      </c>
      <c r="CB306">
        <v>2885.65598887344</v>
      </c>
      <c r="CC306">
        <v>1051.1919677581918</v>
      </c>
      <c r="CD306">
        <v>147.35598359068803</v>
      </c>
      <c r="CE306">
        <v>25011.120024547778</v>
      </c>
      <c r="CF306">
        <v>4060.5639812802724</v>
      </c>
      <c r="CG306">
        <v>2869.1080000882562</v>
      </c>
      <c r="CH306">
        <v>484.62003459950409</v>
      </c>
      <c r="CI306">
        <v>20059.32799630901</v>
      </c>
      <c r="CJ306">
        <v>8118.7640017178401</v>
      </c>
      <c r="CK306">
        <v>8599.4439847411668</v>
      </c>
      <c r="CL306">
        <v>675.31597212686404</v>
      </c>
      <c r="CM306">
        <v>1148.1160272553441</v>
      </c>
      <c r="CN306">
        <v>85.103992397376004</v>
      </c>
      <c r="CO306">
        <v>821.09604024158409</v>
      </c>
      <c r="CP306">
        <v>264.76799582044805</v>
      </c>
      <c r="CQ306">
        <v>4814.6800210143838</v>
      </c>
      <c r="CR306">
        <v>1520.0519713104959</v>
      </c>
      <c r="CS306">
        <v>3042.4679910924483</v>
      </c>
      <c r="CT306">
        <v>1855.7400192145922</v>
      </c>
      <c r="CU306">
        <v>1564220.9756121149</v>
      </c>
      <c r="CV306">
        <v>582792.98003407638</v>
      </c>
      <c r="CW306">
        <v>3549.9400268960162</v>
      </c>
      <c r="CX306">
        <v>982622.60426647007</v>
      </c>
      <c r="CY306">
        <v>1752.512034927312</v>
      </c>
      <c r="CZ306">
        <v>7474.1799586898887</v>
      </c>
      <c r="DA306">
        <v>109141.15196711203</v>
      </c>
      <c r="DB306">
        <v>22221.599962175998</v>
      </c>
      <c r="DC306">
        <v>5033.7440144267048</v>
      </c>
      <c r="DD306">
        <v>5072.3559590492159</v>
      </c>
      <c r="DE306">
        <v>449.1600085576801</v>
      </c>
      <c r="DF306">
        <v>583.12000957262399</v>
      </c>
      <c r="DG306">
        <v>6878.4520119082572</v>
      </c>
      <c r="DH306" t="s">
        <v>853</v>
      </c>
      <c r="DI306">
        <v>2749.3320270157924</v>
      </c>
      <c r="DJ306">
        <v>19852.083982367716</v>
      </c>
      <c r="DK306">
        <v>28937.72400481311</v>
      </c>
      <c r="DL306">
        <v>543605.74003614404</v>
      </c>
      <c r="DM306">
        <v>14089.439977882417</v>
      </c>
      <c r="DN306">
        <v>18383.251980517492</v>
      </c>
      <c r="DO306">
        <v>448.37196319094403</v>
      </c>
      <c r="DP306">
        <v>3061.3800283490882</v>
      </c>
      <c r="DQ306">
        <v>837.64402902676807</v>
      </c>
      <c r="DR306">
        <v>126.079985491344</v>
      </c>
      <c r="DS306">
        <v>217701.54797312288</v>
      </c>
      <c r="DT306">
        <v>58214.287976110994</v>
      </c>
      <c r="DU306">
        <v>3409.6760134621923</v>
      </c>
      <c r="DV306">
        <v>57648.504000690293</v>
      </c>
      <c r="DW306">
        <v>973.18003314643204</v>
      </c>
      <c r="DX306">
        <v>22441.452000955058</v>
      </c>
      <c r="DY306">
        <v>241.12803687840002</v>
      </c>
      <c r="DZ306">
        <v>159.96400842844801</v>
      </c>
      <c r="EA306">
        <v>100431.38802792672</v>
      </c>
      <c r="EB306">
        <v>39196.696016560607</v>
      </c>
      <c r="EC306">
        <v>26794.363988574001</v>
      </c>
      <c r="ED306">
        <v>5364.7039653878883</v>
      </c>
      <c r="EE306">
        <v>10130.527977784704</v>
      </c>
      <c r="EF306">
        <v>18794.588002190638</v>
      </c>
      <c r="EG306">
        <v>1061.436031753248</v>
      </c>
      <c r="EH306">
        <v>8032.8719639537276</v>
      </c>
      <c r="EI306">
        <v>14686.744015397522</v>
      </c>
      <c r="EJ306">
        <v>5867.4479918772968</v>
      </c>
      <c r="EK306">
        <v>313.62400443801602</v>
      </c>
      <c r="EL306">
        <v>717.08001058756804</v>
      </c>
      <c r="EM306">
        <v>1951.0879879782722</v>
      </c>
      <c r="EN306">
        <v>210.39602015073601</v>
      </c>
      <c r="EO306">
        <v>63.82799429803201</v>
      </c>
      <c r="EP306">
        <v>7656.208010584417</v>
      </c>
      <c r="EQ306">
        <v>251.37201324470402</v>
      </c>
      <c r="ER306">
        <v>3501.8719760164317</v>
      </c>
      <c r="ES306">
        <v>421.57999803945597</v>
      </c>
      <c r="ET306">
        <v>431.82397440576</v>
      </c>
      <c r="EU306">
        <v>321.504019961616</v>
      </c>
      <c r="EV306">
        <v>86.679995502096006</v>
      </c>
      <c r="EW306">
        <v>94.560011025695999</v>
      </c>
      <c r="EX306">
        <v>130.02003706752001</v>
      </c>
      <c r="EY306" t="s">
        <v>853</v>
      </c>
      <c r="EZ306">
        <v>4397.8280322890878</v>
      </c>
      <c r="FA306">
        <v>4905.2999804639039</v>
      </c>
      <c r="FB306">
        <v>485.407992337488</v>
      </c>
      <c r="FC306">
        <v>7264.5719839058884</v>
      </c>
      <c r="FD306">
        <v>287.61999702451197</v>
      </c>
      <c r="FE306">
        <v>3123.6320195424005</v>
      </c>
      <c r="FF306">
        <v>11497.707998452368</v>
      </c>
      <c r="FG306">
        <v>7724.7640141966085</v>
      </c>
      <c r="FH306">
        <v>4386.007965189312</v>
      </c>
      <c r="FI306">
        <v>309.684040490592</v>
      </c>
      <c r="FJ306">
        <v>104.01602965401601</v>
      </c>
      <c r="FK306">
        <v>220.63999651704</v>
      </c>
      <c r="FL306">
        <v>338.05200874679997</v>
      </c>
      <c r="FM306">
        <v>269.00002639828801</v>
      </c>
      <c r="FN306">
        <v>1070.8919627528162</v>
      </c>
      <c r="FO306">
        <v>1852.5880130051519</v>
      </c>
      <c r="FP306">
        <v>10203.811990711056</v>
      </c>
      <c r="FQ306">
        <v>466.49604270960003</v>
      </c>
      <c r="FR306">
        <v>124.503982386624</v>
      </c>
      <c r="FS306">
        <v>189.120022051392</v>
      </c>
      <c r="FT306">
        <v>32899.788011120261</v>
      </c>
      <c r="FU306">
        <v>1555.5119973523199</v>
      </c>
      <c r="FV306">
        <v>401.09195767809604</v>
      </c>
      <c r="FW306">
        <v>200.15204378443198</v>
      </c>
      <c r="FX306">
        <v>650.88796781808003</v>
      </c>
      <c r="FY306">
        <v>1032.2800181303039</v>
      </c>
      <c r="FZ306">
        <v>755.69204283883209</v>
      </c>
      <c r="GA306">
        <v>6990.3479694571206</v>
      </c>
      <c r="GB306">
        <v>951.11598968035196</v>
      </c>
      <c r="GC306">
        <v>2687.8679935604637</v>
      </c>
      <c r="GD306">
        <v>1099.2600186377761</v>
      </c>
      <c r="GE306">
        <v>97.712017235136017</v>
      </c>
      <c r="GF306">
        <v>3042.4679910924483</v>
      </c>
      <c r="GG306">
        <v>792.72798435662401</v>
      </c>
      <c r="GH306">
        <v>472.01200976174403</v>
      </c>
      <c r="GI306">
        <v>970.81598467497599</v>
      </c>
      <c r="GJ306">
        <v>109141.15196711203</v>
      </c>
      <c r="GK306">
        <v>7227.5360423880966</v>
      </c>
      <c r="GL306">
        <v>11207.724040585153</v>
      </c>
      <c r="GM306">
        <v>1305.7159872123361</v>
      </c>
      <c r="GN306">
        <v>184.39201273723202</v>
      </c>
      <c r="GO306">
        <v>36.247983779808003</v>
      </c>
      <c r="GP306">
        <v>3033.0119724641281</v>
      </c>
      <c r="GQ306">
        <v>1561.027964404464</v>
      </c>
      <c r="GR306">
        <v>364.84397389828803</v>
      </c>
      <c r="GS306">
        <v>85.892037764112018</v>
      </c>
      <c r="GT306">
        <v>7656.208010584417</v>
      </c>
      <c r="GU306">
        <v>293.92400944339198</v>
      </c>
      <c r="GV306">
        <v>66.980000507471999</v>
      </c>
    </row>
    <row r="307" spans="1:204" x14ac:dyDescent="0.25">
      <c r="A307" s="122" t="s">
        <v>1097</v>
      </c>
      <c r="B307" s="123" t="s">
        <v>1060</v>
      </c>
      <c r="C307" s="123">
        <v>10</v>
      </c>
      <c r="D307" s="123" t="s">
        <v>859</v>
      </c>
      <c r="E307" s="123">
        <v>2</v>
      </c>
      <c r="F307" s="122">
        <v>0.77500000000000002</v>
      </c>
      <c r="G307">
        <v>103717</v>
      </c>
      <c r="H307" s="122" t="b">
        <v>0</v>
      </c>
      <c r="I307">
        <v>61464.475010518305</v>
      </c>
      <c r="J307">
        <v>42793.950033822548</v>
      </c>
      <c r="K307">
        <v>983.47500123147495</v>
      </c>
      <c r="L307">
        <v>719.97501109954999</v>
      </c>
      <c r="M307">
        <v>5079.3500239692003</v>
      </c>
      <c r="N307">
        <v>10555.499973501976</v>
      </c>
      <c r="O307">
        <v>932044.45038252464</v>
      </c>
      <c r="P307">
        <v>2169.2249970154749</v>
      </c>
      <c r="Q307">
        <v>18193.899967357775</v>
      </c>
      <c r="R307">
        <v>775.00000407417508</v>
      </c>
      <c r="S307">
        <v>2324.2249817541751</v>
      </c>
      <c r="T307">
        <v>6109.32500454615</v>
      </c>
      <c r="U307">
        <v>1131.5000332777252</v>
      </c>
      <c r="V307">
        <v>1799.5500125147</v>
      </c>
      <c r="W307">
        <v>37636.324987015651</v>
      </c>
      <c r="X307">
        <v>3379.7750032185745</v>
      </c>
      <c r="Y307">
        <v>1658.5000135415751</v>
      </c>
      <c r="Z307">
        <v>818.40002230760001</v>
      </c>
      <c r="AA307">
        <v>764.92500988900008</v>
      </c>
      <c r="AB307">
        <v>563.42496542415006</v>
      </c>
      <c r="AC307">
        <v>330.15003822842499</v>
      </c>
      <c r="AD307">
        <v>3853.2999710638251</v>
      </c>
      <c r="AE307">
        <v>5795.4499631076751</v>
      </c>
      <c r="AF307">
        <v>3733.9500213977503</v>
      </c>
      <c r="AG307">
        <v>49445.774984954143</v>
      </c>
      <c r="AH307">
        <v>177.47498413342504</v>
      </c>
      <c r="AI307">
        <v>58.125034467349998</v>
      </c>
      <c r="AJ307">
        <v>9123.3000148443498</v>
      </c>
      <c r="AK307">
        <v>2231.9999731509001</v>
      </c>
      <c r="AL307">
        <v>27660.524975727771</v>
      </c>
      <c r="AM307">
        <v>123.99997171482502</v>
      </c>
      <c r="AN307">
        <v>920.7000250960499</v>
      </c>
      <c r="AO307">
        <v>899.77500625735001</v>
      </c>
      <c r="AP307">
        <v>1104.37501183425</v>
      </c>
      <c r="AQ307">
        <v>13245.5250285572</v>
      </c>
      <c r="AR307">
        <v>2569.1249640717747</v>
      </c>
      <c r="AS307">
        <v>739.34996900154988</v>
      </c>
      <c r="AT307">
        <v>347.19998510605001</v>
      </c>
      <c r="AU307">
        <v>82.150014418100014</v>
      </c>
      <c r="AV307">
        <v>327.04999673570001</v>
      </c>
      <c r="AW307">
        <v>1611.2250037277499</v>
      </c>
      <c r="AX307">
        <v>30455.174964215148</v>
      </c>
      <c r="AY307">
        <v>6385.224999887625</v>
      </c>
      <c r="AZ307">
        <v>103.07503325680001</v>
      </c>
      <c r="BA307">
        <v>35281.87502270595</v>
      </c>
      <c r="BB307">
        <v>2624.1500374270749</v>
      </c>
      <c r="BC307">
        <v>2160.6999833863247</v>
      </c>
      <c r="BD307">
        <v>81792.72497028728</v>
      </c>
      <c r="BE307">
        <v>105310.0999938442</v>
      </c>
      <c r="BF307">
        <v>48404.175029635997</v>
      </c>
      <c r="BG307">
        <v>2301.7499823594499</v>
      </c>
      <c r="BH307">
        <v>610.69997523797497</v>
      </c>
      <c r="BI307">
        <v>3117.0499631743246</v>
      </c>
      <c r="BJ307">
        <v>633.17497463270013</v>
      </c>
      <c r="BK307">
        <v>229023.34998267176</v>
      </c>
      <c r="BL307">
        <v>222734.22498296783</v>
      </c>
      <c r="BM307">
        <v>7903.4499645437509</v>
      </c>
      <c r="BN307">
        <v>239.47501018117498</v>
      </c>
      <c r="BO307">
        <v>167328.70000606979</v>
      </c>
      <c r="BP307">
        <v>765.69995997667502</v>
      </c>
      <c r="BQ307">
        <v>376.65001757390002</v>
      </c>
      <c r="BR307">
        <v>4674.8000348641499</v>
      </c>
      <c r="BS307">
        <v>59728.475004607382</v>
      </c>
      <c r="BT307">
        <v>773.45002351815003</v>
      </c>
      <c r="BU307">
        <v>1429.0999975455752</v>
      </c>
      <c r="BV307">
        <v>182.12500618217501</v>
      </c>
      <c r="BW307">
        <v>1663.9249856780002</v>
      </c>
      <c r="BX307">
        <v>13781.824972537877</v>
      </c>
      <c r="BY307">
        <v>9736.3250011067012</v>
      </c>
      <c r="BZ307">
        <v>47402.874970677869</v>
      </c>
      <c r="CA307">
        <v>581.25002315079996</v>
      </c>
      <c r="CB307">
        <v>2713.2750045376251</v>
      </c>
      <c r="CC307">
        <v>799.80001449327506</v>
      </c>
      <c r="CD307">
        <v>603.72502254552501</v>
      </c>
      <c r="CE307">
        <v>11132.099974604023</v>
      </c>
      <c r="CF307">
        <v>4370.9999876108495</v>
      </c>
      <c r="CG307">
        <v>4396.5750284982996</v>
      </c>
      <c r="CH307">
        <v>302.24998631660003</v>
      </c>
      <c r="CI307">
        <v>19908.200004342325</v>
      </c>
      <c r="CJ307">
        <v>5137.4749780558759</v>
      </c>
      <c r="CK307">
        <v>4794.9250149985755</v>
      </c>
      <c r="CL307">
        <v>417.72502478295002</v>
      </c>
      <c r="CM307">
        <v>665.72496821259995</v>
      </c>
      <c r="CN307">
        <v>93.774989159300006</v>
      </c>
      <c r="CO307">
        <v>1560.0750023335249</v>
      </c>
      <c r="CP307">
        <v>886.59997057944997</v>
      </c>
      <c r="CQ307">
        <v>3879.64996203895</v>
      </c>
      <c r="CR307">
        <v>1937.4999699951002</v>
      </c>
      <c r="CS307">
        <v>2293.9999991986501</v>
      </c>
      <c r="CT307">
        <v>2276.9499719403502</v>
      </c>
      <c r="CU307">
        <v>841798.7998249894</v>
      </c>
      <c r="CV307">
        <v>581225.19999074645</v>
      </c>
      <c r="CW307">
        <v>20.149988370350002</v>
      </c>
      <c r="CX307">
        <v>708686.34998673748</v>
      </c>
      <c r="CY307">
        <v>1087.3249845759499</v>
      </c>
      <c r="CZ307">
        <v>7148.6000292205999</v>
      </c>
      <c r="DA307">
        <v>97588.000005014255</v>
      </c>
      <c r="DB307">
        <v>17106.574982781825</v>
      </c>
      <c r="DC307">
        <v>3240.2749848014751</v>
      </c>
      <c r="DD307">
        <v>4291.9500146854753</v>
      </c>
      <c r="DE307">
        <v>230.949996552025</v>
      </c>
      <c r="DF307">
        <v>427.02498849977508</v>
      </c>
      <c r="DG307">
        <v>3859.4999736686004</v>
      </c>
      <c r="DH307">
        <v>145578.32500144769</v>
      </c>
      <c r="DI307">
        <v>716.87496960682506</v>
      </c>
      <c r="DJ307">
        <v>4987.1250153659248</v>
      </c>
      <c r="DK307">
        <v>14613.400030523375</v>
      </c>
      <c r="DL307">
        <v>453665.62498354749</v>
      </c>
      <c r="DM307">
        <v>12838.650028427775</v>
      </c>
      <c r="DN307">
        <v>17969.925003878874</v>
      </c>
      <c r="DO307">
        <v>390.60000333947499</v>
      </c>
      <c r="DP307">
        <v>1471.72498531065</v>
      </c>
      <c r="DQ307">
        <v>217.00001078644999</v>
      </c>
      <c r="DR307">
        <v>306.12497789700001</v>
      </c>
      <c r="DS307">
        <v>117168.37498215253</v>
      </c>
      <c r="DT307">
        <v>19874.874980294077</v>
      </c>
      <c r="DU307">
        <v>4010.6249668269002</v>
      </c>
      <c r="DV307">
        <v>22252.57497446685</v>
      </c>
      <c r="DW307">
        <v>496.77499770832509</v>
      </c>
      <c r="DX307">
        <v>6413.9000018871257</v>
      </c>
      <c r="DY307">
        <v>173.599992553025</v>
      </c>
      <c r="DZ307">
        <v>142.59997952915</v>
      </c>
      <c r="EA307">
        <v>106107.57499731307</v>
      </c>
      <c r="EB307">
        <v>30161.449991527701</v>
      </c>
      <c r="EC307">
        <v>13226.925020742876</v>
      </c>
      <c r="ED307">
        <v>1353.9250162005999</v>
      </c>
      <c r="EE307">
        <v>4133.8499884540497</v>
      </c>
      <c r="EF307">
        <v>15069.874971110326</v>
      </c>
      <c r="EG307">
        <v>811.42498923447499</v>
      </c>
      <c r="EH307">
        <v>480.50000091837501</v>
      </c>
      <c r="EI307">
        <v>11812.550039431226</v>
      </c>
      <c r="EJ307">
        <v>1164.8249769453</v>
      </c>
      <c r="EK307">
        <v>86.025005998500006</v>
      </c>
      <c r="EL307">
        <v>212.34998873770002</v>
      </c>
      <c r="EM307">
        <v>1365.5499909417999</v>
      </c>
      <c r="EN307">
        <v>124.775002183175</v>
      </c>
      <c r="EO307">
        <v>54.249962506275004</v>
      </c>
      <c r="EP307">
        <v>4704.2499869513258</v>
      </c>
      <c r="EQ307">
        <v>121.67496069045001</v>
      </c>
      <c r="ER307">
        <v>2356.0000252463997</v>
      </c>
      <c r="ES307">
        <v>223.20001339122501</v>
      </c>
      <c r="ET307">
        <v>267.374981712325</v>
      </c>
      <c r="EU307">
        <v>361.14997087162499</v>
      </c>
      <c r="EV307">
        <v>115.47503846635</v>
      </c>
      <c r="EW307">
        <v>115.47503846635</v>
      </c>
      <c r="EX307">
        <v>96.875030652025004</v>
      </c>
      <c r="EY307">
        <v>50.374970925874997</v>
      </c>
      <c r="EZ307">
        <v>1377.1749656830002</v>
      </c>
      <c r="FA307">
        <v>3412.3249967984748</v>
      </c>
      <c r="FB307">
        <v>346.42503501837501</v>
      </c>
      <c r="FC307">
        <v>7584.1500313495253</v>
      </c>
      <c r="FD307">
        <v>131.75003525630001</v>
      </c>
      <c r="FE307">
        <v>688.19996760732499</v>
      </c>
      <c r="FF307">
        <v>7208.2749638633004</v>
      </c>
      <c r="FG307">
        <v>12238.799997462651</v>
      </c>
      <c r="FH307">
        <v>1605.800031591325</v>
      </c>
      <c r="FI307">
        <v>396.80000594425002</v>
      </c>
      <c r="FJ307">
        <v>101.52497232010001</v>
      </c>
      <c r="FK307">
        <v>254.97497650277501</v>
      </c>
      <c r="FL307">
        <v>480.50000091837501</v>
      </c>
      <c r="FM307">
        <v>245.99999185497501</v>
      </c>
      <c r="FN307">
        <v>761.82496839627504</v>
      </c>
      <c r="FO307">
        <v>563.42496542415006</v>
      </c>
      <c r="FP307">
        <v>5795.4499631076751</v>
      </c>
      <c r="FQ307">
        <v>343.32499352565003</v>
      </c>
      <c r="FR307">
        <v>123.22502162715</v>
      </c>
      <c r="FS307">
        <v>119.35003004675001</v>
      </c>
      <c r="FT307">
        <v>49445.774984954143</v>
      </c>
      <c r="FU307">
        <v>920.7000250960499</v>
      </c>
      <c r="FV307">
        <v>130.97500478794998</v>
      </c>
      <c r="FW307">
        <v>181.34997571382499</v>
      </c>
      <c r="FX307">
        <v>474.29999831359999</v>
      </c>
      <c r="FY307">
        <v>955.5750297003251</v>
      </c>
      <c r="FZ307">
        <v>859.47502951665001</v>
      </c>
      <c r="GA307">
        <v>6481.3250000713006</v>
      </c>
      <c r="GB307">
        <v>565.74997644852499</v>
      </c>
      <c r="GC307">
        <v>2479.999996961225</v>
      </c>
      <c r="GD307">
        <v>422.37496645102499</v>
      </c>
      <c r="GE307">
        <v>283.64997850227502</v>
      </c>
      <c r="GF307">
        <v>2293.9999991986501</v>
      </c>
      <c r="GG307">
        <v>1029.2000304892749</v>
      </c>
      <c r="GH307">
        <v>242.57497129322499</v>
      </c>
      <c r="GI307">
        <v>1063.3000046252</v>
      </c>
      <c r="GJ307">
        <v>97588.000005014255</v>
      </c>
      <c r="GK307">
        <v>5822.5749845511509</v>
      </c>
      <c r="GL307">
        <v>12008.625031378975</v>
      </c>
      <c r="GM307">
        <v>516.15003599099998</v>
      </c>
      <c r="GN307">
        <v>221.65003283520002</v>
      </c>
      <c r="GO307">
        <v>48.824990369849999</v>
      </c>
      <c r="GP307">
        <v>2439.7000202205254</v>
      </c>
      <c r="GQ307">
        <v>1140.0249665262002</v>
      </c>
      <c r="GR307">
        <v>199.94998352815</v>
      </c>
      <c r="GS307">
        <v>76.724961901</v>
      </c>
      <c r="GT307">
        <v>4704.2499869513258</v>
      </c>
      <c r="GU307">
        <v>78.275022837699993</v>
      </c>
      <c r="GV307">
        <v>61.224995579399994</v>
      </c>
    </row>
    <row r="308" spans="1:204" x14ac:dyDescent="0.25">
      <c r="A308" s="122" t="s">
        <v>1098</v>
      </c>
      <c r="B308" s="123" t="s">
        <v>1060</v>
      </c>
      <c r="C308" s="123">
        <v>10</v>
      </c>
      <c r="D308" s="123" t="s">
        <v>857</v>
      </c>
      <c r="E308" s="123">
        <v>2</v>
      </c>
      <c r="F308" s="122">
        <v>0.77500000000000002</v>
      </c>
      <c r="G308">
        <v>101653</v>
      </c>
      <c r="H308" s="122" t="b">
        <v>0</v>
      </c>
      <c r="I308">
        <v>70562.20003886857</v>
      </c>
      <c r="J308">
        <v>59558.749998990948</v>
      </c>
      <c r="K308">
        <v>1140.799991982625</v>
      </c>
      <c r="L308">
        <v>413.84998585237497</v>
      </c>
      <c r="M308">
        <v>10023.849992814201</v>
      </c>
      <c r="N308">
        <v>13715.174998074124</v>
      </c>
      <c r="O308">
        <v>1405514.4249353651</v>
      </c>
      <c r="P308">
        <v>1839.8499955259251</v>
      </c>
      <c r="Q308">
        <v>17782.374990042023</v>
      </c>
      <c r="R308">
        <v>713.00000483677502</v>
      </c>
      <c r="S308">
        <v>3712.2499678095996</v>
      </c>
      <c r="T308">
        <v>7946.0750058644262</v>
      </c>
      <c r="U308">
        <v>1677.1000329561002</v>
      </c>
      <c r="V308">
        <v>4647.6750239071998</v>
      </c>
      <c r="W308">
        <v>29515.874992570076</v>
      </c>
      <c r="X308">
        <v>7543.8500342201251</v>
      </c>
      <c r="Y308">
        <v>4956.8999606679754</v>
      </c>
      <c r="Z308">
        <v>517.69998672812505</v>
      </c>
      <c r="AA308">
        <v>439.42500135392498</v>
      </c>
      <c r="AB308">
        <v>1281.0749743521499</v>
      </c>
      <c r="AC308">
        <v>354.95002415830004</v>
      </c>
      <c r="AD308">
        <v>4700.3749937798493</v>
      </c>
      <c r="AE308">
        <v>9559.6250241745747</v>
      </c>
      <c r="AF308">
        <v>3929.249996683775</v>
      </c>
      <c r="AG308">
        <v>77855.725019240926</v>
      </c>
      <c r="AH308">
        <v>347.97498412102499</v>
      </c>
      <c r="AI308">
        <v>55.025035739125002</v>
      </c>
      <c r="AJ308">
        <v>15634.0750271901</v>
      </c>
      <c r="AK308">
        <v>2022.7500299917251</v>
      </c>
      <c r="AL308">
        <v>34934.675013573353</v>
      </c>
      <c r="AM308">
        <v>134.85003876394998</v>
      </c>
      <c r="AN308">
        <v>1673.9999976548499</v>
      </c>
      <c r="AO308">
        <v>644.80001602002494</v>
      </c>
      <c r="AP308">
        <v>921.47497602304998</v>
      </c>
      <c r="AQ308">
        <v>10860.075022206851</v>
      </c>
      <c r="AR308">
        <v>2408.7000132571502</v>
      </c>
      <c r="AS308">
        <v>1165.6000380493999</v>
      </c>
      <c r="AT308">
        <v>382.85002674525003</v>
      </c>
      <c r="AU308">
        <v>119.35001981985</v>
      </c>
      <c r="AV308">
        <v>247.22501854652501</v>
      </c>
      <c r="AW308">
        <v>1764.6749666718999</v>
      </c>
      <c r="AX308">
        <v>55435.750001849156</v>
      </c>
      <c r="AY308">
        <v>5139.0250256990012</v>
      </c>
      <c r="AZ308">
        <v>50.374982787249998</v>
      </c>
      <c r="BA308">
        <v>71950.224970616662</v>
      </c>
      <c r="BB308">
        <v>2566.0250322214006</v>
      </c>
      <c r="BC308">
        <v>2073.8999822137503</v>
      </c>
      <c r="BD308">
        <v>81229.300030052182</v>
      </c>
      <c r="BE308">
        <v>239760.20003234228</v>
      </c>
      <c r="BF308">
        <v>69305.149983586263</v>
      </c>
      <c r="BG308">
        <v>2778.3750081437001</v>
      </c>
      <c r="BH308">
        <v>445.62499317534997</v>
      </c>
      <c r="BI308">
        <v>4533.7500264739992</v>
      </c>
      <c r="BJ308">
        <v>650.22503840667503</v>
      </c>
      <c r="BK308">
        <v>278410.22497024544</v>
      </c>
      <c r="BL308">
        <v>302985.47499052639</v>
      </c>
      <c r="BM308">
        <v>15900.674990635674</v>
      </c>
      <c r="BN308">
        <v>468.8750215915</v>
      </c>
      <c r="BO308">
        <v>207316.37502213637</v>
      </c>
      <c r="BP308">
        <v>791.27499021097492</v>
      </c>
      <c r="BQ308">
        <v>355.724993593075</v>
      </c>
      <c r="BR308">
        <v>8484.7000339233</v>
      </c>
      <c r="BS308">
        <v>66872.424972478198</v>
      </c>
      <c r="BT308">
        <v>1045.4749700137002</v>
      </c>
      <c r="BU308">
        <v>2314.9250089388502</v>
      </c>
      <c r="BV308">
        <v>200.724961714225</v>
      </c>
      <c r="BW308">
        <v>2304.0749641655498</v>
      </c>
      <c r="BX308">
        <v>22388.974979503571</v>
      </c>
      <c r="BY308">
        <v>15783.6500366823</v>
      </c>
      <c r="BZ308">
        <v>55085.450030642722</v>
      </c>
      <c r="CA308">
        <v>738.57502033832509</v>
      </c>
      <c r="CB308">
        <v>2511.7749659170504</v>
      </c>
      <c r="CC308">
        <v>959.44997516745002</v>
      </c>
      <c r="CD308">
        <v>244.12498324527502</v>
      </c>
      <c r="CE308">
        <v>27242.799987511651</v>
      </c>
      <c r="CF308">
        <v>7105.200002300975</v>
      </c>
      <c r="CG308">
        <v>4102.8500040269</v>
      </c>
      <c r="CH308">
        <v>463.44999920485003</v>
      </c>
      <c r="CI308">
        <v>22817.550014865275</v>
      </c>
      <c r="CJ308">
        <v>6527.8250056629258</v>
      </c>
      <c r="CK308">
        <v>9161.2749784852258</v>
      </c>
      <c r="CL308">
        <v>785.84996782432506</v>
      </c>
      <c r="CM308">
        <v>1005.9500319997501</v>
      </c>
      <c r="CN308">
        <v>77.500015939424998</v>
      </c>
      <c r="CO308">
        <v>1104.3750104888502</v>
      </c>
      <c r="CP308">
        <v>295.27501424837504</v>
      </c>
      <c r="CQ308">
        <v>4000.5500208017752</v>
      </c>
      <c r="CR308">
        <v>1890.2249783131751</v>
      </c>
      <c r="CS308">
        <v>3651.7999884649003</v>
      </c>
      <c r="CT308">
        <v>2346.7000162618247</v>
      </c>
      <c r="CU308">
        <v>1582905.7250320308</v>
      </c>
      <c r="CV308">
        <v>594973.70001177769</v>
      </c>
      <c r="CW308">
        <v>99.974996139725008</v>
      </c>
      <c r="CX308">
        <v>879462.24983221258</v>
      </c>
      <c r="CY308">
        <v>1843.7250002619501</v>
      </c>
      <c r="CZ308">
        <v>10192.024977770676</v>
      </c>
      <c r="DA308">
        <v>162925.92498526417</v>
      </c>
      <c r="DB308">
        <v>38447.750037319347</v>
      </c>
      <c r="DC308">
        <v>4138.5000160858999</v>
      </c>
      <c r="DD308">
        <v>5509.474990020326</v>
      </c>
      <c r="DE308">
        <v>413.07501641760007</v>
      </c>
      <c r="DF308">
        <v>471.97497811167494</v>
      </c>
      <c r="DG308">
        <v>8225.8500011687011</v>
      </c>
      <c r="DH308">
        <v>147040.7500135726</v>
      </c>
      <c r="DI308">
        <v>2822.5499991095253</v>
      </c>
      <c r="DJ308">
        <v>5415.6999857020246</v>
      </c>
      <c r="DK308">
        <v>26686.350032204351</v>
      </c>
      <c r="DL308">
        <v>473683.10000487708</v>
      </c>
      <c r="DM308">
        <v>19177.374961827376</v>
      </c>
      <c r="DN308">
        <v>17967.600011593226</v>
      </c>
      <c r="DO308">
        <v>354.95002415830004</v>
      </c>
      <c r="DP308">
        <v>2476.9000020739004</v>
      </c>
      <c r="DQ308">
        <v>280.54996473904998</v>
      </c>
      <c r="DR308">
        <v>179.79999916455</v>
      </c>
      <c r="DS308">
        <v>218353.92497764123</v>
      </c>
      <c r="DT308">
        <v>29959.949968094796</v>
      </c>
      <c r="DU308">
        <v>4321.3999717706256</v>
      </c>
      <c r="DV308">
        <v>36941.149976405133</v>
      </c>
      <c r="DW308">
        <v>1017.57496742675</v>
      </c>
      <c r="DX308">
        <v>7998.0000063023008</v>
      </c>
      <c r="DY308">
        <v>199.94999227945002</v>
      </c>
      <c r="DZ308">
        <v>136.39997763350001</v>
      </c>
      <c r="EA308">
        <v>100531.45003408605</v>
      </c>
      <c r="EB308">
        <v>28459.549977783077</v>
      </c>
      <c r="EC308">
        <v>29808.825019733049</v>
      </c>
      <c r="ED308">
        <v>2951.9750154868252</v>
      </c>
      <c r="EE308">
        <v>9755.7000117179996</v>
      </c>
      <c r="EF308">
        <v>20688.6249969124</v>
      </c>
      <c r="EG308">
        <v>985.8000388848501</v>
      </c>
      <c r="EH308">
        <v>1996.3999662743249</v>
      </c>
      <c r="EI308">
        <v>12882.824973417501</v>
      </c>
      <c r="EJ308">
        <v>1966.174976601975</v>
      </c>
      <c r="EK308">
        <v>131.75000346270002</v>
      </c>
      <c r="EL308">
        <v>240.24997850925001</v>
      </c>
      <c r="EM308">
        <v>2908.574993955775</v>
      </c>
      <c r="EN308">
        <v>184.44997333534999</v>
      </c>
      <c r="EO308">
        <v>66.649971166124999</v>
      </c>
      <c r="EP308">
        <v>6659.5750091256259</v>
      </c>
      <c r="EQ308">
        <v>205.37501466609996</v>
      </c>
      <c r="ER308">
        <v>2314.1499607230003</v>
      </c>
      <c r="ES308">
        <v>608.37503452625003</v>
      </c>
      <c r="ET308">
        <v>446.39996261012504</v>
      </c>
      <c r="EU308">
        <v>589.77498028089997</v>
      </c>
      <c r="EV308">
        <v>106.17498796114999</v>
      </c>
      <c r="EW308">
        <v>106.17498796114999</v>
      </c>
      <c r="EX308">
        <v>439.42500135392498</v>
      </c>
      <c r="EY308">
        <v>58.124992259300001</v>
      </c>
      <c r="EZ308">
        <v>1381.8250187077251</v>
      </c>
      <c r="FA308">
        <v>4364.0250238668996</v>
      </c>
      <c r="FB308">
        <v>426.24996949522506</v>
      </c>
      <c r="FC308">
        <v>22447.099971762877</v>
      </c>
      <c r="FD308">
        <v>282.09998238967501</v>
      </c>
      <c r="FE308">
        <v>1116.000024696925</v>
      </c>
      <c r="FF308">
        <v>9740.9749622086747</v>
      </c>
      <c r="FG308">
        <v>8566.0749758176753</v>
      </c>
      <c r="FH308">
        <v>1543.8000118427751</v>
      </c>
      <c r="FI308">
        <v>361.92498541449999</v>
      </c>
      <c r="FJ308">
        <v>86.02499484625001</v>
      </c>
      <c r="FK308">
        <v>335.57500047817501</v>
      </c>
      <c r="FL308">
        <v>588.22496263027506</v>
      </c>
      <c r="FM308">
        <v>339.00000771380002</v>
      </c>
      <c r="FN308">
        <v>639.37499363337497</v>
      </c>
      <c r="FO308">
        <v>1281.0749743521499</v>
      </c>
      <c r="FP308">
        <v>9559.6250241745747</v>
      </c>
      <c r="FQ308">
        <v>773.44998418147509</v>
      </c>
      <c r="FR308">
        <v>206.92503231672498</v>
      </c>
      <c r="FS308">
        <v>176.69996386329998</v>
      </c>
      <c r="FT308">
        <v>77855.725019240926</v>
      </c>
      <c r="FU308">
        <v>1673.9999976548499</v>
      </c>
      <c r="FV308">
        <v>210.02498883690004</v>
      </c>
      <c r="FW308">
        <v>153.450014228225</v>
      </c>
      <c r="FX308">
        <v>570.40003538184999</v>
      </c>
      <c r="FY308">
        <v>1043.9250311441501</v>
      </c>
      <c r="FZ308">
        <v>1386.474992878525</v>
      </c>
      <c r="GA308">
        <v>8914.0500387197753</v>
      </c>
      <c r="GB308">
        <v>966.42501520472513</v>
      </c>
      <c r="GC308">
        <v>4214.4500143747</v>
      </c>
      <c r="GD308">
        <v>1591.0750381098501</v>
      </c>
      <c r="GE308" t="s">
        <v>853</v>
      </c>
      <c r="GF308">
        <v>3651.7999884649003</v>
      </c>
      <c r="GG308">
        <v>1048.57500531495</v>
      </c>
      <c r="GH308">
        <v>461.12501211945005</v>
      </c>
      <c r="GI308">
        <v>1410.49999072945</v>
      </c>
      <c r="GJ308">
        <v>162925.92498526417</v>
      </c>
      <c r="GK308">
        <v>8369.2250188394755</v>
      </c>
      <c r="GL308">
        <v>9403.074974645102</v>
      </c>
      <c r="GM308">
        <v>862.57501432897504</v>
      </c>
      <c r="GN308">
        <v>251.10002328255004</v>
      </c>
      <c r="GO308">
        <v>26.349984936324997</v>
      </c>
      <c r="GP308">
        <v>4660.07500755005</v>
      </c>
      <c r="GQ308">
        <v>1221.3999644422252</v>
      </c>
      <c r="GR308">
        <v>420.82502588965002</v>
      </c>
      <c r="GS308">
        <v>73.625011203400007</v>
      </c>
      <c r="GT308">
        <v>6659.5750091256259</v>
      </c>
      <c r="GU308">
        <v>278.22497765365</v>
      </c>
      <c r="GV308">
        <v>73.625011203400007</v>
      </c>
    </row>
    <row r="309" spans="1:204" x14ac:dyDescent="0.25">
      <c r="A309" s="122" t="s">
        <v>1097</v>
      </c>
      <c r="B309" s="123" t="s">
        <v>1060</v>
      </c>
      <c r="C309" s="123">
        <v>10</v>
      </c>
      <c r="D309" s="123" t="s">
        <v>859</v>
      </c>
      <c r="E309" s="123">
        <v>2</v>
      </c>
      <c r="F309" s="122">
        <v>0.77500000000000002</v>
      </c>
      <c r="G309">
        <v>72318</v>
      </c>
      <c r="H309" s="122" t="b">
        <v>0</v>
      </c>
      <c r="I309">
        <v>21305.525021806949</v>
      </c>
      <c r="J309">
        <v>21976.674983354547</v>
      </c>
      <c r="K309">
        <v>313.10001804510006</v>
      </c>
      <c r="L309">
        <v>76.725011913299994</v>
      </c>
      <c r="M309">
        <v>3499.1249777590501</v>
      </c>
      <c r="N309">
        <v>5068.5000074446498</v>
      </c>
      <c r="O309">
        <v>636646.22508976061</v>
      </c>
      <c r="P309">
        <v>784.30000968749994</v>
      </c>
      <c r="Q309">
        <v>8066.1999837730518</v>
      </c>
      <c r="R309">
        <v>258.07501459635</v>
      </c>
      <c r="S309">
        <v>1857.67499802375</v>
      </c>
      <c r="T309">
        <v>6495.2749895127008</v>
      </c>
      <c r="U309">
        <v>653.32500463605004</v>
      </c>
      <c r="V309">
        <v>899.00002240215008</v>
      </c>
      <c r="W309">
        <v>33145.199990272202</v>
      </c>
      <c r="X309">
        <v>3328.6250073315</v>
      </c>
      <c r="Y309">
        <v>739.34997213719998</v>
      </c>
      <c r="Z309">
        <v>112.37498178284999</v>
      </c>
      <c r="AA309">
        <v>307.67500191735002</v>
      </c>
      <c r="AB309">
        <v>481.27501358730007</v>
      </c>
      <c r="AC309">
        <v>129.42498443025002</v>
      </c>
      <c r="AD309">
        <v>1671.67498952355</v>
      </c>
      <c r="AE309">
        <v>3171.2999879983504</v>
      </c>
      <c r="AF309">
        <v>77.500022223900004</v>
      </c>
      <c r="AG309">
        <v>30810.124974167702</v>
      </c>
      <c r="AH309">
        <v>70.52498547495</v>
      </c>
      <c r="AI309">
        <v>34.100005294799999</v>
      </c>
      <c r="AJ309">
        <v>6447.9999770770501</v>
      </c>
      <c r="AK309">
        <v>747.87497346090004</v>
      </c>
      <c r="AL309">
        <v>13791.124981049701</v>
      </c>
      <c r="AM309">
        <v>272.79998631195002</v>
      </c>
      <c r="AN309">
        <v>543.27499773855004</v>
      </c>
      <c r="AO309">
        <v>257.30000428574999</v>
      </c>
      <c r="AP309">
        <v>361.1499847449</v>
      </c>
      <c r="AQ309">
        <v>4214.4500225927995</v>
      </c>
      <c r="AR309">
        <v>816.84999436110002</v>
      </c>
      <c r="AS309">
        <v>800.57500202430003</v>
      </c>
      <c r="AT309">
        <v>137.17497544335001</v>
      </c>
      <c r="AU309">
        <v>83.699992615800014</v>
      </c>
      <c r="AV309">
        <v>79.049986798649996</v>
      </c>
      <c r="AW309">
        <v>547.92500355570007</v>
      </c>
      <c r="AX309">
        <v>22574.199974231251</v>
      </c>
      <c r="AY309">
        <v>2019.6500231740499</v>
      </c>
      <c r="AZ309">
        <v>58.899998955299999</v>
      </c>
      <c r="BA309">
        <v>33933.374995466249</v>
      </c>
      <c r="BB309">
        <v>1331.4500029326</v>
      </c>
      <c r="BC309">
        <v>1271.7749936667001</v>
      </c>
      <c r="BD309">
        <v>52111.7750004681</v>
      </c>
      <c r="BE309">
        <v>87352.575015517054</v>
      </c>
      <c r="BF309">
        <v>32428.324980863705</v>
      </c>
      <c r="BG309">
        <v>1576.3500103881001</v>
      </c>
      <c r="BH309">
        <v>639.37498718460006</v>
      </c>
      <c r="BI309">
        <v>1583.3249910906</v>
      </c>
      <c r="BJ309">
        <v>372.77502731099997</v>
      </c>
      <c r="BK309">
        <v>118840.82498798131</v>
      </c>
      <c r="BL309">
        <v>153828.97500456168</v>
      </c>
      <c r="BM309">
        <v>4822.0499793679501</v>
      </c>
      <c r="BN309">
        <v>257.30000428574999</v>
      </c>
      <c r="BO309">
        <v>100838.3500255812</v>
      </c>
      <c r="BP309">
        <v>427.02502044914996</v>
      </c>
      <c r="BQ309">
        <v>94.550024871299996</v>
      </c>
      <c r="BR309">
        <v>2576.8749823175999</v>
      </c>
      <c r="BS309">
        <v>34954.050011285552</v>
      </c>
      <c r="BT309">
        <v>469.65002706765</v>
      </c>
      <c r="BU309">
        <v>617.67497872004992</v>
      </c>
      <c r="BV309">
        <v>78.274976488050015</v>
      </c>
      <c r="BW309">
        <v>495.99998530290003</v>
      </c>
      <c r="BX309">
        <v>7577.1749791726497</v>
      </c>
      <c r="BY309">
        <v>7415.2000100688001</v>
      </c>
      <c r="BZ309">
        <v>25349.47501792575</v>
      </c>
      <c r="CA309">
        <v>282.87500825685004</v>
      </c>
      <c r="CB309">
        <v>1347.7249952694001</v>
      </c>
      <c r="CC309">
        <v>365.02498025145002</v>
      </c>
      <c r="CD309">
        <v>65.10002539365</v>
      </c>
      <c r="CE309">
        <v>8742.0000071842496</v>
      </c>
      <c r="CF309">
        <v>2665.99999106115</v>
      </c>
      <c r="CG309">
        <v>1462.4250079840499</v>
      </c>
      <c r="CH309">
        <v>214.67499766725001</v>
      </c>
      <c r="CI309">
        <v>8642.7999764958004</v>
      </c>
      <c r="CJ309">
        <v>2641.1999974006499</v>
      </c>
      <c r="CK309">
        <v>3399.14999280645</v>
      </c>
      <c r="CL309">
        <v>265.04999529884998</v>
      </c>
      <c r="CM309">
        <v>1877.8249858671002</v>
      </c>
      <c r="CN309">
        <v>53.474982827550008</v>
      </c>
      <c r="CO309">
        <v>266.60001592005</v>
      </c>
      <c r="CP309">
        <v>216.22501828845</v>
      </c>
      <c r="CQ309">
        <v>1405.8499839141002</v>
      </c>
      <c r="CR309">
        <v>723.0749798004</v>
      </c>
      <c r="CS309">
        <v>2021.1999877487999</v>
      </c>
      <c r="CT309">
        <v>940.07500839944987</v>
      </c>
      <c r="CU309">
        <v>831635.4497241464</v>
      </c>
      <c r="CV309">
        <v>414346.00001059432</v>
      </c>
      <c r="CW309">
        <v>37.199990490750004</v>
      </c>
      <c r="CX309">
        <v>577262.62485691952</v>
      </c>
      <c r="CY309">
        <v>346.42501302930003</v>
      </c>
      <c r="CZ309">
        <v>5959.7499827872498</v>
      </c>
      <c r="DA309">
        <v>75540.025015597639</v>
      </c>
      <c r="DB309">
        <v>16356.37497684765</v>
      </c>
      <c r="DC309">
        <v>1990.9749779605502</v>
      </c>
      <c r="DD309">
        <v>1567.8250090644003</v>
      </c>
      <c r="DE309">
        <v>120.89998310655002</v>
      </c>
      <c r="DF309">
        <v>215.45000797785002</v>
      </c>
      <c r="DG309">
        <v>752.52497927804995</v>
      </c>
      <c r="DH309">
        <v>118948.55001999345</v>
      </c>
      <c r="DI309">
        <v>2572.9999868110499</v>
      </c>
      <c r="DJ309">
        <v>3740.9250000186003</v>
      </c>
      <c r="DK309">
        <v>20484.025021628699</v>
      </c>
      <c r="DL309">
        <v>277780.14999629551</v>
      </c>
      <c r="DM309">
        <v>14036.0249885052</v>
      </c>
      <c r="DN309">
        <v>16619.875007571747</v>
      </c>
      <c r="DO309">
        <v>336.34999108440002</v>
      </c>
      <c r="DP309">
        <v>942.39998328479999</v>
      </c>
      <c r="DQ309">
        <v>122.45000372775</v>
      </c>
      <c r="DR309">
        <v>71.29999578555001</v>
      </c>
      <c r="DS309">
        <v>115113.07499510354</v>
      </c>
      <c r="DT309">
        <v>13991.075007001351</v>
      </c>
      <c r="DU309">
        <v>2901.5999868823496</v>
      </c>
      <c r="DV309">
        <v>18580.624975744049</v>
      </c>
      <c r="DW309">
        <v>522.34999958460003</v>
      </c>
      <c r="DX309">
        <v>2989.9499853152997</v>
      </c>
      <c r="DY309">
        <v>82.149971994600008</v>
      </c>
      <c r="DZ309">
        <v>124.77497861309999</v>
      </c>
      <c r="EA309">
        <v>43200.049977120449</v>
      </c>
      <c r="EB309">
        <v>13209.8749825098</v>
      </c>
      <c r="EC309">
        <v>18122.5999912425</v>
      </c>
      <c r="ED309">
        <v>1100.5000129285499</v>
      </c>
      <c r="EE309">
        <v>2280.8250229663504</v>
      </c>
      <c r="EF309">
        <v>11413.42501437315</v>
      </c>
      <c r="EG309">
        <v>592.87498505955</v>
      </c>
      <c r="EH309">
        <v>204.59997572235</v>
      </c>
      <c r="EI309">
        <v>12248.8749759564</v>
      </c>
      <c r="EJ309">
        <v>260.3999894817</v>
      </c>
      <c r="EK309">
        <v>360.37497443430004</v>
      </c>
      <c r="EL309">
        <v>313.10001804510006</v>
      </c>
      <c r="EM309">
        <v>1844.4999908829002</v>
      </c>
      <c r="EN309">
        <v>157.32501933315001</v>
      </c>
      <c r="EO309">
        <v>110.82501720810001</v>
      </c>
      <c r="EP309">
        <v>6581.3000130603004</v>
      </c>
      <c r="EQ309">
        <v>210.80000216069999</v>
      </c>
      <c r="ER309">
        <v>2639.6499767794498</v>
      </c>
      <c r="ES309">
        <v>845.52498352814996</v>
      </c>
      <c r="ET309">
        <v>579.69997791870003</v>
      </c>
      <c r="EU309">
        <v>376.65002281755</v>
      </c>
      <c r="EV309">
        <v>74.399980981500008</v>
      </c>
      <c r="EW309">
        <v>74.399980981500008</v>
      </c>
      <c r="EX309">
        <v>139.50000637515001</v>
      </c>
      <c r="EY309" t="s">
        <v>853</v>
      </c>
      <c r="EZ309">
        <v>1137.7000034193002</v>
      </c>
      <c r="FA309">
        <v>2507.9000174638504</v>
      </c>
      <c r="FB309">
        <v>261.17499979230001</v>
      </c>
      <c r="FC309">
        <v>14472.35002058865</v>
      </c>
      <c r="FD309">
        <v>340.22498659095004</v>
      </c>
      <c r="FE309">
        <v>445.6249876713</v>
      </c>
      <c r="FF309">
        <v>5997.7249835886005</v>
      </c>
      <c r="FG309">
        <v>5068.5000074446498</v>
      </c>
      <c r="FH309">
        <v>1202.0250185023501</v>
      </c>
      <c r="FI309">
        <v>445.6249876713</v>
      </c>
      <c r="FJ309">
        <v>195.30002013450002</v>
      </c>
      <c r="FK309">
        <v>199.17501564105001</v>
      </c>
      <c r="FL309">
        <v>737.0249972518501</v>
      </c>
      <c r="FM309">
        <v>154.00000764045001</v>
      </c>
      <c r="FN309">
        <v>338.67502201619999</v>
      </c>
      <c r="FO309">
        <v>481.27501358730007</v>
      </c>
      <c r="FP309">
        <v>3171.2999879983504</v>
      </c>
      <c r="FQ309">
        <v>182.90002330425</v>
      </c>
      <c r="FR309">
        <v>140.27501668575002</v>
      </c>
      <c r="FS309">
        <v>87.574988122349993</v>
      </c>
      <c r="FT309">
        <v>30810.124974167702</v>
      </c>
      <c r="FU309">
        <v>543.27499773855004</v>
      </c>
      <c r="FV309" t="s">
        <v>853</v>
      </c>
      <c r="FW309">
        <v>59.675009265900002</v>
      </c>
      <c r="FX309">
        <v>178.2500174871</v>
      </c>
      <c r="FY309">
        <v>677.34998798595007</v>
      </c>
      <c r="FZ309">
        <v>482.05002389790002</v>
      </c>
      <c r="GA309">
        <v>3161.2250220998999</v>
      </c>
      <c r="GB309">
        <v>267.37502623065001</v>
      </c>
      <c r="GC309">
        <v>1377.9500050576498</v>
      </c>
      <c r="GD309">
        <v>446.39999798190001</v>
      </c>
      <c r="GE309">
        <v>67.425000279000002</v>
      </c>
      <c r="GF309">
        <v>2021.1999877487999</v>
      </c>
      <c r="GG309">
        <v>27.899978856449998</v>
      </c>
      <c r="GH309">
        <v>140.27501668575002</v>
      </c>
      <c r="GI309">
        <v>809.87501365859998</v>
      </c>
      <c r="GJ309">
        <v>75540.025015597639</v>
      </c>
      <c r="GK309">
        <v>5431.9750231213502</v>
      </c>
      <c r="GL309">
        <v>3995.1250191084</v>
      </c>
      <c r="GM309">
        <v>126.32499923429999</v>
      </c>
      <c r="GN309">
        <v>108.49998627630001</v>
      </c>
      <c r="GO309" t="s">
        <v>853</v>
      </c>
      <c r="GP309">
        <v>2108.0000216069998</v>
      </c>
      <c r="GQ309">
        <v>1524.4249921352998</v>
      </c>
      <c r="GR309">
        <v>428.57498502390001</v>
      </c>
      <c r="GS309">
        <v>46.500002125050003</v>
      </c>
      <c r="GT309">
        <v>6581.3000130603004</v>
      </c>
      <c r="GU309">
        <v>542.49998742795003</v>
      </c>
      <c r="GV309">
        <v>61.224973840650001</v>
      </c>
    </row>
    <row r="310" spans="1:204" x14ac:dyDescent="0.25">
      <c r="A310" s="122" t="s">
        <v>1096</v>
      </c>
      <c r="B310" s="123" t="s">
        <v>1060</v>
      </c>
      <c r="C310" s="123">
        <v>11</v>
      </c>
      <c r="D310" s="123" t="s">
        <v>854</v>
      </c>
      <c r="E310" s="123">
        <v>2</v>
      </c>
      <c r="F310" s="122">
        <v>0.86699999999999999</v>
      </c>
      <c r="G310">
        <v>113761</v>
      </c>
      <c r="H310" s="122" t="b">
        <v>0</v>
      </c>
      <c r="I310">
        <v>69692.060984364522</v>
      </c>
      <c r="J310">
        <v>53480.895045360572</v>
      </c>
      <c r="K310">
        <v>1124.498972511765</v>
      </c>
      <c r="L310">
        <v>506.32804921958996</v>
      </c>
      <c r="M310">
        <v>12255.911992952157</v>
      </c>
      <c r="N310">
        <v>13296.312044097353</v>
      </c>
      <c r="O310">
        <v>1434343.9918211552</v>
      </c>
      <c r="P310">
        <v>2947.8000298421398</v>
      </c>
      <c r="Q310">
        <v>21891.749995351147</v>
      </c>
      <c r="R310">
        <v>1042.133980380657</v>
      </c>
      <c r="S310">
        <v>4406.0939912285603</v>
      </c>
      <c r="T310">
        <v>28097.736012923502</v>
      </c>
      <c r="U310">
        <v>1431.4169732981341</v>
      </c>
      <c r="V310">
        <v>3528.68999511012</v>
      </c>
      <c r="W310">
        <v>70507.908026854449</v>
      </c>
      <c r="X310">
        <v>8219.1600193869872</v>
      </c>
      <c r="Y310">
        <v>3435.9210330431042</v>
      </c>
      <c r="Z310">
        <v>909.48296917468201</v>
      </c>
      <c r="AA310">
        <v>686.66398838566795</v>
      </c>
      <c r="AB310">
        <v>1372.4610121536061</v>
      </c>
      <c r="AC310">
        <v>412.69202390405701</v>
      </c>
      <c r="AD310">
        <v>7589.7179642796009</v>
      </c>
      <c r="AE310">
        <v>8592.8369587698162</v>
      </c>
      <c r="AF310">
        <v>4909.8210479641739</v>
      </c>
      <c r="AG310">
        <v>91207.533047848861</v>
      </c>
      <c r="AH310">
        <v>338.99697384261003</v>
      </c>
      <c r="AI310">
        <v>110.97600808564199</v>
      </c>
      <c r="AJ310">
        <v>14728.595982013219</v>
      </c>
      <c r="AK310">
        <v>2479.6200018952622</v>
      </c>
      <c r="AL310">
        <v>45352.769960174359</v>
      </c>
      <c r="AM310">
        <v>23.409030986579999</v>
      </c>
      <c r="AN310">
        <v>1525.9199632313969</v>
      </c>
      <c r="AO310">
        <v>822.78295669335</v>
      </c>
      <c r="AP310">
        <v>1128.8339928619891</v>
      </c>
      <c r="AQ310">
        <v>11415.788954857911</v>
      </c>
      <c r="AR310">
        <v>2809.0799704196943</v>
      </c>
      <c r="AS310">
        <v>2062.5929576409808</v>
      </c>
      <c r="AT310">
        <v>1414.9439551457549</v>
      </c>
      <c r="AU310">
        <v>136.98603155619898</v>
      </c>
      <c r="AV310">
        <v>258.36600957774903</v>
      </c>
      <c r="AW310">
        <v>1710.5910213784859</v>
      </c>
      <c r="AX310">
        <v>50497.547986729689</v>
      </c>
      <c r="AY310">
        <v>6248.4689605645053</v>
      </c>
      <c r="AZ310">
        <v>110.109043467912</v>
      </c>
      <c r="BA310">
        <v>62749.124959331624</v>
      </c>
      <c r="BB310">
        <v>3169.7520460134242</v>
      </c>
      <c r="BC310">
        <v>2465.7479762268599</v>
      </c>
      <c r="BD310">
        <v>91128.636012819465</v>
      </c>
      <c r="BE310">
        <v>193921.0230201387</v>
      </c>
      <c r="BF310">
        <v>76277.792989536174</v>
      </c>
      <c r="BG310">
        <v>3360.4919551154103</v>
      </c>
      <c r="BH310">
        <v>533.20503730787698</v>
      </c>
      <c r="BI310">
        <v>5000.8559821649424</v>
      </c>
      <c r="BJ310">
        <v>1285.760999672274</v>
      </c>
      <c r="BK310">
        <v>337009.83600142447</v>
      </c>
      <c r="BL310">
        <v>305736.27899290191</v>
      </c>
      <c r="BM310">
        <v>20676.215990007826</v>
      </c>
      <c r="BN310">
        <v>384.94797256725298</v>
      </c>
      <c r="BO310">
        <v>255209.25302559993</v>
      </c>
      <c r="BP310">
        <v>1199.0609871909421</v>
      </c>
      <c r="BQ310">
        <v>271.370971997634</v>
      </c>
      <c r="BR310">
        <v>11764.323032649487</v>
      </c>
      <c r="BS310">
        <v>92935.463953366663</v>
      </c>
      <c r="BT310">
        <v>1205.1300354074131</v>
      </c>
      <c r="BU310">
        <v>3698.6219643402897</v>
      </c>
      <c r="BV310">
        <v>149.12402935835399</v>
      </c>
      <c r="BW310">
        <v>3066.5790153797129</v>
      </c>
      <c r="BX310">
        <v>23044.859983817445</v>
      </c>
      <c r="BY310">
        <v>15572.18697720917</v>
      </c>
      <c r="BZ310">
        <v>69290.639993644887</v>
      </c>
      <c r="CA310">
        <v>842.72403057822305</v>
      </c>
      <c r="CB310">
        <v>3401.2409688720991</v>
      </c>
      <c r="CC310">
        <v>1315.238980244538</v>
      </c>
      <c r="CD310">
        <v>399.68696285338495</v>
      </c>
      <c r="CE310">
        <v>14229.204044258615</v>
      </c>
      <c r="CF310">
        <v>8011.9469935018351</v>
      </c>
      <c r="CG310">
        <v>6944.6699542683509</v>
      </c>
      <c r="CH310">
        <v>550.54502007798601</v>
      </c>
      <c r="CI310">
        <v>30006.870019486694</v>
      </c>
      <c r="CJ310">
        <v>7309.6769515815186</v>
      </c>
      <c r="CK310">
        <v>7072.1189805063714</v>
      </c>
      <c r="CL310">
        <v>616.43699405671498</v>
      </c>
      <c r="CM310">
        <v>2477.019009411285</v>
      </c>
      <c r="CN310">
        <v>145.65597362586001</v>
      </c>
      <c r="CO310">
        <v>1663.7729594053262</v>
      </c>
      <c r="CP310">
        <v>286.10996228376598</v>
      </c>
      <c r="CQ310">
        <v>5617.2929762216581</v>
      </c>
      <c r="CR310">
        <v>3471.4679632010516</v>
      </c>
      <c r="CS310">
        <v>3222.6389589414812</v>
      </c>
      <c r="CT310">
        <v>2563.7190218926166</v>
      </c>
      <c r="CU310">
        <v>1616406.1887200805</v>
      </c>
      <c r="CV310">
        <v>663471.75003879133</v>
      </c>
      <c r="CW310" t="s">
        <v>853</v>
      </c>
      <c r="CX310">
        <v>983915.81697520369</v>
      </c>
      <c r="CY310">
        <v>1004.853022356462</v>
      </c>
      <c r="CZ310">
        <v>13144.587022255022</v>
      </c>
      <c r="DA310">
        <v>163098.30595816206</v>
      </c>
      <c r="DB310">
        <v>31926.407995985788</v>
      </c>
      <c r="DC310">
        <v>4999.1219542986964</v>
      </c>
      <c r="DD310">
        <v>5914.6739716898492</v>
      </c>
      <c r="DE310">
        <v>273.971964481611</v>
      </c>
      <c r="DF310">
        <v>650.24999497920305</v>
      </c>
      <c r="DG310">
        <v>2904.4500236014742</v>
      </c>
      <c r="DH310">
        <v>165166.10099940177</v>
      </c>
      <c r="DI310">
        <v>1675.0439925897508</v>
      </c>
      <c r="DJ310">
        <v>13030.142958436889</v>
      </c>
      <c r="DK310">
        <v>27791.684976754863</v>
      </c>
      <c r="DL310">
        <v>574801.05902474688</v>
      </c>
      <c r="DM310">
        <v>17410.227024825679</v>
      </c>
      <c r="DN310">
        <v>19877.709028918784</v>
      </c>
      <c r="DO310">
        <v>455.17496689620594</v>
      </c>
      <c r="DP310">
        <v>1390.667959541445</v>
      </c>
      <c r="DQ310">
        <v>308.65202865261602</v>
      </c>
      <c r="DR310">
        <v>357.20401986123602</v>
      </c>
      <c r="DS310">
        <v>199129.9589928065</v>
      </c>
      <c r="DT310">
        <v>40156.839048557202</v>
      </c>
      <c r="DU310">
        <v>6192.1139919039542</v>
      </c>
      <c r="DV310">
        <v>39028.872020312941</v>
      </c>
      <c r="DW310">
        <v>652.85098746317999</v>
      </c>
      <c r="DX310">
        <v>13001.53204111314</v>
      </c>
      <c r="DY310">
        <v>227.15400113923801</v>
      </c>
      <c r="DZ310">
        <v>205.478998018905</v>
      </c>
      <c r="EA310">
        <v>98287.455005807162</v>
      </c>
      <c r="EB310">
        <v>36457.350020968399</v>
      </c>
      <c r="EC310">
        <v>22131.04199429254</v>
      </c>
      <c r="ED310">
        <v>2979.0120382806508</v>
      </c>
      <c r="EE310">
        <v>5731.737040039794</v>
      </c>
      <c r="EF310">
        <v>21122.721014834369</v>
      </c>
      <c r="EG310">
        <v>1564.0679845041091</v>
      </c>
      <c r="EH310">
        <v>2075.5980186916531</v>
      </c>
      <c r="EI310">
        <v>18161.048959323827</v>
      </c>
      <c r="EJ310">
        <v>2761.395042459591</v>
      </c>
      <c r="EK310">
        <v>59.823024393044989</v>
      </c>
      <c r="EL310">
        <v>461.244015112677</v>
      </c>
      <c r="EM310">
        <v>1402.8059573436001</v>
      </c>
      <c r="EN310">
        <v>167.33097674619299</v>
      </c>
      <c r="EO310">
        <v>36.413993406465003</v>
      </c>
      <c r="EP310">
        <v>7483.9440397926983</v>
      </c>
      <c r="EQ310">
        <v>444.77099696029802</v>
      </c>
      <c r="ER310">
        <v>4068.8310452521978</v>
      </c>
      <c r="ES310">
        <v>478.58399788278604</v>
      </c>
      <c r="ET310">
        <v>346.79995129454096</v>
      </c>
      <c r="EU310">
        <v>593.89502631865207</v>
      </c>
      <c r="EV310">
        <v>91.035032831555995</v>
      </c>
      <c r="EW310">
        <v>9.5369954550992997</v>
      </c>
      <c r="EX310">
        <v>246.22801177559398</v>
      </c>
      <c r="EY310">
        <v>95.369954550993</v>
      </c>
      <c r="EZ310">
        <v>3086.5199906337989</v>
      </c>
      <c r="FA310">
        <v>3502.6799716395626</v>
      </c>
      <c r="FB310">
        <v>423.09599383996493</v>
      </c>
      <c r="FC310">
        <v>21103.647004198014</v>
      </c>
      <c r="FD310">
        <v>230.62195824094502</v>
      </c>
      <c r="FE310">
        <v>1990.6320340765681</v>
      </c>
      <c r="FF310">
        <v>8199.2190441329003</v>
      </c>
      <c r="FG310">
        <v>8555.5560007456188</v>
      </c>
      <c r="FH310">
        <v>3310.2060346713301</v>
      </c>
      <c r="FI310">
        <v>493.32298816891802</v>
      </c>
      <c r="FJ310">
        <v>192.47403559902</v>
      </c>
      <c r="FK310">
        <v>532.33797405936002</v>
      </c>
      <c r="FL310">
        <v>1262.3519686856941</v>
      </c>
      <c r="FM310">
        <v>283.99995385747502</v>
      </c>
      <c r="FN310">
        <v>1599.6150132928437</v>
      </c>
      <c r="FO310">
        <v>1372.4610121536061</v>
      </c>
      <c r="FP310">
        <v>8592.8369587698162</v>
      </c>
      <c r="FQ310">
        <v>591.29403383467502</v>
      </c>
      <c r="FR310">
        <v>274.83902773012801</v>
      </c>
      <c r="FS310">
        <v>213.28197547083599</v>
      </c>
      <c r="FT310">
        <v>91207.533047848861</v>
      </c>
      <c r="FU310">
        <v>1525.9199632313969</v>
      </c>
      <c r="FV310">
        <v>91.901997449286</v>
      </c>
      <c r="FW310">
        <v>313.85401362057002</v>
      </c>
      <c r="FX310">
        <v>676.26001844975997</v>
      </c>
      <c r="FY310">
        <v>1133.169013212213</v>
      </c>
      <c r="FZ310">
        <v>1271.8889740038719</v>
      </c>
      <c r="GA310">
        <v>10901.658026817178</v>
      </c>
      <c r="GB310">
        <v>1134.0359778299428</v>
      </c>
      <c r="GC310">
        <v>4129.5210342629725</v>
      </c>
      <c r="GD310">
        <v>1069.0109684689439</v>
      </c>
      <c r="GE310">
        <v>467.31296469836104</v>
      </c>
      <c r="GF310">
        <v>3222.6389589414812</v>
      </c>
      <c r="GG310">
        <v>1162.646993784477</v>
      </c>
      <c r="GH310">
        <v>292.17901050023698</v>
      </c>
      <c r="GI310">
        <v>2020.110014648832</v>
      </c>
      <c r="GJ310">
        <v>163098.30595816206</v>
      </c>
      <c r="GK310">
        <v>7716.3000258998909</v>
      </c>
      <c r="GL310">
        <v>14833.503040513177</v>
      </c>
      <c r="GM310">
        <v>1367.259027185652</v>
      </c>
      <c r="GN310">
        <v>197.67602056697399</v>
      </c>
      <c r="GO310">
        <v>34.679965540217999</v>
      </c>
      <c r="GP310">
        <v>3459.329965398897</v>
      </c>
      <c r="GQ310">
        <v>1757.4089847208591</v>
      </c>
      <c r="GR310">
        <v>365.873961930897</v>
      </c>
      <c r="GS310">
        <v>94.502989933262995</v>
      </c>
      <c r="GT310">
        <v>7483.9440397926983</v>
      </c>
      <c r="GU310">
        <v>260.10003744399603</v>
      </c>
      <c r="GV310">
        <v>130.05001872199801</v>
      </c>
    </row>
    <row r="311" spans="1:204" x14ac:dyDescent="0.25">
      <c r="A311" s="122" t="s">
        <v>1095</v>
      </c>
      <c r="B311" s="123" t="s">
        <v>1060</v>
      </c>
      <c r="C311" s="123">
        <v>11</v>
      </c>
      <c r="D311" s="123" t="s">
        <v>859</v>
      </c>
      <c r="E311" s="123">
        <v>2</v>
      </c>
      <c r="F311" s="122">
        <v>0.86699999999999999</v>
      </c>
      <c r="G311">
        <v>102176</v>
      </c>
      <c r="H311" s="122" t="b">
        <v>0</v>
      </c>
      <c r="I311">
        <v>79845.49801514823</v>
      </c>
      <c r="J311">
        <v>56029.874989817952</v>
      </c>
      <c r="K311">
        <v>976.24196115840004</v>
      </c>
      <c r="L311">
        <v>350.26801847750403</v>
      </c>
      <c r="M311">
        <v>11318.685030046752</v>
      </c>
      <c r="N311">
        <v>12075.575959022113</v>
      </c>
      <c r="O311">
        <v>1540140.534412276</v>
      </c>
      <c r="P311">
        <v>2426.7330398681283</v>
      </c>
      <c r="Q311">
        <v>19888.112993563391</v>
      </c>
      <c r="R311">
        <v>912.95100474422395</v>
      </c>
      <c r="S311">
        <v>1762.6109644876801</v>
      </c>
      <c r="T311">
        <v>19310.690970119711</v>
      </c>
      <c r="U311">
        <v>1517.25002302752</v>
      </c>
      <c r="V311">
        <v>4560.4200388416002</v>
      </c>
      <c r="W311">
        <v>63538.96201975373</v>
      </c>
      <c r="X311">
        <v>9358.3979577736318</v>
      </c>
      <c r="Y311">
        <v>4599.4349913438718</v>
      </c>
      <c r="Z311">
        <v>374.54402238940798</v>
      </c>
      <c r="AA311">
        <v>456.04200388416001</v>
      </c>
      <c r="AB311">
        <v>2058.2579963100479</v>
      </c>
      <c r="AC311">
        <v>384.08098912435202</v>
      </c>
      <c r="AD311">
        <v>6305.6909752246074</v>
      </c>
      <c r="AE311">
        <v>9331.5209629340152</v>
      </c>
      <c r="AF311">
        <v>3729.8340125680315</v>
      </c>
      <c r="AG311">
        <v>59471.865031933339</v>
      </c>
      <c r="AH311">
        <v>305.18399855731201</v>
      </c>
      <c r="AI311">
        <v>57.221977582847998</v>
      </c>
      <c r="AJ311">
        <v>15444.73798940179</v>
      </c>
      <c r="AK311">
        <v>1766.0790409778881</v>
      </c>
      <c r="AL311">
        <v>46412.243961796514</v>
      </c>
      <c r="AM311">
        <v>123.981010487232</v>
      </c>
      <c r="AN311">
        <v>1596.1470135945601</v>
      </c>
      <c r="AO311">
        <v>648.51604122758397</v>
      </c>
      <c r="AP311">
        <v>734.3490076018561</v>
      </c>
      <c r="AQ311">
        <v>8754.0990280769292</v>
      </c>
      <c r="AR311">
        <v>2229.924017645184</v>
      </c>
      <c r="AS311">
        <v>1059.4740251915521</v>
      </c>
      <c r="AT311">
        <v>492.45596545872002</v>
      </c>
      <c r="AU311">
        <v>109.24197331027199</v>
      </c>
      <c r="AV311">
        <v>276.573009765888</v>
      </c>
      <c r="AW311">
        <v>1937.7449737264319</v>
      </c>
      <c r="AX311">
        <v>56433.896997974683</v>
      </c>
      <c r="AY311">
        <v>3926.6430347909763</v>
      </c>
      <c r="AZ311">
        <v>61.556962462368006</v>
      </c>
      <c r="BA311">
        <v>72103.18800141495</v>
      </c>
      <c r="BB311">
        <v>2625.2759674562881</v>
      </c>
      <c r="BC311">
        <v>2328.7620272446079</v>
      </c>
      <c r="BD311">
        <v>89321.808004577761</v>
      </c>
      <c r="BE311">
        <v>220002.11696967582</v>
      </c>
      <c r="BF311">
        <v>77327.730027050406</v>
      </c>
      <c r="BG311">
        <v>3083.9189622681602</v>
      </c>
      <c r="BH311">
        <v>534.93899445119996</v>
      </c>
      <c r="BI311">
        <v>4913.2889596602236</v>
      </c>
      <c r="BJ311">
        <v>1012.6560113195521</v>
      </c>
      <c r="BK311">
        <v>356336.13296945387</v>
      </c>
      <c r="BL311">
        <v>329338.61996923189</v>
      </c>
      <c r="BM311">
        <v>14095.685999805792</v>
      </c>
      <c r="BN311">
        <v>390.14996795567998</v>
      </c>
      <c r="BO311">
        <v>271373.60099661519</v>
      </c>
      <c r="BP311">
        <v>803.70903143395196</v>
      </c>
      <c r="BQ311">
        <v>285.24297952492799</v>
      </c>
      <c r="BR311">
        <v>7255.9230271058887</v>
      </c>
      <c r="BS311">
        <v>90226.956036538846</v>
      </c>
      <c r="BT311">
        <v>1371.5939995560959</v>
      </c>
      <c r="BU311">
        <v>2129.3520140939522</v>
      </c>
      <c r="BV311">
        <v>202.01100407836799</v>
      </c>
      <c r="BW311">
        <v>4285.5810230275201</v>
      </c>
      <c r="BX311">
        <v>24217.044042559297</v>
      </c>
      <c r="BY311">
        <v>16280.525997530784</v>
      </c>
      <c r="BZ311">
        <v>72586.973997114619</v>
      </c>
      <c r="CA311">
        <v>867.8669848240321</v>
      </c>
      <c r="CB311">
        <v>2634.8130227778238</v>
      </c>
      <c r="CC311">
        <v>904.28103498518408</v>
      </c>
      <c r="CD311">
        <v>231.48898984569601</v>
      </c>
      <c r="CE311">
        <v>42262.781995505473</v>
      </c>
      <c r="CF311">
        <v>8931.8340282433928</v>
      </c>
      <c r="CG311">
        <v>5604.2880298802884</v>
      </c>
      <c r="CH311">
        <v>404.88900513263997</v>
      </c>
      <c r="CI311">
        <v>30585.158977222178</v>
      </c>
      <c r="CJ311">
        <v>8688.2069921484472</v>
      </c>
      <c r="CK311">
        <v>8412.5009793584632</v>
      </c>
      <c r="CL311">
        <v>665.85598074566394</v>
      </c>
      <c r="CM311">
        <v>1874.4540173122562</v>
      </c>
      <c r="CN311">
        <v>147.390017423232</v>
      </c>
      <c r="CO311">
        <v>1023.0599750304</v>
      </c>
      <c r="CP311">
        <v>353.73600638112003</v>
      </c>
      <c r="CQ311">
        <v>5148.2460259961281</v>
      </c>
      <c r="CR311">
        <v>2816.0160108479035</v>
      </c>
      <c r="CS311">
        <v>3081.3179713404479</v>
      </c>
      <c r="CT311">
        <v>2976.410982909696</v>
      </c>
      <c r="CU311">
        <v>1655478.4106767825</v>
      </c>
      <c r="CV311">
        <v>656795.85003393097</v>
      </c>
      <c r="CW311" t="s">
        <v>853</v>
      </c>
      <c r="CX311">
        <v>1022282.3008010755</v>
      </c>
      <c r="CY311">
        <v>778.56603054614402</v>
      </c>
      <c r="CZ311">
        <v>15155.160024997345</v>
      </c>
      <c r="DA311">
        <v>171907.02603093456</v>
      </c>
      <c r="DB311">
        <v>36137.427011375039</v>
      </c>
      <c r="DC311">
        <v>5072.8170233327037</v>
      </c>
      <c r="DD311">
        <v>6140.9610182832957</v>
      </c>
      <c r="DE311">
        <v>393.61795585929599</v>
      </c>
      <c r="DF311">
        <v>554.88001348358398</v>
      </c>
      <c r="DG311">
        <v>14080.079965652927</v>
      </c>
      <c r="DH311">
        <v>166664.27698021854</v>
      </c>
      <c r="DI311">
        <v>3163.6830383976958</v>
      </c>
      <c r="DJ311">
        <v>12078.177038536418</v>
      </c>
      <c r="DK311">
        <v>31526.720970757826</v>
      </c>
      <c r="DL311">
        <v>564768.13498879143</v>
      </c>
      <c r="DM311">
        <v>15124.815042254111</v>
      </c>
      <c r="DN311">
        <v>19690.436974364544</v>
      </c>
      <c r="DO311">
        <v>408.35699303625603</v>
      </c>
      <c r="DP311">
        <v>2649.551971368192</v>
      </c>
      <c r="DQ311">
        <v>403.15501118083199</v>
      </c>
      <c r="DR311">
        <v>226.28700799027197</v>
      </c>
      <c r="DS311">
        <v>241438.69196598587</v>
      </c>
      <c r="DT311">
        <v>43641.311970868795</v>
      </c>
      <c r="DU311">
        <v>4895.0820231662401</v>
      </c>
      <c r="DV311">
        <v>46403.573992037469</v>
      </c>
      <c r="DW311">
        <v>1245.8789951170561</v>
      </c>
      <c r="DX311">
        <v>16024.761003773185</v>
      </c>
      <c r="DY311">
        <v>243.627036094944</v>
      </c>
      <c r="DZ311">
        <v>89.30104286448001</v>
      </c>
      <c r="EA311">
        <v>96783.210023665626</v>
      </c>
      <c r="EB311">
        <v>33318.810009599423</v>
      </c>
      <c r="EC311">
        <v>26229.351021973253</v>
      </c>
      <c r="ED311">
        <v>4057.5600210854404</v>
      </c>
      <c r="EE311">
        <v>7372.9679731992965</v>
      </c>
      <c r="EF311">
        <v>14796.222036760799</v>
      </c>
      <c r="EG311">
        <v>1170.4499924536319</v>
      </c>
      <c r="EH311">
        <v>6369.8490172012798</v>
      </c>
      <c r="EI311">
        <v>14559.530976473088</v>
      </c>
      <c r="EJ311">
        <v>3309.3389732825281</v>
      </c>
      <c r="EK311">
        <v>1028.261956885824</v>
      </c>
      <c r="EL311">
        <v>379.74600424483202</v>
      </c>
      <c r="EM311">
        <v>1659.4379700087356</v>
      </c>
      <c r="EN311">
        <v>254.03099980579202</v>
      </c>
      <c r="EO311">
        <v>58.088974558752</v>
      </c>
      <c r="EP311">
        <v>6596.1360251915512</v>
      </c>
      <c r="EQ311">
        <v>303.45000460550403</v>
      </c>
      <c r="ER311">
        <v>2433.6690156753598</v>
      </c>
      <c r="ES311">
        <v>462.97797969139202</v>
      </c>
      <c r="ET311">
        <v>504.59401170796798</v>
      </c>
      <c r="EU311">
        <v>627.70802521929591</v>
      </c>
      <c r="EV311">
        <v>149.99100835094401</v>
      </c>
      <c r="EW311">
        <v>149.99100835094401</v>
      </c>
      <c r="EX311">
        <v>183.803978997792</v>
      </c>
      <c r="EY311">
        <v>81.497981494752011</v>
      </c>
      <c r="EZ311">
        <v>3159.3479649315836</v>
      </c>
      <c r="FA311">
        <v>4271.7089828264643</v>
      </c>
      <c r="FB311">
        <v>483.78599569967997</v>
      </c>
      <c r="FC311">
        <v>26546.672978193215</v>
      </c>
      <c r="FD311">
        <v>278.30700371769598</v>
      </c>
      <c r="FE311">
        <v>1683.7139739206398</v>
      </c>
      <c r="FF311">
        <v>10951.076983464576</v>
      </c>
      <c r="FG311">
        <v>6988.01998709904</v>
      </c>
      <c r="FH311">
        <v>3042.3030188381763</v>
      </c>
      <c r="FI311">
        <v>429.16500904454398</v>
      </c>
      <c r="FJ311">
        <v>101.43900052713602</v>
      </c>
      <c r="FK311">
        <v>254.89799678169595</v>
      </c>
      <c r="FL311">
        <v>1096.7549837420158</v>
      </c>
      <c r="FM311">
        <v>295.99996080489603</v>
      </c>
      <c r="FN311">
        <v>1111.494020918976</v>
      </c>
      <c r="FO311">
        <v>2058.2579963100479</v>
      </c>
      <c r="FP311">
        <v>9331.5209629340152</v>
      </c>
      <c r="FQ311">
        <v>726.54603481871993</v>
      </c>
      <c r="FR311" t="s">
        <v>853</v>
      </c>
      <c r="FS311">
        <v>221.08502613484799</v>
      </c>
      <c r="FT311">
        <v>59471.865031933339</v>
      </c>
      <c r="FU311">
        <v>1596.1470135945601</v>
      </c>
      <c r="FV311">
        <v>136.98596512579201</v>
      </c>
      <c r="FW311">
        <v>215.01595871692803</v>
      </c>
      <c r="FX311">
        <v>719.60997042489601</v>
      </c>
      <c r="FY311">
        <v>1071.6119828542078</v>
      </c>
      <c r="FZ311">
        <v>1075.9469677337279</v>
      </c>
      <c r="GA311">
        <v>10979.687972256001</v>
      </c>
      <c r="GB311">
        <v>813.24599816889611</v>
      </c>
      <c r="GC311">
        <v>4913.2889596602236</v>
      </c>
      <c r="GD311">
        <v>1284.0270392300158</v>
      </c>
      <c r="GE311" t="s">
        <v>853</v>
      </c>
      <c r="GF311">
        <v>3081.3179713404479</v>
      </c>
      <c r="GG311">
        <v>1551.929990650272</v>
      </c>
      <c r="GH311">
        <v>567.88496812214407</v>
      </c>
      <c r="GI311">
        <v>2260.2690003884163</v>
      </c>
      <c r="GJ311">
        <v>171907.02603093456</v>
      </c>
      <c r="GK311">
        <v>8204.4209964487673</v>
      </c>
      <c r="GL311">
        <v>10845.302998057919</v>
      </c>
      <c r="GM311">
        <v>688.39799070575998</v>
      </c>
      <c r="GN311">
        <v>366.74096101968001</v>
      </c>
      <c r="GO311">
        <v>64.15804197667201</v>
      </c>
      <c r="GP311">
        <v>4654.0559779990081</v>
      </c>
      <c r="GQ311">
        <v>1642.0980304906559</v>
      </c>
      <c r="GR311">
        <v>201.144007102464</v>
      </c>
      <c r="GS311">
        <v>110.97596726207999</v>
      </c>
      <c r="GT311">
        <v>6596.1360251915512</v>
      </c>
      <c r="GU311">
        <v>299.11501972598398</v>
      </c>
      <c r="GV311">
        <v>91.035036816287985</v>
      </c>
    </row>
    <row r="312" spans="1:204" x14ac:dyDescent="0.25">
      <c r="A312" s="122" t="s">
        <v>1094</v>
      </c>
      <c r="B312" s="123" t="s">
        <v>1060</v>
      </c>
      <c r="C312" s="123">
        <v>11</v>
      </c>
      <c r="D312" s="123" t="s">
        <v>857</v>
      </c>
      <c r="E312" s="123">
        <v>2</v>
      </c>
      <c r="F312" s="122">
        <v>0.86699999999999999</v>
      </c>
      <c r="G312">
        <v>80734</v>
      </c>
      <c r="H312" s="122" t="b">
        <v>0</v>
      </c>
      <c r="I312">
        <v>57858.377977300202</v>
      </c>
      <c r="J312">
        <v>43532.937034900213</v>
      </c>
      <c r="K312">
        <v>581.75697667423208</v>
      </c>
      <c r="L312">
        <v>155.19302945372399</v>
      </c>
      <c r="M312">
        <v>6535.4459698544097</v>
      </c>
      <c r="N312">
        <v>8649.1919729374622</v>
      </c>
      <c r="O312">
        <v>937824.36297697248</v>
      </c>
      <c r="P312">
        <v>1654.2360206727481</v>
      </c>
      <c r="Q312">
        <v>14028.926975673714</v>
      </c>
      <c r="R312">
        <v>423.96302180678401</v>
      </c>
      <c r="S312">
        <v>1109.7600248742301</v>
      </c>
      <c r="T312">
        <v>16262.31897761059</v>
      </c>
      <c r="U312">
        <v>1104.5580340540259</v>
      </c>
      <c r="V312">
        <v>2048.720977837746</v>
      </c>
      <c r="W312">
        <v>18656.972974959306</v>
      </c>
      <c r="X312">
        <v>4502.3310344736537</v>
      </c>
      <c r="Y312">
        <v>1937.7450103485119</v>
      </c>
      <c r="Z312">
        <v>235.82402715964201</v>
      </c>
      <c r="AA312">
        <v>393.61798202708997</v>
      </c>
      <c r="AB312">
        <v>1192.9920179902499</v>
      </c>
      <c r="AC312">
        <v>295.64699158836595</v>
      </c>
      <c r="AD312">
        <v>3377.83201227672</v>
      </c>
      <c r="AE312">
        <v>4483.2570214686539</v>
      </c>
      <c r="AF312">
        <v>996.18299197851593</v>
      </c>
      <c r="AG312">
        <v>57833.234998337088</v>
      </c>
      <c r="AH312">
        <v>98.837965576632001</v>
      </c>
      <c r="AI312">
        <v>41.615996558010004</v>
      </c>
      <c r="AJ312">
        <v>7560.2399813404263</v>
      </c>
      <c r="AK312">
        <v>1190.391022580148</v>
      </c>
      <c r="AL312">
        <v>22713.665979211077</v>
      </c>
      <c r="AM312">
        <v>624.24001836652803</v>
      </c>
      <c r="AN312">
        <v>695.33400956994603</v>
      </c>
      <c r="AO312">
        <v>419.62800612448797</v>
      </c>
      <c r="AP312">
        <v>560.08196825913001</v>
      </c>
      <c r="AQ312">
        <v>5970.1620107750759</v>
      </c>
      <c r="AR312">
        <v>1631.6939671233602</v>
      </c>
      <c r="AS312">
        <v>401.42096825739605</v>
      </c>
      <c r="AT312">
        <v>273.97198317326394</v>
      </c>
      <c r="AU312">
        <v>107.50799694122401</v>
      </c>
      <c r="AV312">
        <v>155.19302945372399</v>
      </c>
      <c r="AW312">
        <v>1388.9339988676979</v>
      </c>
      <c r="AX312">
        <v>24491.883014419946</v>
      </c>
      <c r="AY312">
        <v>1903.0650248828997</v>
      </c>
      <c r="AZ312">
        <v>40.749021420101997</v>
      </c>
      <c r="BA312">
        <v>36193.782013400356</v>
      </c>
      <c r="BB312">
        <v>2011.439996962032</v>
      </c>
      <c r="BC312">
        <v>1708.856994281268</v>
      </c>
      <c r="BD312">
        <v>71051.516981269335</v>
      </c>
      <c r="BE312">
        <v>95621.429997985091</v>
      </c>
      <c r="BF312">
        <v>52411.017023904926</v>
      </c>
      <c r="BG312">
        <v>1911.7349862511139</v>
      </c>
      <c r="BH312">
        <v>572.21997017173192</v>
      </c>
      <c r="BI312">
        <v>1737.4680137887681</v>
      </c>
      <c r="BJ312">
        <v>610.367996181732</v>
      </c>
      <c r="BK312">
        <v>209088.32100305011</v>
      </c>
      <c r="BL312">
        <v>207824.23499385643</v>
      </c>
      <c r="BM312">
        <v>11406.25200739204</v>
      </c>
      <c r="BN312">
        <v>190.739990057244</v>
      </c>
      <c r="BO312">
        <v>170662.88100798507</v>
      </c>
      <c r="BP312">
        <v>483.78598623550801</v>
      </c>
      <c r="BQ312">
        <v>162.12897054974397</v>
      </c>
      <c r="BR312">
        <v>5709.1950046523216</v>
      </c>
      <c r="BS312">
        <v>44045.333970646847</v>
      </c>
      <c r="BT312">
        <v>662.38797438015013</v>
      </c>
      <c r="BU312">
        <v>1531.1219812745339</v>
      </c>
      <c r="BV312">
        <v>133.51802103862201</v>
      </c>
      <c r="BW312">
        <v>1930.808999256114</v>
      </c>
      <c r="BX312">
        <v>10656.297024213578</v>
      </c>
      <c r="BY312">
        <v>7886.2320127084868</v>
      </c>
      <c r="BZ312">
        <v>42214.22998210165</v>
      </c>
      <c r="CA312">
        <v>408.35697934979402</v>
      </c>
      <c r="CB312">
        <v>2215.185034066164</v>
      </c>
      <c r="CC312">
        <v>397.95299770938601</v>
      </c>
      <c r="CD312">
        <v>78.896977433724004</v>
      </c>
      <c r="CE312">
        <v>13567.682972991215</v>
      </c>
      <c r="CF312">
        <v>4321.9950260568176</v>
      </c>
      <c r="CG312">
        <v>3664.8089725004938</v>
      </c>
      <c r="CH312">
        <v>202.01101683193798</v>
      </c>
      <c r="CI312">
        <v>16631.661025808855</v>
      </c>
      <c r="CJ312">
        <v>4543.9470310316647</v>
      </c>
      <c r="CK312">
        <v>3019.7609908531495</v>
      </c>
      <c r="CL312">
        <v>253.16401989244801</v>
      </c>
      <c r="CM312">
        <v>2326.1610015553979</v>
      </c>
      <c r="CN312">
        <v>45.951012240306</v>
      </c>
      <c r="CO312">
        <v>484.65303136979395</v>
      </c>
      <c r="CP312">
        <v>224.55300038494801</v>
      </c>
      <c r="CQ312">
        <v>2742.3209671354975</v>
      </c>
      <c r="CR312">
        <v>1388.9339988676979</v>
      </c>
      <c r="CS312">
        <v>1566.6690118744318</v>
      </c>
      <c r="CT312">
        <v>1477.3679828039219</v>
      </c>
      <c r="CU312">
        <v>1211419.2182649204</v>
      </c>
      <c r="CV312">
        <v>554067.62103474245</v>
      </c>
      <c r="CW312">
        <v>47.685032512500001</v>
      </c>
      <c r="CX312">
        <v>739405.34397518646</v>
      </c>
      <c r="CY312">
        <v>935.49298241550605</v>
      </c>
      <c r="CZ312">
        <v>11580.518979854389</v>
      </c>
      <c r="DA312">
        <v>76695.687030672721</v>
      </c>
      <c r="DB312">
        <v>14977.425005136109</v>
      </c>
      <c r="DC312">
        <v>3123.8010172463642</v>
      </c>
      <c r="DD312">
        <v>3178.4219908548839</v>
      </c>
      <c r="DE312">
        <v>168.198006504234</v>
      </c>
      <c r="DF312">
        <v>62.424029835203996</v>
      </c>
      <c r="DG312">
        <v>2564.5860241251421</v>
      </c>
      <c r="DH312">
        <v>151811.70000242413</v>
      </c>
      <c r="DI312">
        <v>859.19700039188388</v>
      </c>
      <c r="DJ312">
        <v>4482.3899763343688</v>
      </c>
      <c r="DK312">
        <v>22876.661994895105</v>
      </c>
      <c r="DL312">
        <v>405848.7689684811</v>
      </c>
      <c r="DM312">
        <v>11483.415034549949</v>
      </c>
      <c r="DN312">
        <v>19986.950984536186</v>
      </c>
      <c r="DO312">
        <v>350.267965196886</v>
      </c>
      <c r="DP312">
        <v>834.05402142877188</v>
      </c>
      <c r="DQ312">
        <v>487.25402677989598</v>
      </c>
      <c r="DR312">
        <v>68.492995793315984</v>
      </c>
      <c r="DS312">
        <v>109685.03702912079</v>
      </c>
      <c r="DT312">
        <v>21824.990984173783</v>
      </c>
      <c r="DU312">
        <v>4781.505008467122</v>
      </c>
      <c r="DV312">
        <v>20977.065010556591</v>
      </c>
      <c r="DW312">
        <v>514.131026015202</v>
      </c>
      <c r="DX312">
        <v>5771.6190344875267</v>
      </c>
      <c r="DY312">
        <v>224.55300038494801</v>
      </c>
      <c r="DZ312">
        <v>103.172981258928</v>
      </c>
      <c r="EA312">
        <v>84815.142005134374</v>
      </c>
      <c r="EB312">
        <v>22851.51901593199</v>
      </c>
      <c r="EC312">
        <v>27043.463991498196</v>
      </c>
      <c r="ED312">
        <v>1558.8660256441262</v>
      </c>
      <c r="EE312">
        <v>7042.6409847772147</v>
      </c>
      <c r="EF312">
        <v>17394.620986037829</v>
      </c>
      <c r="EG312">
        <v>827.11801033637403</v>
      </c>
      <c r="EH312">
        <v>379.74602983867197</v>
      </c>
      <c r="EI312">
        <v>17643.449990247984</v>
      </c>
      <c r="EJ312">
        <v>208.94702792433597</v>
      </c>
      <c r="EK312">
        <v>755.15697399867008</v>
      </c>
      <c r="EL312">
        <v>247.96202907224401</v>
      </c>
      <c r="EM312">
        <v>1113.2279954222399</v>
      </c>
      <c r="EN312">
        <v>147.38997322704</v>
      </c>
      <c r="EO312">
        <v>54.620973608520003</v>
      </c>
      <c r="EP312">
        <v>7816.8719717808845</v>
      </c>
      <c r="EQ312">
        <v>272.23803289744797</v>
      </c>
      <c r="ER312">
        <v>2995.4849870279454</v>
      </c>
      <c r="ES312">
        <v>480.31801568749802</v>
      </c>
      <c r="ET312">
        <v>373.67699388418197</v>
      </c>
      <c r="EU312">
        <v>506.32796978851803</v>
      </c>
      <c r="EV312">
        <v>63.291004973112003</v>
      </c>
      <c r="EW312">
        <v>70.22701606551</v>
      </c>
      <c r="EX312">
        <v>99.705010710918003</v>
      </c>
      <c r="EY312">
        <v>69.359970931223998</v>
      </c>
      <c r="EZ312">
        <v>1082.883025638924</v>
      </c>
      <c r="FA312">
        <v>3780.1200256684024</v>
      </c>
      <c r="FB312">
        <v>405.75598393969199</v>
      </c>
      <c r="FC312">
        <v>11204.240990560103</v>
      </c>
      <c r="FD312">
        <v>281.77496940357003</v>
      </c>
      <c r="FE312">
        <v>1067.2769831819339</v>
      </c>
      <c r="FF312">
        <v>8678.6699675828695</v>
      </c>
      <c r="FG312">
        <v>5522.7900302773742</v>
      </c>
      <c r="FH312">
        <v>1226.8050283179541</v>
      </c>
      <c r="FI312">
        <v>434.36700344719202</v>
      </c>
      <c r="FJ312">
        <v>162.12897054974397</v>
      </c>
      <c r="FK312">
        <v>222.81898011275399</v>
      </c>
      <c r="FL312">
        <v>1246.7460164608622</v>
      </c>
      <c r="FM312">
        <v>129.00003482423401</v>
      </c>
      <c r="FN312">
        <v>867.86703175647608</v>
      </c>
      <c r="FO312">
        <v>1192.9920179902499</v>
      </c>
      <c r="FP312">
        <v>4483.2570214686539</v>
      </c>
      <c r="FQ312">
        <v>371.94297361198801</v>
      </c>
      <c r="FR312">
        <v>157.794024863826</v>
      </c>
      <c r="FS312">
        <v>94.503019890714015</v>
      </c>
      <c r="FT312">
        <v>57833.234998337088</v>
      </c>
      <c r="FU312">
        <v>695.33400956994603</v>
      </c>
      <c r="FV312">
        <v>147.38997322704</v>
      </c>
      <c r="FW312">
        <v>99.705010710918003</v>
      </c>
      <c r="FX312">
        <v>289.57802563025399</v>
      </c>
      <c r="FY312">
        <v>1030.8629774441281</v>
      </c>
      <c r="FZ312">
        <v>529.73699847581406</v>
      </c>
      <c r="GA312">
        <v>5547.9330092404862</v>
      </c>
      <c r="GB312">
        <v>276.57297858336597</v>
      </c>
      <c r="GC312">
        <v>1823.30100231489</v>
      </c>
      <c r="GD312">
        <v>519.33301683540594</v>
      </c>
      <c r="GE312">
        <v>156.92697972953999</v>
      </c>
      <c r="GF312">
        <v>1566.6690118744318</v>
      </c>
      <c r="GG312">
        <v>397.95299770938601</v>
      </c>
      <c r="GH312">
        <v>334.66199273627399</v>
      </c>
      <c r="GI312">
        <v>1676.778004225758</v>
      </c>
      <c r="GJ312">
        <v>76695.687030672721</v>
      </c>
      <c r="GK312">
        <v>4563.888019174572</v>
      </c>
      <c r="GL312">
        <v>5709.1950046523216</v>
      </c>
      <c r="GM312">
        <v>212.41499847234601</v>
      </c>
      <c r="GN312">
        <v>149.990968637142</v>
      </c>
      <c r="GO312">
        <v>26.876999235306002</v>
      </c>
      <c r="GP312">
        <v>2279.3430141771837</v>
      </c>
      <c r="GQ312">
        <v>2346.1019896983057</v>
      </c>
      <c r="GR312">
        <v>211.548023334438</v>
      </c>
      <c r="GS312">
        <v>33.813010327703999</v>
      </c>
      <c r="GT312">
        <v>7816.8719717808845</v>
      </c>
      <c r="GU312">
        <v>158.66100000173401</v>
      </c>
      <c r="GV312">
        <v>37.280980875714</v>
      </c>
    </row>
    <row r="313" spans="1:204" x14ac:dyDescent="0.25">
      <c r="A313" s="122" t="s">
        <v>1093</v>
      </c>
      <c r="B313" s="123" t="s">
        <v>1060</v>
      </c>
      <c r="C313" s="123">
        <v>1</v>
      </c>
      <c r="D313" s="123" t="s">
        <v>854</v>
      </c>
      <c r="E313" s="123">
        <v>3</v>
      </c>
      <c r="F313" s="122">
        <v>0.503</v>
      </c>
      <c r="G313">
        <v>87460</v>
      </c>
      <c r="H313" s="122" t="b">
        <v>1</v>
      </c>
      <c r="I313">
        <v>39356.229000130777</v>
      </c>
      <c r="J313">
        <v>30974.740009054003</v>
      </c>
      <c r="K313">
        <v>531.67100829950004</v>
      </c>
      <c r="L313">
        <v>225.8469806345</v>
      </c>
      <c r="M313">
        <v>3021.0180159853398</v>
      </c>
      <c r="N313">
        <v>4073.2940133496204</v>
      </c>
      <c r="O313">
        <v>35638.556013017638</v>
      </c>
      <c r="P313">
        <v>519.59901531131993</v>
      </c>
      <c r="Q313">
        <v>5984.6939882901606</v>
      </c>
      <c r="R313">
        <v>266.58999546294001</v>
      </c>
      <c r="S313">
        <v>309.34500179067999</v>
      </c>
      <c r="T313">
        <v>2866.0940106535404</v>
      </c>
      <c r="U313">
        <v>494.95202046204002</v>
      </c>
      <c r="V313">
        <v>1463.2269877972201</v>
      </c>
      <c r="W313">
        <v>7610.8929914087603</v>
      </c>
      <c r="X313">
        <v>789.70998489993997</v>
      </c>
      <c r="Y313">
        <v>1583.9470056637799</v>
      </c>
      <c r="Z313">
        <v>323.42898627815998</v>
      </c>
      <c r="AA313">
        <v>210.25401352064003</v>
      </c>
      <c r="AB313">
        <v>488.91600197176001</v>
      </c>
      <c r="AC313">
        <v>114.68399937627998</v>
      </c>
      <c r="AD313">
        <v>443.14298639888</v>
      </c>
      <c r="AE313">
        <v>1401.3579962375602</v>
      </c>
      <c r="AF313">
        <v>196.6729939137</v>
      </c>
      <c r="AG313">
        <v>18613.514983280278</v>
      </c>
      <c r="AH313">
        <v>98.085014516580003</v>
      </c>
      <c r="AI313">
        <v>251.49999322962</v>
      </c>
      <c r="AJ313">
        <v>8327.6680095067004</v>
      </c>
      <c r="AK313">
        <v>1690.0799861775602</v>
      </c>
      <c r="AL313">
        <v>4843.3870041447199</v>
      </c>
      <c r="AM313">
        <v>96.575987897819999</v>
      </c>
      <c r="AN313">
        <v>455.71798825998002</v>
      </c>
      <c r="AO313">
        <v>315.88398516149999</v>
      </c>
      <c r="AP313">
        <v>778.6440096575999</v>
      </c>
      <c r="AQ313">
        <v>8721.517006207021</v>
      </c>
      <c r="AR313">
        <v>2034.6349931793197</v>
      </c>
      <c r="AS313">
        <v>479.35900935580003</v>
      </c>
      <c r="AT313">
        <v>4377.10600552294</v>
      </c>
      <c r="AU313">
        <v>97.078996770739991</v>
      </c>
      <c r="AV313">
        <v>23.641021095819998</v>
      </c>
      <c r="AW313">
        <v>885.78300791722017</v>
      </c>
      <c r="AX313">
        <v>354.11199961771996</v>
      </c>
      <c r="AY313">
        <v>10272.26599815902</v>
      </c>
      <c r="AZ313">
        <v>9.0539837430399999</v>
      </c>
      <c r="BA313">
        <v>14186.611979185862</v>
      </c>
      <c r="BB313">
        <v>2246.3979893263399</v>
      </c>
      <c r="BC313">
        <v>1231.34398867244</v>
      </c>
      <c r="BD313">
        <v>49307.58101238386</v>
      </c>
      <c r="BE313">
        <v>5930.8730067200804</v>
      </c>
      <c r="BF313">
        <v>43751.443017132173</v>
      </c>
      <c r="BG313">
        <v>1513.0239863687</v>
      </c>
      <c r="BH313">
        <v>104.12098901448</v>
      </c>
      <c r="BI313">
        <v>2594.4740144461598</v>
      </c>
      <c r="BJ313">
        <v>740.91900407430001</v>
      </c>
      <c r="BK313">
        <v>104544.02299599611</v>
      </c>
      <c r="BL313">
        <v>3485.7899879883598</v>
      </c>
      <c r="BM313">
        <v>3959.6159877268001</v>
      </c>
      <c r="BN313">
        <v>150.39701346028002</v>
      </c>
      <c r="BO313">
        <v>15806.775007806558</v>
      </c>
      <c r="BP313">
        <v>1070.88701771566</v>
      </c>
      <c r="BQ313">
        <v>381.27399483921999</v>
      </c>
      <c r="BR313">
        <v>2121.6539884611802</v>
      </c>
      <c r="BS313">
        <v>6215.0680047885598</v>
      </c>
      <c r="BT313">
        <v>92.048996026300003</v>
      </c>
      <c r="BU313">
        <v>603.09699247512003</v>
      </c>
      <c r="BV313">
        <v>374.73501146840005</v>
      </c>
      <c r="BW313">
        <v>389.32200482879995</v>
      </c>
      <c r="BX313">
        <v>1290.69797985988</v>
      </c>
      <c r="BY313">
        <v>483.88600122732004</v>
      </c>
      <c r="BZ313">
        <v>17693.0249790249</v>
      </c>
      <c r="CA313">
        <v>133.79798460820001</v>
      </c>
      <c r="CB313">
        <v>1955.1609990141201</v>
      </c>
      <c r="CC313">
        <v>223.8349891352</v>
      </c>
      <c r="CD313">
        <v>1156.8999952516799</v>
      </c>
      <c r="CE313">
        <v>5034.02397956814</v>
      </c>
      <c r="CF313">
        <v>64.887000804799996</v>
      </c>
      <c r="CG313">
        <v>1497.4310192548401</v>
      </c>
      <c r="CH313">
        <v>236.4099909963</v>
      </c>
      <c r="CI313">
        <v>3085.9050167901396</v>
      </c>
      <c r="CJ313">
        <v>6853.3750024747587</v>
      </c>
      <c r="CK313">
        <v>2373.6569905637202</v>
      </c>
      <c r="CL313">
        <v>184.09799205260001</v>
      </c>
      <c r="CM313">
        <v>1033.6650210052799</v>
      </c>
      <c r="CN313">
        <v>640.82199805842004</v>
      </c>
      <c r="CO313">
        <v>451.19099638846006</v>
      </c>
      <c r="CP313">
        <v>252.00300210253999</v>
      </c>
      <c r="CQ313">
        <v>935.0769976157801</v>
      </c>
      <c r="CR313">
        <v>892.82500016096003</v>
      </c>
      <c r="CS313">
        <v>431.0709934107</v>
      </c>
      <c r="CT313">
        <v>516.58100606617995</v>
      </c>
      <c r="CU313">
        <v>177750.6430084504</v>
      </c>
      <c r="CV313">
        <v>114522.03399459776</v>
      </c>
      <c r="CW313">
        <v>37.725005583300003</v>
      </c>
      <c r="CX313">
        <v>584748.56615935045</v>
      </c>
      <c r="CY313">
        <v>388.81899595587998</v>
      </c>
      <c r="CZ313">
        <v>1511.51500374232</v>
      </c>
      <c r="DA313">
        <v>1583.44399679086</v>
      </c>
      <c r="DB313">
        <v>359.14200036215999</v>
      </c>
      <c r="DC313">
        <v>1313.83599208278</v>
      </c>
      <c r="DD313">
        <v>5977.6519960464193</v>
      </c>
      <c r="DE313">
        <v>92.048996026300003</v>
      </c>
      <c r="DF313">
        <v>72.935010794380005</v>
      </c>
      <c r="DG313">
        <v>533.68299979879998</v>
      </c>
      <c r="DH313">
        <v>72251.423011860737</v>
      </c>
      <c r="DI313">
        <v>1555.2759838235199</v>
      </c>
      <c r="DJ313">
        <v>5571.2279974849998</v>
      </c>
      <c r="DK313">
        <v>18997.30397849172</v>
      </c>
      <c r="DL313">
        <v>244438.88598882331</v>
      </c>
      <c r="DM313">
        <v>6675.8159937929804</v>
      </c>
      <c r="DN313">
        <v>9445.3340165486989</v>
      </c>
      <c r="DO313">
        <v>114.18099050336001</v>
      </c>
      <c r="DP313">
        <v>1396.8310043660401</v>
      </c>
      <c r="DQ313">
        <v>482.87998348148</v>
      </c>
      <c r="DR313">
        <v>1044.7309962476199</v>
      </c>
      <c r="DS313">
        <v>10903.02799472856</v>
      </c>
      <c r="DT313" t="s">
        <v>853</v>
      </c>
      <c r="DU313">
        <v>716.77501809794001</v>
      </c>
      <c r="DV313">
        <v>30488.339007454459</v>
      </c>
      <c r="DW313">
        <v>61.365982686739997</v>
      </c>
      <c r="DX313">
        <v>20155.209991489242</v>
      </c>
      <c r="DY313">
        <v>287.71601618654</v>
      </c>
      <c r="DZ313">
        <v>134.30099348112</v>
      </c>
      <c r="EA313">
        <v>151116.79298196241</v>
      </c>
      <c r="EB313">
        <v>37967.446005754318</v>
      </c>
      <c r="EC313">
        <v>25907.51801577408</v>
      </c>
      <c r="ED313">
        <v>1215.7510215585801</v>
      </c>
      <c r="EE313">
        <v>5348.3989821032601</v>
      </c>
      <c r="EF313">
        <v>1274.0989950001801</v>
      </c>
      <c r="EG313">
        <v>18253.36700916466</v>
      </c>
      <c r="EH313">
        <v>5229.6909997283801</v>
      </c>
      <c r="EI313">
        <v>5981.6759790450205</v>
      </c>
      <c r="EJ313">
        <v>4490.7839871533806</v>
      </c>
      <c r="EK313">
        <v>155.92997908525999</v>
      </c>
      <c r="EL313">
        <v>181.07998280745997</v>
      </c>
      <c r="EM313">
        <v>737.90099482916003</v>
      </c>
      <c r="EN313">
        <v>57.341999688139992</v>
      </c>
      <c r="EO313">
        <v>70.923019295079996</v>
      </c>
      <c r="EP313">
        <v>2918.9090184701595</v>
      </c>
      <c r="EQ313">
        <v>135.81002009988001</v>
      </c>
      <c r="ER313">
        <v>1294.72200685086</v>
      </c>
      <c r="ES313">
        <v>3731.7570155929998</v>
      </c>
      <c r="ET313">
        <v>2273.0570196672998</v>
      </c>
      <c r="EU313">
        <v>389.82501370172002</v>
      </c>
      <c r="EV313">
        <v>86.515986408939995</v>
      </c>
      <c r="EW313">
        <v>73.438019667300011</v>
      </c>
      <c r="EX313">
        <v>289.72800768584</v>
      </c>
      <c r="EY313">
        <v>28.67102184026</v>
      </c>
      <c r="EZ313">
        <v>773.1110000402399</v>
      </c>
      <c r="FA313">
        <v>3052.2039942054398</v>
      </c>
      <c r="FB313">
        <v>290.73398143930001</v>
      </c>
      <c r="FC313">
        <v>300.29101804763997</v>
      </c>
      <c r="FD313">
        <v>103.11501526101998</v>
      </c>
      <c r="FE313">
        <v>949.16098210325993</v>
      </c>
      <c r="FF313">
        <v>6098.8749787935203</v>
      </c>
      <c r="FG313">
        <v>3840.4049964790001</v>
      </c>
      <c r="FH313">
        <v>834.47698272697994</v>
      </c>
      <c r="FI313">
        <v>291.73999918513999</v>
      </c>
      <c r="FJ313">
        <v>106.6359893867</v>
      </c>
      <c r="FK313">
        <v>76.455984920060004</v>
      </c>
      <c r="FL313">
        <v>242.44600948658001</v>
      </c>
      <c r="FM313">
        <v>133.99999761716001</v>
      </c>
      <c r="FN313">
        <v>246.46999248518</v>
      </c>
      <c r="FO313">
        <v>488.91600197176001</v>
      </c>
      <c r="FP313">
        <v>1401.3579962375602</v>
      </c>
      <c r="FQ313">
        <v>168.50498094636001</v>
      </c>
      <c r="FR313">
        <v>491.43100234397997</v>
      </c>
      <c r="FS313">
        <v>323.93199515107995</v>
      </c>
      <c r="FT313">
        <v>18613.514983280278</v>
      </c>
      <c r="FU313">
        <v>455.71798825998002</v>
      </c>
      <c r="FV313">
        <v>368.19598410520001</v>
      </c>
      <c r="FW313">
        <v>154.42099645887998</v>
      </c>
      <c r="FX313">
        <v>66.898992304100005</v>
      </c>
      <c r="FY313">
        <v>127.76201011030001</v>
      </c>
      <c r="FZ313">
        <v>424.02900116696003</v>
      </c>
      <c r="GA313">
        <v>330.47097852190001</v>
      </c>
      <c r="GB313">
        <v>261.05698584558002</v>
      </c>
      <c r="GC313">
        <v>193.15201978802</v>
      </c>
      <c r="GD313">
        <v>249.99101060323997</v>
      </c>
      <c r="GE313">
        <v>148.38502196098</v>
      </c>
      <c r="GF313">
        <v>431.0709934107</v>
      </c>
      <c r="GG313">
        <v>676.53501214241999</v>
      </c>
      <c r="GH313">
        <v>61.365982686739997</v>
      </c>
      <c r="GI313">
        <v>275.14101432543998</v>
      </c>
      <c r="GJ313">
        <v>1583.44399679086</v>
      </c>
      <c r="GK313">
        <v>534.68901754464002</v>
      </c>
      <c r="GL313">
        <v>62107.924997565482</v>
      </c>
      <c r="GM313">
        <v>1216.7569953120401</v>
      </c>
      <c r="GN313">
        <v>491.43100234397997</v>
      </c>
      <c r="GO313" t="s">
        <v>853</v>
      </c>
      <c r="GP313">
        <v>219.81100613660001</v>
      </c>
      <c r="GQ313">
        <v>588.00699024180005</v>
      </c>
      <c r="GR313">
        <v>975.82001244422008</v>
      </c>
      <c r="GS313">
        <v>24.14398597636</v>
      </c>
      <c r="GT313">
        <v>2918.9090184701595</v>
      </c>
      <c r="GU313">
        <v>965.76001095534014</v>
      </c>
      <c r="GV313">
        <v>40.743014828440003</v>
      </c>
    </row>
    <row r="314" spans="1:204" x14ac:dyDescent="0.25">
      <c r="A314" s="122" t="s">
        <v>1092</v>
      </c>
      <c r="B314" s="123" t="s">
        <v>1060</v>
      </c>
      <c r="C314" s="123">
        <v>1</v>
      </c>
      <c r="D314" s="123" t="s">
        <v>857</v>
      </c>
      <c r="E314" s="123">
        <v>3</v>
      </c>
      <c r="F314" s="122">
        <v>0.503</v>
      </c>
      <c r="G314">
        <v>92362</v>
      </c>
      <c r="H314" s="122" t="b">
        <v>1</v>
      </c>
      <c r="I314">
        <v>47448.995998348146</v>
      </c>
      <c r="J314">
        <v>35105.878979116445</v>
      </c>
      <c r="K314">
        <v>608.12700766471403</v>
      </c>
      <c r="L314">
        <v>261.55999979980601</v>
      </c>
      <c r="M314">
        <v>4138.180978338808</v>
      </c>
      <c r="N314">
        <v>5228.6849875105099</v>
      </c>
      <c r="O314">
        <v>30559.262016457156</v>
      </c>
      <c r="P314">
        <v>615.16898496633598</v>
      </c>
      <c r="Q314">
        <v>6200.4810142841952</v>
      </c>
      <c r="R314">
        <v>244.45798855574404</v>
      </c>
      <c r="S314">
        <v>324.93798134674802</v>
      </c>
      <c r="T314">
        <v>1995.400996060504</v>
      </c>
      <c r="U314">
        <v>566.37800617784603</v>
      </c>
      <c r="V314">
        <v>799.26700215787002</v>
      </c>
      <c r="W314">
        <v>6891.6030232255216</v>
      </c>
      <c r="X314">
        <v>775.12301361218601</v>
      </c>
      <c r="Y314">
        <v>818.38102019042003</v>
      </c>
      <c r="Z314">
        <v>322.42301931922401</v>
      </c>
      <c r="AA314">
        <v>209.248009131462</v>
      </c>
      <c r="AB314">
        <v>136.81599703632401</v>
      </c>
      <c r="AC314">
        <v>136.81599703632401</v>
      </c>
      <c r="AD314">
        <v>429.05900744439998</v>
      </c>
      <c r="AE314">
        <v>892.82499261596001</v>
      </c>
      <c r="AF314">
        <v>79.47398939675999</v>
      </c>
      <c r="AG314">
        <v>28031.686990248843</v>
      </c>
      <c r="AH314">
        <v>103.115022703408</v>
      </c>
      <c r="AI314">
        <v>225.84701867840198</v>
      </c>
      <c r="AJ314">
        <v>4866.5250199509919</v>
      </c>
      <c r="AK314">
        <v>1664.4269943482918</v>
      </c>
      <c r="AL314">
        <v>4087.3779927618298</v>
      </c>
      <c r="AM314">
        <v>92.048985366723983</v>
      </c>
      <c r="AN314">
        <v>445.15501529421795</v>
      </c>
      <c r="AO314">
        <v>363.66901910896996</v>
      </c>
      <c r="AP314">
        <v>850.57298943197009</v>
      </c>
      <c r="AQ314">
        <v>9443.8249932185536</v>
      </c>
      <c r="AR314">
        <v>2250.9250219529317</v>
      </c>
      <c r="AS314">
        <v>423.525988776058</v>
      </c>
      <c r="AT314">
        <v>4184.9599967968961</v>
      </c>
      <c r="AU314">
        <v>74.947020580748003</v>
      </c>
      <c r="AV314">
        <v>17.605012941184</v>
      </c>
      <c r="AW314">
        <v>1077.9290132017381</v>
      </c>
      <c r="AX314">
        <v>755.00299218539203</v>
      </c>
      <c r="AY314">
        <v>12140.40798570474</v>
      </c>
      <c r="AZ314">
        <v>30.683010608269996</v>
      </c>
      <c r="BA314">
        <v>12506.089011602198</v>
      </c>
      <c r="BB314">
        <v>2602.0189986338519</v>
      </c>
      <c r="BC314">
        <v>1197.1399972968779</v>
      </c>
      <c r="BD314">
        <v>48692.412012405992</v>
      </c>
      <c r="BE314">
        <v>4399.7409781386141</v>
      </c>
      <c r="BF314">
        <v>38577.584985214817</v>
      </c>
      <c r="BG314">
        <v>1682.5350089865981</v>
      </c>
      <c r="BH314">
        <v>106.635988125176</v>
      </c>
      <c r="BI314">
        <v>2134.2289998853162</v>
      </c>
      <c r="BJ314">
        <v>637.30101318161792</v>
      </c>
      <c r="BK314">
        <v>98511.544016802203</v>
      </c>
      <c r="BL314">
        <v>3441.5259971872242</v>
      </c>
      <c r="BM314">
        <v>3386.1959963361478</v>
      </c>
      <c r="BN314">
        <v>160.95998558200799</v>
      </c>
      <c r="BO314">
        <v>11579.562998195237</v>
      </c>
      <c r="BP314">
        <v>2335.9319835599481</v>
      </c>
      <c r="BQ314">
        <v>329.96799831796795</v>
      </c>
      <c r="BR314">
        <v>2175.9780013721838</v>
      </c>
      <c r="BS314">
        <v>7539.4669791305296</v>
      </c>
      <c r="BT314">
        <v>77.46198260827201</v>
      </c>
      <c r="BU314">
        <v>568.39001296633398</v>
      </c>
      <c r="BV314">
        <v>168.00200934171599</v>
      </c>
      <c r="BW314">
        <v>212.26601931419401</v>
      </c>
      <c r="BX314">
        <v>1250.457991359466</v>
      </c>
      <c r="BY314">
        <v>486.40101508396401</v>
      </c>
      <c r="BZ314">
        <v>15191.103011512663</v>
      </c>
      <c r="CA314">
        <v>127.76201294621401</v>
      </c>
      <c r="CB314">
        <v>2123.1630090067179</v>
      </c>
      <c r="CC314">
        <v>219.81099831293801</v>
      </c>
      <c r="CD314">
        <v>645.34899387748396</v>
      </c>
      <c r="CE314">
        <v>6412.7469871403018</v>
      </c>
      <c r="CF314">
        <v>48.287977091367999</v>
      </c>
      <c r="CG314">
        <v>1684.044014077964</v>
      </c>
      <c r="CH314">
        <v>158.44497709639799</v>
      </c>
      <c r="CI314">
        <v>2355.0460015924982</v>
      </c>
      <c r="CJ314">
        <v>6104.408015340493</v>
      </c>
      <c r="CK314">
        <v>1520.066018313224</v>
      </c>
      <c r="CL314">
        <v>140.33700891617801</v>
      </c>
      <c r="CM314">
        <v>979.34100577242793</v>
      </c>
      <c r="CN314">
        <v>416.48401147443593</v>
      </c>
      <c r="CO314">
        <v>439.62199662587602</v>
      </c>
      <c r="CP314">
        <v>225.34401698128002</v>
      </c>
      <c r="CQ314">
        <v>817.8780184932981</v>
      </c>
      <c r="CR314">
        <v>510.04200193252598</v>
      </c>
      <c r="CS314">
        <v>364.67502250321405</v>
      </c>
      <c r="CT314">
        <v>572.91698178234594</v>
      </c>
      <c r="CU314">
        <v>126351.58801086078</v>
      </c>
      <c r="CV314">
        <v>114455.13501201465</v>
      </c>
      <c r="CW314">
        <v>16.096007849818001</v>
      </c>
      <c r="CX314">
        <v>541036.35697909538</v>
      </c>
      <c r="CY314">
        <v>275.64400086113596</v>
      </c>
      <c r="CZ314">
        <v>1715.2299799252703</v>
      </c>
      <c r="DA314">
        <v>1511.0119877650277</v>
      </c>
      <c r="DB314">
        <v>340.530987499444</v>
      </c>
      <c r="DC314">
        <v>1117.6660079001178</v>
      </c>
      <c r="DD314">
        <v>4901.7349993752732</v>
      </c>
      <c r="DE314">
        <v>72.935013792260008</v>
      </c>
      <c r="DF314">
        <v>72.432012095137992</v>
      </c>
      <c r="DG314">
        <v>2294.18298207308</v>
      </c>
      <c r="DH314">
        <v>69946.676993011322</v>
      </c>
      <c r="DI314">
        <v>1586.9650117400199</v>
      </c>
      <c r="DJ314">
        <v>1081.9529803206278</v>
      </c>
      <c r="DK314">
        <v>10966.909021714511</v>
      </c>
      <c r="DL314">
        <v>203776.86900994129</v>
      </c>
      <c r="DM314">
        <v>5565.1920078910643</v>
      </c>
      <c r="DN314">
        <v>8876.9439853435852</v>
      </c>
      <c r="DO314">
        <v>205.22399555448598</v>
      </c>
      <c r="DP314">
        <v>1414.4359871242059</v>
      </c>
      <c r="DQ314">
        <v>238.92501634548799</v>
      </c>
      <c r="DR314">
        <v>850.57298943197009</v>
      </c>
      <c r="DS314">
        <v>4442.9989847168481</v>
      </c>
      <c r="DT314">
        <v>13429.59701482643</v>
      </c>
      <c r="DU314">
        <v>855.60300640318985</v>
      </c>
      <c r="DV314">
        <v>20659.216017065781</v>
      </c>
      <c r="DW314">
        <v>75.450022277869991</v>
      </c>
      <c r="DX314">
        <v>12402.470987201668</v>
      </c>
      <c r="DY314">
        <v>232.38599428290198</v>
      </c>
      <c r="DZ314">
        <v>58.348011033808</v>
      </c>
      <c r="EA314">
        <v>117897.66701259614</v>
      </c>
      <c r="EB314">
        <v>30806.738015195631</v>
      </c>
      <c r="EC314">
        <v>20619.479022367406</v>
      </c>
      <c r="ED314">
        <v>949.16099686128007</v>
      </c>
      <c r="EE314">
        <v>3787.0870016578883</v>
      </c>
      <c r="EF314">
        <v>1082.4559820177501</v>
      </c>
      <c r="EG314">
        <v>13043.293012263141</v>
      </c>
      <c r="EH314">
        <v>375.74101338181202</v>
      </c>
      <c r="EI314">
        <v>6343.3329852278966</v>
      </c>
      <c r="EJ314">
        <v>2650.8099774223424</v>
      </c>
      <c r="EK314">
        <v>107.13898982229802</v>
      </c>
      <c r="EL314">
        <v>780.65598582244195</v>
      </c>
      <c r="EM314">
        <v>756.00899557963601</v>
      </c>
      <c r="EN314">
        <v>21.125978362952001</v>
      </c>
      <c r="EO314">
        <v>25.149991939928</v>
      </c>
      <c r="EP314">
        <v>2668.917992060648</v>
      </c>
      <c r="EQ314">
        <v>66.898993426795997</v>
      </c>
      <c r="ER314">
        <v>1308.806002393274</v>
      </c>
      <c r="ES314">
        <v>3628.1390228643681</v>
      </c>
      <c r="ET314">
        <v>1743.3979820479301</v>
      </c>
      <c r="EU314">
        <v>926.02301170984003</v>
      </c>
      <c r="EV314">
        <v>32.192015699636002</v>
      </c>
      <c r="EW314">
        <v>29.677007214025998</v>
      </c>
      <c r="EX314">
        <v>177.558995128948</v>
      </c>
      <c r="EY314">
        <v>17.605012941184</v>
      </c>
      <c r="EZ314">
        <v>254.518022498184</v>
      </c>
      <c r="FA314">
        <v>2888.2259886764641</v>
      </c>
      <c r="FB314">
        <v>292.24301040807597</v>
      </c>
      <c r="FC314">
        <v>153.918008280386</v>
      </c>
      <c r="FD314">
        <v>121.72599258075</v>
      </c>
      <c r="FE314">
        <v>379.26197880358001</v>
      </c>
      <c r="FF314">
        <v>5701.5050032302661</v>
      </c>
      <c r="FG314">
        <v>3419.8970171271499</v>
      </c>
      <c r="FH314">
        <v>235.90700616275598</v>
      </c>
      <c r="FI314">
        <v>254.01502080106201</v>
      </c>
      <c r="FJ314">
        <v>103.115022703408</v>
      </c>
      <c r="FK314">
        <v>124.744002763482</v>
      </c>
      <c r="FL314">
        <v>190.13399109891202</v>
      </c>
      <c r="FM314">
        <v>109.000007831286</v>
      </c>
      <c r="FN314">
        <v>361.65701232048195</v>
      </c>
      <c r="FO314">
        <v>136.81599703632401</v>
      </c>
      <c r="FP314">
        <v>892.82499261596001</v>
      </c>
      <c r="FQ314">
        <v>140.8400106133</v>
      </c>
      <c r="FR314">
        <v>452.19699259583996</v>
      </c>
      <c r="FS314">
        <v>196.17001146437599</v>
      </c>
      <c r="FT314">
        <v>28031.686990248843</v>
      </c>
      <c r="FU314">
        <v>445.15501529421795</v>
      </c>
      <c r="FV314">
        <v>352.09998007516401</v>
      </c>
      <c r="FW314">
        <v>112.16900679351799</v>
      </c>
      <c r="FX314">
        <v>46.779018458087997</v>
      </c>
      <c r="FY314">
        <v>103.617977942444</v>
      </c>
      <c r="FZ314">
        <v>282.68597816275798</v>
      </c>
      <c r="GA314">
        <v>399.88500192749592</v>
      </c>
      <c r="GB314">
        <v>201.70298367463201</v>
      </c>
      <c r="GC314">
        <v>150.89999809765399</v>
      </c>
      <c r="GD314">
        <v>150.396996400532</v>
      </c>
      <c r="GE314">
        <v>34.204022488123996</v>
      </c>
      <c r="GF314">
        <v>364.67502250321405</v>
      </c>
      <c r="GG314">
        <v>820.89598221794392</v>
      </c>
      <c r="GH314">
        <v>72.432012095137992</v>
      </c>
      <c r="GI314">
        <v>293.24901380232001</v>
      </c>
      <c r="GJ314">
        <v>1511.0119877650277</v>
      </c>
      <c r="GK314">
        <v>381.77698728919</v>
      </c>
      <c r="GL314">
        <v>46150.249983439229</v>
      </c>
      <c r="GM314">
        <v>934.07099240570585</v>
      </c>
      <c r="GN314">
        <v>248.48200213272</v>
      </c>
      <c r="GO314">
        <v>10.562989181476</v>
      </c>
      <c r="GP314">
        <v>193.65500297876599</v>
      </c>
      <c r="GQ314">
        <v>691.12200894132798</v>
      </c>
      <c r="GR314">
        <v>972.29898201271999</v>
      </c>
      <c r="GS314">
        <v>27.665000425537997</v>
      </c>
      <c r="GT314">
        <v>2668.917992060648</v>
      </c>
      <c r="GU314">
        <v>826.42900088628608</v>
      </c>
      <c r="GV314">
        <v>17.605012941184</v>
      </c>
    </row>
    <row r="315" spans="1:204" x14ac:dyDescent="0.25">
      <c r="A315" s="122" t="s">
        <v>1091</v>
      </c>
      <c r="B315" s="123" t="s">
        <v>1060</v>
      </c>
      <c r="C315" s="123">
        <v>1</v>
      </c>
      <c r="D315" s="123" t="s">
        <v>859</v>
      </c>
      <c r="E315" s="123">
        <v>3</v>
      </c>
      <c r="F315" s="122">
        <v>0.503</v>
      </c>
      <c r="G315">
        <v>80496</v>
      </c>
      <c r="H315" s="122" t="b">
        <v>1</v>
      </c>
      <c r="I315">
        <v>27271.150990044622</v>
      </c>
      <c r="J315">
        <v>28475.332980773328</v>
      </c>
      <c r="K315">
        <v>472.82000457931201</v>
      </c>
      <c r="L315">
        <v>166.49301759292797</v>
      </c>
      <c r="M315">
        <v>3899.7590055933601</v>
      </c>
      <c r="N315">
        <v>3752.3799820690556</v>
      </c>
      <c r="O315">
        <v>19852.404019460064</v>
      </c>
      <c r="P315">
        <v>454.71201232953604</v>
      </c>
      <c r="Q315">
        <v>5633.5999821978239</v>
      </c>
      <c r="R315">
        <v>168.504980741136</v>
      </c>
      <c r="S315">
        <v>237.91898477318401</v>
      </c>
      <c r="T315">
        <v>2515.0000122973438</v>
      </c>
      <c r="U315">
        <v>601.08499354550406</v>
      </c>
      <c r="V315">
        <v>506.01798362232006</v>
      </c>
      <c r="W315">
        <v>5118.527982205871</v>
      </c>
      <c r="X315">
        <v>451.19100596356805</v>
      </c>
      <c r="Y315">
        <v>492.43699955735997</v>
      </c>
      <c r="Z315">
        <v>243.95499568627201</v>
      </c>
      <c r="AA315">
        <v>217.29598797628799</v>
      </c>
      <c r="AB315">
        <v>83.497989006432007</v>
      </c>
      <c r="AC315">
        <v>98.588016289151994</v>
      </c>
      <c r="AD315">
        <v>314.37500153716798</v>
      </c>
      <c r="AE315">
        <v>465.27499093795194</v>
      </c>
      <c r="AF315">
        <v>45.773001778607998</v>
      </c>
      <c r="AG315">
        <v>22330.685005858948</v>
      </c>
      <c r="AH315">
        <v>49.294008144575997</v>
      </c>
      <c r="AI315">
        <v>119.211013086048</v>
      </c>
      <c r="AJ315">
        <v>5088.3480086194086</v>
      </c>
      <c r="AK315">
        <v>1033.162005440448</v>
      </c>
      <c r="AL315">
        <v>3044.1559972636801</v>
      </c>
      <c r="AM315">
        <v>98.085015379728006</v>
      </c>
      <c r="AN315">
        <v>277.65601612819199</v>
      </c>
      <c r="AO315">
        <v>345.05801652254394</v>
      </c>
      <c r="AP315">
        <v>611.64801264340804</v>
      </c>
      <c r="AQ315">
        <v>6194.4449839683848</v>
      </c>
      <c r="AR315">
        <v>1766.0329943181118</v>
      </c>
      <c r="AS315">
        <v>295.26100746854399</v>
      </c>
      <c r="AT315">
        <v>2873.6390128848479</v>
      </c>
      <c r="AU315">
        <v>64.383994937807998</v>
      </c>
      <c r="AV315">
        <v>35.712983590127998</v>
      </c>
      <c r="AW315">
        <v>816.36901837358403</v>
      </c>
      <c r="AX315">
        <v>316.38700517486399</v>
      </c>
      <c r="AY315">
        <v>15293.211995806992</v>
      </c>
      <c r="AZ315">
        <v>21.12599770632</v>
      </c>
      <c r="BA315">
        <v>8865.8779956701765</v>
      </c>
      <c r="BB315">
        <v>2135.2350140035201</v>
      </c>
      <c r="BC315">
        <v>1116.1569935374559</v>
      </c>
      <c r="BD315">
        <v>45534.578011387923</v>
      </c>
      <c r="BE315">
        <v>2915.8910082974876</v>
      </c>
      <c r="BF315">
        <v>31914.847004522977</v>
      </c>
      <c r="BG315">
        <v>1775.5900115971679</v>
      </c>
      <c r="BH315">
        <v>63.377993118959999</v>
      </c>
      <c r="BI315">
        <v>1283.656012949232</v>
      </c>
      <c r="BJ315">
        <v>457.22701687665602</v>
      </c>
      <c r="BK315">
        <v>75728.158981063054</v>
      </c>
      <c r="BL315">
        <v>1817.3390061003838</v>
      </c>
      <c r="BM315">
        <v>1776.5960134160161</v>
      </c>
      <c r="BN315">
        <v>95.067009923183988</v>
      </c>
      <c r="BO315">
        <v>8541.4430164340156</v>
      </c>
      <c r="BP315">
        <v>1196.1340166674079</v>
      </c>
      <c r="BQ315">
        <v>181.08000347673598</v>
      </c>
      <c r="BR315">
        <v>1077.426004490784</v>
      </c>
      <c r="BS315">
        <v>5067.7250118225129</v>
      </c>
      <c r="BT315">
        <v>51.306011782272002</v>
      </c>
      <c r="BU315">
        <v>307.83598971465602</v>
      </c>
      <c r="BV315">
        <v>140.33701079236801</v>
      </c>
      <c r="BW315">
        <v>150.39698849135999</v>
      </c>
      <c r="BX315">
        <v>612.6540144622561</v>
      </c>
      <c r="BY315">
        <v>359.14200149692795</v>
      </c>
      <c r="BZ315">
        <v>11943.735013375777</v>
      </c>
      <c r="CA315">
        <v>96.073011742032008</v>
      </c>
      <c r="CB315">
        <v>1697.1219911954879</v>
      </c>
      <c r="CC315">
        <v>198.68499481708798</v>
      </c>
      <c r="CD315">
        <v>294.25500564969599</v>
      </c>
      <c r="CE315">
        <v>2584.9170172388158</v>
      </c>
      <c r="CF315">
        <v>45.270000869183995</v>
      </c>
      <c r="CG315">
        <v>810.33300746049588</v>
      </c>
      <c r="CH315">
        <v>179.06799983904</v>
      </c>
      <c r="CI315">
        <v>1486.3650150417118</v>
      </c>
      <c r="CJ315">
        <v>3790.1050097863681</v>
      </c>
      <c r="CK315">
        <v>984.37099820529613</v>
      </c>
      <c r="CL315">
        <v>79.976982640464001</v>
      </c>
      <c r="CM315">
        <v>716.77500026558403</v>
      </c>
      <c r="CN315">
        <v>235.906981135488</v>
      </c>
      <c r="CO315">
        <v>268.09899884913602</v>
      </c>
      <c r="CP315">
        <v>171.52298619767998</v>
      </c>
      <c r="CQ315">
        <v>548.270019524448</v>
      </c>
      <c r="CR315">
        <v>318.39900881256</v>
      </c>
      <c r="CS315">
        <v>127.25898714734402</v>
      </c>
      <c r="CT315">
        <v>385.801009206912</v>
      </c>
      <c r="CU315">
        <v>72549.701983920095</v>
      </c>
      <c r="CV315">
        <v>71722.769986938103</v>
      </c>
      <c r="CW315">
        <v>20.119995887471998</v>
      </c>
      <c r="CX315">
        <v>432656.95902736328</v>
      </c>
      <c r="CY315">
        <v>203.21200300190398</v>
      </c>
      <c r="CZ315">
        <v>1308.8060179309439</v>
      </c>
      <c r="DA315">
        <v>550.78498358208003</v>
      </c>
      <c r="DB315">
        <v>218.301989795136</v>
      </c>
      <c r="DC315">
        <v>809.32700564164793</v>
      </c>
      <c r="DD315">
        <v>2590.9529876624156</v>
      </c>
      <c r="DE315">
        <v>31.689016804224003</v>
      </c>
      <c r="DF315">
        <v>85.006991734704002</v>
      </c>
      <c r="DG315">
        <v>714.76299662788801</v>
      </c>
      <c r="DH315">
        <v>68547.330995251672</v>
      </c>
      <c r="DI315">
        <v>528.65298405691203</v>
      </c>
      <c r="DJ315">
        <v>3826.8239951953437</v>
      </c>
      <c r="DK315">
        <v>6359.4289988330402</v>
      </c>
      <c r="DL315">
        <v>164787.83001474393</v>
      </c>
      <c r="DM315">
        <v>3302.6980193232475</v>
      </c>
      <c r="DN315">
        <v>7984.6219814493597</v>
      </c>
      <c r="DO315">
        <v>175.54699347307198</v>
      </c>
      <c r="DP315">
        <v>660.94198029849599</v>
      </c>
      <c r="DQ315">
        <v>317.39300699371199</v>
      </c>
      <c r="DR315">
        <v>491.93399864793599</v>
      </c>
      <c r="DS315">
        <v>3362.0520051668159</v>
      </c>
      <c r="DT315">
        <v>17273.523013134338</v>
      </c>
      <c r="DU315">
        <v>575.43198765436796</v>
      </c>
      <c r="DV315">
        <v>17465.668996128912</v>
      </c>
      <c r="DW315">
        <v>41.245993593791994</v>
      </c>
      <c r="DX315">
        <v>11368.805986141344</v>
      </c>
      <c r="DY315">
        <v>164.98401486465599</v>
      </c>
      <c r="DZ315">
        <v>265.08099339259201</v>
      </c>
      <c r="EA315">
        <v>84591.019011766155</v>
      </c>
      <c r="EB315">
        <v>22800.487004981711</v>
      </c>
      <c r="EC315" t="s">
        <v>853</v>
      </c>
      <c r="ED315">
        <v>580.46199674860793</v>
      </c>
      <c r="EE315">
        <v>1410.4119991871521</v>
      </c>
      <c r="EF315">
        <v>731.86498705881593</v>
      </c>
      <c r="EG315">
        <v>12595.120016884704</v>
      </c>
      <c r="EH315">
        <v>2790.1409833889279</v>
      </c>
      <c r="EI315">
        <v>3781.5539943261597</v>
      </c>
      <c r="EJ315" t="s">
        <v>853</v>
      </c>
      <c r="EK315">
        <v>80.47998354988799</v>
      </c>
      <c r="EL315">
        <v>164.48101395523202</v>
      </c>
      <c r="EM315">
        <v>306.32698698638399</v>
      </c>
      <c r="EN315">
        <v>27.162008619408002</v>
      </c>
      <c r="EO315">
        <v>31.689016804224003</v>
      </c>
      <c r="EP315">
        <v>1884.741006494736</v>
      </c>
      <c r="EQ315">
        <v>86.515994462975996</v>
      </c>
      <c r="ER315">
        <v>857.11201105795203</v>
      </c>
      <c r="ES315">
        <v>1240.3980157177439</v>
      </c>
      <c r="ET315">
        <v>740.41600251902389</v>
      </c>
      <c r="EU315">
        <v>184.601009842704</v>
      </c>
      <c r="EV315">
        <v>30.683014985376001</v>
      </c>
      <c r="EW315">
        <v>64.383994937807998</v>
      </c>
      <c r="EX315">
        <v>50.803010872847999</v>
      </c>
      <c r="EY315">
        <v>38.227988137247998</v>
      </c>
      <c r="EZ315">
        <v>576.94099038264005</v>
      </c>
      <c r="FA315">
        <v>1524.5930031789599</v>
      </c>
      <c r="FB315">
        <v>152.408992129056</v>
      </c>
      <c r="FC315">
        <v>91.546003557215997</v>
      </c>
      <c r="FD315">
        <v>68.408002213200007</v>
      </c>
      <c r="FE315">
        <v>586.49800766169596</v>
      </c>
      <c r="FF315">
        <v>3296.1590075007362</v>
      </c>
      <c r="FG315">
        <v>3383.1780028731364</v>
      </c>
      <c r="FH315">
        <v>556.82099449516795</v>
      </c>
      <c r="FI315">
        <v>117.70201035777599</v>
      </c>
      <c r="FJ315">
        <v>74.947014035712002</v>
      </c>
      <c r="FK315">
        <v>76.959017673407999</v>
      </c>
      <c r="FL315">
        <v>192.145982994576</v>
      </c>
      <c r="FM315">
        <v>110.999987856576</v>
      </c>
      <c r="FN315">
        <v>185.10401075212803</v>
      </c>
      <c r="FO315">
        <v>83.497989006432007</v>
      </c>
      <c r="FP315">
        <v>465.27499093795194</v>
      </c>
      <c r="FQ315">
        <v>75.450014945136004</v>
      </c>
      <c r="FR315">
        <v>237.91898477318401</v>
      </c>
      <c r="FS315">
        <v>136.31300351697598</v>
      </c>
      <c r="FT315">
        <v>22330.685005858948</v>
      </c>
      <c r="FU315">
        <v>277.65601612819199</v>
      </c>
      <c r="FV315">
        <v>212.26601937153598</v>
      </c>
      <c r="FW315">
        <v>93.558007194911994</v>
      </c>
      <c r="FX315">
        <v>30.683014985376001</v>
      </c>
      <c r="FY315">
        <v>64.383994937807998</v>
      </c>
      <c r="FZ315">
        <v>202.206001183056</v>
      </c>
      <c r="GA315">
        <v>209.24801391499199</v>
      </c>
      <c r="GB315">
        <v>120.217014904896</v>
      </c>
      <c r="GC315">
        <v>60.35998766241601</v>
      </c>
      <c r="GD315">
        <v>68.408002213200007</v>
      </c>
      <c r="GE315">
        <v>45.773001778607998</v>
      </c>
      <c r="GF315">
        <v>127.25898714734402</v>
      </c>
      <c r="GG315">
        <v>503.00001865526394</v>
      </c>
      <c r="GH315">
        <v>26.15600680056</v>
      </c>
      <c r="GI315">
        <v>237.41598386376</v>
      </c>
      <c r="GJ315">
        <v>550.78498358208003</v>
      </c>
      <c r="GK315">
        <v>241.439991139152</v>
      </c>
      <c r="GL315">
        <v>26731.431985980384</v>
      </c>
      <c r="GM315">
        <v>288.21899473660801</v>
      </c>
      <c r="GN315">
        <v>219.30799161398403</v>
      </c>
      <c r="GO315">
        <v>14.586985883808</v>
      </c>
      <c r="GP315">
        <v>126.252985328496</v>
      </c>
      <c r="GQ315">
        <v>332.98599469636798</v>
      </c>
      <c r="GR315">
        <v>369.202019685408</v>
      </c>
      <c r="GS315">
        <v>21.628998615743999</v>
      </c>
      <c r="GT315">
        <v>1884.741006494736</v>
      </c>
      <c r="GU315">
        <v>357.12999785923199</v>
      </c>
      <c r="GV315">
        <v>31.186015894800001</v>
      </c>
    </row>
    <row r="316" spans="1:204" x14ac:dyDescent="0.25">
      <c r="A316" s="122" t="s">
        <v>1090</v>
      </c>
      <c r="B316" s="123" t="s">
        <v>1060</v>
      </c>
      <c r="C316" s="123">
        <v>2</v>
      </c>
      <c r="D316" s="123" t="s">
        <v>854</v>
      </c>
      <c r="E316" s="123">
        <v>3</v>
      </c>
      <c r="F316" s="122">
        <v>0.58199999999999996</v>
      </c>
      <c r="G316">
        <v>91341</v>
      </c>
      <c r="H316" s="122" t="b">
        <v>1</v>
      </c>
      <c r="I316">
        <v>63547.415986863096</v>
      </c>
      <c r="J316">
        <v>41991.299978185474</v>
      </c>
      <c r="K316">
        <v>535.43998785191388</v>
      </c>
      <c r="L316">
        <v>223.48801758047398</v>
      </c>
      <c r="M316">
        <v>3401.7900074722975</v>
      </c>
      <c r="N316">
        <v>5930.5800243502981</v>
      </c>
      <c r="O316">
        <v>44257.607981199071</v>
      </c>
      <c r="P316">
        <v>529.619980472154</v>
      </c>
      <c r="Q316">
        <v>7128.3360014515074</v>
      </c>
      <c r="R316">
        <v>276.44997841536599</v>
      </c>
      <c r="S316">
        <v>264.22801607833202</v>
      </c>
      <c r="T316">
        <v>2405.4060199084738</v>
      </c>
      <c r="U316">
        <v>685.01401803035992</v>
      </c>
      <c r="V316">
        <v>1084.8479934152519</v>
      </c>
      <c r="W316">
        <v>9741.5160190151037</v>
      </c>
      <c r="X316">
        <v>885.80400682977006</v>
      </c>
      <c r="Y316">
        <v>1094.160005222868</v>
      </c>
      <c r="Z316">
        <v>389.94001599976195</v>
      </c>
      <c r="AA316">
        <v>231.05397401369999</v>
      </c>
      <c r="AB316">
        <v>190.31397551584197</v>
      </c>
      <c r="AC316">
        <v>93.120011755235993</v>
      </c>
      <c r="AD316">
        <v>547.080002611434</v>
      </c>
      <c r="AE316">
        <v>1850.178006965376</v>
      </c>
      <c r="AF316">
        <v>107.66997704417399</v>
      </c>
      <c r="AG316">
        <v>23878.295976215988</v>
      </c>
      <c r="AH316">
        <v>86.136002899523987</v>
      </c>
      <c r="AI316">
        <v>245.60399246309996</v>
      </c>
      <c r="AJ316">
        <v>9208.9859816926073</v>
      </c>
      <c r="AK316">
        <v>1695.9480240435839</v>
      </c>
      <c r="AL316">
        <v>6271.6319783600748</v>
      </c>
      <c r="AM316">
        <v>160.631991039528</v>
      </c>
      <c r="AN316">
        <v>643.11001805654996</v>
      </c>
      <c r="AO316">
        <v>402.74397907477197</v>
      </c>
      <c r="AP316">
        <v>771.73202166785995</v>
      </c>
      <c r="AQ316">
        <v>3290.046025262292</v>
      </c>
      <c r="AR316">
        <v>2375.1419815337217</v>
      </c>
      <c r="AS316">
        <v>527.29197752024993</v>
      </c>
      <c r="AT316">
        <v>5760.0540207651775</v>
      </c>
      <c r="AU316">
        <v>66.929978546315994</v>
      </c>
      <c r="AV316">
        <v>21.533974144649999</v>
      </c>
      <c r="AW316">
        <v>1375.265989542042</v>
      </c>
      <c r="AX316">
        <v>683.26801581643201</v>
      </c>
      <c r="AY316">
        <v>13853.928023828244</v>
      </c>
      <c r="AZ316">
        <v>23.861977096554</v>
      </c>
      <c r="BA316">
        <v>15484.692018378979</v>
      </c>
      <c r="BB316">
        <v>2745.876026340738</v>
      </c>
      <c r="BC316">
        <v>1464.311996131446</v>
      </c>
      <c r="BD316">
        <v>56669.339983778496</v>
      </c>
      <c r="BE316">
        <v>6462.5280077743546</v>
      </c>
      <c r="BF316">
        <v>51886.463979384396</v>
      </c>
      <c r="BG316">
        <v>884.64000535381797</v>
      </c>
      <c r="BH316">
        <v>75.07798887797999</v>
      </c>
      <c r="BI316">
        <v>2831.429975341824</v>
      </c>
      <c r="BJ316">
        <v>828.1859869306079</v>
      </c>
      <c r="BK316">
        <v>137289.14398212152</v>
      </c>
      <c r="BL316">
        <v>3865.0620101361114</v>
      </c>
      <c r="BM316">
        <v>3785.3280153543237</v>
      </c>
      <c r="BN316">
        <v>153.647982183816</v>
      </c>
      <c r="BO316">
        <v>17789.994017676501</v>
      </c>
      <c r="BP316">
        <v>381.792005668098</v>
      </c>
      <c r="BQ316">
        <v>315.44397469929595</v>
      </c>
      <c r="BR316">
        <v>2163.293978712768</v>
      </c>
      <c r="BS316">
        <v>7439.1240234074576</v>
      </c>
      <c r="BT316">
        <v>120.47399327964598</v>
      </c>
      <c r="BU316">
        <v>610.51797672989392</v>
      </c>
      <c r="BV316">
        <v>348.03601602595194</v>
      </c>
      <c r="BW316">
        <v>1790.2319841143101</v>
      </c>
      <c r="BX316">
        <v>1707.587985642642</v>
      </c>
      <c r="BY316">
        <v>835.75199652429603</v>
      </c>
      <c r="BZ316">
        <v>23629.199979325029</v>
      </c>
      <c r="CA316">
        <v>144.336023536662</v>
      </c>
      <c r="CB316">
        <v>2323.9260229127581</v>
      </c>
      <c r="CC316">
        <v>186.24002351047199</v>
      </c>
      <c r="CD316">
        <v>540.67799449369795</v>
      </c>
      <c r="CE316">
        <v>5214.1380196296959</v>
      </c>
      <c r="CF316">
        <v>48.888008829522001</v>
      </c>
      <c r="CG316">
        <v>2578.841974023012</v>
      </c>
      <c r="CH316">
        <v>254.91600427071603</v>
      </c>
      <c r="CI316">
        <v>3769.6139954289715</v>
      </c>
      <c r="CJ316">
        <v>9220.0439957141516</v>
      </c>
      <c r="CK316">
        <v>2290.1699801101499</v>
      </c>
      <c r="CL316">
        <v>210.10200060702601</v>
      </c>
      <c r="CM316">
        <v>487.71598049834398</v>
      </c>
      <c r="CN316">
        <v>705.96599143703395</v>
      </c>
      <c r="CO316">
        <v>472.58401447143001</v>
      </c>
      <c r="CP316">
        <v>249.09599689095597</v>
      </c>
      <c r="CQ316">
        <v>1216.3800007164421</v>
      </c>
      <c r="CR316">
        <v>824.69398250275185</v>
      </c>
      <c r="CS316">
        <v>444.64797904858193</v>
      </c>
      <c r="CT316">
        <v>946.91397799632591</v>
      </c>
      <c r="CU316">
        <v>176806.36201279875</v>
      </c>
      <c r="CV316">
        <v>151440.47401093226</v>
      </c>
      <c r="CW316">
        <v>23.279976358577997</v>
      </c>
      <c r="CX316">
        <v>653778.06021897751</v>
      </c>
      <c r="CY316">
        <v>413.21999235833999</v>
      </c>
      <c r="CZ316">
        <v>1180.2960081223919</v>
      </c>
      <c r="DA316">
        <v>1439.868018296916</v>
      </c>
      <c r="DB316">
        <v>353.85602340571199</v>
      </c>
      <c r="DC316">
        <v>1439.2860175589401</v>
      </c>
      <c r="DD316">
        <v>6292.0020041892358</v>
      </c>
      <c r="DE316">
        <v>57.036019161185997</v>
      </c>
      <c r="DF316">
        <v>65.765977070364002</v>
      </c>
      <c r="DG316">
        <v>912.57598761620397</v>
      </c>
      <c r="DH316">
        <v>79226.495985923742</v>
      </c>
      <c r="DI316">
        <v>1804.2000018257338</v>
      </c>
      <c r="DJ316">
        <v>920.72399794786793</v>
      </c>
      <c r="DK316">
        <v>13887.102012732412</v>
      </c>
      <c r="DL316">
        <v>302277.99600156787</v>
      </c>
      <c r="DM316">
        <v>6808.2360208484033</v>
      </c>
      <c r="DN316">
        <v>10827.528013906307</v>
      </c>
      <c r="DO316">
        <v>229.30802496023401</v>
      </c>
      <c r="DP316">
        <v>2216.255992708122</v>
      </c>
      <c r="DQ316">
        <v>390.522016737738</v>
      </c>
      <c r="DR316">
        <v>1622.61598421907</v>
      </c>
      <c r="DS316">
        <v>12839.502013387162</v>
      </c>
      <c r="DT316">
        <v>16440.918008182922</v>
      </c>
      <c r="DU316">
        <v>1219.2900044063219</v>
      </c>
      <c r="DV316">
        <v>34053.402013418585</v>
      </c>
      <c r="DW316">
        <v>64.601975594411996</v>
      </c>
      <c r="DX316">
        <v>22257.425994210847</v>
      </c>
      <c r="DY316">
        <v>429.51601302166796</v>
      </c>
      <c r="DZ316">
        <v>176.928011702856</v>
      </c>
      <c r="EA316">
        <v>190320.98397851022</v>
      </c>
      <c r="EB316">
        <v>46922.004010544093</v>
      </c>
      <c r="EC316">
        <v>30653.940008898197</v>
      </c>
      <c r="ED316">
        <v>2136.5219979263338</v>
      </c>
      <c r="EE316">
        <v>5946.8759918531632</v>
      </c>
      <c r="EF316">
        <v>1498.067985773592</v>
      </c>
      <c r="EG316">
        <v>29175.659995055325</v>
      </c>
      <c r="EH316">
        <v>2196.4680207773999</v>
      </c>
      <c r="EI316">
        <v>6131.9520138876833</v>
      </c>
      <c r="EJ316">
        <v>4405.1580038918337</v>
      </c>
      <c r="EK316">
        <v>255.49800500869196</v>
      </c>
      <c r="EL316">
        <v>1276.3260235675077</v>
      </c>
      <c r="EM316">
        <v>966.12000234953393</v>
      </c>
      <c r="EN316">
        <v>63.437974118459998</v>
      </c>
      <c r="EO316">
        <v>166.45199841928797</v>
      </c>
      <c r="EP316">
        <v>3017.0879981143194</v>
      </c>
      <c r="EQ316">
        <v>90.792008803331996</v>
      </c>
      <c r="ER316">
        <v>1615.049974625382</v>
      </c>
      <c r="ES316">
        <v>5439.3719862636362</v>
      </c>
      <c r="ET316">
        <v>2541.5939799530097</v>
      </c>
      <c r="EU316">
        <v>352.11002119178391</v>
      </c>
      <c r="EV316">
        <v>91.374009541307998</v>
      </c>
      <c r="EW316">
        <v>86.71800363749999</v>
      </c>
      <c r="EX316">
        <v>464.43600413976594</v>
      </c>
      <c r="EY316">
        <v>36.083992594049995</v>
      </c>
      <c r="EZ316">
        <v>286.92599169893396</v>
      </c>
      <c r="FA316">
        <v>4266.0599869969556</v>
      </c>
      <c r="FB316">
        <v>415.547995310244</v>
      </c>
      <c r="FC316">
        <v>142.00802058475801</v>
      </c>
      <c r="FD316">
        <v>102.432023562852</v>
      </c>
      <c r="FE316">
        <v>339.30600495631199</v>
      </c>
      <c r="FF316">
        <v>8422.7039947358098</v>
      </c>
      <c r="FG316">
        <v>3756.8099791934997</v>
      </c>
      <c r="FH316">
        <v>276.44997841536599</v>
      </c>
      <c r="FI316">
        <v>281.68798505715</v>
      </c>
      <c r="FJ316">
        <v>115.235986637862</v>
      </c>
      <c r="FK316">
        <v>109.997979996078</v>
      </c>
      <c r="FL316">
        <v>182.16601834464001</v>
      </c>
      <c r="FM316">
        <v>95.999979784085994</v>
      </c>
      <c r="FN316">
        <v>321.26398207905601</v>
      </c>
      <c r="FO316">
        <v>190.31397551584197</v>
      </c>
      <c r="FP316">
        <v>1850.178006965376</v>
      </c>
      <c r="FQ316">
        <v>199.62598732345799</v>
      </c>
      <c r="FR316">
        <v>630.30600182107798</v>
      </c>
      <c r="FS316">
        <v>351.52802045380798</v>
      </c>
      <c r="FT316">
        <v>23878.295976215988</v>
      </c>
      <c r="FU316">
        <v>643.11001805654996</v>
      </c>
      <c r="FV316">
        <v>513.32401296928799</v>
      </c>
      <c r="FW316">
        <v>197.87998510952997</v>
      </c>
      <c r="FX316">
        <v>61.110024327017996</v>
      </c>
      <c r="FY316">
        <v>126.29400065940598</v>
      </c>
      <c r="FZ316">
        <v>465.01800487774199</v>
      </c>
      <c r="GA316">
        <v>475.49401816131001</v>
      </c>
      <c r="GB316">
        <v>292.74599907869396</v>
      </c>
      <c r="GC316">
        <v>175.76401022690399</v>
      </c>
      <c r="GD316">
        <v>120.47399327964598</v>
      </c>
      <c r="GE316">
        <v>106.505975568222</v>
      </c>
      <c r="GF316">
        <v>444.64797904858193</v>
      </c>
      <c r="GG316">
        <v>772.89602314381204</v>
      </c>
      <c r="GH316">
        <v>43.650002187737996</v>
      </c>
      <c r="GI316">
        <v>214.17600577285799</v>
      </c>
      <c r="GJ316">
        <v>1439.868018296916</v>
      </c>
      <c r="GK316">
        <v>310.78802195594994</v>
      </c>
      <c r="GL316">
        <v>77810.489997883837</v>
      </c>
      <c r="GM316">
        <v>1350.8220117075118</v>
      </c>
      <c r="GN316">
        <v>430.098013759644</v>
      </c>
      <c r="GO316" t="s">
        <v>853</v>
      </c>
      <c r="GP316">
        <v>287.50799243691</v>
      </c>
      <c r="GQ316">
        <v>625.64999591726996</v>
      </c>
      <c r="GR316">
        <v>1113.3659764156139</v>
      </c>
      <c r="GS316" t="s">
        <v>853</v>
      </c>
      <c r="GT316">
        <v>3017.0879981143194</v>
      </c>
      <c r="GU316">
        <v>1226.8560140000097</v>
      </c>
      <c r="GV316">
        <v>61.110024327017996</v>
      </c>
    </row>
    <row r="317" spans="1:204" x14ac:dyDescent="0.25">
      <c r="A317" s="122" t="s">
        <v>1089</v>
      </c>
      <c r="B317" s="123" t="s">
        <v>1060</v>
      </c>
      <c r="C317" s="123">
        <v>2</v>
      </c>
      <c r="D317" s="123" t="s">
        <v>859</v>
      </c>
      <c r="E317" s="123">
        <v>3</v>
      </c>
      <c r="F317" s="122">
        <v>0.58199999999999996</v>
      </c>
      <c r="G317">
        <v>89954</v>
      </c>
      <c r="H317" s="122" t="b">
        <v>1</v>
      </c>
      <c r="I317">
        <v>33724.572011818091</v>
      </c>
      <c r="J317">
        <v>38201.316013498908</v>
      </c>
      <c r="K317">
        <v>646.01998635792006</v>
      </c>
      <c r="L317">
        <v>226.39797446649595</v>
      </c>
      <c r="M317">
        <v>3174.8100018181681</v>
      </c>
      <c r="N317">
        <v>4527.3780020265231</v>
      </c>
      <c r="O317">
        <v>26509.51802032577</v>
      </c>
      <c r="P317">
        <v>507.50402512843198</v>
      </c>
      <c r="Q317">
        <v>7044.5280101861636</v>
      </c>
      <c r="R317">
        <v>245.02200708875998</v>
      </c>
      <c r="S317">
        <v>269.46599100809999</v>
      </c>
      <c r="T317">
        <v>2421.1200002828518</v>
      </c>
      <c r="U317">
        <v>688.505992063848</v>
      </c>
      <c r="V317">
        <v>836.33402195769611</v>
      </c>
      <c r="W317">
        <v>5861.3220219658433</v>
      </c>
      <c r="X317">
        <v>794.42997473421599</v>
      </c>
      <c r="Y317">
        <v>870.09002218816795</v>
      </c>
      <c r="Z317">
        <v>406.81798291946393</v>
      </c>
      <c r="AA317">
        <v>216.50399967291602</v>
      </c>
      <c r="AB317">
        <v>573.85200391802402</v>
      </c>
      <c r="AC317">
        <v>131.53198826106001</v>
      </c>
      <c r="AD317">
        <v>494.69999615647197</v>
      </c>
      <c r="AE317">
        <v>702.47399035393198</v>
      </c>
      <c r="AF317">
        <v>136.18802259323996</v>
      </c>
      <c r="AG317">
        <v>25470.065986149562</v>
      </c>
      <c r="AH317">
        <v>109.41599533119599</v>
      </c>
      <c r="AI317">
        <v>90.210004226483989</v>
      </c>
      <c r="AJ317">
        <v>6874.0019765267753</v>
      </c>
      <c r="AK317">
        <v>1510.8720157314599</v>
      </c>
      <c r="AL317">
        <v>4671.1320084238678</v>
      </c>
      <c r="AM317">
        <v>97.775988030587996</v>
      </c>
      <c r="AN317">
        <v>323.00999317896003</v>
      </c>
      <c r="AO317">
        <v>373.64399352466791</v>
      </c>
      <c r="AP317">
        <v>837.49799127581991</v>
      </c>
      <c r="AQ317">
        <v>2909.4179819533438</v>
      </c>
      <c r="AR317">
        <v>2581.752006795432</v>
      </c>
      <c r="AS317">
        <v>265.39201986482396</v>
      </c>
      <c r="AT317">
        <v>4032.0959950343754</v>
      </c>
      <c r="AU317">
        <v>93.120006051635997</v>
      </c>
      <c r="AV317">
        <v>23.280014601215999</v>
      </c>
      <c r="AW317">
        <v>1079.0279857037519</v>
      </c>
      <c r="AX317">
        <v>382.95600983580005</v>
      </c>
      <c r="AY317">
        <v>12195.227994805065</v>
      </c>
      <c r="AZ317">
        <v>43.068016541603996</v>
      </c>
      <c r="BA317">
        <v>10851.390000072168</v>
      </c>
      <c r="BB317">
        <v>2856.4559906181594</v>
      </c>
      <c r="BC317">
        <v>1335.1079892574439</v>
      </c>
      <c r="BD317">
        <v>56028.55800162493</v>
      </c>
      <c r="BE317">
        <v>4022.2020202407957</v>
      </c>
      <c r="BF317">
        <v>42593.670014603544</v>
      </c>
      <c r="BG317">
        <v>792.68399458041597</v>
      </c>
      <c r="BH317">
        <v>145.49998655114399</v>
      </c>
      <c r="BI317">
        <v>1764.6239759424477</v>
      </c>
      <c r="BJ317">
        <v>597.71397700168802</v>
      </c>
      <c r="BK317">
        <v>122767.66199874986</v>
      </c>
      <c r="BL317">
        <v>2720.2680203781479</v>
      </c>
      <c r="BM317">
        <v>4387.6980191256835</v>
      </c>
      <c r="BN317">
        <v>96.030007876787991</v>
      </c>
      <c r="BO317">
        <v>12027.030004488382</v>
      </c>
      <c r="BP317">
        <v>515.65201976821197</v>
      </c>
      <c r="BQ317">
        <v>288.09002363036399</v>
      </c>
      <c r="BR317">
        <v>2728.4160150179277</v>
      </c>
      <c r="BS317">
        <v>7205.1600166987428</v>
      </c>
      <c r="BT317">
        <v>75.659995100724004</v>
      </c>
      <c r="BU317">
        <v>700.72801020013196</v>
      </c>
      <c r="BV317">
        <v>103.013980845216</v>
      </c>
      <c r="BW317">
        <v>508.66799444655595</v>
      </c>
      <c r="BX317">
        <v>945.16800645321587</v>
      </c>
      <c r="BY317">
        <v>648.92998818307194</v>
      </c>
      <c r="BZ317">
        <v>20455.5540241239</v>
      </c>
      <c r="CA317">
        <v>176.34598495646398</v>
      </c>
      <c r="CB317">
        <v>2390.8560127132077</v>
      </c>
      <c r="CC317">
        <v>124.54801529263202</v>
      </c>
      <c r="CD317">
        <v>861.94197519516001</v>
      </c>
      <c r="CE317">
        <v>3989.6099893284481</v>
      </c>
      <c r="CF317">
        <v>62.274007646316008</v>
      </c>
      <c r="CG317">
        <v>1110.455994944748</v>
      </c>
      <c r="CH317">
        <v>147.82797754062</v>
      </c>
      <c r="CI317">
        <v>2163.8759750578079</v>
      </c>
      <c r="CJ317">
        <v>6086.5559747609877</v>
      </c>
      <c r="CK317">
        <v>1183.2059882203198</v>
      </c>
      <c r="CL317">
        <v>115.23599898149999</v>
      </c>
      <c r="CM317">
        <v>335.23201131524399</v>
      </c>
      <c r="CN317">
        <v>338.72402397607198</v>
      </c>
      <c r="CO317">
        <v>413.80200824111989</v>
      </c>
      <c r="CP317">
        <v>371.31600253519201</v>
      </c>
      <c r="CQ317">
        <v>1033.631978172672</v>
      </c>
      <c r="CR317">
        <v>547.66198749165596</v>
      </c>
      <c r="CS317">
        <v>349.20000960532798</v>
      </c>
      <c r="CT317">
        <v>644.85601703979603</v>
      </c>
      <c r="CU317">
        <v>122025.61200451515</v>
      </c>
      <c r="CV317">
        <v>91394.952006599866</v>
      </c>
      <c r="CW317">
        <v>34.338011066147999</v>
      </c>
      <c r="CX317">
        <v>531217.00825465983</v>
      </c>
      <c r="CY317">
        <v>275.86800549407997</v>
      </c>
      <c r="CZ317">
        <v>1221.0360119472959</v>
      </c>
      <c r="DA317">
        <v>977.17797417665997</v>
      </c>
      <c r="DB317">
        <v>287.508012794688</v>
      </c>
      <c r="DC317">
        <v>1258.8659833210438</v>
      </c>
      <c r="DD317">
        <v>3831.3060261585715</v>
      </c>
      <c r="DE317">
        <v>83.225978904827997</v>
      </c>
      <c r="DF317">
        <v>94.28397536976</v>
      </c>
      <c r="DG317">
        <v>2266.3079974205757</v>
      </c>
      <c r="DH317">
        <v>78568.253982209426</v>
      </c>
      <c r="DI317">
        <v>1770.4439795927519</v>
      </c>
      <c r="DJ317">
        <v>6800.0880139330793</v>
      </c>
      <c r="DK317">
        <v>9367.2900116027522</v>
      </c>
      <c r="DL317">
        <v>264698.83799655456</v>
      </c>
      <c r="DM317">
        <v>5244.402001506216</v>
      </c>
      <c r="DN317">
        <v>10711.128006335652</v>
      </c>
      <c r="DO317">
        <v>367.24197903868799</v>
      </c>
      <c r="DP317">
        <v>1058.658025280916</v>
      </c>
      <c r="DQ317">
        <v>336.97799146904401</v>
      </c>
      <c r="DR317">
        <v>616.33800962395196</v>
      </c>
      <c r="DS317">
        <v>5170.4879865592911</v>
      </c>
      <c r="DT317">
        <v>30684.204000086134</v>
      </c>
      <c r="DU317">
        <v>1324.0499927925121</v>
      </c>
      <c r="DV317">
        <v>29106.984005565082</v>
      </c>
      <c r="DW317">
        <v>45.978018366755997</v>
      </c>
      <c r="DX317">
        <v>19420.176013444197</v>
      </c>
      <c r="DY317">
        <v>439.41001383181197</v>
      </c>
      <c r="DZ317">
        <v>250.84201073906397</v>
      </c>
      <c r="EA317">
        <v>126467.43598429412</v>
      </c>
      <c r="EB317">
        <v>35033.489984649168</v>
      </c>
      <c r="EC317" t="s">
        <v>853</v>
      </c>
      <c r="ED317">
        <v>1226.2740047619241</v>
      </c>
      <c r="EE317">
        <v>3488.5079786859956</v>
      </c>
      <c r="EF317">
        <v>1416.5879880084717</v>
      </c>
      <c r="EG317">
        <v>18314.376000478405</v>
      </c>
      <c r="EH317">
        <v>4511.0820127469642</v>
      </c>
      <c r="EI317">
        <v>6319.9379745491397</v>
      </c>
      <c r="EJ317">
        <v>3049.6799756898599</v>
      </c>
      <c r="EK317">
        <v>101.26800069141599</v>
      </c>
      <c r="EL317">
        <v>303.80400207424793</v>
      </c>
      <c r="EM317">
        <v>402.74401177618796</v>
      </c>
      <c r="EN317">
        <v>50.051989510032001</v>
      </c>
      <c r="EO317">
        <v>187.40398142139597</v>
      </c>
      <c r="EP317">
        <v>2759.2620134232479</v>
      </c>
      <c r="EQ317">
        <v>100.68598985574</v>
      </c>
      <c r="ER317">
        <v>1626.690025548636</v>
      </c>
      <c r="ES317">
        <v>1647.0599859714719</v>
      </c>
      <c r="ET317">
        <v>964.37399755792796</v>
      </c>
      <c r="EU317">
        <v>182.74799944244401</v>
      </c>
      <c r="EV317">
        <v>68.094011296619982</v>
      </c>
      <c r="EW317">
        <v>98.940009701939999</v>
      </c>
      <c r="EX317">
        <v>138.516013582716</v>
      </c>
      <c r="EY317">
        <v>26.190016426368</v>
      </c>
      <c r="EZ317">
        <v>898.60797725078385</v>
      </c>
      <c r="FA317">
        <v>2593.3920140960395</v>
      </c>
      <c r="FB317">
        <v>249.095978232036</v>
      </c>
      <c r="FC317">
        <v>165.28798849153199</v>
      </c>
      <c r="FD317">
        <v>84.39000057618</v>
      </c>
      <c r="FE317">
        <v>722.84400312999594</v>
      </c>
      <c r="FF317">
        <v>5508.6299996996877</v>
      </c>
      <c r="FG317">
        <v>2796.5099739613197</v>
      </c>
      <c r="FH317">
        <v>977.17797417665997</v>
      </c>
      <c r="FI317">
        <v>196.715997732528</v>
      </c>
      <c r="FJ317">
        <v>89.627993390807987</v>
      </c>
      <c r="FK317">
        <v>53.544002170859997</v>
      </c>
      <c r="FL317">
        <v>192.06001575357598</v>
      </c>
      <c r="FM317">
        <v>107.99999757347999</v>
      </c>
      <c r="FN317">
        <v>255.49799271801598</v>
      </c>
      <c r="FO317">
        <v>573.85200391802402</v>
      </c>
      <c r="FP317">
        <v>702.47399035393198</v>
      </c>
      <c r="FQ317">
        <v>103.013980845216</v>
      </c>
      <c r="FR317">
        <v>364.91398804921192</v>
      </c>
      <c r="FS317">
        <v>184.49397959624397</v>
      </c>
      <c r="FT317">
        <v>25470.065986149562</v>
      </c>
      <c r="FU317">
        <v>323.00999317896003</v>
      </c>
      <c r="FV317">
        <v>372.48002420654399</v>
      </c>
      <c r="FW317">
        <v>87.300002401331994</v>
      </c>
      <c r="FX317">
        <v>42.486005705927994</v>
      </c>
      <c r="FY317">
        <v>98.940009701939999</v>
      </c>
      <c r="FZ317">
        <v>236.29200161330397</v>
      </c>
      <c r="GA317">
        <v>306.131993063724</v>
      </c>
      <c r="GB317">
        <v>139.09802441839199</v>
      </c>
      <c r="GC317">
        <v>89.045982555131999</v>
      </c>
      <c r="GD317">
        <v>94.28397536976</v>
      </c>
      <c r="GE317">
        <v>61.10998597496399</v>
      </c>
      <c r="GF317">
        <v>349.20000960532798</v>
      </c>
      <c r="GG317">
        <v>973.68601386905982</v>
      </c>
      <c r="GH317">
        <v>41.321984034575998</v>
      </c>
      <c r="GI317">
        <v>189.73202476409998</v>
      </c>
      <c r="GJ317">
        <v>977.17797417665997</v>
      </c>
      <c r="GK317">
        <v>264.81000902914798</v>
      </c>
      <c r="GL317">
        <v>33878.802003844692</v>
      </c>
      <c r="GM317">
        <v>874.16399333144386</v>
      </c>
      <c r="GN317">
        <v>250.84201073906397</v>
      </c>
      <c r="GO317">
        <v>26.771974908815999</v>
      </c>
      <c r="GP317">
        <v>182.165988606768</v>
      </c>
      <c r="GQ317">
        <v>571.5240129285479</v>
      </c>
      <c r="GR317">
        <v>472.58400322660793</v>
      </c>
      <c r="GS317" t="s">
        <v>853</v>
      </c>
      <c r="GT317">
        <v>2759.2620134232479</v>
      </c>
      <c r="GU317">
        <v>479.56797619503595</v>
      </c>
      <c r="GV317">
        <v>37.830023726975995</v>
      </c>
    </row>
    <row r="318" spans="1:204" x14ac:dyDescent="0.25">
      <c r="A318" s="122" t="s">
        <v>1088</v>
      </c>
      <c r="B318" s="123" t="s">
        <v>1060</v>
      </c>
      <c r="C318" s="123">
        <v>2</v>
      </c>
      <c r="D318" s="123" t="s">
        <v>857</v>
      </c>
      <c r="E318" s="123">
        <v>3</v>
      </c>
      <c r="F318" s="122">
        <v>0.58199999999999996</v>
      </c>
      <c r="G318">
        <v>82812</v>
      </c>
      <c r="H318" s="122" t="b">
        <v>1</v>
      </c>
      <c r="I318">
        <v>46123.499994715443</v>
      </c>
      <c r="J318">
        <v>36611.291997502056</v>
      </c>
      <c r="K318">
        <v>469.67397600297596</v>
      </c>
      <c r="L318">
        <v>189.73202207875198</v>
      </c>
      <c r="M318">
        <v>2655.6659979746396</v>
      </c>
      <c r="N318">
        <v>4866.6839997951356</v>
      </c>
      <c r="O318">
        <v>34207.632008450637</v>
      </c>
      <c r="P318">
        <v>582.00001893827994</v>
      </c>
      <c r="Q318">
        <v>6381.6300184866477</v>
      </c>
      <c r="R318">
        <v>196.715996279856</v>
      </c>
      <c r="S318">
        <v>206.60998382971201</v>
      </c>
      <c r="T318">
        <v>2202.2880099708241</v>
      </c>
      <c r="U318">
        <v>545.33398569444</v>
      </c>
      <c r="V318">
        <v>894.53399705740799</v>
      </c>
      <c r="W318">
        <v>7673.6700171527036</v>
      </c>
      <c r="X318">
        <v>974.84998954960793</v>
      </c>
      <c r="Y318">
        <v>1089.50402388528</v>
      </c>
      <c r="Z318">
        <v>299.14800346871999</v>
      </c>
      <c r="AA318">
        <v>271.21201027113597</v>
      </c>
      <c r="AB318">
        <v>389.94000545915998</v>
      </c>
      <c r="AC318">
        <v>130.36800038644796</v>
      </c>
      <c r="AD318">
        <v>502.26600019787992</v>
      </c>
      <c r="AE318">
        <v>1157.5979892306721</v>
      </c>
      <c r="AF318">
        <v>47.724016493879994</v>
      </c>
      <c r="AG318">
        <v>23121.695992801826</v>
      </c>
      <c r="AH318">
        <v>126.29399133751198</v>
      </c>
      <c r="AI318">
        <v>210.10201912684798</v>
      </c>
      <c r="AJ318">
        <v>6463.6919804308327</v>
      </c>
      <c r="AK318">
        <v>1210.5600104736718</v>
      </c>
      <c r="AL318">
        <v>5121.6000220671121</v>
      </c>
      <c r="AM318">
        <v>152.48401508311198</v>
      </c>
      <c r="AN318">
        <v>533.11200674421593</v>
      </c>
      <c r="AO318">
        <v>307.29602156659195</v>
      </c>
      <c r="AP318">
        <v>713.53201502491197</v>
      </c>
      <c r="AQ318">
        <v>3599.669980977912</v>
      </c>
      <c r="AR318">
        <v>2058.5339867373837</v>
      </c>
      <c r="AS318">
        <v>616.33801258516792</v>
      </c>
      <c r="AT318">
        <v>5244.4019781074867</v>
      </c>
      <c r="AU318">
        <v>105.34202053761598</v>
      </c>
      <c r="AV318">
        <v>29.099988897767997</v>
      </c>
      <c r="AW318">
        <v>999.29399564663993</v>
      </c>
      <c r="AX318">
        <v>875.32799570949601</v>
      </c>
      <c r="AY318">
        <v>15276.33600741468</v>
      </c>
      <c r="AZ318">
        <v>50.052007894248</v>
      </c>
      <c r="BA318">
        <v>14775.234002916983</v>
      </c>
      <c r="BB318">
        <v>2401.9140195994319</v>
      </c>
      <c r="BC318">
        <v>1358.970016507848</v>
      </c>
      <c r="BD318">
        <v>56195.591996170442</v>
      </c>
      <c r="BE318">
        <v>5762.9640145011126</v>
      </c>
      <c r="BF318">
        <v>45659.064023461578</v>
      </c>
      <c r="BG318">
        <v>1013.2619922454319</v>
      </c>
      <c r="BH318">
        <v>100.104015788496</v>
      </c>
      <c r="BI318">
        <v>2614.3439819300638</v>
      </c>
      <c r="BJ318">
        <v>633.21602253271192</v>
      </c>
      <c r="BK318">
        <v>121892.91598005602</v>
      </c>
      <c r="BL318">
        <v>3575.2260230774641</v>
      </c>
      <c r="BM318">
        <v>3649.7219888721597</v>
      </c>
      <c r="BN318">
        <v>201.95400102897599</v>
      </c>
      <c r="BO318">
        <v>16112.088004728168</v>
      </c>
      <c r="BP318">
        <v>757.18202246985607</v>
      </c>
      <c r="BQ318">
        <v>301.47599486908797</v>
      </c>
      <c r="BR318">
        <v>1986.9479860948557</v>
      </c>
      <c r="BS318">
        <v>5567.9939876732396</v>
      </c>
      <c r="BT318">
        <v>112.90801668710398</v>
      </c>
      <c r="BU318">
        <v>561.63002189018391</v>
      </c>
      <c r="BV318">
        <v>173.43598588300799</v>
      </c>
      <c r="BW318">
        <v>744.95999532304802</v>
      </c>
      <c r="BX318">
        <v>1250.1360088696799</v>
      </c>
      <c r="BY318">
        <v>572.10598319183998</v>
      </c>
      <c r="BZ318">
        <v>19561.019988271535</v>
      </c>
      <c r="CA318">
        <v>195.55200057967198</v>
      </c>
      <c r="CB318">
        <v>1981.1280075939358</v>
      </c>
      <c r="CC318">
        <v>164.705994033336</v>
      </c>
      <c r="CD318">
        <v>555.80999519267993</v>
      </c>
      <c r="CE318">
        <v>4931.2859780399758</v>
      </c>
      <c r="CF318">
        <v>95.447984791175983</v>
      </c>
      <c r="CG318">
        <v>1017.336001294368</v>
      </c>
      <c r="CH318">
        <v>237.45599037604796</v>
      </c>
      <c r="CI318">
        <v>3290.046016207536</v>
      </c>
      <c r="CJ318">
        <v>7670.1779818555679</v>
      </c>
      <c r="CK318">
        <v>2218.0019760216001</v>
      </c>
      <c r="CL318">
        <v>193.80598293110398</v>
      </c>
      <c r="CM318">
        <v>494.70000404839197</v>
      </c>
      <c r="CN318">
        <v>517.39799249685598</v>
      </c>
      <c r="CO318">
        <v>354.43801611208801</v>
      </c>
      <c r="CP318">
        <v>279.35998017242395</v>
      </c>
      <c r="CQ318">
        <v>1027.8120107926079</v>
      </c>
      <c r="CR318">
        <v>820.620005014512</v>
      </c>
      <c r="CS318">
        <v>441.15600905359202</v>
      </c>
      <c r="CT318">
        <v>881.14802240699987</v>
      </c>
      <c r="CU318">
        <v>184778.01599003148</v>
      </c>
      <c r="CV318">
        <v>136529.63401268527</v>
      </c>
      <c r="CW318">
        <v>18.042005647728001</v>
      </c>
      <c r="CX318">
        <v>706110.33583475847</v>
      </c>
      <c r="CY318" t="s">
        <v>853</v>
      </c>
      <c r="CZ318">
        <v>1217.5439846747759</v>
      </c>
      <c r="DA318">
        <v>1300.1880167639279</v>
      </c>
      <c r="DB318">
        <v>340.47001951329594</v>
      </c>
      <c r="DC318">
        <v>1278.0720020672638</v>
      </c>
      <c r="DD318">
        <v>6051.6360084715925</v>
      </c>
      <c r="DE318">
        <v>96.611980491359986</v>
      </c>
      <c r="DF318">
        <v>77.98800109183199</v>
      </c>
      <c r="DG318">
        <v>922.4699902549919</v>
      </c>
      <c r="DH318">
        <v>77316.372006278616</v>
      </c>
      <c r="DI318">
        <v>1702.9320231216959</v>
      </c>
      <c r="DJ318">
        <v>1405.5299891049601</v>
      </c>
      <c r="DK318">
        <v>13324.307988718512</v>
      </c>
      <c r="DL318">
        <v>233152.69200691182</v>
      </c>
      <c r="DM318">
        <v>5630.8499964660959</v>
      </c>
      <c r="DN318">
        <v>10033.679998759175</v>
      </c>
      <c r="DO318">
        <v>246.18598222572001</v>
      </c>
      <c r="DP318">
        <v>2471.7540025933918</v>
      </c>
      <c r="DQ318">
        <v>296.82001206835196</v>
      </c>
      <c r="DR318">
        <v>1125.5879869841519</v>
      </c>
      <c r="DS318">
        <v>14546.508004390607</v>
      </c>
      <c r="DT318" t="s">
        <v>853</v>
      </c>
      <c r="DU318">
        <v>1084.8479928879599</v>
      </c>
      <c r="DV318">
        <v>26868.030010361923</v>
      </c>
      <c r="DW318">
        <v>107.670011937984</v>
      </c>
      <c r="DX318">
        <v>15115.70402243028</v>
      </c>
      <c r="DY318">
        <v>473.16601130011196</v>
      </c>
      <c r="DZ318">
        <v>68.675987293775989</v>
      </c>
      <c r="EA318">
        <v>151847.29198794792</v>
      </c>
      <c r="EB318">
        <v>32561.736015620878</v>
      </c>
      <c r="EC318">
        <v>24089.562008150326</v>
      </c>
      <c r="ED318">
        <v>782.20800231868793</v>
      </c>
      <c r="EE318">
        <v>4758.4320141053513</v>
      </c>
      <c r="EF318">
        <v>1136.6460184307759</v>
      </c>
      <c r="EG318">
        <v>25390.914020614437</v>
      </c>
      <c r="EH318">
        <v>678.61199942963992</v>
      </c>
      <c r="EI318">
        <v>6247.7699828030636</v>
      </c>
      <c r="EJ318">
        <v>3812.6820134535114</v>
      </c>
      <c r="EK318">
        <v>80.898014440583992</v>
      </c>
      <c r="EL318">
        <v>239.783981776416</v>
      </c>
      <c r="EM318">
        <v>1207.64999712492</v>
      </c>
      <c r="EN318">
        <v>41.903989796375988</v>
      </c>
      <c r="EO318">
        <v>58.781999743919997</v>
      </c>
      <c r="EP318">
        <v>3246.3960087625919</v>
      </c>
      <c r="EQ318">
        <v>181.58400398088</v>
      </c>
      <c r="ER318">
        <v>1368.8640040577041</v>
      </c>
      <c r="ES318">
        <v>5819.9999965964635</v>
      </c>
      <c r="ET318">
        <v>2804.6579777606162</v>
      </c>
      <c r="EU318">
        <v>392.26799685952801</v>
      </c>
      <c r="EV318">
        <v>64.020004493040005</v>
      </c>
      <c r="EW318">
        <v>63.437982544655988</v>
      </c>
      <c r="EX318">
        <v>288.09002021867997</v>
      </c>
      <c r="EY318">
        <v>40.158020344391993</v>
      </c>
      <c r="EZ318">
        <v>329.99401001505601</v>
      </c>
      <c r="FA318">
        <v>3492.5819909883121</v>
      </c>
      <c r="FB318">
        <v>317.19000911644798</v>
      </c>
      <c r="FC318">
        <v>162.37800263296799</v>
      </c>
      <c r="FD318">
        <v>104.17797664084799</v>
      </c>
      <c r="FE318">
        <v>219.41398472832</v>
      </c>
      <c r="FF318">
        <v>7143.4680237572402</v>
      </c>
      <c r="FG318">
        <v>3195.1800051681603</v>
      </c>
      <c r="FH318">
        <v>224.07001572563999</v>
      </c>
      <c r="FI318">
        <v>251.42398697483998</v>
      </c>
      <c r="FJ318">
        <v>111.16199903853598</v>
      </c>
      <c r="FK318">
        <v>108.83400763816799</v>
      </c>
      <c r="FL318">
        <v>174.599981583192</v>
      </c>
      <c r="FM318">
        <v>144.00001859817598</v>
      </c>
      <c r="FN318">
        <v>307.29602156659195</v>
      </c>
      <c r="FO318">
        <v>389.94000545915998</v>
      </c>
      <c r="FP318">
        <v>1157.5979892306721</v>
      </c>
      <c r="FQ318">
        <v>207.77397952989602</v>
      </c>
      <c r="FR318">
        <v>578.50798364114405</v>
      </c>
      <c r="FS318">
        <v>221.74197612868801</v>
      </c>
      <c r="FT318">
        <v>23121.695992801826</v>
      </c>
      <c r="FU318">
        <v>533.11200674421593</v>
      </c>
      <c r="FV318">
        <v>472.00201559992792</v>
      </c>
      <c r="FW318">
        <v>69.839982993959993</v>
      </c>
      <c r="FX318">
        <v>34.337993646887995</v>
      </c>
      <c r="FY318">
        <v>100.68598954029599</v>
      </c>
      <c r="FZ318">
        <v>312.53397811912799</v>
      </c>
      <c r="GA318">
        <v>439.40999140502396</v>
      </c>
      <c r="GB318">
        <v>239.20200802461599</v>
      </c>
      <c r="GC318">
        <v>168.780003082272</v>
      </c>
      <c r="GD318">
        <v>114.07201238728798</v>
      </c>
      <c r="GE318">
        <v>108.25198568978401</v>
      </c>
      <c r="GF318">
        <v>441.15600905359202</v>
      </c>
      <c r="GG318">
        <v>517.39799249685598</v>
      </c>
      <c r="GH318">
        <v>72.168022590912003</v>
      </c>
      <c r="GI318">
        <v>243.85799082535198</v>
      </c>
      <c r="GJ318">
        <v>1300.1880167639279</v>
      </c>
      <c r="GK318">
        <v>335.23201476417597</v>
      </c>
      <c r="GL318">
        <v>65558.808013597838</v>
      </c>
      <c r="GM318">
        <v>1963.6680238945919</v>
      </c>
      <c r="GN318">
        <v>411.47399820743999</v>
      </c>
      <c r="GO318">
        <v>24.444006097031998</v>
      </c>
      <c r="GP318">
        <v>263.06399217326396</v>
      </c>
      <c r="GQ318">
        <v>623.90400873465592</v>
      </c>
      <c r="GR318">
        <v>1192.518004825944</v>
      </c>
      <c r="GS318">
        <v>38.412002695823993</v>
      </c>
      <c r="GT318">
        <v>3246.3960087625919</v>
      </c>
      <c r="GU318">
        <v>1293.2039943662398</v>
      </c>
      <c r="GV318">
        <v>40.158020344391993</v>
      </c>
    </row>
    <row r="319" spans="1:204" x14ac:dyDescent="0.25">
      <c r="A319" s="122" t="s">
        <v>1087</v>
      </c>
      <c r="B319" s="123" t="s">
        <v>1060</v>
      </c>
      <c r="C319" s="123">
        <v>3</v>
      </c>
      <c r="D319" s="123" t="s">
        <v>859</v>
      </c>
      <c r="E319" s="123">
        <v>3</v>
      </c>
      <c r="F319" s="122">
        <v>0.624</v>
      </c>
      <c r="G319">
        <v>91623</v>
      </c>
      <c r="H319" s="122" t="b">
        <v>0</v>
      </c>
      <c r="I319">
        <v>35972.976010175575</v>
      </c>
      <c r="J319">
        <v>32818.65597326534</v>
      </c>
      <c r="K319">
        <v>598.41598932460806</v>
      </c>
      <c r="L319">
        <v>347.56802432352004</v>
      </c>
      <c r="M319">
        <v>3497.5200058081919</v>
      </c>
      <c r="N319">
        <v>5375.1360143426391</v>
      </c>
      <c r="O319">
        <v>120823.87202226433</v>
      </c>
      <c r="P319">
        <v>752.54400934876799</v>
      </c>
      <c r="Q319">
        <v>8390.9280168211681</v>
      </c>
      <c r="R319">
        <v>433.05598196078404</v>
      </c>
      <c r="S319">
        <v>404.35200160991997</v>
      </c>
      <c r="T319">
        <v>3043.2480159987363</v>
      </c>
      <c r="U319">
        <v>589.05600940368004</v>
      </c>
      <c r="V319">
        <v>879.21601585272003</v>
      </c>
      <c r="W319">
        <v>3024.5279989841279</v>
      </c>
      <c r="X319">
        <v>791.85599362396795</v>
      </c>
      <c r="Y319">
        <v>885.45602152425602</v>
      </c>
      <c r="Z319">
        <v>496.08002209147196</v>
      </c>
      <c r="AA319">
        <v>338.20798722984006</v>
      </c>
      <c r="AB319">
        <v>61.151975539200002</v>
      </c>
      <c r="AC319">
        <v>114.19199516088</v>
      </c>
      <c r="AD319">
        <v>555.35999021193595</v>
      </c>
      <c r="AE319">
        <v>679.53600588182405</v>
      </c>
      <c r="AF319">
        <v>169.72800561662399</v>
      </c>
      <c r="AG319">
        <v>23632.751988570817</v>
      </c>
      <c r="AH319">
        <v>99.215992983744002</v>
      </c>
      <c r="AI319">
        <v>24.960022686143997</v>
      </c>
      <c r="AJ319">
        <v>7303.9199779072787</v>
      </c>
      <c r="AK319">
        <v>2135.3280197951522</v>
      </c>
      <c r="AL319">
        <v>5749.5360115982876</v>
      </c>
      <c r="AM319">
        <v>174.71998728475199</v>
      </c>
      <c r="AN319">
        <v>536.01598978200002</v>
      </c>
      <c r="AO319">
        <v>444.28802647319998</v>
      </c>
      <c r="AP319">
        <v>864.86399709091211</v>
      </c>
      <c r="AQ319">
        <v>4816.65599270856</v>
      </c>
      <c r="AR319">
        <v>2777.42399164776</v>
      </c>
      <c r="AS319">
        <v>179.08798553755199</v>
      </c>
      <c r="AT319">
        <v>3694.0799843569439</v>
      </c>
      <c r="AU319">
        <v>190.944013465296</v>
      </c>
      <c r="AV319">
        <v>30.575987769600001</v>
      </c>
      <c r="AW319">
        <v>1151.9039721178081</v>
      </c>
      <c r="AX319">
        <v>8925.6959825997601</v>
      </c>
      <c r="AY319">
        <v>13278.720005577938</v>
      </c>
      <c r="AZ319">
        <v>61.151975539200002</v>
      </c>
      <c r="BA319">
        <v>10611.743994253584</v>
      </c>
      <c r="BB319">
        <v>3165.5520242498878</v>
      </c>
      <c r="BC319">
        <v>1460.7839955814561</v>
      </c>
      <c r="BD319">
        <v>57782.399976664266</v>
      </c>
      <c r="BE319">
        <v>13537.679983669297</v>
      </c>
      <c r="BF319">
        <v>35877.503974856547</v>
      </c>
      <c r="BG319">
        <v>1082.0160000730079</v>
      </c>
      <c r="BH319">
        <v>115.440019164288</v>
      </c>
      <c r="BI319">
        <v>1303.5360013079039</v>
      </c>
      <c r="BJ319">
        <v>570.33599238907209</v>
      </c>
      <c r="BK319">
        <v>112412.35198100981</v>
      </c>
      <c r="BL319">
        <v>29710.512024062686</v>
      </c>
      <c r="BM319">
        <v>3871.9200030638399</v>
      </c>
      <c r="BN319">
        <v>192.19198029595199</v>
      </c>
      <c r="BO319">
        <v>14516.111992505757</v>
      </c>
      <c r="BP319">
        <v>553.48798279319999</v>
      </c>
      <c r="BQ319">
        <v>462.38400289972799</v>
      </c>
      <c r="BR319">
        <v>2271.3600062200321</v>
      </c>
      <c r="BS319">
        <v>8392.1759836518231</v>
      </c>
      <c r="BT319">
        <v>159.12000169228799</v>
      </c>
      <c r="BU319">
        <v>612.76800808641599</v>
      </c>
      <c r="BV319">
        <v>176.59199470348801</v>
      </c>
      <c r="BW319">
        <v>200.30399338622402</v>
      </c>
      <c r="BX319">
        <v>1636.128023454288</v>
      </c>
      <c r="BY319">
        <v>773.13597660936</v>
      </c>
      <c r="BZ319">
        <v>20374.8480175968</v>
      </c>
      <c r="CA319">
        <v>99.839976399072015</v>
      </c>
      <c r="CB319">
        <v>2810.4960274241757</v>
      </c>
      <c r="CC319">
        <v>184.70400779375998</v>
      </c>
      <c r="CD319">
        <v>1525.6799859581279</v>
      </c>
      <c r="CE319">
        <v>4046.6399903485917</v>
      </c>
      <c r="CF319">
        <v>87.984005644080014</v>
      </c>
      <c r="CG319">
        <v>1469.5199920870562</v>
      </c>
      <c r="CH319">
        <v>141.02402526576</v>
      </c>
      <c r="CI319">
        <v>1391.520006951984</v>
      </c>
      <c r="CJ319">
        <v>3036.3840269118723</v>
      </c>
      <c r="CK319">
        <v>1916.30400939432</v>
      </c>
      <c r="CL319">
        <v>160.36802569569599</v>
      </c>
      <c r="CM319">
        <v>954.72001015372803</v>
      </c>
      <c r="CN319">
        <v>34.320002607071999</v>
      </c>
      <c r="CO319">
        <v>592.80002424115196</v>
      </c>
      <c r="CP319">
        <v>298.272019539312</v>
      </c>
      <c r="CQ319">
        <v>947.85602106686406</v>
      </c>
      <c r="CR319">
        <v>678.91202246649596</v>
      </c>
      <c r="CS319">
        <v>638.35201418788802</v>
      </c>
      <c r="CT319">
        <v>636.48000676915194</v>
      </c>
      <c r="CU319">
        <v>224540.15997782678</v>
      </c>
      <c r="CV319">
        <v>229577.08800493961</v>
      </c>
      <c r="CW319">
        <v>48.672021368879996</v>
      </c>
      <c r="CX319">
        <v>517676.63998454908</v>
      </c>
      <c r="CY319">
        <v>360.04797849383993</v>
      </c>
      <c r="CZ319">
        <v>1541.904012138672</v>
      </c>
      <c r="DA319">
        <v>4642.5599888391362</v>
      </c>
      <c r="DB319">
        <v>2647.632010894416</v>
      </c>
      <c r="DC319">
        <v>1379.0399956089118</v>
      </c>
      <c r="DD319">
        <v>3479.4239722089123</v>
      </c>
      <c r="DE319">
        <v>124.17601566988799</v>
      </c>
      <c r="DF319">
        <v>157.247994273552</v>
      </c>
      <c r="DG319">
        <v>524.16001902700805</v>
      </c>
      <c r="DH319">
        <v>85135.439996281581</v>
      </c>
      <c r="DI319">
        <v>1792.7519771397599</v>
      </c>
      <c r="DJ319">
        <v>4598.8800063111357</v>
      </c>
      <c r="DK319">
        <v>9514.7519920034392</v>
      </c>
      <c r="DL319">
        <v>279563.85597985791</v>
      </c>
      <c r="DM319">
        <v>5327.0879763890889</v>
      </c>
      <c r="DN319">
        <v>11278.176005377009</v>
      </c>
      <c r="DO319">
        <v>225.88799948769599</v>
      </c>
      <c r="DP319">
        <v>394.992021688992</v>
      </c>
      <c r="DQ319">
        <v>39.311984275199997</v>
      </c>
      <c r="DR319">
        <v>280.80002652811197</v>
      </c>
      <c r="DS319">
        <v>33411.455997506499</v>
      </c>
      <c r="DT319">
        <v>20116.512022920768</v>
      </c>
      <c r="DU319">
        <v>1552.5120160630079</v>
      </c>
      <c r="DV319">
        <v>25867.29600134971</v>
      </c>
      <c r="DW319">
        <v>83.616007391279993</v>
      </c>
      <c r="DX319">
        <v>14730.768004653793</v>
      </c>
      <c r="DY319">
        <v>229.00797373708798</v>
      </c>
      <c r="DZ319">
        <v>64.272006961344005</v>
      </c>
      <c r="EA319">
        <v>114232.55997166978</v>
      </c>
      <c r="EB319">
        <v>28727.712016973426</v>
      </c>
      <c r="EC319" t="s">
        <v>853</v>
      </c>
      <c r="ED319">
        <v>916.03200929385605</v>
      </c>
      <c r="EE319">
        <v>2840.4479746056959</v>
      </c>
      <c r="EF319">
        <v>1874.495977112304</v>
      </c>
      <c r="EG319">
        <v>2547.1679939072642</v>
      </c>
      <c r="EH319">
        <v>3349.6319914555679</v>
      </c>
      <c r="EI319">
        <v>8009.0399898905762</v>
      </c>
      <c r="EJ319">
        <v>2608.9440100345441</v>
      </c>
      <c r="EK319">
        <v>127.29598991928</v>
      </c>
      <c r="EL319">
        <v>231.50402174390399</v>
      </c>
      <c r="EM319">
        <v>446.15997671918404</v>
      </c>
      <c r="EN319">
        <v>48.672021368879996</v>
      </c>
      <c r="EO319">
        <v>215.903978978688</v>
      </c>
      <c r="EP319">
        <v>4222.6080016367523</v>
      </c>
      <c r="EQ319">
        <v>84.863974221936004</v>
      </c>
      <c r="ER319">
        <v>1890.0960198775199</v>
      </c>
      <c r="ES319">
        <v>584.06402773555192</v>
      </c>
      <c r="ET319">
        <v>484.84797757905596</v>
      </c>
      <c r="EU319">
        <v>529.15200069513594</v>
      </c>
      <c r="EV319">
        <v>77.376001719744011</v>
      </c>
      <c r="EW319">
        <v>50.543971614863999</v>
      </c>
      <c r="EX319">
        <v>194.06398771468801</v>
      </c>
      <c r="EY319">
        <v>14.352018761807999</v>
      </c>
      <c r="EZ319">
        <v>674.54402421369605</v>
      </c>
      <c r="FA319">
        <v>2381.8079865434402</v>
      </c>
      <c r="FB319">
        <v>223.39200865363202</v>
      </c>
      <c r="FC319">
        <v>156.62401085822401</v>
      </c>
      <c r="FD319">
        <v>103.58399123654398</v>
      </c>
      <c r="FE319">
        <v>641.47198843727995</v>
      </c>
      <c r="FF319">
        <v>4985.1359743217754</v>
      </c>
      <c r="FG319">
        <v>3455.0879901108478</v>
      </c>
      <c r="FH319">
        <v>750.04801851470393</v>
      </c>
      <c r="FI319">
        <v>280.80002652811197</v>
      </c>
      <c r="FJ319">
        <v>87.360022228752001</v>
      </c>
      <c r="FK319">
        <v>109.82399690807999</v>
      </c>
      <c r="FL319">
        <v>142.89597551174401</v>
      </c>
      <c r="FM319">
        <v>64.999987612559991</v>
      </c>
      <c r="FN319">
        <v>341.328018651984</v>
      </c>
      <c r="FO319">
        <v>61.151975539200002</v>
      </c>
      <c r="FP319">
        <v>679.53600588182405</v>
      </c>
      <c r="FQ319">
        <v>93.600027900288012</v>
      </c>
      <c r="FR319">
        <v>87.984005644080014</v>
      </c>
      <c r="FS319">
        <v>56.783977286400003</v>
      </c>
      <c r="FT319">
        <v>23632.751988570817</v>
      </c>
      <c r="FU319">
        <v>536.01598978200002</v>
      </c>
      <c r="FV319">
        <v>156.00002744289603</v>
      </c>
      <c r="FW319">
        <v>129.79198075334401</v>
      </c>
      <c r="FX319">
        <v>68.640005214143997</v>
      </c>
      <c r="FY319">
        <v>338.20798722984006</v>
      </c>
      <c r="FZ319">
        <v>539.76000461947206</v>
      </c>
      <c r="GA319">
        <v>220.89601781956802</v>
      </c>
      <c r="GB319">
        <v>240.86400166483196</v>
      </c>
      <c r="GC319">
        <v>195.31201171809602</v>
      </c>
      <c r="GD319">
        <v>153.50397943607999</v>
      </c>
      <c r="GE319">
        <v>86.735981640671994</v>
      </c>
      <c r="GF319">
        <v>638.35201418788802</v>
      </c>
      <c r="GG319">
        <v>928.51202063692801</v>
      </c>
      <c r="GH319">
        <v>57.408017874480009</v>
      </c>
      <c r="GI319">
        <v>254.59197983856001</v>
      </c>
      <c r="GJ319">
        <v>4642.5599888391362</v>
      </c>
      <c r="GK319">
        <v>882.33599010211208</v>
      </c>
      <c r="GL319">
        <v>12004.512025208976</v>
      </c>
      <c r="GM319">
        <v>515.42402252140812</v>
      </c>
      <c r="GN319">
        <v>355.05599682571199</v>
      </c>
      <c r="GO319" t="s">
        <v>853</v>
      </c>
      <c r="GP319">
        <v>148.51199776795201</v>
      </c>
      <c r="GQ319">
        <v>879.83999926804802</v>
      </c>
      <c r="GR319">
        <v>220.27197723148797</v>
      </c>
      <c r="GS319">
        <v>30.575987769600001</v>
      </c>
      <c r="GT319">
        <v>4222.6080016367523</v>
      </c>
      <c r="GU319">
        <v>229.63201432516803</v>
      </c>
      <c r="GV319">
        <v>74.880010885679994</v>
      </c>
    </row>
    <row r="320" spans="1:204" x14ac:dyDescent="0.25">
      <c r="A320" s="122" t="s">
        <v>1086</v>
      </c>
      <c r="B320" s="123" t="s">
        <v>1060</v>
      </c>
      <c r="C320" s="123">
        <v>3</v>
      </c>
      <c r="D320" s="123" t="s">
        <v>857</v>
      </c>
      <c r="E320" s="123">
        <v>3</v>
      </c>
      <c r="F320" s="122">
        <v>0.624</v>
      </c>
      <c r="G320">
        <v>81521</v>
      </c>
      <c r="H320" s="122" t="b">
        <v>0</v>
      </c>
      <c r="I320">
        <v>58780.800009682607</v>
      </c>
      <c r="J320">
        <v>27788.59202172768</v>
      </c>
      <c r="K320">
        <v>602.16001732286406</v>
      </c>
      <c r="L320">
        <v>167.85598722235201</v>
      </c>
      <c r="M320">
        <v>3649.1519962291682</v>
      </c>
      <c r="N320">
        <v>5802.5760225438717</v>
      </c>
      <c r="O320">
        <v>170293.96798040139</v>
      </c>
      <c r="P320">
        <v>686.40001658342396</v>
      </c>
      <c r="Q320">
        <v>7570.3679844180961</v>
      </c>
      <c r="R320">
        <v>262.70397508555203</v>
      </c>
      <c r="S320">
        <v>249.59999215694401</v>
      </c>
      <c r="T320">
        <v>3233.567999877072</v>
      </c>
      <c r="U320">
        <v>615.264000251472</v>
      </c>
      <c r="V320">
        <v>410.59200770015997</v>
      </c>
      <c r="W320">
        <v>3513.7439861135044</v>
      </c>
      <c r="X320">
        <v>670.175977160976</v>
      </c>
      <c r="Y320">
        <v>379.39200232190404</v>
      </c>
      <c r="Z320">
        <v>321.36001978766399</v>
      </c>
      <c r="AA320">
        <v>326.976019738368</v>
      </c>
      <c r="AB320">
        <v>180.960021020064</v>
      </c>
      <c r="AC320">
        <v>149.13600434303999</v>
      </c>
      <c r="AD320">
        <v>537.88802353915196</v>
      </c>
      <c r="AE320">
        <v>843.02400390436787</v>
      </c>
      <c r="AF320">
        <v>52.415982583536</v>
      </c>
      <c r="AG320">
        <v>27991.39198038269</v>
      </c>
      <c r="AH320">
        <v>84.864010559328008</v>
      </c>
      <c r="AI320">
        <v>43.679977008096003</v>
      </c>
      <c r="AJ320">
        <v>9698.8320166040157</v>
      </c>
      <c r="AK320">
        <v>1174.9920122946721</v>
      </c>
      <c r="AL320">
        <v>5627.2320014745128</v>
      </c>
      <c r="AM320">
        <v>156.623987320944</v>
      </c>
      <c r="AN320">
        <v>661.44002245463992</v>
      </c>
      <c r="AO320">
        <v>337.58400834100803</v>
      </c>
      <c r="AP320">
        <v>846.76802082787196</v>
      </c>
      <c r="AQ320">
        <v>4285.6320245550241</v>
      </c>
      <c r="AR320">
        <v>2462.9279840330883</v>
      </c>
      <c r="AS320">
        <v>378.76799102313601</v>
      </c>
      <c r="AT320">
        <v>5011.3439899242721</v>
      </c>
      <c r="AU320">
        <v>63.647982484943995</v>
      </c>
      <c r="AV320">
        <v>24.959994128784</v>
      </c>
      <c r="AW320">
        <v>1048.9440190532159</v>
      </c>
      <c r="AX320">
        <v>11764.271975865553</v>
      </c>
      <c r="AY320">
        <v>27361.152014175408</v>
      </c>
      <c r="AZ320">
        <v>45.552010904399999</v>
      </c>
      <c r="BA320">
        <v>12462.528003649153</v>
      </c>
      <c r="BB320">
        <v>2927.1839969143202</v>
      </c>
      <c r="BC320">
        <v>1367.18398234704</v>
      </c>
      <c r="BD320">
        <v>57542.160014902998</v>
      </c>
      <c r="BE320">
        <v>19929.311994628606</v>
      </c>
      <c r="BF320">
        <v>38432.784013077166</v>
      </c>
      <c r="BG320">
        <v>880.4640205320959</v>
      </c>
      <c r="BH320">
        <v>59.904016430544004</v>
      </c>
      <c r="BI320">
        <v>1926.2879830914719</v>
      </c>
      <c r="BJ320">
        <v>630.86397750604806</v>
      </c>
      <c r="BK320">
        <v>104475.69602118793</v>
      </c>
      <c r="BL320">
        <v>41615.184002099137</v>
      </c>
      <c r="BM320">
        <v>1480.7520039586561</v>
      </c>
      <c r="BN320">
        <v>309.50400858748799</v>
      </c>
      <c r="BO320">
        <v>14931.695998931711</v>
      </c>
      <c r="BP320">
        <v>526.03201233897607</v>
      </c>
      <c r="BQ320">
        <v>258.96000903115203</v>
      </c>
      <c r="BR320">
        <v>728.8320218630879</v>
      </c>
      <c r="BS320">
        <v>8052.7200197489765</v>
      </c>
      <c r="BT320">
        <v>247.72800912974401</v>
      </c>
      <c r="BU320">
        <v>157.24799861971201</v>
      </c>
      <c r="BV320">
        <v>94.84798786319999</v>
      </c>
      <c r="BW320">
        <v>340.70401396574402</v>
      </c>
      <c r="BX320">
        <v>1991.8079994727202</v>
      </c>
      <c r="BY320">
        <v>762.52802156731207</v>
      </c>
      <c r="BZ320">
        <v>18384.28799688624</v>
      </c>
      <c r="CA320">
        <v>142.27198179480001</v>
      </c>
      <c r="CB320">
        <v>2371.8240130933923</v>
      </c>
      <c r="CC320">
        <v>121.68001588828801</v>
      </c>
      <c r="CD320">
        <v>889.19997523843199</v>
      </c>
      <c r="CE320">
        <v>3852.5760170520484</v>
      </c>
      <c r="CF320">
        <v>81.744004934591999</v>
      </c>
      <c r="CG320">
        <v>2216.4479975008799</v>
      </c>
      <c r="CH320">
        <v>176.59199279779202</v>
      </c>
      <c r="CI320">
        <v>1440.8159930049601</v>
      </c>
      <c r="CJ320">
        <v>3224.2079830028638</v>
      </c>
      <c r="CK320">
        <v>2384.3039847232321</v>
      </c>
      <c r="CL320">
        <v>210.28799250201598</v>
      </c>
      <c r="CM320">
        <v>1583.0879747997601</v>
      </c>
      <c r="CN320">
        <v>31.824016677024002</v>
      </c>
      <c r="CO320">
        <v>346.94402521521596</v>
      </c>
      <c r="CP320">
        <v>248.97598085817603</v>
      </c>
      <c r="CQ320">
        <v>873.59999798385593</v>
      </c>
      <c r="CR320">
        <v>438.67200745368001</v>
      </c>
      <c r="CS320">
        <v>642.09597740745596</v>
      </c>
      <c r="CT320">
        <v>627.120011451648</v>
      </c>
      <c r="CU320">
        <v>221433.26398933397</v>
      </c>
      <c r="CV320">
        <v>325964.49599873013</v>
      </c>
      <c r="CW320">
        <v>28.079999753520003</v>
      </c>
      <c r="CX320">
        <v>620372.0640596794</v>
      </c>
      <c r="CY320">
        <v>314.49599723942401</v>
      </c>
      <c r="CZ320">
        <v>1654.8480024304802</v>
      </c>
      <c r="DA320">
        <v>8087.6639911816319</v>
      </c>
      <c r="DB320">
        <v>3873.1679829585601</v>
      </c>
      <c r="DC320">
        <v>1302.2879772645601</v>
      </c>
      <c r="DD320">
        <v>3221.7119886768955</v>
      </c>
      <c r="DE320">
        <v>127.29601583899201</v>
      </c>
      <c r="DF320">
        <v>38.687988356159998</v>
      </c>
      <c r="DG320">
        <v>1976.2080222181439</v>
      </c>
      <c r="DH320">
        <v>81865.680016177197</v>
      </c>
      <c r="DI320">
        <v>1720.9919792413921</v>
      </c>
      <c r="DJ320">
        <v>970.32001974336004</v>
      </c>
      <c r="DK320">
        <v>8939.42400066144</v>
      </c>
      <c r="DL320">
        <v>267903.16799403646</v>
      </c>
      <c r="DM320">
        <v>5077.488017604288</v>
      </c>
      <c r="DN320">
        <v>11451.648012522432</v>
      </c>
      <c r="DO320">
        <v>275.80800888326399</v>
      </c>
      <c r="DP320">
        <v>408.72002467295999</v>
      </c>
      <c r="DQ320">
        <v>159.74399294567999</v>
      </c>
      <c r="DR320">
        <v>71.759976761616002</v>
      </c>
      <c r="DS320">
        <v>37715.808002414255</v>
      </c>
      <c r="DT320">
        <v>15294.864012700273</v>
      </c>
      <c r="DU320">
        <v>1316.0160223610401</v>
      </c>
      <c r="DV320">
        <v>26755.247979929038</v>
      </c>
      <c r="DW320">
        <v>75.503993685119994</v>
      </c>
      <c r="DX320">
        <v>13585.727993789951</v>
      </c>
      <c r="DY320">
        <v>255.21599210764799</v>
      </c>
      <c r="DZ320">
        <v>102.95998213987198</v>
      </c>
      <c r="EA320">
        <v>144585.16802519961</v>
      </c>
      <c r="EB320">
        <v>37195.391990025986</v>
      </c>
      <c r="EC320">
        <v>5439.4080087753118</v>
      </c>
      <c r="ED320">
        <v>993.40797997584002</v>
      </c>
      <c r="EE320">
        <v>2054.832021528</v>
      </c>
      <c r="EF320">
        <v>1935.0239886669121</v>
      </c>
      <c r="EG320">
        <v>1322.8799940401759</v>
      </c>
      <c r="EH320">
        <v>229.00797538132801</v>
      </c>
      <c r="EI320">
        <v>7051.19999462736</v>
      </c>
      <c r="EJ320">
        <v>3315.9360161104319</v>
      </c>
      <c r="EK320">
        <v>112.94401031284799</v>
      </c>
      <c r="EL320">
        <v>274.55998628572797</v>
      </c>
      <c r="EM320">
        <v>618.38400587620799</v>
      </c>
      <c r="EN320">
        <v>116.064015937584</v>
      </c>
      <c r="EO320">
        <v>34.320011002992004</v>
      </c>
      <c r="EP320">
        <v>4150.22401443936</v>
      </c>
      <c r="EQ320">
        <v>184.70398707446398</v>
      </c>
      <c r="ER320">
        <v>1405.872021572304</v>
      </c>
      <c r="ES320">
        <v>1019.6159967021599</v>
      </c>
      <c r="ET320">
        <v>725.71201623835202</v>
      </c>
      <c r="EU320">
        <v>506.064006862128</v>
      </c>
      <c r="EV320">
        <v>58.031982534240001</v>
      </c>
      <c r="EW320">
        <v>44.927999605631996</v>
      </c>
      <c r="EX320">
        <v>1145.0399786448479</v>
      </c>
      <c r="EY320">
        <v>42.432005279664004</v>
      </c>
      <c r="EZ320">
        <v>265.82398071028797</v>
      </c>
      <c r="FA320">
        <v>3307.2000105349921</v>
      </c>
      <c r="FB320">
        <v>356.92800251908801</v>
      </c>
      <c r="FC320">
        <v>201.55198692657598</v>
      </c>
      <c r="FD320">
        <v>129.16799886619202</v>
      </c>
      <c r="FE320">
        <v>262.08001465588802</v>
      </c>
      <c r="FF320">
        <v>6599.424004245072</v>
      </c>
      <c r="FG320">
        <v>3919.3440051617281</v>
      </c>
      <c r="FH320">
        <v>236.49600922833602</v>
      </c>
      <c r="FI320">
        <v>264.57600898185598</v>
      </c>
      <c r="FJ320">
        <v>159.11998164691201</v>
      </c>
      <c r="FK320">
        <v>101.71201041143999</v>
      </c>
      <c r="FL320">
        <v>210.91200380078399</v>
      </c>
      <c r="FM320">
        <v>100.00001071632001</v>
      </c>
      <c r="FN320">
        <v>263.32798638432001</v>
      </c>
      <c r="FO320">
        <v>180.960021020064</v>
      </c>
      <c r="FP320">
        <v>843.02400390436787</v>
      </c>
      <c r="FQ320">
        <v>114.81599334004801</v>
      </c>
      <c r="FR320">
        <v>88.607976613727999</v>
      </c>
      <c r="FS320">
        <v>24.335982830016</v>
      </c>
      <c r="FT320">
        <v>27991.39198038269</v>
      </c>
      <c r="FU320">
        <v>661.44002245463992</v>
      </c>
      <c r="FV320">
        <v>190.31998702516796</v>
      </c>
      <c r="FW320">
        <v>144.767976120768</v>
      </c>
      <c r="FX320">
        <v>80.495982337055992</v>
      </c>
      <c r="FY320">
        <v>168.47999852112</v>
      </c>
      <c r="FZ320">
        <v>313.87198594065603</v>
      </c>
      <c r="GA320">
        <v>222.14400370219198</v>
      </c>
      <c r="GB320">
        <v>161.61597597287999</v>
      </c>
      <c r="GC320">
        <v>174.72000977059201</v>
      </c>
      <c r="GD320">
        <v>71.759976761616002</v>
      </c>
      <c r="GE320">
        <v>265.82398071028797</v>
      </c>
      <c r="GF320">
        <v>642.09597740745596</v>
      </c>
      <c r="GG320">
        <v>722.59201061361591</v>
      </c>
      <c r="GH320">
        <v>52.415982583536</v>
      </c>
      <c r="GI320">
        <v>328.22399146679999</v>
      </c>
      <c r="GJ320">
        <v>8087.6639911816319</v>
      </c>
      <c r="GK320">
        <v>1344.7199825442242</v>
      </c>
      <c r="GL320">
        <v>7558.5120240870237</v>
      </c>
      <c r="GM320">
        <v>756.91202161660806</v>
      </c>
      <c r="GN320">
        <v>250.84801475448</v>
      </c>
      <c r="GO320">
        <v>57.408022104575998</v>
      </c>
      <c r="GP320">
        <v>200.927975627808</v>
      </c>
      <c r="GQ320">
        <v>752.54399339433598</v>
      </c>
      <c r="GR320">
        <v>349.44001954118403</v>
      </c>
      <c r="GS320">
        <v>25.584005427551997</v>
      </c>
      <c r="GT320">
        <v>4150.22401443936</v>
      </c>
      <c r="GU320">
        <v>386.25602487014407</v>
      </c>
      <c r="GV320">
        <v>47.423993931599995</v>
      </c>
    </row>
    <row r="321" spans="1:204" x14ac:dyDescent="0.25">
      <c r="A321" s="122" t="s">
        <v>1085</v>
      </c>
      <c r="B321" s="123" t="s">
        <v>1060</v>
      </c>
      <c r="C321" s="123">
        <v>3</v>
      </c>
      <c r="D321" s="123" t="s">
        <v>854</v>
      </c>
      <c r="E321" s="123">
        <v>3</v>
      </c>
      <c r="F321" s="122">
        <v>0.624</v>
      </c>
      <c r="G321">
        <v>88429</v>
      </c>
      <c r="H321" s="122" t="b">
        <v>0</v>
      </c>
      <c r="I321">
        <v>48386.20799757888</v>
      </c>
      <c r="J321">
        <v>32233.967986155934</v>
      </c>
      <c r="K321">
        <v>697.63198553505595</v>
      </c>
      <c r="L321">
        <v>146.01601493793601</v>
      </c>
      <c r="M321">
        <v>2955.2640000243359</v>
      </c>
      <c r="N321">
        <v>5014.4639786498401</v>
      </c>
      <c r="O321">
        <v>172373.75997550736</v>
      </c>
      <c r="P321">
        <v>778.12801570046406</v>
      </c>
      <c r="Q321">
        <v>7508.5919765382241</v>
      </c>
      <c r="R321">
        <v>217.152023630256</v>
      </c>
      <c r="S321">
        <v>229.63201547457601</v>
      </c>
      <c r="T321">
        <v>1996.1759922218403</v>
      </c>
      <c r="U321">
        <v>714.48000211473595</v>
      </c>
      <c r="V321">
        <v>466.12799887367993</v>
      </c>
      <c r="W321">
        <v>4388.5919738094717</v>
      </c>
      <c r="X321">
        <v>760.03199993635212</v>
      </c>
      <c r="Y321">
        <v>394.36801817899197</v>
      </c>
      <c r="Z321">
        <v>216.527996448192</v>
      </c>
      <c r="AA321">
        <v>295.15200024710396</v>
      </c>
      <c r="AB321">
        <v>134.78402227804798</v>
      </c>
      <c r="AC321">
        <v>127.91999917382401</v>
      </c>
      <c r="AD321">
        <v>575.951982283392</v>
      </c>
      <c r="AE321">
        <v>817.44001759992</v>
      </c>
      <c r="AF321">
        <v>101.087989118688</v>
      </c>
      <c r="AG321">
        <v>29699.279987183665</v>
      </c>
      <c r="AH321">
        <v>87.359998089936013</v>
      </c>
      <c r="AI321">
        <v>69.263982325824003</v>
      </c>
      <c r="AJ321">
        <v>10379.616004023552</v>
      </c>
      <c r="AK321">
        <v>932.25599774735986</v>
      </c>
      <c r="AL321">
        <v>7537.9199849622237</v>
      </c>
      <c r="AM321">
        <v>249.60000242548799</v>
      </c>
      <c r="AN321">
        <v>676.41599939971206</v>
      </c>
      <c r="AO321">
        <v>371.28000567715208</v>
      </c>
      <c r="AP321">
        <v>1020.863995021728</v>
      </c>
      <c r="AQ321">
        <v>8354.1120033777115</v>
      </c>
      <c r="AR321">
        <v>2910.9600013871518</v>
      </c>
      <c r="AS321">
        <v>280.79998203628799</v>
      </c>
      <c r="AT321">
        <v>5647.2000065944321</v>
      </c>
      <c r="AU321">
        <v>82.991973354576004</v>
      </c>
      <c r="AV321">
        <v>20.592014132976001</v>
      </c>
      <c r="AW321">
        <v>1007.7599759953441</v>
      </c>
      <c r="AX321">
        <v>12100.607982949199</v>
      </c>
      <c r="AY321">
        <v>37820.015977533505</v>
      </c>
      <c r="AZ321">
        <v>64.896012770159999</v>
      </c>
      <c r="BA321">
        <v>16036.175976911374</v>
      </c>
      <c r="BB321">
        <v>3470.0640222705597</v>
      </c>
      <c r="BC321">
        <v>1358.4480227192162</v>
      </c>
      <c r="BD321">
        <v>57940.272016893548</v>
      </c>
      <c r="BE321">
        <v>19433.232019302817</v>
      </c>
      <c r="BF321">
        <v>48915.359982856222</v>
      </c>
      <c r="BG321">
        <v>1167.503981962032</v>
      </c>
      <c r="BH321">
        <v>129.167998358256</v>
      </c>
      <c r="BI321">
        <v>3247.2959747205118</v>
      </c>
      <c r="BJ321">
        <v>720.71999803689596</v>
      </c>
      <c r="BK321">
        <v>123032.83199486135</v>
      </c>
      <c r="BL321">
        <v>41928.431996488755</v>
      </c>
      <c r="BM321">
        <v>1653.6000229663202</v>
      </c>
      <c r="BN321">
        <v>232.75198584580801</v>
      </c>
      <c r="BO321">
        <v>17083.871981988239</v>
      </c>
      <c r="BP321">
        <v>371.90397767951998</v>
      </c>
      <c r="BQ321">
        <v>182.20799128646399</v>
      </c>
      <c r="BR321">
        <v>916.03200834974405</v>
      </c>
      <c r="BS321">
        <v>5512.4159843163834</v>
      </c>
      <c r="BT321">
        <v>232.12801384344002</v>
      </c>
      <c r="BU321">
        <v>283.92000758721599</v>
      </c>
      <c r="BV321">
        <v>214.03199807932799</v>
      </c>
      <c r="BW321">
        <v>10626.095980898112</v>
      </c>
      <c r="BX321">
        <v>2049.2159851500478</v>
      </c>
      <c r="BY321">
        <v>733.19998988121608</v>
      </c>
      <c r="BZ321">
        <v>22737.311984504831</v>
      </c>
      <c r="CA321">
        <v>203.42397742180799</v>
      </c>
      <c r="CB321">
        <v>2667.5999948838239</v>
      </c>
      <c r="CC321">
        <v>148.51201330680001</v>
      </c>
      <c r="CD321">
        <v>172.22399781100799</v>
      </c>
      <c r="CE321">
        <v>3607.9680149198402</v>
      </c>
      <c r="CF321">
        <v>90.480023640864005</v>
      </c>
      <c r="CG321">
        <v>1823.9519944108317</v>
      </c>
      <c r="CH321">
        <v>345.69599480644797</v>
      </c>
      <c r="CI321">
        <v>1734.7200251340957</v>
      </c>
      <c r="CJ321">
        <v>3703.439980118736</v>
      </c>
      <c r="CK321">
        <v>2738.736003576144</v>
      </c>
      <c r="CL321">
        <v>240.864008134464</v>
      </c>
      <c r="CM321">
        <v>2436.0960082224478</v>
      </c>
      <c r="CN321">
        <v>41.808000268320001</v>
      </c>
      <c r="CO321">
        <v>270.19201655846399</v>
      </c>
      <c r="CP321">
        <v>211.53599971046398</v>
      </c>
      <c r="CQ321">
        <v>960.95997898929602</v>
      </c>
      <c r="CR321">
        <v>255.83999834764802</v>
      </c>
      <c r="CS321">
        <v>626.49597684273601</v>
      </c>
      <c r="CT321">
        <v>630.86400157809601</v>
      </c>
      <c r="CU321">
        <v>237066.95999373819</v>
      </c>
      <c r="CV321">
        <v>310375.10401043203</v>
      </c>
      <c r="CW321">
        <v>19.344014948544</v>
      </c>
      <c r="CX321">
        <v>643458.81574822858</v>
      </c>
      <c r="CY321">
        <v>412.46397876340797</v>
      </c>
      <c r="CZ321">
        <v>1506.9599808463199</v>
      </c>
      <c r="DA321">
        <v>6102.0960128082252</v>
      </c>
      <c r="DB321">
        <v>3649.1519880060964</v>
      </c>
      <c r="DC321">
        <v>1530.0479933481599</v>
      </c>
      <c r="DD321">
        <v>3256.6559961936</v>
      </c>
      <c r="DE321">
        <v>104.20801466961601</v>
      </c>
      <c r="DF321">
        <v>189.69598639305602</v>
      </c>
      <c r="DG321">
        <v>10146.864018177743</v>
      </c>
      <c r="DH321">
        <v>83194.800011788611</v>
      </c>
      <c r="DI321">
        <v>1818.959997673104</v>
      </c>
      <c r="DJ321">
        <v>5410.0799960132636</v>
      </c>
      <c r="DK321">
        <v>8487.0239992892639</v>
      </c>
      <c r="DL321">
        <v>299030.78397468617</v>
      </c>
      <c r="DM321">
        <v>5096.2080079996795</v>
      </c>
      <c r="DN321">
        <v>11120.30398901136</v>
      </c>
      <c r="DO321">
        <v>188.447987208624</v>
      </c>
      <c r="DP321">
        <v>501.07197603777604</v>
      </c>
      <c r="DQ321">
        <v>85.488026903136003</v>
      </c>
      <c r="DR321">
        <v>137.90399264928001</v>
      </c>
      <c r="DS321">
        <v>85343.232014870533</v>
      </c>
      <c r="DT321">
        <v>26020.176018751197</v>
      </c>
      <c r="DU321">
        <v>1500.0960129217922</v>
      </c>
      <c r="DV321">
        <v>36446.592019780801</v>
      </c>
      <c r="DW321">
        <v>146.639986940304</v>
      </c>
      <c r="DX321" t="s">
        <v>853</v>
      </c>
      <c r="DY321">
        <v>272.063987745264</v>
      </c>
      <c r="DZ321">
        <v>211.53599971046398</v>
      </c>
      <c r="EA321">
        <v>143437.00798662892</v>
      </c>
      <c r="EB321">
        <v>36017.90399644008</v>
      </c>
      <c r="EC321">
        <v>7326.3839852517594</v>
      </c>
      <c r="ED321">
        <v>777.50398851839998</v>
      </c>
      <c r="EE321">
        <v>1866.3840218612163</v>
      </c>
      <c r="EF321">
        <v>2130.9600144998881</v>
      </c>
      <c r="EG321">
        <v>4859.7120246005752</v>
      </c>
      <c r="EH321">
        <v>1671.072011548368</v>
      </c>
      <c r="EI321">
        <v>6486.4799823320636</v>
      </c>
      <c r="EJ321">
        <v>3342.144023096736</v>
      </c>
      <c r="EK321">
        <v>80.495974985711996</v>
      </c>
      <c r="EL321">
        <v>162.86397633792001</v>
      </c>
      <c r="EM321">
        <v>464.25597250718397</v>
      </c>
      <c r="EN321">
        <v>85.488026903136003</v>
      </c>
      <c r="EO321">
        <v>64.271985588096001</v>
      </c>
      <c r="EP321">
        <v>3793.9200037596001</v>
      </c>
      <c r="EQ321">
        <v>83.616000536640001</v>
      </c>
      <c r="ER321">
        <v>1798.9920107221922</v>
      </c>
      <c r="ES321">
        <v>839.90400291969604</v>
      </c>
      <c r="ET321">
        <v>650.83198852900807</v>
      </c>
      <c r="EU321">
        <v>632.73597276489591</v>
      </c>
      <c r="EV321">
        <v>59.904016032432004</v>
      </c>
      <c r="EW321">
        <v>88.607997274368003</v>
      </c>
      <c r="EX321">
        <v>545.37597467496005</v>
      </c>
      <c r="EY321">
        <v>37.439975532959998</v>
      </c>
      <c r="EZ321">
        <v>907.29601405871995</v>
      </c>
      <c r="FA321">
        <v>2996.4479731105921</v>
      </c>
      <c r="FB321">
        <v>298.89599780040004</v>
      </c>
      <c r="FC321">
        <v>226.51198992364803</v>
      </c>
      <c r="FD321">
        <v>116.68800651393602</v>
      </c>
      <c r="FE321">
        <v>686.39999287516798</v>
      </c>
      <c r="FF321">
        <v>6250.6080261150237</v>
      </c>
      <c r="FG321">
        <v>4057.8720243959037</v>
      </c>
      <c r="FH321">
        <v>870.4800105281281</v>
      </c>
      <c r="FI321">
        <v>238.99198176796801</v>
      </c>
      <c r="FJ321">
        <v>180.33602009966401</v>
      </c>
      <c r="FK321">
        <v>231.50398666137599</v>
      </c>
      <c r="FL321">
        <v>204.67197660624001</v>
      </c>
      <c r="FM321">
        <v>108.99998500934399</v>
      </c>
      <c r="FN321">
        <v>273.31198692969605</v>
      </c>
      <c r="FO321">
        <v>134.78402227804798</v>
      </c>
      <c r="FP321">
        <v>817.44001759992</v>
      </c>
      <c r="FQ321">
        <v>132.28802390918401</v>
      </c>
      <c r="FR321">
        <v>114.81598014744</v>
      </c>
      <c r="FS321">
        <v>37.439975532959998</v>
      </c>
      <c r="FT321">
        <v>29699.279987183665</v>
      </c>
      <c r="FU321">
        <v>676.41599939971206</v>
      </c>
      <c r="FV321">
        <v>216.527996448192</v>
      </c>
      <c r="FW321">
        <v>160.367977969056</v>
      </c>
      <c r="FX321">
        <v>99.216017931888004</v>
      </c>
      <c r="FY321">
        <v>151.63198367803201</v>
      </c>
      <c r="FZ321">
        <v>251.471973612288</v>
      </c>
      <c r="GA321">
        <v>298.27202579803196</v>
      </c>
      <c r="GB321">
        <v>250.22397442785604</v>
      </c>
      <c r="GC321">
        <v>200.92797905294398</v>
      </c>
      <c r="GD321">
        <v>54.287992112639998</v>
      </c>
      <c r="GE321">
        <v>367.53600812385599</v>
      </c>
      <c r="GF321">
        <v>626.49597684273601</v>
      </c>
      <c r="GG321">
        <v>843.02397329092798</v>
      </c>
      <c r="GH321">
        <v>35.568004346160002</v>
      </c>
      <c r="GI321">
        <v>270.81598856083195</v>
      </c>
      <c r="GJ321">
        <v>6102.0960128082252</v>
      </c>
      <c r="GK321">
        <v>1236.1439922854881</v>
      </c>
      <c r="GL321">
        <v>7060.5599934286556</v>
      </c>
      <c r="GM321">
        <v>271.44001574289598</v>
      </c>
      <c r="GN321">
        <v>293.90400106267197</v>
      </c>
      <c r="GO321">
        <v>21.840013317408001</v>
      </c>
      <c r="GP321">
        <v>205.919975790672</v>
      </c>
      <c r="GQ321">
        <v>557.85602169897606</v>
      </c>
      <c r="GR321">
        <v>317.61598556688</v>
      </c>
      <c r="GS321">
        <v>12.479991844320001</v>
      </c>
      <c r="GT321">
        <v>3793.9200037596001</v>
      </c>
      <c r="GU321">
        <v>343.82402361964802</v>
      </c>
      <c r="GV321">
        <v>41.808000268320001</v>
      </c>
    </row>
    <row r="322" spans="1:204" x14ac:dyDescent="0.25">
      <c r="A322" s="122" t="s">
        <v>1084</v>
      </c>
      <c r="B322" s="123" t="s">
        <v>1060</v>
      </c>
      <c r="C322" s="123">
        <v>4</v>
      </c>
      <c r="D322" s="123" t="s">
        <v>854</v>
      </c>
      <c r="E322" s="123">
        <v>3</v>
      </c>
      <c r="F322" s="122">
        <v>0.66600000000000004</v>
      </c>
      <c r="G322">
        <v>85162</v>
      </c>
      <c r="H322" s="122" t="b">
        <v>0</v>
      </c>
      <c r="I322">
        <v>45541.080026771866</v>
      </c>
      <c r="J322">
        <v>26502.803980041313</v>
      </c>
      <c r="K322">
        <v>589.41000823042805</v>
      </c>
      <c r="L322">
        <v>157.17599841358799</v>
      </c>
      <c r="M322">
        <v>3581.7479816330524</v>
      </c>
      <c r="N322">
        <v>5026.9680232833598</v>
      </c>
      <c r="O322">
        <v>228990.1139860673</v>
      </c>
      <c r="P322">
        <v>542.12401808056802</v>
      </c>
      <c r="Q322">
        <v>8029.2960025934035</v>
      </c>
      <c r="R322">
        <v>247.75197635034002</v>
      </c>
      <c r="S322">
        <v>281.71799643556801</v>
      </c>
      <c r="T322">
        <v>1787.543998300368</v>
      </c>
      <c r="U322">
        <v>650.01602516281207</v>
      </c>
      <c r="V322">
        <v>402.92997358244401</v>
      </c>
      <c r="W322">
        <v>3240.7559879587202</v>
      </c>
      <c r="X322">
        <v>857.14199639560809</v>
      </c>
      <c r="Y322">
        <v>336.99599131136398</v>
      </c>
      <c r="Z322">
        <v>265.73398698369601</v>
      </c>
      <c r="AA322">
        <v>277.05601258473598</v>
      </c>
      <c r="AB322">
        <v>123.20997832836001</v>
      </c>
      <c r="AC322">
        <v>115.21797360242401</v>
      </c>
      <c r="AD322">
        <v>703.96200034498816</v>
      </c>
      <c r="AE322">
        <v>1031.634023954688</v>
      </c>
      <c r="AF322">
        <v>53.945975182175999</v>
      </c>
      <c r="AG322">
        <v>26976.329976463563</v>
      </c>
      <c r="AH322">
        <v>97.236019686959992</v>
      </c>
      <c r="AI322">
        <v>55.277994875796004</v>
      </c>
      <c r="AJ322">
        <v>11405.249975969389</v>
      </c>
      <c r="AK322">
        <v>853.81197552050412</v>
      </c>
      <c r="AL322">
        <v>7117.5419928098645</v>
      </c>
      <c r="AM322">
        <v>189.14401731733201</v>
      </c>
      <c r="AN322">
        <v>527.47202832231608</v>
      </c>
      <c r="AO322">
        <v>377.62199642890801</v>
      </c>
      <c r="AP322">
        <v>822.50999482251609</v>
      </c>
      <c r="AQ322">
        <v>3587.0760036896404</v>
      </c>
      <c r="AR322">
        <v>2438.8919864389081</v>
      </c>
      <c r="AS322">
        <v>312.35399564569201</v>
      </c>
      <c r="AT322">
        <v>5703.6239885754367</v>
      </c>
      <c r="AU322">
        <v>72.594024021288007</v>
      </c>
      <c r="AV322">
        <v>23.976014177807997</v>
      </c>
      <c r="AW322">
        <v>1043.6219743257</v>
      </c>
      <c r="AX322">
        <v>12905.081974289737</v>
      </c>
      <c r="AY322">
        <v>39846.780005898101</v>
      </c>
      <c r="AZ322">
        <v>26.639996847155999</v>
      </c>
      <c r="BA322">
        <v>15395.256009959365</v>
      </c>
      <c r="BB322">
        <v>2761.23598799202</v>
      </c>
      <c r="BC322">
        <v>1441.223982569448</v>
      </c>
      <c r="BD322">
        <v>62021.249997662344</v>
      </c>
      <c r="BE322">
        <v>24076.565982179174</v>
      </c>
      <c r="BF322">
        <v>39853.439990930419</v>
      </c>
      <c r="BG322">
        <v>732.59999837362807</v>
      </c>
      <c r="BH322">
        <v>67.266001964699996</v>
      </c>
      <c r="BI322">
        <v>1531.8000172240918</v>
      </c>
      <c r="BJ322">
        <v>533.46597514887605</v>
      </c>
      <c r="BK322">
        <v>135399.13201816849</v>
      </c>
      <c r="BL322">
        <v>56873.735978719968</v>
      </c>
      <c r="BM322">
        <v>1842.1560116883004</v>
      </c>
      <c r="BN322">
        <v>255.07799958841204</v>
      </c>
      <c r="BO322">
        <v>23390.585992467539</v>
      </c>
      <c r="BP322">
        <v>404.26199327606406</v>
      </c>
      <c r="BQ322">
        <v>181.81799407926002</v>
      </c>
      <c r="BR322">
        <v>868.46402199664806</v>
      </c>
      <c r="BS322">
        <v>6547.4460149064125</v>
      </c>
      <c r="BT322">
        <v>265.73398698369601</v>
      </c>
      <c r="BU322">
        <v>249.74997753182402</v>
      </c>
      <c r="BV322">
        <v>94.571980299720011</v>
      </c>
      <c r="BW322">
        <v>346.98599721878406</v>
      </c>
      <c r="BX322">
        <v>2618.7119793366837</v>
      </c>
      <c r="BY322">
        <v>1485.1800085620962</v>
      </c>
      <c r="BZ322">
        <v>24738.57001443089</v>
      </c>
      <c r="CA322">
        <v>140.52600747385202</v>
      </c>
      <c r="CB322">
        <v>2292.371975420604</v>
      </c>
      <c r="CC322">
        <v>132.53400274791602</v>
      </c>
      <c r="CD322">
        <v>150.51601338127202</v>
      </c>
      <c r="CE322">
        <v>4281.7139796150732</v>
      </c>
      <c r="CF322">
        <v>112.55399093307602</v>
      </c>
      <c r="CG322">
        <v>1652.3460128831043</v>
      </c>
      <c r="CH322">
        <v>309.69001297634401</v>
      </c>
      <c r="CI322">
        <v>2109.2220183656163</v>
      </c>
      <c r="CJ322">
        <v>3922.7399753073842</v>
      </c>
      <c r="CK322">
        <v>2947.7160226400038</v>
      </c>
      <c r="CL322">
        <v>278.38797556046399</v>
      </c>
      <c r="CM322">
        <v>286.37998028640004</v>
      </c>
      <c r="CN322">
        <v>29.970017722260003</v>
      </c>
      <c r="CO322">
        <v>289.71000116150401</v>
      </c>
      <c r="CP322">
        <v>238.42800864867601</v>
      </c>
      <c r="CQ322">
        <v>1107.558012133188</v>
      </c>
      <c r="CR322">
        <v>187.14601613584799</v>
      </c>
      <c r="CS322">
        <v>367.63199052148804</v>
      </c>
      <c r="CT322">
        <v>602.72997829506005</v>
      </c>
      <c r="CU322">
        <v>298387.31399700302</v>
      </c>
      <c r="CV322">
        <v>342204.78600656416</v>
      </c>
      <c r="CW322">
        <v>35.964021266712003</v>
      </c>
      <c r="CX322">
        <v>664512.15585538489</v>
      </c>
      <c r="CY322">
        <v>379.61999761039198</v>
      </c>
      <c r="CZ322">
        <v>2831.8320108318239</v>
      </c>
      <c r="DA322">
        <v>8757.8999986040635</v>
      </c>
      <c r="DB322">
        <v>5034.9600280092955</v>
      </c>
      <c r="DC322">
        <v>1668.3300223349759</v>
      </c>
      <c r="DD322">
        <v>1846.8179955391322</v>
      </c>
      <c r="DE322">
        <v>97.902001174824008</v>
      </c>
      <c r="DF322">
        <v>170.49602519611202</v>
      </c>
      <c r="DG322">
        <v>14616.701984411606</v>
      </c>
      <c r="DH322">
        <v>88077.834016334324</v>
      </c>
      <c r="DI322">
        <v>1863.4679864788679</v>
      </c>
      <c r="DJ322">
        <v>6934.3919790369846</v>
      </c>
      <c r="DK322">
        <v>7448.5439805767755</v>
      </c>
      <c r="DL322">
        <v>325267.07399198535</v>
      </c>
      <c r="DM322">
        <v>5493.1679964675359</v>
      </c>
      <c r="DN322">
        <v>11937.383988142536</v>
      </c>
      <c r="DO322">
        <v>314.35199682717598</v>
      </c>
      <c r="DP322">
        <v>628.70399365435196</v>
      </c>
      <c r="DQ322">
        <v>470.19597554714409</v>
      </c>
      <c r="DR322">
        <v>120.54599565901202</v>
      </c>
      <c r="DS322">
        <v>71531.06402496701</v>
      </c>
      <c r="DT322">
        <v>37912.050015091561</v>
      </c>
      <c r="DU322">
        <v>1733.598023118192</v>
      </c>
      <c r="DV322">
        <v>43903.386003647021</v>
      </c>
      <c r="DW322">
        <v>184.48197674860799</v>
      </c>
      <c r="DX322">
        <v>22007.303987443236</v>
      </c>
      <c r="DY322">
        <v>255.74398107627601</v>
      </c>
      <c r="DZ322">
        <v>296.36998619382001</v>
      </c>
      <c r="EA322">
        <v>151671.5099796204</v>
      </c>
      <c r="EB322">
        <v>42555.401981683674</v>
      </c>
      <c r="EC322">
        <v>4422.239987088924</v>
      </c>
      <c r="ED322">
        <v>798.53398064470809</v>
      </c>
      <c r="EE322">
        <v>1939.3919746573679</v>
      </c>
      <c r="EF322">
        <v>2865.7979741991599</v>
      </c>
      <c r="EG322">
        <v>2843.1539797149721</v>
      </c>
      <c r="EH322">
        <v>4498.8300134731808</v>
      </c>
      <c r="EI322">
        <v>6519.4739983656364</v>
      </c>
      <c r="EJ322">
        <v>4133.1960241331763</v>
      </c>
      <c r="EK322">
        <v>59.939978726627992</v>
      </c>
      <c r="EL322">
        <v>261.73798462072801</v>
      </c>
      <c r="EM322">
        <v>508.15799799534005</v>
      </c>
      <c r="EN322">
        <v>65.26800078321601</v>
      </c>
      <c r="EO322">
        <v>45.287988968376006</v>
      </c>
      <c r="EP322">
        <v>4036.6259859340798</v>
      </c>
      <c r="EQ322">
        <v>85.248012598056008</v>
      </c>
      <c r="ER322">
        <v>1252.7460034578721</v>
      </c>
      <c r="ES322">
        <v>921.74401569096005</v>
      </c>
      <c r="ET322">
        <v>671.99398144124405</v>
      </c>
      <c r="EU322">
        <v>81.91799172295201</v>
      </c>
      <c r="EV322">
        <v>103.89600471927599</v>
      </c>
      <c r="EW322">
        <v>103.89600471927599</v>
      </c>
      <c r="EX322">
        <v>390.942023211432</v>
      </c>
      <c r="EY322">
        <v>35.964021266712003</v>
      </c>
      <c r="EZ322">
        <v>1140.1920125247959</v>
      </c>
      <c r="FA322">
        <v>3002.3279793100442</v>
      </c>
      <c r="FB322">
        <v>294.37198501233598</v>
      </c>
      <c r="FC322">
        <v>264.40202400796801</v>
      </c>
      <c r="FD322">
        <v>124.54199802198001</v>
      </c>
      <c r="FE322">
        <v>765.23399876523604</v>
      </c>
      <c r="FF322">
        <v>6870.4559979473879</v>
      </c>
      <c r="FG322">
        <v>2857.806026191116</v>
      </c>
      <c r="FH322">
        <v>1209.4560156709799</v>
      </c>
      <c r="FI322">
        <v>276.38997437898001</v>
      </c>
      <c r="FJ322">
        <v>155.84397871996802</v>
      </c>
      <c r="FK322">
        <v>265.06800549583204</v>
      </c>
      <c r="FL322">
        <v>388.27798382419201</v>
      </c>
      <c r="FM322">
        <v>107.99999794861199</v>
      </c>
      <c r="FN322">
        <v>287.04601849215601</v>
      </c>
      <c r="FO322">
        <v>123.20997832836001</v>
      </c>
      <c r="FP322">
        <v>1031.634023954688</v>
      </c>
      <c r="FQ322">
        <v>145.18799132468402</v>
      </c>
      <c r="FR322">
        <v>77.921989359984011</v>
      </c>
      <c r="FS322">
        <v>42.624006299028004</v>
      </c>
      <c r="FT322">
        <v>26976.329976463563</v>
      </c>
      <c r="FU322">
        <v>527.47202832231608</v>
      </c>
      <c r="FV322">
        <v>211.12197359576399</v>
      </c>
      <c r="FW322">
        <v>67.266001964699996</v>
      </c>
      <c r="FX322">
        <v>115.88401180818002</v>
      </c>
      <c r="FY322">
        <v>185.14801495436399</v>
      </c>
      <c r="FZ322">
        <v>294.37198501233598</v>
      </c>
      <c r="GA322">
        <v>303.03002794402801</v>
      </c>
      <c r="GB322">
        <v>394.27198736864403</v>
      </c>
      <c r="GC322">
        <v>198.46798501899602</v>
      </c>
      <c r="GD322">
        <v>111.88800944521199</v>
      </c>
      <c r="GE322">
        <v>63.935981089596012</v>
      </c>
      <c r="GF322">
        <v>367.63199052148804</v>
      </c>
      <c r="GG322">
        <v>914.41799245288803</v>
      </c>
      <c r="GH322">
        <v>68.598021658320008</v>
      </c>
      <c r="GI322">
        <v>460.87200784548003</v>
      </c>
      <c r="GJ322">
        <v>8757.8999986040635</v>
      </c>
      <c r="GK322">
        <v>1327.3379719427521</v>
      </c>
      <c r="GL322">
        <v>5146.8479807366166</v>
      </c>
      <c r="GM322">
        <v>711.95400507092404</v>
      </c>
      <c r="GN322">
        <v>309.69001297634401</v>
      </c>
      <c r="GO322">
        <v>27.972016540776004</v>
      </c>
      <c r="GP322">
        <v>283.05001612918801</v>
      </c>
      <c r="GQ322">
        <v>663.33599522744407</v>
      </c>
      <c r="GR322">
        <v>382.28398027974004</v>
      </c>
      <c r="GS322">
        <v>38.628003936059997</v>
      </c>
      <c r="GT322">
        <v>4036.6259859340798</v>
      </c>
      <c r="GU322">
        <v>472.86001493438397</v>
      </c>
      <c r="GV322">
        <v>47.952028355615994</v>
      </c>
    </row>
    <row r="323" spans="1:204" x14ac:dyDescent="0.25">
      <c r="A323" s="122" t="s">
        <v>1083</v>
      </c>
      <c r="B323" s="123" t="s">
        <v>1060</v>
      </c>
      <c r="C323" s="123">
        <v>4</v>
      </c>
      <c r="D323" s="123" t="s">
        <v>857</v>
      </c>
      <c r="E323" s="123">
        <v>3</v>
      </c>
      <c r="F323" s="122">
        <v>0.66600000000000004</v>
      </c>
      <c r="G323">
        <v>84932</v>
      </c>
      <c r="H323" s="122" t="b">
        <v>0</v>
      </c>
      <c r="I323">
        <v>30786.516017750237</v>
      </c>
      <c r="J323">
        <v>17040.276004558102</v>
      </c>
      <c r="K323">
        <v>636.03002549448013</v>
      </c>
      <c r="L323">
        <v>112.553991184824</v>
      </c>
      <c r="M323">
        <v>3212.1180138474724</v>
      </c>
      <c r="N323">
        <v>4678.649976975048</v>
      </c>
      <c r="O323">
        <v>216569.21401584815</v>
      </c>
      <c r="P323">
        <v>333.666016039944</v>
      </c>
      <c r="Q323">
        <v>7785.5399783123776</v>
      </c>
      <c r="R323">
        <v>175.82399727472801</v>
      </c>
      <c r="S323">
        <v>263.73602419444802</v>
      </c>
      <c r="T323">
        <v>947.05199946187201</v>
      </c>
      <c r="U323">
        <v>601.39799774892003</v>
      </c>
      <c r="V323">
        <v>233.76600344721601</v>
      </c>
      <c r="W323">
        <v>2644.0200014412239</v>
      </c>
      <c r="X323">
        <v>753.91201659671992</v>
      </c>
      <c r="Y323">
        <v>133.19999793540001</v>
      </c>
      <c r="Z323">
        <v>230.43598228706401</v>
      </c>
      <c r="AA323">
        <v>309.02399521012802</v>
      </c>
      <c r="AB323">
        <v>89.244012757896002</v>
      </c>
      <c r="AC323">
        <v>57.942006172488</v>
      </c>
      <c r="AD323">
        <v>492.840020643336</v>
      </c>
      <c r="AE323">
        <v>974.35799196803998</v>
      </c>
      <c r="AF323">
        <v>87.912026919720006</v>
      </c>
      <c r="AG323">
        <v>26033.27398536665</v>
      </c>
      <c r="AH323">
        <v>76.589977601087995</v>
      </c>
      <c r="AI323">
        <v>63.270006089903994</v>
      </c>
      <c r="AJ323">
        <v>11133.522018336313</v>
      </c>
      <c r="AK323">
        <v>801.19802293437601</v>
      </c>
      <c r="AL323">
        <v>5571.7559843436729</v>
      </c>
      <c r="AM323">
        <v>249.75000319946403</v>
      </c>
      <c r="AN323">
        <v>439.56002146917604</v>
      </c>
      <c r="AO323">
        <v>399.59999380619996</v>
      </c>
      <c r="AP323">
        <v>769.89601634896803</v>
      </c>
      <c r="AQ323">
        <v>2410.9199909130962</v>
      </c>
      <c r="AR323">
        <v>2456.8740114125762</v>
      </c>
      <c r="AS323">
        <v>205.79401802196</v>
      </c>
      <c r="AT323">
        <v>5826.1679945414635</v>
      </c>
      <c r="AU323">
        <v>101.89799134999201</v>
      </c>
      <c r="AV323">
        <v>54.611985012336007</v>
      </c>
      <c r="AW323">
        <v>671.99398251350397</v>
      </c>
      <c r="AX323">
        <v>13000.320024753888</v>
      </c>
      <c r="AY323">
        <v>42358.26601515284</v>
      </c>
      <c r="AZ323">
        <v>49.283985094919998</v>
      </c>
      <c r="BA323">
        <v>14417.568002786544</v>
      </c>
      <c r="BB323">
        <v>2798.5319990462881</v>
      </c>
      <c r="BC323">
        <v>1422.575977950072</v>
      </c>
      <c r="BD323">
        <v>59935.338025531782</v>
      </c>
      <c r="BE323">
        <v>27205.434023762886</v>
      </c>
      <c r="BF323">
        <v>29355.282018722599</v>
      </c>
      <c r="BG323">
        <v>448.88397890111997</v>
      </c>
      <c r="BH323">
        <v>58.607999091575998</v>
      </c>
      <c r="BI323">
        <v>1278.0539872607521</v>
      </c>
      <c r="BJ323">
        <v>315.01798804663201</v>
      </c>
      <c r="BK323">
        <v>86579.334022644005</v>
      </c>
      <c r="BL323">
        <v>57895.379993515824</v>
      </c>
      <c r="BM323">
        <v>907.75802128269595</v>
      </c>
      <c r="BN323">
        <v>355.64400862869604</v>
      </c>
      <c r="BO323">
        <v>17446.535984119895</v>
      </c>
      <c r="BP323">
        <v>242.42402452478402</v>
      </c>
      <c r="BQ323">
        <v>188.47797586682404</v>
      </c>
      <c r="BR323">
        <v>385.613972811216</v>
      </c>
      <c r="BS323">
        <v>5952.7080067212728</v>
      </c>
      <c r="BT323">
        <v>188.47797586682404</v>
      </c>
      <c r="BU323">
        <v>126.54001217980799</v>
      </c>
      <c r="BV323">
        <v>87.912026919720006</v>
      </c>
      <c r="BW323">
        <v>243.75601036296001</v>
      </c>
      <c r="BX323">
        <v>2646.0179801984882</v>
      </c>
      <c r="BY323">
        <v>1103.5619758241999</v>
      </c>
      <c r="BZ323">
        <v>15601.049977371984</v>
      </c>
      <c r="CA323">
        <v>139.193990771904</v>
      </c>
      <c r="CB323">
        <v>2261.0700003063603</v>
      </c>
      <c r="CC323">
        <v>98.568026754552022</v>
      </c>
      <c r="CD323">
        <v>116.550005264064</v>
      </c>
      <c r="CE323">
        <v>3520.4760161385125</v>
      </c>
      <c r="CF323">
        <v>104.562019591056</v>
      </c>
      <c r="CG323">
        <v>1192.1399956630082</v>
      </c>
      <c r="CH323">
        <v>395.60397972696006</v>
      </c>
      <c r="CI323">
        <v>1694.9700232220882</v>
      </c>
      <c r="CJ323">
        <v>2539.4579818501684</v>
      </c>
      <c r="CK323">
        <v>3148.8480077575682</v>
      </c>
      <c r="CL323">
        <v>270.39600995004002</v>
      </c>
      <c r="CM323">
        <v>212.45400377755203</v>
      </c>
      <c r="CN323">
        <v>23.309978426928001</v>
      </c>
      <c r="CO323">
        <v>289.04398137864001</v>
      </c>
      <c r="CP323">
        <v>230.43598228706401</v>
      </c>
      <c r="CQ323">
        <v>743.92200968097609</v>
      </c>
      <c r="CR323">
        <v>143.19000485114401</v>
      </c>
      <c r="CS323">
        <v>701.96400326073604</v>
      </c>
      <c r="CT323">
        <v>403.59600788544003</v>
      </c>
      <c r="CU323">
        <v>204428.03402020113</v>
      </c>
      <c r="CV323">
        <v>373574.71801454551</v>
      </c>
      <c r="CW323">
        <v>37.295999421912001</v>
      </c>
      <c r="CX323">
        <v>594609.46189754258</v>
      </c>
      <c r="CY323">
        <v>288.37798845955206</v>
      </c>
      <c r="CZ323">
        <v>2879.1179907266164</v>
      </c>
      <c r="DA323">
        <v>9010.3140229636811</v>
      </c>
      <c r="DB323">
        <v>5461.8660213999119</v>
      </c>
      <c r="DC323">
        <v>1084.9140043956002</v>
      </c>
      <c r="DD323">
        <v>1745.5859941551842</v>
      </c>
      <c r="DE323">
        <v>61.27202733264</v>
      </c>
      <c r="DF323">
        <v>95.903998513488006</v>
      </c>
      <c r="DG323">
        <v>10535.453985182832</v>
      </c>
      <c r="DH323">
        <v>88095.150027431213</v>
      </c>
      <c r="DI323">
        <v>478.8539996483521</v>
      </c>
      <c r="DJ323">
        <v>4014.6480226200247</v>
      </c>
      <c r="DK323">
        <v>7701.6240220366089</v>
      </c>
      <c r="DL323">
        <v>228135.63601333334</v>
      </c>
      <c r="DM323">
        <v>5048.9459995178158</v>
      </c>
      <c r="DN323">
        <v>10555.43399901432</v>
      </c>
      <c r="DO323">
        <v>238.428010445544</v>
      </c>
      <c r="DP323">
        <v>577.42202640290407</v>
      </c>
      <c r="DQ323">
        <v>216.45001785679202</v>
      </c>
      <c r="DR323">
        <v>92.573977353336005</v>
      </c>
      <c r="DS323">
        <v>63946.656026991652</v>
      </c>
      <c r="DT323">
        <v>17212.103987753595</v>
      </c>
      <c r="DU323">
        <v>1804.8599861658481</v>
      </c>
      <c r="DV323">
        <v>20749.229996563445</v>
      </c>
      <c r="DW323">
        <v>145.18798360840802</v>
      </c>
      <c r="DX323">
        <v>8701.2900277535518</v>
      </c>
      <c r="DY323">
        <v>114.5520265068</v>
      </c>
      <c r="DZ323">
        <v>99.900012592728018</v>
      </c>
      <c r="EA323">
        <v>81439.812024530111</v>
      </c>
      <c r="EB323">
        <v>23052.923996209131</v>
      </c>
      <c r="EC323">
        <v>6691.3020164848313</v>
      </c>
      <c r="ED323">
        <v>390.27597980954403</v>
      </c>
      <c r="EE323">
        <v>564.76799124609602</v>
      </c>
      <c r="EF323">
        <v>1674.9900093906001</v>
      </c>
      <c r="EG323">
        <v>2763.2339783816401</v>
      </c>
      <c r="EH323">
        <v>378.953987055624</v>
      </c>
      <c r="EI323">
        <v>6082.5779834965206</v>
      </c>
      <c r="EJ323">
        <v>1002.996026877096</v>
      </c>
      <c r="EK323">
        <v>82.584027002304012</v>
      </c>
      <c r="EL323">
        <v>165.83399035898401</v>
      </c>
      <c r="EM323">
        <v>370.96201546185603</v>
      </c>
      <c r="EN323">
        <v>60.605977848840006</v>
      </c>
      <c r="EO323">
        <v>84.582005759568005</v>
      </c>
      <c r="EP323">
        <v>3964.0319951222159</v>
      </c>
      <c r="EQ323">
        <v>133.19999793540001</v>
      </c>
      <c r="ER323">
        <v>1246.7519806753439</v>
      </c>
      <c r="ES323">
        <v>1006.3259914725362</v>
      </c>
      <c r="ET323">
        <v>693.97197510225601</v>
      </c>
      <c r="EU323">
        <v>138.52799785281599</v>
      </c>
      <c r="EV323">
        <v>65.267984847168009</v>
      </c>
      <c r="EW323">
        <v>101.23199843090401</v>
      </c>
      <c r="EX323">
        <v>73.926005924736003</v>
      </c>
      <c r="EY323">
        <v>41.958006420240004</v>
      </c>
      <c r="EZ323">
        <v>637.36201133265604</v>
      </c>
      <c r="FA323">
        <v>1595.736003548448</v>
      </c>
      <c r="FB323">
        <v>239.75999628372</v>
      </c>
      <c r="FC323">
        <v>223.775996531472</v>
      </c>
      <c r="FD323">
        <v>115.218019425888</v>
      </c>
      <c r="FE323">
        <v>315.68398096572002</v>
      </c>
      <c r="FF323">
        <v>3894.1020032767206</v>
      </c>
      <c r="FG323">
        <v>2544.1199888484962</v>
      </c>
      <c r="FH323">
        <v>687.97798226575208</v>
      </c>
      <c r="FI323">
        <v>207.79199677922401</v>
      </c>
      <c r="FJ323">
        <v>125.20802634163199</v>
      </c>
      <c r="FK323">
        <v>211.12201793937604</v>
      </c>
      <c r="FL323">
        <v>261.07199595338398</v>
      </c>
      <c r="FM323">
        <v>121.000007721816</v>
      </c>
      <c r="FN323">
        <v>181.81799011123201</v>
      </c>
      <c r="FO323">
        <v>89.244012757896002</v>
      </c>
      <c r="FP323">
        <v>974.35799196803998</v>
      </c>
      <c r="FQ323">
        <v>141.85801901296801</v>
      </c>
      <c r="FR323">
        <v>81.251984599416005</v>
      </c>
      <c r="FS323">
        <v>42.623999339328002</v>
      </c>
      <c r="FT323">
        <v>26033.27398536665</v>
      </c>
      <c r="FU323">
        <v>439.56002146917604</v>
      </c>
      <c r="FV323">
        <v>163.17001868263202</v>
      </c>
      <c r="FW323">
        <v>54.611985012336007</v>
      </c>
      <c r="FX323">
        <v>94.57201267531201</v>
      </c>
      <c r="FY323">
        <v>197.80198986348003</v>
      </c>
      <c r="FZ323">
        <v>402.26402204726406</v>
      </c>
      <c r="GA323">
        <v>262.40398179156</v>
      </c>
      <c r="GB323">
        <v>379.61997997471195</v>
      </c>
      <c r="GC323">
        <v>189.81001826971203</v>
      </c>
      <c r="GD323">
        <v>67.932013088231997</v>
      </c>
      <c r="GE323">
        <v>47.286006337656005</v>
      </c>
      <c r="GF323">
        <v>701.96400326073604</v>
      </c>
      <c r="GG323">
        <v>935.73000670795216</v>
      </c>
      <c r="GH323">
        <v>125.20802634163199</v>
      </c>
      <c r="GI323">
        <v>462.20400697701604</v>
      </c>
      <c r="GJ323">
        <v>9010.3140229636811</v>
      </c>
      <c r="GK323">
        <v>1607.7239892214559</v>
      </c>
      <c r="GL323">
        <v>3414.5820107092804</v>
      </c>
      <c r="GM323">
        <v>227.10601769162403</v>
      </c>
      <c r="GN323">
        <v>205.12802510287202</v>
      </c>
      <c r="GO323">
        <v>23.309978426928001</v>
      </c>
      <c r="GP323">
        <v>237.09602460736801</v>
      </c>
      <c r="GQ323">
        <v>604.72801890907203</v>
      </c>
      <c r="GR323">
        <v>354.97801570960797</v>
      </c>
      <c r="GS323" t="s">
        <v>853</v>
      </c>
      <c r="GT323">
        <v>3964.0319951222159</v>
      </c>
      <c r="GU323">
        <v>584.74800507758403</v>
      </c>
      <c r="GV323">
        <v>63.935999008991999</v>
      </c>
    </row>
    <row r="324" spans="1:204" x14ac:dyDescent="0.25">
      <c r="A324" s="122" t="s">
        <v>1082</v>
      </c>
      <c r="B324" s="123" t="s">
        <v>1060</v>
      </c>
      <c r="C324" s="123">
        <v>4</v>
      </c>
      <c r="D324" s="123" t="s">
        <v>859</v>
      </c>
      <c r="E324" s="123">
        <v>3</v>
      </c>
      <c r="F324" s="122">
        <v>0.66600000000000004</v>
      </c>
      <c r="G324">
        <v>76640</v>
      </c>
      <c r="H324" s="122" t="b">
        <v>0</v>
      </c>
      <c r="I324">
        <v>33492.474005114884</v>
      </c>
      <c r="J324">
        <v>14474.17800138528</v>
      </c>
      <c r="K324">
        <v>540.12602323008002</v>
      </c>
      <c r="L324">
        <v>60.606024508800012</v>
      </c>
      <c r="M324">
        <v>2884.4459829503999</v>
      </c>
      <c r="N324">
        <v>4570.0920201398403</v>
      </c>
      <c r="O324">
        <v>129877.3260015984</v>
      </c>
      <c r="P324">
        <v>388.94401257408003</v>
      </c>
      <c r="Q324">
        <v>6753.2399819913617</v>
      </c>
      <c r="R324">
        <v>79.254000639360015</v>
      </c>
      <c r="S324">
        <v>246.41999083584</v>
      </c>
      <c r="T324">
        <v>1143.5220165168</v>
      </c>
      <c r="U324">
        <v>603.39599328672011</v>
      </c>
      <c r="V324">
        <v>215.11797986016001</v>
      </c>
      <c r="W324">
        <v>2139.8580172627203</v>
      </c>
      <c r="X324">
        <v>447.55198859808002</v>
      </c>
      <c r="Y324">
        <v>144.52201918079999</v>
      </c>
      <c r="Z324">
        <v>124.54199371296001</v>
      </c>
      <c r="AA324">
        <v>217.78197645024002</v>
      </c>
      <c r="AB324">
        <v>134.53198092576</v>
      </c>
      <c r="AC324">
        <v>81.917997229440005</v>
      </c>
      <c r="AD324">
        <v>430.90200991007998</v>
      </c>
      <c r="AE324">
        <v>574.09197975359996</v>
      </c>
      <c r="AF324">
        <v>33.300008418240004</v>
      </c>
      <c r="AG324">
        <v>30569.400020566085</v>
      </c>
      <c r="AH324">
        <v>51.281985401280004</v>
      </c>
      <c r="AI324">
        <v>30.636011828160001</v>
      </c>
      <c r="AJ324">
        <v>7487.1720123609603</v>
      </c>
      <c r="AK324">
        <v>655.34397783552004</v>
      </c>
      <c r="AL324">
        <v>3778.2180128937603</v>
      </c>
      <c r="AM324">
        <v>137.86197666336</v>
      </c>
      <c r="AN324">
        <v>271.06201033632004</v>
      </c>
      <c r="AO324">
        <v>336.32997783552003</v>
      </c>
      <c r="AP324">
        <v>642.68999403264002</v>
      </c>
      <c r="AQ324">
        <v>1880.7839915817601</v>
      </c>
      <c r="AR324">
        <v>1995.3359980819203</v>
      </c>
      <c r="AS324">
        <v>167.83198934400002</v>
      </c>
      <c r="AT324">
        <v>3296.0340175824003</v>
      </c>
      <c r="AU324">
        <v>47.951989663680003</v>
      </c>
      <c r="AV324">
        <v>37.296003303360003</v>
      </c>
      <c r="AW324">
        <v>744.58801672992001</v>
      </c>
      <c r="AX324">
        <v>7977.3479974425609</v>
      </c>
      <c r="AY324">
        <v>8860.4639899833601</v>
      </c>
      <c r="AZ324">
        <v>29.97001268064</v>
      </c>
      <c r="BA324">
        <v>7922.0700171561602</v>
      </c>
      <c r="BB324">
        <v>2334.9960226972803</v>
      </c>
      <c r="BC324">
        <v>1320.0119947785602</v>
      </c>
      <c r="BD324">
        <v>54468.810003623046</v>
      </c>
      <c r="BE324">
        <v>12650.00398838496</v>
      </c>
      <c r="BF324">
        <v>26466.840014492162</v>
      </c>
      <c r="BG324">
        <v>634.03200511488012</v>
      </c>
      <c r="BH324">
        <v>45.953992221120004</v>
      </c>
      <c r="BI324">
        <v>666.00001523807998</v>
      </c>
      <c r="BJ324">
        <v>185.14801822176</v>
      </c>
      <c r="BK324">
        <v>88561.350006287044</v>
      </c>
      <c r="BL324">
        <v>29902.734006180483</v>
      </c>
      <c r="BM324">
        <v>766.56598859808014</v>
      </c>
      <c r="BN324">
        <v>107.89201502496</v>
      </c>
      <c r="BO324">
        <v>14581.404017262719</v>
      </c>
      <c r="BP324">
        <v>232.43400873792001</v>
      </c>
      <c r="BQ324">
        <v>97.2359776224</v>
      </c>
      <c r="BR324">
        <v>357.64200159839999</v>
      </c>
      <c r="BS324">
        <v>2262.4020135331198</v>
      </c>
      <c r="BT324">
        <v>120.54599882784001</v>
      </c>
      <c r="BU324">
        <v>106.56001672992001</v>
      </c>
      <c r="BV324">
        <v>77.922002344320006</v>
      </c>
      <c r="BW324">
        <v>175.82397911424002</v>
      </c>
      <c r="BX324">
        <v>1294.0379769830402</v>
      </c>
      <c r="BY324">
        <v>807.8579867865601</v>
      </c>
      <c r="BZ324">
        <v>16381.602009910081</v>
      </c>
      <c r="CA324">
        <v>141.19202344320001</v>
      </c>
      <c r="CB324">
        <v>1860.8040171561602</v>
      </c>
      <c r="CC324">
        <v>105.89401758240001</v>
      </c>
      <c r="CD324">
        <v>47.285990516159998</v>
      </c>
      <c r="CE324">
        <v>1491.8399790076801</v>
      </c>
      <c r="CF324">
        <v>160.50599872128001</v>
      </c>
      <c r="CG324">
        <v>1250.08198220448</v>
      </c>
      <c r="CH324">
        <v>253.07998231104003</v>
      </c>
      <c r="CI324">
        <v>1298.0340229103999</v>
      </c>
      <c r="CJ324">
        <v>2095.9020224841602</v>
      </c>
      <c r="CK324">
        <v>1413.2519775158401</v>
      </c>
      <c r="CL324">
        <v>139.86002514815999</v>
      </c>
      <c r="CM324">
        <v>157.17600298368004</v>
      </c>
      <c r="CN324">
        <v>33.966007565760002</v>
      </c>
      <c r="CO324">
        <v>112.55400905760001</v>
      </c>
      <c r="CP324">
        <v>217.11597730271998</v>
      </c>
      <c r="CQ324">
        <v>658.00802546784007</v>
      </c>
      <c r="CR324">
        <v>67.932015131520004</v>
      </c>
      <c r="CS324">
        <v>388.94401257408003</v>
      </c>
      <c r="CT324">
        <v>414.25198017984002</v>
      </c>
      <c r="CU324">
        <v>144186.33601022977</v>
      </c>
      <c r="CV324">
        <v>218767.01399595072</v>
      </c>
      <c r="CW324">
        <v>53.945981991360007</v>
      </c>
      <c r="CX324">
        <v>422056.18799914757</v>
      </c>
      <c r="CY324">
        <v>261.73802227104005</v>
      </c>
      <c r="CZ324">
        <v>1820.1780181152003</v>
      </c>
      <c r="DA324">
        <v>2966.3639801798404</v>
      </c>
      <c r="DB324">
        <v>2733.2640233366401</v>
      </c>
      <c r="DC324">
        <v>1114.21800298368</v>
      </c>
      <c r="DD324">
        <v>1144.85401481184</v>
      </c>
      <c r="DE324">
        <v>58.607976024000003</v>
      </c>
      <c r="DF324">
        <v>80.585998934399996</v>
      </c>
      <c r="DG324">
        <v>8697.2939946719998</v>
      </c>
      <c r="DH324">
        <v>80343.576010336328</v>
      </c>
      <c r="DI324">
        <v>442.88999456544002</v>
      </c>
      <c r="DJ324">
        <v>2851.8120247219204</v>
      </c>
      <c r="DK324">
        <v>2213.1179745321601</v>
      </c>
      <c r="DL324">
        <v>215061.38999222117</v>
      </c>
      <c r="DM324">
        <v>1182.1500181152001</v>
      </c>
      <c r="DN324">
        <v>10866.45602546784</v>
      </c>
      <c r="DO324">
        <v>273.72600692640003</v>
      </c>
      <c r="DP324">
        <v>366.29999051616005</v>
      </c>
      <c r="DQ324">
        <v>239.75999936063999</v>
      </c>
      <c r="DR324">
        <v>45.953992221120004</v>
      </c>
      <c r="DS324">
        <v>30162.473979966722</v>
      </c>
      <c r="DT324">
        <v>14070.582007565761</v>
      </c>
      <c r="DU324">
        <v>1055.6099759174401</v>
      </c>
      <c r="DV324">
        <v>22136.507993712963</v>
      </c>
      <c r="DW324">
        <v>81.917997229440005</v>
      </c>
      <c r="DX324">
        <v>14745.240011721602</v>
      </c>
      <c r="DY324">
        <v>137.19597751584001</v>
      </c>
      <c r="DZ324">
        <v>131.20198518816002</v>
      </c>
      <c r="EA324">
        <v>100308.92397581089</v>
      </c>
      <c r="EB324">
        <v>24209.765994139205</v>
      </c>
      <c r="EC324">
        <v>2967.6959784748801</v>
      </c>
      <c r="ED324">
        <v>384.28201854143998</v>
      </c>
      <c r="EE324">
        <v>786.54601406592008</v>
      </c>
      <c r="EF324">
        <v>1784.21401310688</v>
      </c>
      <c r="EG324">
        <v>1848.1499823110403</v>
      </c>
      <c r="EH324">
        <v>2512.81799925408</v>
      </c>
      <c r="EI324">
        <v>3456.5400163036807</v>
      </c>
      <c r="EJ324">
        <v>663.33601864800005</v>
      </c>
      <c r="EK324">
        <v>40.625999040960004</v>
      </c>
      <c r="EL324">
        <v>167.16599019648001</v>
      </c>
      <c r="EM324">
        <v>265.06801800864002</v>
      </c>
      <c r="EN324">
        <v>74.592006606720005</v>
      </c>
      <c r="EO324">
        <v>157.84200213120002</v>
      </c>
      <c r="EP324">
        <v>2237.7599940326404</v>
      </c>
      <c r="EQ324">
        <v>66.600016836480009</v>
      </c>
      <c r="ER324">
        <v>1023.64201683648</v>
      </c>
      <c r="ES324">
        <v>625.37401619712</v>
      </c>
      <c r="ET324">
        <v>542.79001982016007</v>
      </c>
      <c r="EU324">
        <v>67.932015131520004</v>
      </c>
      <c r="EV324">
        <v>36.630004155840005</v>
      </c>
      <c r="EW324">
        <v>47.285990516159998</v>
      </c>
      <c r="EX324">
        <v>89.243987852160004</v>
      </c>
      <c r="EY324">
        <v>85.913992114560003</v>
      </c>
      <c r="EZ324">
        <v>515.48400372960009</v>
      </c>
      <c r="FA324">
        <v>1902.0960153446401</v>
      </c>
      <c r="FB324">
        <v>153.18000809855999</v>
      </c>
      <c r="FC324">
        <v>214.45198071263999</v>
      </c>
      <c r="FD324">
        <v>43.955994778560004</v>
      </c>
      <c r="FE324">
        <v>247.08598998336001</v>
      </c>
      <c r="FF324">
        <v>4077.2519874259201</v>
      </c>
      <c r="FG324">
        <v>1996.6679963769602</v>
      </c>
      <c r="FH324">
        <v>547.45201385280006</v>
      </c>
      <c r="FI324">
        <v>83.249995524480013</v>
      </c>
      <c r="FJ324">
        <v>95.237980179840008</v>
      </c>
      <c r="FK324">
        <v>212.45398327007999</v>
      </c>
      <c r="FL324">
        <v>263.07002056608002</v>
      </c>
      <c r="FM324">
        <v>113.00001615072</v>
      </c>
      <c r="FN324">
        <v>154.51200639360002</v>
      </c>
      <c r="FO324">
        <v>134.53198092576</v>
      </c>
      <c r="FP324">
        <v>574.09197975359996</v>
      </c>
      <c r="FQ324">
        <v>49.949987106239995</v>
      </c>
      <c r="FR324">
        <v>71.928010016640002</v>
      </c>
      <c r="FS324">
        <v>16.649978688000001</v>
      </c>
      <c r="FT324">
        <v>30569.400020566085</v>
      </c>
      <c r="FU324">
        <v>271.06201033632004</v>
      </c>
      <c r="FV324">
        <v>121.21199797536001</v>
      </c>
      <c r="FW324">
        <v>32.63400927072</v>
      </c>
      <c r="FX324">
        <v>51.281985401280004</v>
      </c>
      <c r="FY324">
        <v>57.941976876480005</v>
      </c>
      <c r="FZ324">
        <v>159.17400042623999</v>
      </c>
      <c r="GA324">
        <v>229.77001214784002</v>
      </c>
      <c r="GB324">
        <v>222.44402152512001</v>
      </c>
      <c r="GC324">
        <v>45.287993073600006</v>
      </c>
      <c r="GD324">
        <v>23.976020352960003</v>
      </c>
      <c r="GE324">
        <v>27.972015238080004</v>
      </c>
      <c r="GF324">
        <v>388.94401257408003</v>
      </c>
      <c r="GG324">
        <v>315.01800511488005</v>
      </c>
      <c r="GH324">
        <v>36.630004155840005</v>
      </c>
      <c r="GI324">
        <v>270.3960111888</v>
      </c>
      <c r="GJ324">
        <v>2966.3639801798404</v>
      </c>
      <c r="GK324">
        <v>418.24797506496003</v>
      </c>
      <c r="GL324">
        <v>2419.5780165168003</v>
      </c>
      <c r="GM324">
        <v>261.73802227104005</v>
      </c>
      <c r="GN324">
        <v>195.13800543456003</v>
      </c>
      <c r="GO324">
        <v>25.308018648000001</v>
      </c>
      <c r="GP324">
        <v>178.48797570432001</v>
      </c>
      <c r="GQ324">
        <v>183.15002077920002</v>
      </c>
      <c r="GR324">
        <v>189.14401310688001</v>
      </c>
      <c r="GS324">
        <v>49.949987106239995</v>
      </c>
      <c r="GT324">
        <v>2237.7599940326404</v>
      </c>
      <c r="GU324">
        <v>297.03597708960001</v>
      </c>
      <c r="GV324">
        <v>36.630004155840005</v>
      </c>
    </row>
    <row r="325" spans="1:204" x14ac:dyDescent="0.25">
      <c r="A325" s="122" t="s">
        <v>1081</v>
      </c>
      <c r="B325" s="123" t="s">
        <v>1060</v>
      </c>
      <c r="C325" s="123">
        <v>5</v>
      </c>
      <c r="D325" s="123" t="s">
        <v>854</v>
      </c>
      <c r="E325" s="123">
        <v>3</v>
      </c>
      <c r="F325" s="122">
        <v>0.68300000000000005</v>
      </c>
      <c r="G325">
        <v>84476</v>
      </c>
      <c r="H325" s="122" t="b">
        <v>0</v>
      </c>
      <c r="I325">
        <v>53459.093000040986</v>
      </c>
      <c r="J325">
        <v>44233.128972188242</v>
      </c>
      <c r="K325">
        <v>744.46999641288403</v>
      </c>
      <c r="L325">
        <v>224.70698372547602</v>
      </c>
      <c r="M325">
        <v>3635.6090153538398</v>
      </c>
      <c r="N325">
        <v>6204.372020815109</v>
      </c>
      <c r="O325">
        <v>253942.13200489027</v>
      </c>
      <c r="P325">
        <v>714.41799613422006</v>
      </c>
      <c r="Q325">
        <v>8999.891007398257</v>
      </c>
      <c r="R325">
        <v>369.50301129408803</v>
      </c>
      <c r="S325">
        <v>402.28702733366003</v>
      </c>
      <c r="T325">
        <v>759.49599655221607</v>
      </c>
      <c r="U325">
        <v>826.43000766325997</v>
      </c>
      <c r="V325">
        <v>896.09597683810409</v>
      </c>
      <c r="W325">
        <v>3570.0409832746964</v>
      </c>
      <c r="X325">
        <v>803.89097860570814</v>
      </c>
      <c r="Y325">
        <v>870.82498971675204</v>
      </c>
      <c r="Z325">
        <v>318.27801868687999</v>
      </c>
      <c r="AA325">
        <v>284.12802361540798</v>
      </c>
      <c r="AB325">
        <v>98.351990421608008</v>
      </c>
      <c r="AC325">
        <v>133.18500385758401</v>
      </c>
      <c r="AD325">
        <v>891.31502137790005</v>
      </c>
      <c r="AE325">
        <v>1541.5310221619841</v>
      </c>
      <c r="AF325">
        <v>57.371984796420008</v>
      </c>
      <c r="AG325">
        <v>31359.262002300347</v>
      </c>
      <c r="AH325">
        <v>114.06100892544401</v>
      </c>
      <c r="AI325">
        <v>47.126997814399999</v>
      </c>
      <c r="AJ325">
        <v>11518.794999284217</v>
      </c>
      <c r="AK325">
        <v>1566.118990918832</v>
      </c>
      <c r="AL325">
        <v>10103.619028123208</v>
      </c>
      <c r="AM325">
        <v>112.69497219643601</v>
      </c>
      <c r="AN325">
        <v>420.72800390129601</v>
      </c>
      <c r="AO325">
        <v>437.11998307252799</v>
      </c>
      <c r="AP325">
        <v>952.10198260262405</v>
      </c>
      <c r="AQ325">
        <v>3245.6159723986043</v>
      </c>
      <c r="AR325">
        <v>3020.9089886731285</v>
      </c>
      <c r="AS325">
        <v>263.63799195425997</v>
      </c>
      <c r="AT325">
        <v>4984.5339937683093</v>
      </c>
      <c r="AU325">
        <v>94.937013993304006</v>
      </c>
      <c r="AV325">
        <v>38.247989864280001</v>
      </c>
      <c r="AW325">
        <v>1120.119999896184</v>
      </c>
      <c r="AX325">
        <v>11755.796025085227</v>
      </c>
      <c r="AY325">
        <v>20693.533976832641</v>
      </c>
      <c r="AZ325">
        <v>47.810016178904</v>
      </c>
      <c r="BA325">
        <v>16185.050974365644</v>
      </c>
      <c r="BB325">
        <v>3417.7319844849726</v>
      </c>
      <c r="BC325">
        <v>1579.7790120262639</v>
      </c>
      <c r="BD325">
        <v>64850.167026989431</v>
      </c>
      <c r="BE325">
        <v>27610.274996385564</v>
      </c>
      <c r="BF325">
        <v>42727.11398182674</v>
      </c>
      <c r="BG325">
        <v>1051.1369913887361</v>
      </c>
      <c r="BH325">
        <v>87.423985075084019</v>
      </c>
      <c r="BI325">
        <v>1708.86602109104</v>
      </c>
      <c r="BJ325">
        <v>450.09698581545604</v>
      </c>
      <c r="BK325">
        <v>139446.74399748931</v>
      </c>
      <c r="BL325">
        <v>59483.153019184101</v>
      </c>
      <c r="BM325">
        <v>3845.2899989399843</v>
      </c>
      <c r="BN325">
        <v>200.11901496862802</v>
      </c>
      <c r="BO325">
        <v>30513.024981340444</v>
      </c>
      <c r="BP325">
        <v>715.10101449872411</v>
      </c>
      <c r="BQ325">
        <v>288.22601840821602</v>
      </c>
      <c r="BR325">
        <v>2152.1329963527805</v>
      </c>
      <c r="BS325">
        <v>11743.501983009694</v>
      </c>
      <c r="BT325">
        <v>370.86899032598802</v>
      </c>
      <c r="BU325">
        <v>619.48098214091601</v>
      </c>
      <c r="BV325">
        <v>124.989014271968</v>
      </c>
      <c r="BW325">
        <v>316.91198195787206</v>
      </c>
      <c r="BX325">
        <v>3290.0110121492044</v>
      </c>
      <c r="BY325">
        <v>2085.8820036062402</v>
      </c>
      <c r="BZ325">
        <v>25574.252006354633</v>
      </c>
      <c r="CA325">
        <v>228.12201785088803</v>
      </c>
      <c r="CB325">
        <v>2602.9130005327406</v>
      </c>
      <c r="CC325">
        <v>159.13900934343999</v>
      </c>
      <c r="CD325">
        <v>577.81801584833204</v>
      </c>
      <c r="CE325">
        <v>6096.458004078876</v>
      </c>
      <c r="CF325">
        <v>101.08400618251601</v>
      </c>
      <c r="CG325">
        <v>1675.398986686964</v>
      </c>
      <c r="CH325">
        <v>169.38399632546003</v>
      </c>
      <c r="CI325">
        <v>2608.376974357448</v>
      </c>
      <c r="CJ325">
        <v>4322.0240086058002</v>
      </c>
      <c r="CK325">
        <v>3177.3159822556599</v>
      </c>
      <c r="CL325">
        <v>258.17401812955205</v>
      </c>
      <c r="CM325">
        <v>327.839987304396</v>
      </c>
      <c r="CN325">
        <v>17.758015900240004</v>
      </c>
      <c r="CO325">
        <v>450.78000417996003</v>
      </c>
      <c r="CP325">
        <v>286.85998167920803</v>
      </c>
      <c r="CQ325">
        <v>1095.531973442228</v>
      </c>
      <c r="CR325">
        <v>211.04702031515203</v>
      </c>
      <c r="CS325">
        <v>869.45901068485216</v>
      </c>
      <c r="CT325">
        <v>648.16700338767998</v>
      </c>
      <c r="CU325">
        <v>365570.28600143979</v>
      </c>
      <c r="CV325">
        <v>346724.94998404791</v>
      </c>
      <c r="CW325">
        <v>24.588026453956001</v>
      </c>
      <c r="CX325">
        <v>656944.91619607573</v>
      </c>
      <c r="CY325">
        <v>379.06497991160404</v>
      </c>
      <c r="CZ325">
        <v>1719.7940264375643</v>
      </c>
      <c r="DA325">
        <v>10584.450974884723</v>
      </c>
      <c r="DB325">
        <v>4781.6830207358807</v>
      </c>
      <c r="DC325">
        <v>1614.6120254622401</v>
      </c>
      <c r="DD325">
        <v>2042.169982220144</v>
      </c>
      <c r="DE325">
        <v>183.72697810028802</v>
      </c>
      <c r="DF325">
        <v>140.69797507869603</v>
      </c>
      <c r="DG325">
        <v>2218.3839890993199</v>
      </c>
      <c r="DH325">
        <v>92055.422980280433</v>
      </c>
      <c r="DI325">
        <v>2024.4120240170123</v>
      </c>
      <c r="DJ325">
        <v>7204.2840195966364</v>
      </c>
      <c r="DK325">
        <v>6381.9520067261847</v>
      </c>
      <c r="DL325">
        <v>349617.45498202072</v>
      </c>
      <c r="DM325">
        <v>7269.851993978672</v>
      </c>
      <c r="DN325">
        <v>12603.399025077029</v>
      </c>
      <c r="DO325">
        <v>342.86598744372799</v>
      </c>
      <c r="DP325">
        <v>674.80402723804002</v>
      </c>
      <c r="DQ325">
        <v>573.72002105552406</v>
      </c>
      <c r="DR325">
        <v>182.360999068388</v>
      </c>
      <c r="DS325">
        <v>63027.923015337452</v>
      </c>
      <c r="DT325">
        <v>34113.800983258305</v>
      </c>
      <c r="DU325">
        <v>1468.450018861728</v>
      </c>
      <c r="DV325">
        <v>35496.876014441346</v>
      </c>
      <c r="DW325">
        <v>144.11300920410801</v>
      </c>
      <c r="DX325" t="s">
        <v>853</v>
      </c>
      <c r="DY325">
        <v>185.09301482929601</v>
      </c>
      <c r="DZ325">
        <v>232.90297331109198</v>
      </c>
      <c r="EA325">
        <v>147854.47400726439</v>
      </c>
      <c r="EB325">
        <v>37596.417981457918</v>
      </c>
      <c r="EC325">
        <v>7491.8270196403473</v>
      </c>
      <c r="ED325">
        <v>1428.1529739039363</v>
      </c>
      <c r="EE325">
        <v>3464.8589822993722</v>
      </c>
      <c r="EF325">
        <v>3103.5520182880082</v>
      </c>
      <c r="EG325">
        <v>3090.5750155450801</v>
      </c>
      <c r="EH325">
        <v>3871.9270227903439</v>
      </c>
      <c r="EI325">
        <v>5166.8949928366965</v>
      </c>
      <c r="EJ325">
        <v>3909.4919942901206</v>
      </c>
      <c r="EK325">
        <v>56.689024129024013</v>
      </c>
      <c r="EL325">
        <v>191.923025383012</v>
      </c>
      <c r="EM325">
        <v>798.42700478100005</v>
      </c>
      <c r="EN325">
        <v>76.495979728560002</v>
      </c>
      <c r="EO325">
        <v>50.541974242704001</v>
      </c>
      <c r="EP325">
        <v>3290.6939728166003</v>
      </c>
      <c r="EQ325">
        <v>133.18500385758401</v>
      </c>
      <c r="ER325">
        <v>1163.83202128228</v>
      </c>
      <c r="ES325">
        <v>920.68400329206008</v>
      </c>
      <c r="ET325">
        <v>689.83002737737195</v>
      </c>
      <c r="EU325">
        <v>124.989014271968</v>
      </c>
      <c r="EV325">
        <v>101.08400618251601</v>
      </c>
      <c r="EW325">
        <v>101.08400618251601</v>
      </c>
      <c r="EX325">
        <v>361.30702170847206</v>
      </c>
      <c r="EY325">
        <v>40.296987260683998</v>
      </c>
      <c r="EZ325">
        <v>1065.4799731635642</v>
      </c>
      <c r="FA325">
        <v>3421.8299792777802</v>
      </c>
      <c r="FB325">
        <v>316.229021290476</v>
      </c>
      <c r="FC325">
        <v>249.97802854393601</v>
      </c>
      <c r="FD325">
        <v>86.741024407688002</v>
      </c>
      <c r="FE325">
        <v>1044.9899991995239</v>
      </c>
      <c r="FF325">
        <v>7157.8399824496328</v>
      </c>
      <c r="FG325">
        <v>2036.7060083954364</v>
      </c>
      <c r="FH325">
        <v>1062.0649967352599</v>
      </c>
      <c r="FI325">
        <v>207.63198618974002</v>
      </c>
      <c r="FJ325">
        <v>73.081003300256</v>
      </c>
      <c r="FK325">
        <v>190.55698865400402</v>
      </c>
      <c r="FL325">
        <v>164.602983168148</v>
      </c>
      <c r="FM325">
        <v>78.000027939904015</v>
      </c>
      <c r="FN325">
        <v>463.07398855838403</v>
      </c>
      <c r="FO325">
        <v>98.351990421608008</v>
      </c>
      <c r="FP325">
        <v>1541.5310221619841</v>
      </c>
      <c r="FQ325">
        <v>131.13600646118002</v>
      </c>
      <c r="FR325">
        <v>84.692027011284011</v>
      </c>
      <c r="FS325">
        <v>30.052000278664003</v>
      </c>
      <c r="FT325">
        <v>31359.262002300347</v>
      </c>
      <c r="FU325">
        <v>420.72800390129601</v>
      </c>
      <c r="FV325">
        <v>228.12201785088803</v>
      </c>
      <c r="FW325">
        <v>121.57398014655601</v>
      </c>
      <c r="FX325">
        <v>137.28299865039202</v>
      </c>
      <c r="FY325">
        <v>205.58298879333603</v>
      </c>
      <c r="FZ325">
        <v>382.48001403701602</v>
      </c>
      <c r="GA325">
        <v>386.578008829824</v>
      </c>
      <c r="GB325">
        <v>395.45701677994401</v>
      </c>
      <c r="GC325">
        <v>320.32701608328404</v>
      </c>
      <c r="GD325">
        <v>206.94902552234399</v>
      </c>
      <c r="GE325">
        <v>564.15799474089999</v>
      </c>
      <c r="GF325">
        <v>869.45901068485216</v>
      </c>
      <c r="GG325">
        <v>926.830995481272</v>
      </c>
      <c r="GH325">
        <v>66.250992746540007</v>
      </c>
      <c r="GI325">
        <v>273.88297893628004</v>
      </c>
      <c r="GJ325">
        <v>10584.450974884723</v>
      </c>
      <c r="GK325">
        <v>1305.21301472548</v>
      </c>
      <c r="GL325">
        <v>7484.3139907221284</v>
      </c>
      <c r="GM325">
        <v>934.34402439949201</v>
      </c>
      <c r="GN325">
        <v>359.94098497946402</v>
      </c>
      <c r="GO325">
        <v>10.24498698202</v>
      </c>
      <c r="GP325">
        <v>316.229021290476</v>
      </c>
      <c r="GQ325">
        <v>441.90099622984002</v>
      </c>
      <c r="GR325">
        <v>274.56599730078403</v>
      </c>
      <c r="GS325">
        <v>18.440976567636003</v>
      </c>
      <c r="GT325">
        <v>3290.6939728166003</v>
      </c>
      <c r="GU325">
        <v>366.08797716867605</v>
      </c>
      <c r="GV325">
        <v>60.104000557328007</v>
      </c>
    </row>
    <row r="326" spans="1:204" x14ac:dyDescent="0.25">
      <c r="A326" s="122" t="s">
        <v>1080</v>
      </c>
      <c r="B326" s="123" t="s">
        <v>1060</v>
      </c>
      <c r="C326" s="123">
        <v>5</v>
      </c>
      <c r="D326" s="123" t="s">
        <v>857</v>
      </c>
      <c r="E326" s="123">
        <v>3</v>
      </c>
      <c r="F326" s="122">
        <v>0.68300000000000005</v>
      </c>
      <c r="G326">
        <v>87168</v>
      </c>
      <c r="H326" s="122" t="b">
        <v>0</v>
      </c>
      <c r="I326">
        <v>33158.967013638146</v>
      </c>
      <c r="J326">
        <v>17956.752985749892</v>
      </c>
      <c r="K326">
        <v>592.16102544038404</v>
      </c>
      <c r="L326">
        <v>178.262996328192</v>
      </c>
      <c r="M326">
        <v>3024.3239910827519</v>
      </c>
      <c r="N326">
        <v>4147.8589756961283</v>
      </c>
      <c r="O326">
        <v>222821.91999440489</v>
      </c>
      <c r="P326">
        <v>423.46000542028804</v>
      </c>
      <c r="Q326">
        <v>7015.7760183590408</v>
      </c>
      <c r="R326">
        <v>305.98401582374402</v>
      </c>
      <c r="S326">
        <v>273.20000349696005</v>
      </c>
      <c r="T326">
        <v>583.28198365171204</v>
      </c>
      <c r="U326">
        <v>499.95599449228797</v>
      </c>
      <c r="V326">
        <v>496.54102421644808</v>
      </c>
      <c r="W326">
        <v>2896.6029715872005</v>
      </c>
      <c r="X326">
        <v>519.76300069939202</v>
      </c>
      <c r="Y326">
        <v>409.11701119027202</v>
      </c>
      <c r="Z326">
        <v>369.50299877606403</v>
      </c>
      <c r="AA326">
        <v>491.07701223935999</v>
      </c>
      <c r="AB326">
        <v>219.92599090790401</v>
      </c>
      <c r="AC326">
        <v>98.351977444607996</v>
      </c>
      <c r="AD326">
        <v>672.07198478822409</v>
      </c>
      <c r="AE326">
        <v>1132.4140264020482</v>
      </c>
      <c r="AF326">
        <v>62.152994841984004</v>
      </c>
      <c r="AG326">
        <v>20074.053012851331</v>
      </c>
      <c r="AH326">
        <v>111.32898356428802</v>
      </c>
      <c r="AI326">
        <v>45.761018446464</v>
      </c>
      <c r="AJ326">
        <v>10923.219002884993</v>
      </c>
      <c r="AK326">
        <v>1095.5319902085121</v>
      </c>
      <c r="AL326">
        <v>6837.5130220308492</v>
      </c>
      <c r="AM326">
        <v>219.92599090790401</v>
      </c>
      <c r="AN326">
        <v>432.33898767321608</v>
      </c>
      <c r="AO326">
        <v>426.19198164096008</v>
      </c>
      <c r="AP326">
        <v>779.98599807667199</v>
      </c>
      <c r="AQ326">
        <v>2831.0350064693762</v>
      </c>
      <c r="AR326">
        <v>2237.5079929186563</v>
      </c>
      <c r="AS326">
        <v>335.35299833894402</v>
      </c>
      <c r="AT326">
        <v>5487.9049809415674</v>
      </c>
      <c r="AU326">
        <v>96.985989334272006</v>
      </c>
      <c r="AV326">
        <v>56.005988809728002</v>
      </c>
      <c r="AW326">
        <v>814.13599851379206</v>
      </c>
      <c r="AX326">
        <v>12570.615012064512</v>
      </c>
      <c r="AY326">
        <v>36188.072022642824</v>
      </c>
      <c r="AZ326">
        <v>45.078024391295997</v>
      </c>
      <c r="BA326">
        <v>14554.047013638145</v>
      </c>
      <c r="BB326">
        <v>2694.4350047208964</v>
      </c>
      <c r="BC326">
        <v>1542.897025702656</v>
      </c>
      <c r="BD326">
        <v>61829.257981728391</v>
      </c>
      <c r="BE326">
        <v>31182.365012151942</v>
      </c>
      <c r="BF326">
        <v>33893.191993268352</v>
      </c>
      <c r="BG326">
        <v>851.017975171584</v>
      </c>
      <c r="BH326">
        <v>86.058024915840008</v>
      </c>
      <c r="BI326">
        <v>1369.4149877606401</v>
      </c>
      <c r="BJ326">
        <v>495.17497657036807</v>
      </c>
      <c r="BK326">
        <v>117078.49402211828</v>
      </c>
      <c r="BL326">
        <v>61021.951983302017</v>
      </c>
      <c r="BM326">
        <v>1513.527983651712</v>
      </c>
      <c r="BN326">
        <v>286.17700961664002</v>
      </c>
      <c r="BO326">
        <v>26078.306024216447</v>
      </c>
      <c r="BP326">
        <v>372.918028587648</v>
      </c>
      <c r="BQ326">
        <v>377.69898697382405</v>
      </c>
      <c r="BR326">
        <v>656.36300244787208</v>
      </c>
      <c r="BS326">
        <v>10330.374983389442</v>
      </c>
      <c r="BT326">
        <v>271.834015386624</v>
      </c>
      <c r="BU326">
        <v>191.92299650304</v>
      </c>
      <c r="BV326">
        <v>206.94898478822401</v>
      </c>
      <c r="BW326">
        <v>123.62299562880001</v>
      </c>
      <c r="BX326">
        <v>2958.7560259649285</v>
      </c>
      <c r="BY326">
        <v>1796.9730170476801</v>
      </c>
      <c r="BZ326">
        <v>21687.299021593732</v>
      </c>
      <c r="CA326">
        <v>155.04101984524803</v>
      </c>
      <c r="CB326">
        <v>2418.5030250032642</v>
      </c>
      <c r="CC326">
        <v>155.724013900416</v>
      </c>
      <c r="CD326">
        <v>1308.6279810289923</v>
      </c>
      <c r="CE326">
        <v>6071.1870241290244</v>
      </c>
      <c r="CF326">
        <v>130.45299571622402</v>
      </c>
      <c r="CG326">
        <v>1612.5630146872322</v>
      </c>
      <c r="CH326">
        <v>303.93497412249604</v>
      </c>
      <c r="CI326">
        <v>2331.0790119770882</v>
      </c>
      <c r="CJ326">
        <v>3249.7139939677445</v>
      </c>
      <c r="CK326">
        <v>3046.8629735105283</v>
      </c>
      <c r="CL326">
        <v>255.44197945536001</v>
      </c>
      <c r="CM326">
        <v>284.12802745113606</v>
      </c>
      <c r="CN326">
        <v>43.711976745216006</v>
      </c>
      <c r="CO326">
        <v>393.40802884992007</v>
      </c>
      <c r="CP326">
        <v>232.22000297241598</v>
      </c>
      <c r="CQ326">
        <v>969.17701835904006</v>
      </c>
      <c r="CR326">
        <v>372.918028587648</v>
      </c>
      <c r="CS326">
        <v>894.73001145254409</v>
      </c>
      <c r="CT326">
        <v>528.64198295232006</v>
      </c>
      <c r="CU326">
        <v>296622.80202220572</v>
      </c>
      <c r="CV326">
        <v>375238.1509985138</v>
      </c>
      <c r="CW326">
        <v>73.764012851328005</v>
      </c>
      <c r="CX326">
        <v>640964.76513725577</v>
      </c>
      <c r="CY326">
        <v>331.25497447219198</v>
      </c>
      <c r="CZ326">
        <v>1646.0300210691842</v>
      </c>
      <c r="DA326">
        <v>11309.796972111746</v>
      </c>
      <c r="DB326">
        <v>5788.4249847882247</v>
      </c>
      <c r="DC326">
        <v>1511.4790014862081</v>
      </c>
      <c r="DD326">
        <v>1699.9870277134082</v>
      </c>
      <c r="DE326">
        <v>216.511020632064</v>
      </c>
      <c r="DF326">
        <v>99.034971499776006</v>
      </c>
      <c r="DG326">
        <v>622.89599606592003</v>
      </c>
      <c r="DH326">
        <v>90711.279012064522</v>
      </c>
      <c r="DI326">
        <v>1929.4749949294082</v>
      </c>
      <c r="DJ326">
        <v>6769.2130211566091</v>
      </c>
      <c r="DK326">
        <v>14494.625995016833</v>
      </c>
      <c r="DL326">
        <v>299523.50301765965</v>
      </c>
      <c r="DM326">
        <v>5224.2670132884487</v>
      </c>
      <c r="DN326">
        <v>11871.223026926593</v>
      </c>
      <c r="DO326">
        <v>389.992999038336</v>
      </c>
      <c r="DP326">
        <v>602.40599580364801</v>
      </c>
      <c r="DQ326">
        <v>435.75401748480004</v>
      </c>
      <c r="DR326">
        <v>120.89101940812802</v>
      </c>
      <c r="DS326">
        <v>66058.39402395417</v>
      </c>
      <c r="DT326">
        <v>27213.452026839172</v>
      </c>
      <c r="DU326">
        <v>1678.1309798050561</v>
      </c>
      <c r="DV326">
        <v>24239.670012589057</v>
      </c>
      <c r="DW326">
        <v>124.98898373913602</v>
      </c>
      <c r="DX326" t="s">
        <v>853</v>
      </c>
      <c r="DY326">
        <v>154.35802579008001</v>
      </c>
      <c r="DZ326">
        <v>99.034971499776006</v>
      </c>
      <c r="EA326">
        <v>108740.4300225554</v>
      </c>
      <c r="EB326">
        <v>33506.614024041599</v>
      </c>
      <c r="EC326">
        <v>5757.0070201075205</v>
      </c>
      <c r="ED326">
        <v>676.85300271014398</v>
      </c>
      <c r="EE326">
        <v>1079.8230078681602</v>
      </c>
      <c r="EF326">
        <v>2697.166980941568</v>
      </c>
      <c r="EG326">
        <v>2330.3960179219202</v>
      </c>
      <c r="EH326">
        <v>267.73599151987202</v>
      </c>
      <c r="EI326">
        <v>7212.4799732482561</v>
      </c>
      <c r="EJ326">
        <v>3421.8299842636802</v>
      </c>
      <c r="EK326">
        <v>123.62299562880001</v>
      </c>
      <c r="EL326">
        <v>366.77102255539205</v>
      </c>
      <c r="EM326">
        <v>609.23599589107209</v>
      </c>
      <c r="EN326">
        <v>62.152994841984004</v>
      </c>
      <c r="EO326">
        <v>84.008983214591993</v>
      </c>
      <c r="EP326">
        <v>4304.2659836517132</v>
      </c>
      <c r="EQ326">
        <v>43.028982690048004</v>
      </c>
      <c r="ER326">
        <v>1291.5530105783039</v>
      </c>
      <c r="ES326">
        <v>835.30899283123199</v>
      </c>
      <c r="ET326">
        <v>614.01701381299199</v>
      </c>
      <c r="EU326">
        <v>156.40700795558402</v>
      </c>
      <c r="EV326">
        <v>60.787006731647999</v>
      </c>
      <c r="EW326">
        <v>72.398024740992</v>
      </c>
      <c r="EX326">
        <v>58.054970975232003</v>
      </c>
      <c r="EY326">
        <v>58.738024566144006</v>
      </c>
      <c r="EZ326">
        <v>1116.0219904707842</v>
      </c>
      <c r="FA326">
        <v>2137.7900273637124</v>
      </c>
      <c r="FB326">
        <v>208.31497289856003</v>
      </c>
      <c r="FC326">
        <v>234.95197919308799</v>
      </c>
      <c r="FD326">
        <v>104.498983476864</v>
      </c>
      <c r="FE326">
        <v>723.98000926694408</v>
      </c>
      <c r="FF326">
        <v>4912.1359914324485</v>
      </c>
      <c r="FG326">
        <v>2120.0320033221124</v>
      </c>
      <c r="FH326">
        <v>1086.6530079555841</v>
      </c>
      <c r="FI326">
        <v>359.25802841280006</v>
      </c>
      <c r="FJ326">
        <v>86.058024915840008</v>
      </c>
      <c r="FK326">
        <v>163.23700804300802</v>
      </c>
      <c r="FL326">
        <v>150.94299597849601</v>
      </c>
      <c r="FM326">
        <v>63.00000987187201</v>
      </c>
      <c r="FN326">
        <v>216.511020632064</v>
      </c>
      <c r="FO326">
        <v>219.92599090790401</v>
      </c>
      <c r="FP326">
        <v>1132.4140264020482</v>
      </c>
      <c r="FQ326">
        <v>112.69497167462401</v>
      </c>
      <c r="FR326">
        <v>77.861977182336005</v>
      </c>
      <c r="FS326">
        <v>41.662994579711999</v>
      </c>
      <c r="FT326">
        <v>20074.053012851331</v>
      </c>
      <c r="FU326">
        <v>432.33898767321608</v>
      </c>
      <c r="FV326">
        <v>168.70102002009602</v>
      </c>
      <c r="FW326">
        <v>60.104012676480004</v>
      </c>
      <c r="FX326">
        <v>73.764012851328005</v>
      </c>
      <c r="FY326">
        <v>260.22299737728002</v>
      </c>
      <c r="FZ326">
        <v>430.97299956288003</v>
      </c>
      <c r="GA326">
        <v>365.40497490931205</v>
      </c>
      <c r="GB326">
        <v>417.31299938803204</v>
      </c>
      <c r="GC326">
        <v>482.88102404160003</v>
      </c>
      <c r="GD326">
        <v>122.940001573632</v>
      </c>
      <c r="GE326">
        <v>316.22898618700799</v>
      </c>
      <c r="GF326">
        <v>894.73001145254409</v>
      </c>
      <c r="GG326">
        <v>735.59102727628806</v>
      </c>
      <c r="GH326">
        <v>86.058024915840008</v>
      </c>
      <c r="GI326">
        <v>296.42197997990405</v>
      </c>
      <c r="GJ326">
        <v>11309.796972111746</v>
      </c>
      <c r="GK326">
        <v>1454.1070245661442</v>
      </c>
      <c r="GL326">
        <v>6039.0860058574081</v>
      </c>
      <c r="GM326">
        <v>862.62899318092809</v>
      </c>
      <c r="GN326">
        <v>471.95300008742402</v>
      </c>
      <c r="GO326">
        <v>19.807006207103999</v>
      </c>
      <c r="GP326">
        <v>316.22898618700799</v>
      </c>
      <c r="GQ326">
        <v>657.04599650303999</v>
      </c>
      <c r="GR326">
        <v>280.03000358438402</v>
      </c>
      <c r="GS326">
        <v>19.807006207103999</v>
      </c>
      <c r="GT326">
        <v>4304.2659836517132</v>
      </c>
      <c r="GU326">
        <v>480.14898828518409</v>
      </c>
      <c r="GV326">
        <v>43.028982690048004</v>
      </c>
    </row>
    <row r="327" spans="1:204" x14ac:dyDescent="0.25">
      <c r="A327" s="122" t="s">
        <v>1079</v>
      </c>
      <c r="B327" s="123" t="s">
        <v>1060</v>
      </c>
      <c r="C327" s="123">
        <v>5</v>
      </c>
      <c r="D327" s="123" t="s">
        <v>859</v>
      </c>
      <c r="E327" s="123">
        <v>3</v>
      </c>
      <c r="F327" s="122">
        <v>0.68300000000000005</v>
      </c>
      <c r="G327">
        <v>85181</v>
      </c>
      <c r="H327" s="122" t="b">
        <v>0</v>
      </c>
      <c r="I327">
        <v>66154.697010573524</v>
      </c>
      <c r="J327">
        <v>41576.258994301737</v>
      </c>
      <c r="K327">
        <v>717.15002488373898</v>
      </c>
      <c r="L327">
        <v>224.70701904477204</v>
      </c>
      <c r="M327">
        <v>7273.9500113664872</v>
      </c>
      <c r="N327">
        <v>6715.938999263044</v>
      </c>
      <c r="O327">
        <v>331399.79602301441</v>
      </c>
      <c r="P327">
        <v>514.29902732000005</v>
      </c>
      <c r="Q327">
        <v>8943.2019866172996</v>
      </c>
      <c r="R327">
        <v>315.546015603135</v>
      </c>
      <c r="S327">
        <v>314.86299856911506</v>
      </c>
      <c r="T327">
        <v>1024.500010614503</v>
      </c>
      <c r="U327">
        <v>657.72899738957403</v>
      </c>
      <c r="V327">
        <v>668.65697904077911</v>
      </c>
      <c r="W327">
        <v>3315.2820113097973</v>
      </c>
      <c r="X327">
        <v>1344.8269709199089</v>
      </c>
      <c r="Y327">
        <v>579.18401655045602</v>
      </c>
      <c r="Z327">
        <v>269.10202086223501</v>
      </c>
      <c r="AA327">
        <v>316.91199149255203</v>
      </c>
      <c r="AB327">
        <v>119.525013843727</v>
      </c>
      <c r="AC327">
        <v>155.04102693342202</v>
      </c>
      <c r="AD327">
        <v>740.37202225418901</v>
      </c>
      <c r="AE327">
        <v>1827.0250121416909</v>
      </c>
      <c r="AF327">
        <v>87.424027745509022</v>
      </c>
      <c r="AG327">
        <v>25434.237008344211</v>
      </c>
      <c r="AH327">
        <v>116.79300388627</v>
      </c>
      <c r="AI327">
        <v>43.711984783443008</v>
      </c>
      <c r="AJ327">
        <v>15160.551001271064</v>
      </c>
      <c r="AK327">
        <v>1246.4750197018182</v>
      </c>
      <c r="AL327">
        <v>9150.1510282065337</v>
      </c>
      <c r="AM327">
        <v>213.096020359547</v>
      </c>
      <c r="AN327">
        <v>563.47497383973405</v>
      </c>
      <c r="AO327">
        <v>403.653002204041</v>
      </c>
      <c r="AP327">
        <v>859.89697791929302</v>
      </c>
      <c r="AQ327">
        <v>3817.287022910552</v>
      </c>
      <c r="AR327">
        <v>2808.4959968281487</v>
      </c>
      <c r="AS327">
        <v>380.43100483359103</v>
      </c>
      <c r="AT327">
        <v>7629.7929847615878</v>
      </c>
      <c r="AU327">
        <v>58.738010460144999</v>
      </c>
      <c r="AV327">
        <v>17.075018600139</v>
      </c>
      <c r="AW327">
        <v>1266.965007114811</v>
      </c>
      <c r="AX327">
        <v>15989.03001012616</v>
      </c>
      <c r="AY327">
        <v>33960.126001148812</v>
      </c>
      <c r="AZ327">
        <v>39.613998936569004</v>
      </c>
      <c r="BA327">
        <v>22041.775992084717</v>
      </c>
      <c r="BB327">
        <v>3268.1549995348773</v>
      </c>
      <c r="BC327">
        <v>1575.6810269136154</v>
      </c>
      <c r="BD327">
        <v>65292.750981552177</v>
      </c>
      <c r="BE327">
        <v>37687.256986356399</v>
      </c>
      <c r="BF327">
        <v>42975.042972800897</v>
      </c>
      <c r="BG327">
        <v>792.27997873138008</v>
      </c>
      <c r="BH327">
        <v>133.18500545238899</v>
      </c>
      <c r="BI327">
        <v>2182.8679855367923</v>
      </c>
      <c r="BJ327">
        <v>383.16301479104806</v>
      </c>
      <c r="BK327">
        <v>127128.83897464842</v>
      </c>
      <c r="BL327">
        <v>81959.999976480889</v>
      </c>
      <c r="BM327">
        <v>2951.2430080423255</v>
      </c>
      <c r="BN327">
        <v>251.34398522807604</v>
      </c>
      <c r="BO327">
        <v>28788.450001556557</v>
      </c>
      <c r="BP327">
        <v>246.56298234718201</v>
      </c>
      <c r="BQ327">
        <v>258.85699806642702</v>
      </c>
      <c r="BR327">
        <v>1574.9980098795952</v>
      </c>
      <c r="BS327">
        <v>11169.098998082138</v>
      </c>
      <c r="BT327">
        <v>299.154014037016</v>
      </c>
      <c r="BU327">
        <v>396.82300639971004</v>
      </c>
      <c r="BV327">
        <v>68.300016221933006</v>
      </c>
      <c r="BW327">
        <v>377.69899487613401</v>
      </c>
      <c r="BX327">
        <v>4658.0599893062699</v>
      </c>
      <c r="BY327">
        <v>2342.0069983170883</v>
      </c>
      <c r="BZ327">
        <v>23353.81901805101</v>
      </c>
      <c r="CA327">
        <v>180.99497608270605</v>
      </c>
      <c r="CB327">
        <v>2574.2269720215882</v>
      </c>
      <c r="CC327">
        <v>157.09001985685899</v>
      </c>
      <c r="CD327">
        <v>287.54301535179104</v>
      </c>
      <c r="CE327">
        <v>8450.7589807783315</v>
      </c>
      <c r="CF327">
        <v>131.81897138434903</v>
      </c>
      <c r="CG327">
        <v>2844.012009917843</v>
      </c>
      <c r="CH327">
        <v>368.82000614836596</v>
      </c>
      <c r="CI327">
        <v>2488.8519953781392</v>
      </c>
      <c r="CJ327">
        <v>4352.758996498942</v>
      </c>
      <c r="CK327">
        <v>4790.5619777246384</v>
      </c>
      <c r="CL327">
        <v>409.11702211895505</v>
      </c>
      <c r="CM327">
        <v>314.17998153509501</v>
      </c>
      <c r="CN327">
        <v>30.051993174781</v>
      </c>
      <c r="CO327">
        <v>463.75698855360309</v>
      </c>
      <c r="CP327">
        <v>394.09099644225302</v>
      </c>
      <c r="CQ327">
        <v>1093.4829856918329</v>
      </c>
      <c r="CR327">
        <v>174.16498027837503</v>
      </c>
      <c r="CS327">
        <v>1162.4660189477863</v>
      </c>
      <c r="CT327">
        <v>714.41801492628201</v>
      </c>
      <c r="CU327">
        <v>412266.31301380345</v>
      </c>
      <c r="CV327">
        <v>422846.66598957329</v>
      </c>
      <c r="CW327">
        <v>23.905014404470002</v>
      </c>
      <c r="CX327">
        <v>763591.95079280518</v>
      </c>
      <c r="CY327">
        <v>479.46597308570199</v>
      </c>
      <c r="CZ327">
        <v>1921.2789775129083</v>
      </c>
      <c r="DA327">
        <v>17590.664986189058</v>
      </c>
      <c r="DB327">
        <v>7778.0040158906786</v>
      </c>
      <c r="DC327">
        <v>1714.3299941022951</v>
      </c>
      <c r="DD327">
        <v>1800.3879877797642</v>
      </c>
      <c r="DE327">
        <v>234.26902480656003</v>
      </c>
      <c r="DF327">
        <v>84.009000754032002</v>
      </c>
      <c r="DG327">
        <v>21226.956974838282</v>
      </c>
      <c r="DH327">
        <v>89867.0910119771</v>
      </c>
      <c r="DI327">
        <v>2003.9220023775229</v>
      </c>
      <c r="DJ327">
        <v>2020.9970209776623</v>
      </c>
      <c r="DK327">
        <v>8672.0509728316265</v>
      </c>
      <c r="DL327">
        <v>325803.97697562649</v>
      </c>
      <c r="DM327">
        <v>7151.0100287099049</v>
      </c>
      <c r="DN327">
        <v>12543.978020355451</v>
      </c>
      <c r="DO327">
        <v>294.373011156122</v>
      </c>
      <c r="DP327">
        <v>1225.3020152548052</v>
      </c>
      <c r="DQ327">
        <v>308.71601979880404</v>
      </c>
      <c r="DR327">
        <v>99.035026430733993</v>
      </c>
      <c r="DS327">
        <v>87615.239993184354</v>
      </c>
      <c r="DT327">
        <v>17908.25999471563</v>
      </c>
      <c r="DU327">
        <v>1493.0380020490002</v>
      </c>
      <c r="DV327">
        <v>37357.368020289199</v>
      </c>
      <c r="DW327">
        <v>188.50798892105701</v>
      </c>
      <c r="DX327">
        <v>20231.825998543165</v>
      </c>
      <c r="DY327">
        <v>193.28899180195103</v>
      </c>
      <c r="DZ327">
        <v>381.79698072300806</v>
      </c>
      <c r="EA327">
        <v>168134.79299930608</v>
      </c>
      <c r="EB327">
        <v>37595.73497276401</v>
      </c>
      <c r="EC327">
        <v>22126.468009872766</v>
      </c>
      <c r="ED327">
        <v>1403.5649813800542</v>
      </c>
      <c r="EE327">
        <v>3232.6389864451821</v>
      </c>
      <c r="EF327">
        <v>3262.0080207645665</v>
      </c>
      <c r="EG327">
        <v>2440.3590077138019</v>
      </c>
      <c r="EH327">
        <v>577.135023627019</v>
      </c>
      <c r="EI327">
        <v>7360.0080050439547</v>
      </c>
      <c r="EJ327">
        <v>2772.2970248830561</v>
      </c>
      <c r="EK327">
        <v>87.424027745509022</v>
      </c>
      <c r="EL327">
        <v>234.26902480656003</v>
      </c>
      <c r="EM327">
        <v>1218.4720194504741</v>
      </c>
      <c r="EN327">
        <v>101.76697820956802</v>
      </c>
      <c r="EO327">
        <v>60.103986349562</v>
      </c>
      <c r="EP327">
        <v>5041.2230040973172</v>
      </c>
      <c r="EQ327">
        <v>154.35800989940202</v>
      </c>
      <c r="ER327">
        <v>1505.3320177682449</v>
      </c>
      <c r="ES327">
        <v>1705.4510053745271</v>
      </c>
      <c r="ET327">
        <v>1120.8030270877803</v>
      </c>
      <c r="EU327">
        <v>98.35200939671401</v>
      </c>
      <c r="EV327">
        <v>122.257023801184</v>
      </c>
      <c r="EW327">
        <v>122.257023801184</v>
      </c>
      <c r="EX327">
        <v>86.741010711489011</v>
      </c>
      <c r="EY327">
        <v>41.662991860006009</v>
      </c>
      <c r="EZ327">
        <v>503.37098749017201</v>
      </c>
      <c r="FA327">
        <v>4041.9939837767015</v>
      </c>
      <c r="FB327">
        <v>378.38201191015406</v>
      </c>
      <c r="FC327">
        <v>415.26400088926607</v>
      </c>
      <c r="FD327">
        <v>185.09302010820301</v>
      </c>
      <c r="FE327">
        <v>315.546015603135</v>
      </c>
      <c r="FF327">
        <v>8068.962000055325</v>
      </c>
      <c r="FG327">
        <v>2365.2289956875384</v>
      </c>
      <c r="FH327">
        <v>476.73402130686804</v>
      </c>
      <c r="FI327">
        <v>325.79098022032002</v>
      </c>
      <c r="FJ327">
        <v>146.16198002703103</v>
      </c>
      <c r="FK327">
        <v>297.10502111357903</v>
      </c>
      <c r="FL327">
        <v>198.06999468284502</v>
      </c>
      <c r="FM327">
        <v>159.00002404994902</v>
      </c>
      <c r="FN327">
        <v>256.80800514299</v>
      </c>
      <c r="FO327">
        <v>119.525013843727</v>
      </c>
      <c r="FP327">
        <v>1827.0250121416909</v>
      </c>
      <c r="FQ327">
        <v>174.16498027837503</v>
      </c>
      <c r="FR327">
        <v>101.76697820956802</v>
      </c>
      <c r="FS327">
        <v>51.224997621794003</v>
      </c>
      <c r="FT327">
        <v>25434.237008344211</v>
      </c>
      <c r="FU327">
        <v>563.47497383973405</v>
      </c>
      <c r="FV327">
        <v>242.46499650030802</v>
      </c>
      <c r="FW327">
        <v>133.18500545238899</v>
      </c>
      <c r="FX327">
        <v>118.15897977568702</v>
      </c>
      <c r="FY327">
        <v>318.96098441598906</v>
      </c>
      <c r="FZ327">
        <v>485.61301003463598</v>
      </c>
      <c r="GA327">
        <v>448.73102105552402</v>
      </c>
      <c r="GB327">
        <v>789.54802695254602</v>
      </c>
      <c r="GC327">
        <v>449.41397991092106</v>
      </c>
      <c r="GD327">
        <v>145.479021171634</v>
      </c>
      <c r="GE327">
        <v>1748.4799731239502</v>
      </c>
      <c r="GF327">
        <v>1162.4660189477863</v>
      </c>
      <c r="GG327">
        <v>877.65501355345191</v>
      </c>
      <c r="GH327">
        <v>117.47602092029</v>
      </c>
      <c r="GI327">
        <v>372.23497496122002</v>
      </c>
      <c r="GJ327">
        <v>17590.664986189058</v>
      </c>
      <c r="GK327">
        <v>2246.386998877831</v>
      </c>
      <c r="GL327">
        <v>5991.2760197195767</v>
      </c>
      <c r="GM327">
        <v>1078.457018193754</v>
      </c>
      <c r="GN327">
        <v>204.89999048717601</v>
      </c>
      <c r="GO327">
        <v>44.395001817463005</v>
      </c>
      <c r="GP327">
        <v>420.04500377016006</v>
      </c>
      <c r="GQ327">
        <v>733.54202644985821</v>
      </c>
      <c r="GR327">
        <v>590.11199820166109</v>
      </c>
      <c r="GS327">
        <v>38.930981902549</v>
      </c>
      <c r="GT327">
        <v>5041.2230040973172</v>
      </c>
      <c r="GU327">
        <v>620.16399137644203</v>
      </c>
      <c r="GV327">
        <v>45.078018851483002</v>
      </c>
    </row>
    <row r="328" spans="1:204" x14ac:dyDescent="0.25">
      <c r="A328" s="122" t="s">
        <v>1078</v>
      </c>
      <c r="B328" s="123" t="s">
        <v>1060</v>
      </c>
      <c r="C328" s="123">
        <v>6</v>
      </c>
      <c r="D328" s="123" t="s">
        <v>854</v>
      </c>
      <c r="E328" s="123">
        <v>3</v>
      </c>
      <c r="F328" s="122">
        <v>0.69299999999999995</v>
      </c>
      <c r="G328">
        <v>88395</v>
      </c>
      <c r="H328" s="122" t="b">
        <v>0</v>
      </c>
      <c r="I328">
        <v>47837.096991649349</v>
      </c>
      <c r="J328">
        <v>32768.504989029811</v>
      </c>
      <c r="K328">
        <v>733.19401398820492</v>
      </c>
      <c r="L328">
        <v>214.83001903671001</v>
      </c>
      <c r="M328">
        <v>5325.0120205335888</v>
      </c>
      <c r="N328">
        <v>5984.74802524599</v>
      </c>
      <c r="O328">
        <v>228472.39797798684</v>
      </c>
      <c r="P328">
        <v>426.19499429314493</v>
      </c>
      <c r="Q328">
        <v>8772.6870276576301</v>
      </c>
      <c r="R328">
        <v>261.26099311504498</v>
      </c>
      <c r="S328">
        <v>320.16600228689998</v>
      </c>
      <c r="T328">
        <v>938.32197169788003</v>
      </c>
      <c r="U328">
        <v>847.53898855163993</v>
      </c>
      <c r="V328">
        <v>562.71600401939997</v>
      </c>
      <c r="W328">
        <v>3302.838014840595</v>
      </c>
      <c r="X328">
        <v>558.55801274080488</v>
      </c>
      <c r="Y328">
        <v>546.083977647285</v>
      </c>
      <c r="Z328">
        <v>350.65802000690996</v>
      </c>
      <c r="AA328">
        <v>313.23597598408497</v>
      </c>
      <c r="AB328">
        <v>130.97700093554997</v>
      </c>
      <c r="AC328">
        <v>112.95901830905999</v>
      </c>
      <c r="AD328">
        <v>751.90500537075002</v>
      </c>
      <c r="AE328">
        <v>1469.8530104989497</v>
      </c>
      <c r="AF328">
        <v>32.570982730440001</v>
      </c>
      <c r="AG328">
        <v>35494.073999747052</v>
      </c>
      <c r="AH328">
        <v>94.248026926514996</v>
      </c>
      <c r="AI328">
        <v>40.194017789309996</v>
      </c>
      <c r="AJ328">
        <v>11288.277019372816</v>
      </c>
      <c r="AK328">
        <v>1437.2820277685098</v>
      </c>
      <c r="AL328">
        <v>7933.4640216631797</v>
      </c>
      <c r="AM328">
        <v>119.19597459808499</v>
      </c>
      <c r="AN328">
        <v>361.053028832265</v>
      </c>
      <c r="AO328">
        <v>481.63502094245996</v>
      </c>
      <c r="AP328">
        <v>1029.105016101855</v>
      </c>
      <c r="AQ328">
        <v>3173.2469701594196</v>
      </c>
      <c r="AR328">
        <v>3182.9489702287196</v>
      </c>
      <c r="AS328">
        <v>207.20698397783997</v>
      </c>
      <c r="AT328">
        <v>4605.67799789328</v>
      </c>
      <c r="AU328">
        <v>95.633983180889985</v>
      </c>
      <c r="AV328">
        <v>38.808000277200001</v>
      </c>
      <c r="AW328">
        <v>1051.9739987629948</v>
      </c>
      <c r="AX328">
        <v>11056.122026465669</v>
      </c>
      <c r="AY328">
        <v>24433.79398200279</v>
      </c>
      <c r="AZ328">
        <v>33.957000242550002</v>
      </c>
      <c r="BA328">
        <v>11719.323013700608</v>
      </c>
      <c r="BB328">
        <v>3465.6929897505297</v>
      </c>
      <c r="BC328">
        <v>1510.04702828826</v>
      </c>
      <c r="BD328">
        <v>62263.27802468466</v>
      </c>
      <c r="BE328">
        <v>28060.262981652821</v>
      </c>
      <c r="BF328">
        <v>33244.596001181562</v>
      </c>
      <c r="BG328">
        <v>587.66401294870491</v>
      </c>
      <c r="BH328">
        <v>82.467000589049988</v>
      </c>
      <c r="BI328">
        <v>1188.4950084892498</v>
      </c>
      <c r="BJ328">
        <v>251.55899304574498</v>
      </c>
      <c r="BK328">
        <v>114011.66700051627</v>
      </c>
      <c r="BL328">
        <v>52491.284989889122</v>
      </c>
      <c r="BM328">
        <v>2249.47799856549</v>
      </c>
      <c r="BN328">
        <v>139.98599224879499</v>
      </c>
      <c r="BO328">
        <v>30375.576015692986</v>
      </c>
      <c r="BP328">
        <v>235.61997542968498</v>
      </c>
      <c r="BQ328">
        <v>276.50700197505</v>
      </c>
      <c r="BR328">
        <v>1186.415982221085</v>
      </c>
      <c r="BS328">
        <v>9792.7829911885055</v>
      </c>
      <c r="BT328">
        <v>213.4440015246</v>
      </c>
      <c r="BU328">
        <v>370.75502890156497</v>
      </c>
      <c r="BV328">
        <v>121.96800962230499</v>
      </c>
      <c r="BW328">
        <v>2799.0270199930496</v>
      </c>
      <c r="BX328">
        <v>2717.9459756583747</v>
      </c>
      <c r="BY328">
        <v>1718.6400297782097</v>
      </c>
      <c r="BZ328">
        <v>21341.627994920309</v>
      </c>
      <c r="CA328">
        <v>178.79399252599498</v>
      </c>
      <c r="CB328">
        <v>2766.4559760048746</v>
      </c>
      <c r="CC328">
        <v>131.67000969160497</v>
      </c>
      <c r="CD328">
        <v>692.30698744283995</v>
      </c>
      <c r="CE328">
        <v>3167.0100138703951</v>
      </c>
      <c r="CF328">
        <v>103.95002699581499</v>
      </c>
      <c r="CG328">
        <v>1624.3920028516948</v>
      </c>
      <c r="CH328">
        <v>234.92702793136499</v>
      </c>
      <c r="CI328">
        <v>2458.07100005544</v>
      </c>
      <c r="CJ328">
        <v>2769.2280110290949</v>
      </c>
      <c r="CK328">
        <v>2137.2119890124845</v>
      </c>
      <c r="CL328">
        <v>208.59300148994998</v>
      </c>
      <c r="CM328">
        <v>377.68499394664497</v>
      </c>
      <c r="CN328">
        <v>94.940974424834991</v>
      </c>
      <c r="CO328">
        <v>397.78200284129991</v>
      </c>
      <c r="CP328">
        <v>342.341976191985</v>
      </c>
      <c r="CQ328">
        <v>948.71698052323495</v>
      </c>
      <c r="CR328">
        <v>189.88201010740499</v>
      </c>
      <c r="CS328">
        <v>652.11296965352994</v>
      </c>
      <c r="CT328">
        <v>672.20997854818495</v>
      </c>
      <c r="CU328">
        <v>205290.16200492374</v>
      </c>
      <c r="CV328">
        <v>326044.02598358976</v>
      </c>
      <c r="CW328">
        <v>25.641017685359998</v>
      </c>
      <c r="CX328">
        <v>501727.84201331943</v>
      </c>
      <c r="CY328">
        <v>315.31500225225</v>
      </c>
      <c r="CZ328">
        <v>1968.813005311845</v>
      </c>
      <c r="DA328">
        <v>9132.3539777200494</v>
      </c>
      <c r="DB328">
        <v>4312.5389695461145</v>
      </c>
      <c r="DC328">
        <v>1378.3770185966548</v>
      </c>
      <c r="DD328">
        <v>1363.8240184927049</v>
      </c>
      <c r="DE328">
        <v>112.26600955300499</v>
      </c>
      <c r="DF328">
        <v>97.020000692999986</v>
      </c>
      <c r="DG328">
        <v>785.16899685724502</v>
      </c>
      <c r="DH328">
        <v>85702.616999584192</v>
      </c>
      <c r="DI328">
        <v>530.14502128895992</v>
      </c>
      <c r="DJ328">
        <v>3027.7170303776547</v>
      </c>
      <c r="DK328">
        <v>4210.6680300762</v>
      </c>
      <c r="DL328">
        <v>263071.11599759181</v>
      </c>
      <c r="DM328">
        <v>4793.4809817325195</v>
      </c>
      <c r="DN328">
        <v>11059.58700898821</v>
      </c>
      <c r="DO328">
        <v>278.58602824321503</v>
      </c>
      <c r="DP328">
        <v>374.91302018015995</v>
      </c>
      <c r="DQ328">
        <v>206.51397522178499</v>
      </c>
      <c r="DR328">
        <v>106.7220007623</v>
      </c>
      <c r="DS328">
        <v>41400.513015682584</v>
      </c>
      <c r="DT328">
        <v>17389.448984192666</v>
      </c>
      <c r="DU328">
        <v>1571.7240112265999</v>
      </c>
      <c r="DV328">
        <v>19954.934993766463</v>
      </c>
      <c r="DW328">
        <v>92.169000658350001</v>
      </c>
      <c r="DX328">
        <v>10266.794977072095</v>
      </c>
      <c r="DY328">
        <v>94.248026926514996</v>
      </c>
      <c r="DZ328">
        <v>72.071991763694996</v>
      </c>
      <c r="EA328">
        <v>115551.51297651076</v>
      </c>
      <c r="EB328">
        <v>28686.041986122676</v>
      </c>
      <c r="EC328">
        <v>4446.981014261939</v>
      </c>
      <c r="ED328">
        <v>732.50100523214996</v>
      </c>
      <c r="EE328">
        <v>1887.0390134788499</v>
      </c>
      <c r="EF328">
        <v>2555.0910007484399</v>
      </c>
      <c r="EG328">
        <v>1977.1289878690347</v>
      </c>
      <c r="EH328">
        <v>250.86598428969</v>
      </c>
      <c r="EI328">
        <v>5793.4799976264749</v>
      </c>
      <c r="EJ328">
        <v>202.35598394318998</v>
      </c>
      <c r="EK328">
        <v>101.87100072765</v>
      </c>
      <c r="EL328">
        <v>146.91601855160999</v>
      </c>
      <c r="EM328">
        <v>571.03198657658993</v>
      </c>
      <c r="EN328">
        <v>49.896017858610001</v>
      </c>
      <c r="EO328">
        <v>81.080983076939987</v>
      </c>
      <c r="EP328">
        <v>3148.2990224878499</v>
      </c>
      <c r="EQ328">
        <v>115.03798331948998</v>
      </c>
      <c r="ER328">
        <v>1572.4170199826549</v>
      </c>
      <c r="ES328">
        <v>610.53299560984499</v>
      </c>
      <c r="ET328">
        <v>496.88102980246498</v>
      </c>
      <c r="EU328">
        <v>85.238974355534992</v>
      </c>
      <c r="EV328">
        <v>111.57300079695</v>
      </c>
      <c r="EW328">
        <v>62.36999169439499</v>
      </c>
      <c r="EX328">
        <v>124.04697463273499</v>
      </c>
      <c r="EY328">
        <v>42.965991555794993</v>
      </c>
      <c r="EZ328">
        <v>572.41800408870006</v>
      </c>
      <c r="FA328">
        <v>2279.9700162854997</v>
      </c>
      <c r="FB328">
        <v>196.81197515248499</v>
      </c>
      <c r="FC328">
        <v>277.89301948715996</v>
      </c>
      <c r="FD328">
        <v>40.194017789309996</v>
      </c>
      <c r="FE328">
        <v>553.70701270615496</v>
      </c>
      <c r="FF328">
        <v>4588.3530240228447</v>
      </c>
      <c r="FG328">
        <v>3338.8739800935746</v>
      </c>
      <c r="FH328">
        <v>605.68199557519506</v>
      </c>
      <c r="FI328">
        <v>183.64499256064502</v>
      </c>
      <c r="FJ328">
        <v>139.29298349273998</v>
      </c>
      <c r="FK328">
        <v>147.60902730766497</v>
      </c>
      <c r="FL328">
        <v>243.93601924460998</v>
      </c>
      <c r="FM328">
        <v>81.000000351269989</v>
      </c>
      <c r="FN328">
        <v>243.93601924460998</v>
      </c>
      <c r="FO328">
        <v>130.97700093554997</v>
      </c>
      <c r="FP328">
        <v>1469.8530104989497</v>
      </c>
      <c r="FQ328">
        <v>106.02899200624501</v>
      </c>
      <c r="FR328">
        <v>65.142026718615</v>
      </c>
      <c r="FS328">
        <v>54.747017893260001</v>
      </c>
      <c r="FT328">
        <v>35494.073999747052</v>
      </c>
      <c r="FU328">
        <v>361.053028832265</v>
      </c>
      <c r="FV328">
        <v>145.53000103950001</v>
      </c>
      <c r="FW328">
        <v>54.747017893260001</v>
      </c>
      <c r="FX328">
        <v>109.49397452878499</v>
      </c>
      <c r="FY328">
        <v>176.02201875950996</v>
      </c>
      <c r="FZ328">
        <v>354.12300252944999</v>
      </c>
      <c r="GA328">
        <v>330.56101111225502</v>
      </c>
      <c r="GB328">
        <v>303.533975914785</v>
      </c>
      <c r="GC328">
        <v>339.57000242549998</v>
      </c>
      <c r="GD328">
        <v>82.467000589049988</v>
      </c>
      <c r="GE328">
        <v>173.942992491345</v>
      </c>
      <c r="GF328">
        <v>652.11296965352994</v>
      </c>
      <c r="GG328">
        <v>503.81099484754492</v>
      </c>
      <c r="GH328">
        <v>39.501009033254995</v>
      </c>
      <c r="GI328">
        <v>316.00801100830495</v>
      </c>
      <c r="GJ328">
        <v>9132.3539777200494</v>
      </c>
      <c r="GK328">
        <v>905.75098896743987</v>
      </c>
      <c r="GL328">
        <v>4735.2689813167199</v>
      </c>
      <c r="GM328">
        <v>370.75502890156497</v>
      </c>
      <c r="GN328">
        <v>241.85699297644496</v>
      </c>
      <c r="GO328">
        <v>41.579974043684999</v>
      </c>
      <c r="GP328">
        <v>317.39402852041502</v>
      </c>
      <c r="GQ328">
        <v>465.69600332639993</v>
      </c>
      <c r="GR328">
        <v>212.05798401249001</v>
      </c>
      <c r="GS328">
        <v>35.343017754659996</v>
      </c>
      <c r="GT328">
        <v>3148.2990224878499</v>
      </c>
      <c r="GU328">
        <v>277.89301948715996</v>
      </c>
      <c r="GV328">
        <v>42.272982799739992</v>
      </c>
    </row>
    <row r="329" spans="1:204" x14ac:dyDescent="0.25">
      <c r="A329" s="122" t="s">
        <v>1077</v>
      </c>
      <c r="B329" s="123" t="s">
        <v>1060</v>
      </c>
      <c r="C329" s="123">
        <v>6</v>
      </c>
      <c r="D329" s="123" t="s">
        <v>859</v>
      </c>
      <c r="E329" s="123">
        <v>3</v>
      </c>
      <c r="F329" s="122">
        <v>0.69299999999999995</v>
      </c>
      <c r="G329">
        <v>87559</v>
      </c>
      <c r="H329" s="122" t="b">
        <v>0</v>
      </c>
      <c r="I329">
        <v>63168.336018081747</v>
      </c>
      <c r="J329">
        <v>36992.339986453931</v>
      </c>
      <c r="K329">
        <v>914.75999645946285</v>
      </c>
      <c r="L329">
        <v>243.93597478450198</v>
      </c>
      <c r="M329">
        <v>3049.1999881982097</v>
      </c>
      <c r="N329">
        <v>5744.9699736271914</v>
      </c>
      <c r="O329">
        <v>248421.09597404784</v>
      </c>
      <c r="P329">
        <v>484.40697095775596</v>
      </c>
      <c r="Q329">
        <v>8588.3489944781741</v>
      </c>
      <c r="R329">
        <v>295.21801016561699</v>
      </c>
      <c r="S329">
        <v>325.01698398615599</v>
      </c>
      <c r="T329">
        <v>365.90402285513994</v>
      </c>
      <c r="U329">
        <v>844.7669916278669</v>
      </c>
      <c r="V329">
        <v>557.86501507898697</v>
      </c>
      <c r="W329">
        <v>2742.8939736625348</v>
      </c>
      <c r="X329">
        <v>954.26101961259303</v>
      </c>
      <c r="Y329">
        <v>492.02999671656602</v>
      </c>
      <c r="Z329">
        <v>351.350979195447</v>
      </c>
      <c r="AA329">
        <v>330.56098617118499</v>
      </c>
      <c r="AB329">
        <v>128.89800529313399</v>
      </c>
      <c r="AC329">
        <v>103.95002579969699</v>
      </c>
      <c r="AD329">
        <v>970.89302616767998</v>
      </c>
      <c r="AE329">
        <v>1715.1749706070977</v>
      </c>
      <c r="AF329">
        <v>255.71698701248701</v>
      </c>
      <c r="AG329">
        <v>33351.318022887011</v>
      </c>
      <c r="AH329">
        <v>112.95900659597399</v>
      </c>
      <c r="AI329">
        <v>56.133029708216995</v>
      </c>
      <c r="AJ329">
        <v>14150.367017356186</v>
      </c>
      <c r="AK329">
        <v>1367.981977880826</v>
      </c>
      <c r="AL329">
        <v>9789.3180203069787</v>
      </c>
      <c r="AM329">
        <v>161.46901054538097</v>
      </c>
      <c r="AN329">
        <v>384.61499230562094</v>
      </c>
      <c r="AO329">
        <v>439.36200629798395</v>
      </c>
      <c r="AP329">
        <v>1042.96499389467</v>
      </c>
      <c r="AQ329">
        <v>4112.2620279376015</v>
      </c>
      <c r="AR329">
        <v>3009.6990257234665</v>
      </c>
      <c r="AS329">
        <v>767.84402957377495</v>
      </c>
      <c r="AT329">
        <v>7933.4639715003732</v>
      </c>
      <c r="AU329">
        <v>86.625011386682985</v>
      </c>
      <c r="AV329">
        <v>16.632006555086999</v>
      </c>
      <c r="AW329">
        <v>1146.9150196943669</v>
      </c>
      <c r="AX329">
        <v>12720.708007582112</v>
      </c>
      <c r="AY329">
        <v>29340.926997175331</v>
      </c>
      <c r="AZ329">
        <v>34.650028826027999</v>
      </c>
      <c r="BA329">
        <v>17427.563981641739</v>
      </c>
      <c r="BB329">
        <v>3410.9460245841747</v>
      </c>
      <c r="BC329">
        <v>1580.7330238073218</v>
      </c>
      <c r="BD329">
        <v>65054.681987888442</v>
      </c>
      <c r="BE329">
        <v>31673.564991180876</v>
      </c>
      <c r="BF329">
        <v>38482.983020263317</v>
      </c>
      <c r="BG329">
        <v>715.86898633473299</v>
      </c>
      <c r="BH329">
        <v>90.782997855858</v>
      </c>
      <c r="BI329">
        <v>2782.3949968156644</v>
      </c>
      <c r="BJ329">
        <v>482.32800806236196</v>
      </c>
      <c r="BK329">
        <v>114449.6430158392</v>
      </c>
      <c r="BL329">
        <v>57032.513981427604</v>
      </c>
      <c r="BM329">
        <v>2187.1079821573285</v>
      </c>
      <c r="BN329">
        <v>160.776002687454</v>
      </c>
      <c r="BO329">
        <v>28129.562974834393</v>
      </c>
      <c r="BP329">
        <v>255.71698701248701</v>
      </c>
      <c r="BQ329">
        <v>299.37599663479199</v>
      </c>
      <c r="BR329">
        <v>1192.652992212066</v>
      </c>
      <c r="BS329">
        <v>12232.142989476793</v>
      </c>
      <c r="BT329">
        <v>258.48901844419498</v>
      </c>
      <c r="BU329">
        <v>287.59498440680699</v>
      </c>
      <c r="BV329">
        <v>128.89800529313399</v>
      </c>
      <c r="BW329">
        <v>171.864007057512</v>
      </c>
      <c r="BX329">
        <v>3218.2920245024006</v>
      </c>
      <c r="BY329">
        <v>1820.5110121226489</v>
      </c>
      <c r="BZ329">
        <v>20504.483980765093</v>
      </c>
      <c r="CA329">
        <v>194.04001579762797</v>
      </c>
      <c r="CB329">
        <v>2584.1969945488618</v>
      </c>
      <c r="CC329">
        <v>145.53001184822099</v>
      </c>
      <c r="CD329">
        <v>545.39099499307497</v>
      </c>
      <c r="CE329">
        <v>4633.3979906167797</v>
      </c>
      <c r="CF329">
        <v>97.020007898813986</v>
      </c>
      <c r="CG329">
        <v>2394.3150258987957</v>
      </c>
      <c r="CH329">
        <v>305.61300667774799</v>
      </c>
      <c r="CI329">
        <v>2413.719003207204</v>
      </c>
      <c r="CJ329">
        <v>3416.4900267692037</v>
      </c>
      <c r="CK329">
        <v>2629.935027744948</v>
      </c>
      <c r="CL329">
        <v>209.28600663686098</v>
      </c>
      <c r="CM329">
        <v>230.07599966112298</v>
      </c>
      <c r="CN329">
        <v>272.34899356757398</v>
      </c>
      <c r="CO329">
        <v>431.73898053917401</v>
      </c>
      <c r="CP329">
        <v>280.66502718431099</v>
      </c>
      <c r="CQ329">
        <v>941.78699952668092</v>
      </c>
      <c r="CR329">
        <v>214.83000882188998</v>
      </c>
      <c r="CS329">
        <v>786.55499902425595</v>
      </c>
      <c r="CT329">
        <v>549.54898146224991</v>
      </c>
      <c r="CU329">
        <v>242613.75602134786</v>
      </c>
      <c r="CV329">
        <v>357734.91600604157</v>
      </c>
      <c r="CW329">
        <v>26.333995209290997</v>
      </c>
      <c r="CX329">
        <v>569025.76500754606</v>
      </c>
      <c r="CY329">
        <v>326.40299970200994</v>
      </c>
      <c r="CZ329">
        <v>1429.6590097740718</v>
      </c>
      <c r="DA329">
        <v>10416.482971681247</v>
      </c>
      <c r="DB329">
        <v>5206.5089965349998</v>
      </c>
      <c r="DC329">
        <v>1374.9119957817088</v>
      </c>
      <c r="DD329">
        <v>1367.2889700228989</v>
      </c>
      <c r="DE329">
        <v>121.27497953432399</v>
      </c>
      <c r="DF329">
        <v>85.932003528755999</v>
      </c>
      <c r="DG329">
        <v>2139.2909860658492</v>
      </c>
      <c r="DH329">
        <v>93832.892975657669</v>
      </c>
      <c r="DI329">
        <v>1966.0410239708699</v>
      </c>
      <c r="DJ329">
        <v>1081.0800013319458</v>
      </c>
      <c r="DK329">
        <v>7490.636986591142</v>
      </c>
      <c r="DL329">
        <v>276085.65601591126</v>
      </c>
      <c r="DM329">
        <v>3889.1159854989746</v>
      </c>
      <c r="DN329">
        <v>11282.040017011763</v>
      </c>
      <c r="DO329">
        <v>315.31499533195199</v>
      </c>
      <c r="DP329">
        <v>540.54000066597291</v>
      </c>
      <c r="DQ329">
        <v>191.960992223847</v>
      </c>
      <c r="DR329">
        <v>101.871002225916</v>
      </c>
      <c r="DS329">
        <v>55010.339988426902</v>
      </c>
      <c r="DT329">
        <v>16618.140026697823</v>
      </c>
      <c r="DU329">
        <v>1609.838989769934</v>
      </c>
      <c r="DV329">
        <v>24314.597980636194</v>
      </c>
      <c r="DW329">
        <v>130.28402100898796</v>
      </c>
      <c r="DX329">
        <v>13153.83300383714</v>
      </c>
      <c r="DY329">
        <v>141.37202537904599</v>
      </c>
      <c r="DZ329">
        <v>75.537007016624997</v>
      </c>
      <c r="EA329">
        <v>135419.12999025363</v>
      </c>
      <c r="EB329">
        <v>35875.917009116412</v>
      </c>
      <c r="EC329" t="s">
        <v>853</v>
      </c>
      <c r="ED329">
        <v>694.38598545254388</v>
      </c>
      <c r="EE329">
        <v>2083.851024893946</v>
      </c>
      <c r="EF329">
        <v>2690.2259832439527</v>
      </c>
      <c r="EG329">
        <v>1814.274002079693</v>
      </c>
      <c r="EH329">
        <v>171.864007057512</v>
      </c>
      <c r="EI329">
        <v>6137.9009995495499</v>
      </c>
      <c r="EJ329">
        <v>2231.4599996375609</v>
      </c>
      <c r="EK329">
        <v>157.311024076206</v>
      </c>
      <c r="EL329">
        <v>665.28001948993199</v>
      </c>
      <c r="EM329">
        <v>806.65198419059095</v>
      </c>
      <c r="EN329">
        <v>41.579986048523999</v>
      </c>
      <c r="EO329">
        <v>198.89101012473</v>
      </c>
      <c r="EP329">
        <v>3803.8769898281453</v>
      </c>
      <c r="EQ329">
        <v>133.74899962023599</v>
      </c>
      <c r="ER329">
        <v>1189.881021458745</v>
      </c>
      <c r="ES329">
        <v>984.05999343313204</v>
      </c>
      <c r="ET329">
        <v>611.22601335549598</v>
      </c>
      <c r="EU329">
        <v>99.791978652134986</v>
      </c>
      <c r="EV329">
        <v>49.896019665260994</v>
      </c>
      <c r="EW329">
        <v>49.896019665260994</v>
      </c>
      <c r="EX329">
        <v>51.281974702728</v>
      </c>
      <c r="EY329">
        <v>33.957020968100998</v>
      </c>
      <c r="EZ329">
        <v>266.11198352461798</v>
      </c>
      <c r="FA329">
        <v>3018.0149986618167</v>
      </c>
      <c r="FB329">
        <v>278.58600361052999</v>
      </c>
      <c r="FC329">
        <v>253.63802411709298</v>
      </c>
      <c r="FD329">
        <v>119.19601663892999</v>
      </c>
      <c r="FE329">
        <v>253.63802411709298</v>
      </c>
      <c r="FF329">
        <v>6147.6029882037537</v>
      </c>
      <c r="FG329">
        <v>2990.9879955945989</v>
      </c>
      <c r="FH329">
        <v>310.46400100484999</v>
      </c>
      <c r="FI329">
        <v>220.37401100691901</v>
      </c>
      <c r="FJ329">
        <v>153.15297692864397</v>
      </c>
      <c r="FK329">
        <v>163.547973440775</v>
      </c>
      <c r="FL329">
        <v>126.81898171935298</v>
      </c>
      <c r="FM329">
        <v>72.999982977767999</v>
      </c>
      <c r="FN329">
        <v>357.58798923840294</v>
      </c>
      <c r="FO329">
        <v>128.89800529313399</v>
      </c>
      <c r="FP329">
        <v>1715.1749706070977</v>
      </c>
      <c r="FQ329">
        <v>109.494027984726</v>
      </c>
      <c r="FR329">
        <v>79.694993485799984</v>
      </c>
      <c r="FS329">
        <v>38.115007437275999</v>
      </c>
      <c r="FT329">
        <v>33351.318022887011</v>
      </c>
      <c r="FU329">
        <v>384.61499230562094</v>
      </c>
      <c r="FV329">
        <v>180.872987853789</v>
      </c>
      <c r="FW329">
        <v>87.318019244609999</v>
      </c>
      <c r="FX329">
        <v>92.862021429638986</v>
      </c>
      <c r="FY329">
        <v>216.908971717284</v>
      </c>
      <c r="FZ329">
        <v>387.38702373732895</v>
      </c>
      <c r="GA329">
        <v>384.61499230562094</v>
      </c>
      <c r="GB329">
        <v>767.84402957377495</v>
      </c>
      <c r="GC329">
        <v>334.71897264035999</v>
      </c>
      <c r="GD329">
        <v>108.10801226887199</v>
      </c>
      <c r="GE329">
        <v>65.835018362420996</v>
      </c>
      <c r="GF329">
        <v>786.55499902425595</v>
      </c>
      <c r="GG329">
        <v>736.658979358995</v>
      </c>
      <c r="GH329">
        <v>76.230014874551998</v>
      </c>
      <c r="GI329">
        <v>250.86599268538498</v>
      </c>
      <c r="GJ329">
        <v>10416.482971681247</v>
      </c>
      <c r="GK329">
        <v>971.58597334722003</v>
      </c>
      <c r="GL329">
        <v>5940.3960051406739</v>
      </c>
      <c r="GM329">
        <v>648.64801293484493</v>
      </c>
      <c r="GN329">
        <v>228.68998394526898</v>
      </c>
      <c r="GO329" t="s">
        <v>853</v>
      </c>
      <c r="GP329">
        <v>320.85899751698099</v>
      </c>
      <c r="GQ329">
        <v>619.54198629384598</v>
      </c>
      <c r="GR329">
        <v>252.94501625916598</v>
      </c>
      <c r="GS329">
        <v>37.421999579348999</v>
      </c>
      <c r="GT329">
        <v>3803.8769898281453</v>
      </c>
      <c r="GU329">
        <v>328.48202327579099</v>
      </c>
      <c r="GV329">
        <v>39.501023153129999</v>
      </c>
    </row>
    <row r="330" spans="1:204" x14ac:dyDescent="0.25">
      <c r="A330" s="122" t="s">
        <v>1076</v>
      </c>
      <c r="B330" s="123" t="s">
        <v>1060</v>
      </c>
      <c r="C330" s="123">
        <v>6</v>
      </c>
      <c r="D330" s="123" t="s">
        <v>857</v>
      </c>
      <c r="E330" s="123">
        <v>3</v>
      </c>
      <c r="F330" s="122">
        <v>0.69299999999999995</v>
      </c>
      <c r="G330">
        <v>87378</v>
      </c>
      <c r="H330" s="122" t="b">
        <v>0</v>
      </c>
      <c r="I330">
        <v>40752.557976735989</v>
      </c>
      <c r="J330">
        <v>29433.789030223117</v>
      </c>
      <c r="K330">
        <v>749.13298976439</v>
      </c>
      <c r="L330">
        <v>193.34697483994199</v>
      </c>
      <c r="M330">
        <v>6042.9599760817973</v>
      </c>
      <c r="N330">
        <v>5851.6920263644915</v>
      </c>
      <c r="O330">
        <v>328697.52298966597</v>
      </c>
      <c r="P330">
        <v>471.23998230216591</v>
      </c>
      <c r="Q330">
        <v>9118.4939815052167</v>
      </c>
      <c r="R330">
        <v>305.61299929729796</v>
      </c>
      <c r="S330">
        <v>287.59498341096599</v>
      </c>
      <c r="T330">
        <v>796.95002260843194</v>
      </c>
      <c r="U330">
        <v>657.65697432157799</v>
      </c>
      <c r="V330">
        <v>419.26502031875992</v>
      </c>
      <c r="W330">
        <v>3296.6009720984339</v>
      </c>
      <c r="X330">
        <v>908.5230185072578</v>
      </c>
      <c r="Y330">
        <v>356.202025269552</v>
      </c>
      <c r="Z330">
        <v>331.25402656269</v>
      </c>
      <c r="AA330">
        <v>356.202025269552</v>
      </c>
      <c r="AB330">
        <v>150.38102079970199</v>
      </c>
      <c r="AC330">
        <v>106.72197764797801</v>
      </c>
      <c r="AD330">
        <v>764.37901252250992</v>
      </c>
      <c r="AE330">
        <v>1946.63698824672</v>
      </c>
      <c r="AF330">
        <v>164.93401499929197</v>
      </c>
      <c r="AG330">
        <v>29472.596994571035</v>
      </c>
      <c r="AH330">
        <v>113.65202102146201</v>
      </c>
      <c r="AI330">
        <v>72.072002992373996</v>
      </c>
      <c r="AJ330">
        <v>14672.196019951469</v>
      </c>
      <c r="AK330">
        <v>1120.5809772391078</v>
      </c>
      <c r="AL330">
        <v>8835.0569877865673</v>
      </c>
      <c r="AM330">
        <v>224.53198836175798</v>
      </c>
      <c r="AN330">
        <v>432.43201795424392</v>
      </c>
      <c r="AO330">
        <v>403.326029555064</v>
      </c>
      <c r="AP330">
        <v>966.7349953056181</v>
      </c>
      <c r="AQ330">
        <v>2988.2159796729243</v>
      </c>
      <c r="AR330">
        <v>2778.2369855107559</v>
      </c>
      <c r="AS330">
        <v>257.79602700621001</v>
      </c>
      <c r="AT330">
        <v>6614.6849817699413</v>
      </c>
      <c r="AU330">
        <v>69.992977869737985</v>
      </c>
      <c r="AV330">
        <v>33.957006650027999</v>
      </c>
      <c r="AW330">
        <v>892.58402774356193</v>
      </c>
      <c r="AX330">
        <v>15669.423000220375</v>
      </c>
      <c r="AY330">
        <v>40363.785001933466</v>
      </c>
      <c r="AZ330">
        <v>46.430975726982005</v>
      </c>
      <c r="BA330">
        <v>19390.832978893992</v>
      </c>
      <c r="BB330">
        <v>3220.3709794137421</v>
      </c>
      <c r="BC330">
        <v>1528.0649964864899</v>
      </c>
      <c r="BD330">
        <v>64310.400010446268</v>
      </c>
      <c r="BE330">
        <v>43333.289997714484</v>
      </c>
      <c r="BF330">
        <v>36859.977028801077</v>
      </c>
      <c r="BG330">
        <v>700.62298891477201</v>
      </c>
      <c r="BH330">
        <v>56.82598023425399</v>
      </c>
      <c r="BI330">
        <v>1729.034982705492</v>
      </c>
      <c r="BJ330">
        <v>525.29402996116198</v>
      </c>
      <c r="BK330">
        <v>116582.6969804671</v>
      </c>
      <c r="BL330">
        <v>80711.631013103237</v>
      </c>
      <c r="BM330">
        <v>1777.5449835551101</v>
      </c>
      <c r="BN330">
        <v>269.57702807758795</v>
      </c>
      <c r="BO330">
        <v>31706.829026781674</v>
      </c>
      <c r="BP330">
        <v>242.55000424808998</v>
      </c>
      <c r="BQ330">
        <v>245.32199737630197</v>
      </c>
      <c r="BR330">
        <v>953.56799767013399</v>
      </c>
      <c r="BS330">
        <v>12290.355020622294</v>
      </c>
      <c r="BT330">
        <v>267.49800295495197</v>
      </c>
      <c r="BU330">
        <v>203.74197934721397</v>
      </c>
      <c r="BV330">
        <v>99.791994827447994</v>
      </c>
      <c r="BW330">
        <v>181.56597376856399</v>
      </c>
      <c r="BX330">
        <v>4152.4560000637548</v>
      </c>
      <c r="BY330">
        <v>2342.3400064227239</v>
      </c>
      <c r="BZ330">
        <v>21146.202017423406</v>
      </c>
      <c r="CA330">
        <v>161.46899331255</v>
      </c>
      <c r="CB330">
        <v>2762.2979947470599</v>
      </c>
      <c r="CC330">
        <v>121.96800040609799</v>
      </c>
      <c r="CD330">
        <v>364.51800465418796</v>
      </c>
      <c r="CE330">
        <v>5679.828028544669</v>
      </c>
      <c r="CF330">
        <v>117.11698215525</v>
      </c>
      <c r="CG330">
        <v>1735.9650260789761</v>
      </c>
      <c r="CH330">
        <v>395.70301817600392</v>
      </c>
      <c r="CI330">
        <v>2812.8870207193136</v>
      </c>
      <c r="CJ330">
        <v>3360.3569957061718</v>
      </c>
      <c r="CK330">
        <v>3820.5090054954894</v>
      </c>
      <c r="CL330">
        <v>339.57000594732597</v>
      </c>
      <c r="CM330">
        <v>278.58597546779998</v>
      </c>
      <c r="CN330">
        <v>27.027023829497995</v>
      </c>
      <c r="CO330">
        <v>487.17897306586201</v>
      </c>
      <c r="CP330">
        <v>449.06397672351596</v>
      </c>
      <c r="CQ330">
        <v>984.05998263341985</v>
      </c>
      <c r="CR330">
        <v>198.19799309078999</v>
      </c>
      <c r="CS330">
        <v>958.41901592098202</v>
      </c>
      <c r="CT330">
        <v>750.51898632849588</v>
      </c>
      <c r="CU330">
        <v>368242.18202396529</v>
      </c>
      <c r="CV330">
        <v>429583.07697807765</v>
      </c>
      <c r="CW330">
        <v>44.352011157299998</v>
      </c>
      <c r="CX330">
        <v>661995.87323032541</v>
      </c>
      <c r="CY330">
        <v>324.32398318920599</v>
      </c>
      <c r="CZ330">
        <v>1866.2490058697099</v>
      </c>
      <c r="DA330">
        <v>15787.925978939729</v>
      </c>
      <c r="DB330">
        <v>7159.3830241815422</v>
      </c>
      <c r="DC330">
        <v>1586.2769732848499</v>
      </c>
      <c r="DD330">
        <v>1688.1479932349339</v>
      </c>
      <c r="DE330">
        <v>163.54801843518598</v>
      </c>
      <c r="DF330">
        <v>146.22297055442999</v>
      </c>
      <c r="DG330">
        <v>3767.8410149535539</v>
      </c>
      <c r="DH330">
        <v>92392.145971142076</v>
      </c>
      <c r="DI330">
        <v>1995.840017654868</v>
      </c>
      <c r="DJ330">
        <v>5328.4770215259659</v>
      </c>
      <c r="DK330">
        <v>7771.3019907817143</v>
      </c>
      <c r="DL330">
        <v>295682.30999706167</v>
      </c>
      <c r="DM330">
        <v>6499.6470247373272</v>
      </c>
      <c r="DN330">
        <v>11693.682016227287</v>
      </c>
      <c r="DO330">
        <v>254.33100531946795</v>
      </c>
      <c r="DP330">
        <v>622.31397110744399</v>
      </c>
      <c r="DQ330">
        <v>268.88399951905797</v>
      </c>
      <c r="DR330">
        <v>88.010993756069993</v>
      </c>
      <c r="DS330">
        <v>77964.578980561346</v>
      </c>
      <c r="DT330">
        <v>22564.080014575175</v>
      </c>
      <c r="DU330">
        <v>1776.8520155495339</v>
      </c>
      <c r="DV330">
        <v>27539.127003959802</v>
      </c>
      <c r="DW330">
        <v>172.55702637835199</v>
      </c>
      <c r="DX330" t="s">
        <v>853</v>
      </c>
      <c r="DY330">
        <v>148.99502423559599</v>
      </c>
      <c r="DZ330">
        <v>61.676998485102004</v>
      </c>
      <c r="EA330">
        <v>109830.10500752735</v>
      </c>
      <c r="EB330">
        <v>30528.728980196833</v>
      </c>
      <c r="EC330">
        <v>7615.3769837255877</v>
      </c>
      <c r="ED330">
        <v>621.62100310186793</v>
      </c>
      <c r="EE330">
        <v>1224.5310223118279</v>
      </c>
      <c r="EF330">
        <v>2881.494002024946</v>
      </c>
      <c r="EG330">
        <v>2949.4080153250015</v>
      </c>
      <c r="EH330">
        <v>3036.0330125169658</v>
      </c>
      <c r="EI330">
        <v>6574.4910208579131</v>
      </c>
      <c r="EJ330">
        <v>1422.035986844088</v>
      </c>
      <c r="EK330">
        <v>76.923021243221996</v>
      </c>
      <c r="EL330">
        <v>180.17997720445797</v>
      </c>
      <c r="EM330">
        <v>557.17201148855395</v>
      </c>
      <c r="EN330">
        <v>71.378974433843993</v>
      </c>
      <c r="EO330">
        <v>51.975022536359994</v>
      </c>
      <c r="EP330">
        <v>4390.1549860609985</v>
      </c>
      <c r="EQ330">
        <v>155.92500705612599</v>
      </c>
      <c r="ER330">
        <v>1637.5590278156342</v>
      </c>
      <c r="ES330">
        <v>1131.66901030491</v>
      </c>
      <c r="ET330">
        <v>753.98400801523792</v>
      </c>
      <c r="EU330">
        <v>166.32001156339797</v>
      </c>
      <c r="EV330">
        <v>76.923021243221996</v>
      </c>
      <c r="EW330">
        <v>126.819018656946</v>
      </c>
      <c r="EX330">
        <v>135.828026600112</v>
      </c>
      <c r="EY330">
        <v>31.877981527391999</v>
      </c>
      <c r="EZ330">
        <v>940.40100003464988</v>
      </c>
      <c r="FA330">
        <v>2333.3309984795578</v>
      </c>
      <c r="FB330">
        <v>244.62902937072599</v>
      </c>
      <c r="FC330">
        <v>375.60597716703597</v>
      </c>
      <c r="FD330">
        <v>111.57299589882599</v>
      </c>
      <c r="FE330">
        <v>610.53297003606599</v>
      </c>
      <c r="FF330">
        <v>5195.4209880540657</v>
      </c>
      <c r="FG330">
        <v>2442.1320012501719</v>
      </c>
      <c r="FH330">
        <v>1015.244996155236</v>
      </c>
      <c r="FI330">
        <v>264.72600982673998</v>
      </c>
      <c r="FJ330">
        <v>99.791994827447994</v>
      </c>
      <c r="FK330">
        <v>183.64499889119998</v>
      </c>
      <c r="FL330">
        <v>162.16202187108001</v>
      </c>
      <c r="FM330">
        <v>74.999980530089985</v>
      </c>
      <c r="FN330">
        <v>194.04000339847198</v>
      </c>
      <c r="FO330">
        <v>150.38102079970199</v>
      </c>
      <c r="FP330">
        <v>1946.63698824672</v>
      </c>
      <c r="FQ330">
        <v>184.33802744972999</v>
      </c>
      <c r="FR330">
        <v>83.853004063751996</v>
      </c>
      <c r="FS330">
        <v>31.877981527391999</v>
      </c>
      <c r="FT330">
        <v>29472.596994571035</v>
      </c>
      <c r="FU330">
        <v>432.43201795424392</v>
      </c>
      <c r="FV330">
        <v>173.249994383928</v>
      </c>
      <c r="FW330">
        <v>104.64301307829599</v>
      </c>
      <c r="FX330">
        <v>111.57299589882599</v>
      </c>
      <c r="FY330">
        <v>178.79398064035198</v>
      </c>
      <c r="FZ330">
        <v>546.0839784227519</v>
      </c>
      <c r="GA330">
        <v>399.86100786832202</v>
      </c>
      <c r="GB330">
        <v>471.93301086069596</v>
      </c>
      <c r="GC330">
        <v>390.85199992515595</v>
      </c>
      <c r="GD330">
        <v>216.21600897712196</v>
      </c>
      <c r="GE330">
        <v>123.35399697020401</v>
      </c>
      <c r="GF330">
        <v>958.41901592098202</v>
      </c>
      <c r="GG330">
        <v>959.8050124850879</v>
      </c>
      <c r="GH330">
        <v>97.020001699235991</v>
      </c>
      <c r="GI330">
        <v>320.16599349688795</v>
      </c>
      <c r="GJ330">
        <v>15787.925978939729</v>
      </c>
      <c r="GK330">
        <v>1779.6240086777459</v>
      </c>
      <c r="GL330">
        <v>5310.4590056396337</v>
      </c>
      <c r="GM330">
        <v>501.03899925987594</v>
      </c>
      <c r="GN330">
        <v>291.75297310328392</v>
      </c>
      <c r="GO330">
        <v>50.589025972253992</v>
      </c>
      <c r="GP330">
        <v>424.11597801665397</v>
      </c>
      <c r="GQ330">
        <v>654.19201318779005</v>
      </c>
      <c r="GR330">
        <v>316.70097181014597</v>
      </c>
      <c r="GS330">
        <v>31.185013521815996</v>
      </c>
      <c r="GT330">
        <v>4390.1549860609985</v>
      </c>
      <c r="GU330">
        <v>575.19002737488586</v>
      </c>
      <c r="GV330">
        <v>44.352011157299998</v>
      </c>
    </row>
    <row r="331" spans="1:204" x14ac:dyDescent="0.25">
      <c r="A331" s="122" t="s">
        <v>1075</v>
      </c>
      <c r="B331" s="123" t="s">
        <v>1060</v>
      </c>
      <c r="C331" s="123">
        <v>7</v>
      </c>
      <c r="D331" s="123" t="s">
        <v>857</v>
      </c>
      <c r="E331" s="123">
        <v>3</v>
      </c>
      <c r="F331" s="122">
        <v>0.68799999999999994</v>
      </c>
      <c r="G331">
        <v>89534</v>
      </c>
      <c r="H331" s="122" t="b">
        <v>0</v>
      </c>
      <c r="I331">
        <v>73940.047998120383</v>
      </c>
      <c r="J331">
        <v>46536.32001114422</v>
      </c>
      <c r="K331">
        <v>767.80802396028798</v>
      </c>
      <c r="L331">
        <v>287.584030280256</v>
      </c>
      <c r="M331">
        <v>3682.8639780954559</v>
      </c>
      <c r="N331">
        <v>6457.5679967361275</v>
      </c>
      <c r="O331">
        <v>426651.50399988168</v>
      </c>
      <c r="P331">
        <v>581.35996984496001</v>
      </c>
      <c r="Q331">
        <v>9586.5920261577594</v>
      </c>
      <c r="R331">
        <v>443.75998718806397</v>
      </c>
      <c r="S331">
        <v>385.27998839894394</v>
      </c>
      <c r="T331">
        <v>907.47201744492781</v>
      </c>
      <c r="U331">
        <v>756.80002781171197</v>
      </c>
      <c r="V331">
        <v>1223.952014515424</v>
      </c>
      <c r="W331">
        <v>3431.0560122973116</v>
      </c>
      <c r="X331">
        <v>1739.9520110781759</v>
      </c>
      <c r="Y331">
        <v>1220.5119964691837</v>
      </c>
      <c r="Z331">
        <v>376.33600307811201</v>
      </c>
      <c r="AA331">
        <v>291.02398672710399</v>
      </c>
      <c r="AB331">
        <v>233.23199154723196</v>
      </c>
      <c r="AC331">
        <v>121.77602284297598</v>
      </c>
      <c r="AD331">
        <v>1073.9680284914559</v>
      </c>
      <c r="AE331">
        <v>2907.4879760328313</v>
      </c>
      <c r="AF331">
        <v>116.27199396899199</v>
      </c>
      <c r="AG331">
        <v>29054.928025256479</v>
      </c>
      <c r="AH331">
        <v>159.61597495404797</v>
      </c>
      <c r="AI331">
        <v>37.840013710464</v>
      </c>
      <c r="AJ331">
        <v>18015.280014691551</v>
      </c>
      <c r="AK331">
        <v>1810.8160132343678</v>
      </c>
      <c r="AL331">
        <v>14560.143999269343</v>
      </c>
      <c r="AM331">
        <v>181.63202885059195</v>
      </c>
      <c r="AN331">
        <v>584.11198428195189</v>
      </c>
      <c r="AO331">
        <v>427.24802376489595</v>
      </c>
      <c r="AP331">
        <v>948.06398399299189</v>
      </c>
      <c r="AQ331">
        <v>2779.5199823060157</v>
      </c>
      <c r="AR331">
        <v>2987.9840287184957</v>
      </c>
      <c r="AS331">
        <v>460.27201221062393</v>
      </c>
      <c r="AT331">
        <v>7016.9119742839348</v>
      </c>
      <c r="AU331">
        <v>76.367969430783987</v>
      </c>
      <c r="AV331">
        <v>14.448014194815999</v>
      </c>
      <c r="AW331">
        <v>1142.7680198199037</v>
      </c>
      <c r="AX331">
        <v>17949.919979809951</v>
      </c>
      <c r="AY331">
        <v>22087.552002841439</v>
      </c>
      <c r="AZ331">
        <v>24.768006734143999</v>
      </c>
      <c r="BA331">
        <v>24801.712011865249</v>
      </c>
      <c r="BB331">
        <v>3392.5279949775995</v>
      </c>
      <c r="BC331">
        <v>1614.73597018896</v>
      </c>
      <c r="BD331">
        <v>66764.207990892246</v>
      </c>
      <c r="BE331">
        <v>54650.592013435256</v>
      </c>
      <c r="BF331">
        <v>50620.976002661184</v>
      </c>
      <c r="BG331">
        <v>731.34401746831986</v>
      </c>
      <c r="BH331">
        <v>127.967993726816</v>
      </c>
      <c r="BI331">
        <v>2448.5919710407038</v>
      </c>
      <c r="BJ331">
        <v>445.13599440655992</v>
      </c>
      <c r="BK331">
        <v>146832.95998531117</v>
      </c>
      <c r="BL331">
        <v>104808.54398944884</v>
      </c>
      <c r="BM331">
        <v>4511.2160116726081</v>
      </c>
      <c r="BN331">
        <v>288.27197229011199</v>
      </c>
      <c r="BO331">
        <v>44366.368023463547</v>
      </c>
      <c r="BP331">
        <v>246.30399852355197</v>
      </c>
      <c r="BQ331">
        <v>386.65599561743994</v>
      </c>
      <c r="BR331">
        <v>2398.3680155625598</v>
      </c>
      <c r="BS331">
        <v>16249.183989660734</v>
      </c>
      <c r="BT331">
        <v>394.91197732902396</v>
      </c>
      <c r="BU331">
        <v>657.72800087513599</v>
      </c>
      <c r="BV331">
        <v>284.832015843264</v>
      </c>
      <c r="BW331">
        <v>8550.4640113767673</v>
      </c>
      <c r="BX331">
        <v>6765.1040084857905</v>
      </c>
      <c r="BY331">
        <v>3427.6159942510717</v>
      </c>
      <c r="BZ331">
        <v>27781.439997272766</v>
      </c>
      <c r="CA331">
        <v>255.24798384438398</v>
      </c>
      <c r="CB331">
        <v>2802.9119818216636</v>
      </c>
      <c r="CC331">
        <v>150.67198963321599</v>
      </c>
      <c r="CD331">
        <v>754.04801337471986</v>
      </c>
      <c r="CE331">
        <v>8248.4320285010854</v>
      </c>
      <c r="CF331">
        <v>145.85602596787197</v>
      </c>
      <c r="CG331">
        <v>3046.4640275076158</v>
      </c>
      <c r="CH331">
        <v>417.61597323542401</v>
      </c>
      <c r="CI331">
        <v>3849.3599891419835</v>
      </c>
      <c r="CJ331">
        <v>5291.407977400575</v>
      </c>
      <c r="CK331">
        <v>4605.472013344448</v>
      </c>
      <c r="CL331">
        <v>388.72000644518397</v>
      </c>
      <c r="CM331">
        <v>329.55200404681597</v>
      </c>
      <c r="CN331">
        <v>19.951981469408</v>
      </c>
      <c r="CO331">
        <v>471.28000835919994</v>
      </c>
      <c r="CP331">
        <v>422.43199850016003</v>
      </c>
      <c r="CQ331">
        <v>1362.2400007815679</v>
      </c>
      <c r="CR331">
        <v>333.68002570230396</v>
      </c>
      <c r="CS331">
        <v>2066.752000688</v>
      </c>
      <c r="CT331">
        <v>1186.11200080496</v>
      </c>
      <c r="CU331">
        <v>582258.52799918666</v>
      </c>
      <c r="CV331">
        <v>437501.95200349367</v>
      </c>
      <c r="CW331">
        <v>55.727984352127997</v>
      </c>
      <c r="CX331">
        <v>791312.83229048736</v>
      </c>
      <c r="CY331">
        <v>586.86399871894389</v>
      </c>
      <c r="CZ331">
        <v>1761.968003375328</v>
      </c>
      <c r="DA331">
        <v>23319.759999068447</v>
      </c>
      <c r="DB331">
        <v>8467.2160058535028</v>
      </c>
      <c r="DC331">
        <v>1883.7440262183038</v>
      </c>
      <c r="DD331">
        <v>2113.5359997192959</v>
      </c>
      <c r="DE331">
        <v>291.71199033635196</v>
      </c>
      <c r="DF331">
        <v>151.35999324246399</v>
      </c>
      <c r="DG331">
        <v>2661.8719811185279</v>
      </c>
      <c r="DH331">
        <v>89390.463986202856</v>
      </c>
      <c r="DI331">
        <v>2022.0320124844477</v>
      </c>
      <c r="DJ331">
        <v>4733.4400070712627</v>
      </c>
      <c r="DK331">
        <v>11665.040026603583</v>
      </c>
      <c r="DL331">
        <v>387879.26400190295</v>
      </c>
      <c r="DM331">
        <v>9292.1280213844148</v>
      </c>
      <c r="DN331">
        <v>12240.208025564703</v>
      </c>
      <c r="DO331">
        <v>304.09599370342391</v>
      </c>
      <c r="DP331">
        <v>1178.5440227026238</v>
      </c>
      <c r="DQ331">
        <v>416.24002761631994</v>
      </c>
      <c r="DR331">
        <v>209.83999203158396</v>
      </c>
      <c r="DS331">
        <v>105484.84802617425</v>
      </c>
      <c r="DT331" t="s">
        <v>853</v>
      </c>
      <c r="DU331">
        <v>1875.4879829073279</v>
      </c>
      <c r="DV331">
        <v>44005.855980199354</v>
      </c>
      <c r="DW331">
        <v>182.319970860448</v>
      </c>
      <c r="DX331">
        <v>23630.736028864354</v>
      </c>
      <c r="DY331">
        <v>385.96799200819197</v>
      </c>
      <c r="DZ331">
        <v>130.72000816380799</v>
      </c>
      <c r="EA331">
        <v>186821.58401970295</v>
      </c>
      <c r="EB331">
        <v>41997.583978300478</v>
      </c>
      <c r="EC331">
        <v>9904.4480304467506</v>
      </c>
      <c r="ED331">
        <v>1384.2559930787199</v>
      </c>
      <c r="EE331">
        <v>4844.8959757755192</v>
      </c>
      <c r="EF331">
        <v>4405.9520138521912</v>
      </c>
      <c r="EG331">
        <v>3705.5679740018559</v>
      </c>
      <c r="EH331">
        <v>4413.5199919545285</v>
      </c>
      <c r="EI331">
        <v>6559.3919765103028</v>
      </c>
      <c r="EJ331">
        <v>4527.039971486528</v>
      </c>
      <c r="EK331">
        <v>130.72000816380799</v>
      </c>
      <c r="EL331">
        <v>259.37600549987201</v>
      </c>
      <c r="EM331">
        <v>1591.3439706733118</v>
      </c>
      <c r="EN331">
        <v>107.32800864815999</v>
      </c>
      <c r="EO331">
        <v>105.26399782041599</v>
      </c>
      <c r="EP331">
        <v>5017.5840193052791</v>
      </c>
      <c r="EQ331">
        <v>216.72002812406399</v>
      </c>
      <c r="ER331">
        <v>1543.8720296321596</v>
      </c>
      <c r="ES331">
        <v>1885.807975446656</v>
      </c>
      <c r="ET331">
        <v>1114.5599950395199</v>
      </c>
      <c r="EU331">
        <v>183.69597807894399</v>
      </c>
      <c r="EV331">
        <v>70.864002156191987</v>
      </c>
      <c r="EW331">
        <v>80.495991086271999</v>
      </c>
      <c r="EX331">
        <v>196.76798505526395</v>
      </c>
      <c r="EY331" t="s">
        <v>853</v>
      </c>
      <c r="EZ331">
        <v>821.47199748467199</v>
      </c>
      <c r="FA331">
        <v>4341.2799825798393</v>
      </c>
      <c r="FB331">
        <v>381.15202834284798</v>
      </c>
      <c r="FC331">
        <v>588.92800954668792</v>
      </c>
      <c r="FD331">
        <v>106.64000503891199</v>
      </c>
      <c r="FE331">
        <v>429.31197299324799</v>
      </c>
      <c r="FF331">
        <v>9078.1600076973427</v>
      </c>
      <c r="FG331">
        <v>2301.3599994537281</v>
      </c>
      <c r="FH331">
        <v>716.20799966425591</v>
      </c>
      <c r="FI331">
        <v>305.47200092191997</v>
      </c>
      <c r="FJ331">
        <v>109.39201947590399</v>
      </c>
      <c r="FK331">
        <v>247.680005742048</v>
      </c>
      <c r="FL331">
        <v>166.496011046528</v>
      </c>
      <c r="FM331">
        <v>137.000004578816</v>
      </c>
      <c r="FN331">
        <v>240.11202763971198</v>
      </c>
      <c r="FO331">
        <v>233.23199154723196</v>
      </c>
      <c r="FP331">
        <v>2907.4879760328313</v>
      </c>
      <c r="FQ331">
        <v>169.936029092768</v>
      </c>
      <c r="FR331">
        <v>92.191990844095983</v>
      </c>
      <c r="FS331">
        <v>32.335984836480002</v>
      </c>
      <c r="FT331">
        <v>29054.928025256479</v>
      </c>
      <c r="FU331">
        <v>584.11198428195189</v>
      </c>
      <c r="FV331">
        <v>252.49596940739195</v>
      </c>
      <c r="FW331">
        <v>115.58399035974399</v>
      </c>
      <c r="FX331">
        <v>181.63202885059195</v>
      </c>
      <c r="FY331">
        <v>392.16002449142394</v>
      </c>
      <c r="FZ331">
        <v>806.33597968060803</v>
      </c>
      <c r="GA331">
        <v>537.32798525065596</v>
      </c>
      <c r="GB331">
        <v>794.63997992278394</v>
      </c>
      <c r="GC331">
        <v>881.32800349228785</v>
      </c>
      <c r="GD331">
        <v>229.79197350099199</v>
      </c>
      <c r="GE331">
        <v>94.944005281087996</v>
      </c>
      <c r="GF331">
        <v>2066.752000688</v>
      </c>
      <c r="GG331">
        <v>1014.8000260930879</v>
      </c>
      <c r="GH331">
        <v>96.320012499583996</v>
      </c>
      <c r="GI331">
        <v>337.80798575839992</v>
      </c>
      <c r="GJ331">
        <v>23319.759999068447</v>
      </c>
      <c r="GK331">
        <v>2437.5839748921276</v>
      </c>
      <c r="GL331">
        <v>9845.9679700582383</v>
      </c>
      <c r="GM331">
        <v>820.7839938754239</v>
      </c>
      <c r="GN331">
        <v>366.704014148032</v>
      </c>
      <c r="GO331" t="s">
        <v>853</v>
      </c>
      <c r="GP331">
        <v>657.03999726588791</v>
      </c>
      <c r="GQ331">
        <v>679.05598956303993</v>
      </c>
      <c r="GR331">
        <v>568.28802446803195</v>
      </c>
      <c r="GS331">
        <v>50.224017077535997</v>
      </c>
      <c r="GT331">
        <v>5017.5840193052791</v>
      </c>
      <c r="GU331">
        <v>738.22399196140793</v>
      </c>
      <c r="GV331">
        <v>73.616016593183986</v>
      </c>
    </row>
    <row r="332" spans="1:204" x14ac:dyDescent="0.25">
      <c r="A332" s="122" t="s">
        <v>1074</v>
      </c>
      <c r="B332" s="123" t="s">
        <v>1060</v>
      </c>
      <c r="C332" s="123">
        <v>7</v>
      </c>
      <c r="D332" s="123" t="s">
        <v>859</v>
      </c>
      <c r="E332" s="123">
        <v>3</v>
      </c>
      <c r="F332" s="122">
        <v>0.68799999999999994</v>
      </c>
      <c r="G332">
        <v>82856</v>
      </c>
      <c r="H332" s="122" t="b">
        <v>0</v>
      </c>
      <c r="I332">
        <v>38709.631990059774</v>
      </c>
      <c r="J332">
        <v>23347.27999921843</v>
      </c>
      <c r="K332">
        <v>694.19198997171202</v>
      </c>
      <c r="L332">
        <v>190.57602504319999</v>
      </c>
      <c r="M332">
        <v>2602.7039822881279</v>
      </c>
      <c r="N332">
        <v>5461.3440159065594</v>
      </c>
      <c r="O332">
        <v>221203.00798502911</v>
      </c>
      <c r="P332">
        <v>469.21599909734402</v>
      </c>
      <c r="Q332">
        <v>8457.5840268595184</v>
      </c>
      <c r="R332">
        <v>283.45597839129601</v>
      </c>
      <c r="S332">
        <v>246.30398565107194</v>
      </c>
      <c r="T332">
        <v>3296.8959722598397</v>
      </c>
      <c r="U332">
        <v>665.9840134297599</v>
      </c>
      <c r="V332">
        <v>358.44801335270398</v>
      </c>
      <c r="W332">
        <v>2131.4240057626876</v>
      </c>
      <c r="X332">
        <v>577.23201493785598</v>
      </c>
      <c r="Y332">
        <v>282.079993439232</v>
      </c>
      <c r="Z332">
        <v>319.91997865548797</v>
      </c>
      <c r="AA332">
        <v>370.14399945510399</v>
      </c>
      <c r="AB332">
        <v>102.51201902732799</v>
      </c>
      <c r="AC332">
        <v>129.34401061721599</v>
      </c>
      <c r="AD332">
        <v>699.007994308864</v>
      </c>
      <c r="AE332">
        <v>1409.023982244096</v>
      </c>
      <c r="AF332">
        <v>62.607999378047992</v>
      </c>
      <c r="AG332">
        <v>26693.711999801853</v>
      </c>
      <c r="AH332">
        <v>54.351975655807991</v>
      </c>
      <c r="AI332">
        <v>17.887975391615999</v>
      </c>
      <c r="AJ332">
        <v>9502.6559989377274</v>
      </c>
      <c r="AK332">
        <v>972.14397154982396</v>
      </c>
      <c r="AL332">
        <v>7442.7840087513596</v>
      </c>
      <c r="AM332">
        <v>156.17600220710401</v>
      </c>
      <c r="AN332">
        <v>260.75199866252797</v>
      </c>
      <c r="AO332">
        <v>456.83202051891203</v>
      </c>
      <c r="AP332">
        <v>910.91201412876808</v>
      </c>
      <c r="AQ332">
        <v>2849.008024944128</v>
      </c>
      <c r="AR332">
        <v>2825.6159957343998</v>
      </c>
      <c r="AS332">
        <v>207.08801548275196</v>
      </c>
      <c r="AT332">
        <v>3608.5599841980156</v>
      </c>
      <c r="AU332">
        <v>68.799988667263989</v>
      </c>
      <c r="AV332" t="s">
        <v>853</v>
      </c>
      <c r="AW332">
        <v>890.96000430412801</v>
      </c>
      <c r="AX332">
        <v>9027.9360030271982</v>
      </c>
      <c r="AY332">
        <v>40384.223975303546</v>
      </c>
      <c r="AZ332">
        <v>35.088015312128</v>
      </c>
      <c r="BA332">
        <v>11463.455989481856</v>
      </c>
      <c r="BB332">
        <v>3144.8479819138556</v>
      </c>
      <c r="BC332">
        <v>1531.4880110960639</v>
      </c>
      <c r="BD332">
        <v>61946.144003533562</v>
      </c>
      <c r="BE332">
        <v>25457.376010204414</v>
      </c>
      <c r="BF332">
        <v>29309.488010149376</v>
      </c>
      <c r="BG332">
        <v>564.159986878464</v>
      </c>
      <c r="BH332">
        <v>74.303985480448006</v>
      </c>
      <c r="BI332">
        <v>1074.6559905771519</v>
      </c>
      <c r="BJ332">
        <v>379.08801565337592</v>
      </c>
      <c r="BK332">
        <v>97145.600016561526</v>
      </c>
      <c r="BL332">
        <v>48437.263979871859</v>
      </c>
      <c r="BM332">
        <v>1399.3919735697918</v>
      </c>
      <c r="BN332">
        <v>137.59997733452798</v>
      </c>
      <c r="BO332">
        <v>27676.175972502013</v>
      </c>
      <c r="BP332">
        <v>224.28799839833599</v>
      </c>
      <c r="BQ332">
        <v>255.24800184934398</v>
      </c>
      <c r="BR332">
        <v>793.95198208998386</v>
      </c>
      <c r="BS332">
        <v>11266.68797514944</v>
      </c>
      <c r="BT332">
        <v>209.83998538688002</v>
      </c>
      <c r="BU332">
        <v>222.912013446272</v>
      </c>
      <c r="BV332">
        <v>85.999971582847991</v>
      </c>
      <c r="BW332">
        <v>156.86399468313599</v>
      </c>
      <c r="BX332">
        <v>2822.1759763493119</v>
      </c>
      <c r="BY332">
        <v>1843.840015510272</v>
      </c>
      <c r="BZ332">
        <v>17359.615981649662</v>
      </c>
      <c r="CA332">
        <v>160.30401406822398</v>
      </c>
      <c r="CB332">
        <v>2757.5039995431675</v>
      </c>
      <c r="CC332">
        <v>99.759992118271995</v>
      </c>
      <c r="CD332">
        <v>324.04799051660802</v>
      </c>
      <c r="CE332">
        <v>4185.7919991358722</v>
      </c>
      <c r="CF332">
        <v>100.44798459430399</v>
      </c>
      <c r="CG332">
        <v>1548.6879940116478</v>
      </c>
      <c r="CH332">
        <v>273.13597724095996</v>
      </c>
      <c r="CI332">
        <v>2220.1760042545916</v>
      </c>
      <c r="CJ332">
        <v>2705.9039937914881</v>
      </c>
      <c r="CK332">
        <v>1800.4959764759037</v>
      </c>
      <c r="CL332">
        <v>186.44801318207999</v>
      </c>
      <c r="CM332">
        <v>213.96799724799996</v>
      </c>
      <c r="CN332">
        <v>30.960003451007996</v>
      </c>
      <c r="CO332">
        <v>363.952010165888</v>
      </c>
      <c r="CP332">
        <v>264.88001052364797</v>
      </c>
      <c r="CQ332">
        <v>803.58399076428793</v>
      </c>
      <c r="CR332">
        <v>209.15199291084801</v>
      </c>
      <c r="CS332">
        <v>421.74400520678398</v>
      </c>
      <c r="CT332">
        <v>364.64000264191998</v>
      </c>
      <c r="CU332">
        <v>191259.18401438196</v>
      </c>
      <c r="CV332">
        <v>329408.89601073827</v>
      </c>
      <c r="CW332">
        <v>32.335988403071994</v>
      </c>
      <c r="CX332">
        <v>469321.26399835432</v>
      </c>
      <c r="CY332">
        <v>322.67200556454401</v>
      </c>
      <c r="CZ332">
        <v>2880.656020871168</v>
      </c>
      <c r="DA332">
        <v>8526.3840155267844</v>
      </c>
      <c r="DB332">
        <v>3592.0479937584641</v>
      </c>
      <c r="DC332">
        <v>1129.6960157139199</v>
      </c>
      <c r="DD332">
        <v>978.33601784396785</v>
      </c>
      <c r="DE332">
        <v>69.487981143295997</v>
      </c>
      <c r="DF332">
        <v>85.311979106815997</v>
      </c>
      <c r="DG332">
        <v>2912.99200927424</v>
      </c>
      <c r="DH332">
        <v>85015.472021173875</v>
      </c>
      <c r="DI332">
        <v>464.39999476019193</v>
      </c>
      <c r="DJ332">
        <v>3076.0479932465919</v>
      </c>
      <c r="DK332">
        <v>8145.920014921343</v>
      </c>
      <c r="DL332">
        <v>245166.04797687769</v>
      </c>
      <c r="DM332">
        <v>4015.1679839173116</v>
      </c>
      <c r="DN332">
        <v>10947.455988969983</v>
      </c>
      <c r="DO332">
        <v>268.31997290380798</v>
      </c>
      <c r="DP332">
        <v>388.72002432767994</v>
      </c>
      <c r="DQ332">
        <v>162.36799149632</v>
      </c>
      <c r="DR332">
        <v>99.071999642240002</v>
      </c>
      <c r="DS332">
        <v>37407.935974175227</v>
      </c>
      <c r="DT332">
        <v>15028.67199165043</v>
      </c>
      <c r="DU332">
        <v>1633.9999731184637</v>
      </c>
      <c r="DV332">
        <v>17272.240025114752</v>
      </c>
      <c r="DW332">
        <v>112.14402770163198</v>
      </c>
      <c r="DX332">
        <v>8831.1679886947841</v>
      </c>
      <c r="DY332">
        <v>69.487981143295997</v>
      </c>
      <c r="DZ332" t="s">
        <v>853</v>
      </c>
      <c r="EA332">
        <v>93929.888011547388</v>
      </c>
      <c r="EB332">
        <v>24433.631975897981</v>
      </c>
      <c r="EC332">
        <v>3503.9839877425916</v>
      </c>
      <c r="ED332">
        <v>433.43999130918394</v>
      </c>
      <c r="EE332">
        <v>858.62401590105594</v>
      </c>
      <c r="EF332">
        <v>2143.1199918650882</v>
      </c>
      <c r="EG332">
        <v>1649.135978605952</v>
      </c>
      <c r="EH332">
        <v>330.23997980582402</v>
      </c>
      <c r="EI332">
        <v>7233.6320158405115</v>
      </c>
      <c r="EJ332">
        <v>1962.864024977152</v>
      </c>
      <c r="EK332">
        <v>165.12001840537596</v>
      </c>
      <c r="EL332">
        <v>222.22402097023999</v>
      </c>
      <c r="EM332">
        <v>427.93599449599992</v>
      </c>
      <c r="EN332">
        <v>42.655989553407998</v>
      </c>
      <c r="EO332">
        <v>230.47998768755198</v>
      </c>
      <c r="EP332">
        <v>4214.6880251587836</v>
      </c>
      <c r="EQ332">
        <v>87.376013539839988</v>
      </c>
      <c r="ER332">
        <v>1624.368021449088</v>
      </c>
      <c r="ES332">
        <v>613.69601520204799</v>
      </c>
      <c r="ET332">
        <v>392.84797918387193</v>
      </c>
      <c r="EU332">
        <v>92.192017876991997</v>
      </c>
      <c r="EV332">
        <v>74.303985480448006</v>
      </c>
      <c r="EW332">
        <v>90.127983443967992</v>
      </c>
      <c r="EX332">
        <v>104.575996455424</v>
      </c>
      <c r="EY332">
        <v>74.303985480448006</v>
      </c>
      <c r="EZ332">
        <v>560.03197501734394</v>
      </c>
      <c r="FA332">
        <v>1920.8960278997758</v>
      </c>
      <c r="FB332">
        <v>236.67197697676801</v>
      </c>
      <c r="FC332">
        <v>302.71999573990399</v>
      </c>
      <c r="FD332">
        <v>148.60802796582399</v>
      </c>
      <c r="FE332">
        <v>457.52001299494395</v>
      </c>
      <c r="FF332">
        <v>4169.9680011723522</v>
      </c>
      <c r="FG332">
        <v>2269.0239830972159</v>
      </c>
      <c r="FH332">
        <v>646.03200360511994</v>
      </c>
      <c r="FI332">
        <v>335.05598414297594</v>
      </c>
      <c r="FJ332">
        <v>122.46397184704</v>
      </c>
      <c r="FK332">
        <v>156.17600220710401</v>
      </c>
      <c r="FL332">
        <v>355.00799396761602</v>
      </c>
      <c r="FM332">
        <v>76.999976545279992</v>
      </c>
      <c r="FN332">
        <v>187.82399813414398</v>
      </c>
      <c r="FO332">
        <v>102.51201902732799</v>
      </c>
      <c r="FP332">
        <v>1409.023982244096</v>
      </c>
      <c r="FQ332">
        <v>90.815975919999985</v>
      </c>
      <c r="FR332">
        <v>66.736011239168008</v>
      </c>
      <c r="FS332">
        <v>33.023980879103995</v>
      </c>
      <c r="FT332">
        <v>26693.711999801853</v>
      </c>
      <c r="FU332">
        <v>260.75199866252797</v>
      </c>
      <c r="FV332">
        <v>154.11202477900798</v>
      </c>
      <c r="FW332">
        <v>116.27198255782399</v>
      </c>
      <c r="FX332">
        <v>110.76798574463999</v>
      </c>
      <c r="FY332">
        <v>160.99200654425599</v>
      </c>
      <c r="FZ332">
        <v>253.18402442124798</v>
      </c>
      <c r="GA332">
        <v>373.5840188401919</v>
      </c>
      <c r="GB332">
        <v>273.82402672192001</v>
      </c>
      <c r="GC332">
        <v>233.92000707264</v>
      </c>
      <c r="GD332">
        <v>56.416010088832003</v>
      </c>
      <c r="GE332">
        <v>56.416010088832003</v>
      </c>
      <c r="GF332">
        <v>421.74400520678398</v>
      </c>
      <c r="GG332">
        <v>990.71999642239996</v>
      </c>
      <c r="GH332">
        <v>83.935994154751995</v>
      </c>
      <c r="GI332">
        <v>458.89599794700797</v>
      </c>
      <c r="GJ332">
        <v>8526.3840155267844</v>
      </c>
      <c r="GK332">
        <v>895.77600864127987</v>
      </c>
      <c r="GL332">
        <v>4172.0319786004475</v>
      </c>
      <c r="GM332">
        <v>238.73601140979196</v>
      </c>
      <c r="GN332">
        <v>234.60799954867201</v>
      </c>
      <c r="GO332">
        <v>28.896026022911997</v>
      </c>
      <c r="GP332">
        <v>316.48001627532796</v>
      </c>
      <c r="GQ332">
        <v>746.47998819942393</v>
      </c>
      <c r="GR332">
        <v>220.84797901324796</v>
      </c>
      <c r="GS332">
        <v>17.199982915583998</v>
      </c>
      <c r="GT332">
        <v>4214.6880251587836</v>
      </c>
      <c r="GU332">
        <v>282.76798591526398</v>
      </c>
      <c r="GV332">
        <v>35.088015312128</v>
      </c>
    </row>
    <row r="333" spans="1:204" x14ac:dyDescent="0.25">
      <c r="A333" s="122" t="s">
        <v>1073</v>
      </c>
      <c r="B333" s="123" t="s">
        <v>1060</v>
      </c>
      <c r="C333" s="123">
        <v>7</v>
      </c>
      <c r="D333" s="123" t="s">
        <v>854</v>
      </c>
      <c r="E333" s="123">
        <v>3</v>
      </c>
      <c r="F333" s="122">
        <v>0.68799999999999994</v>
      </c>
      <c r="G333">
        <v>74101</v>
      </c>
      <c r="H333" s="122" t="b">
        <v>0</v>
      </c>
      <c r="I333">
        <v>30861.615975889039</v>
      </c>
      <c r="J333">
        <v>16527.136006371566</v>
      </c>
      <c r="K333">
        <v>602.00001445350404</v>
      </c>
      <c r="L333">
        <v>134.84802403803198</v>
      </c>
      <c r="M333">
        <v>3312.71999097344</v>
      </c>
      <c r="N333">
        <v>4513.2799929961593</v>
      </c>
      <c r="O333">
        <v>285197.32800428756</v>
      </c>
      <c r="P333">
        <v>380.46398588705597</v>
      </c>
      <c r="Q333">
        <v>8238.7999982504152</v>
      </c>
      <c r="R333">
        <v>163.05597938545597</v>
      </c>
      <c r="S333">
        <v>275.20000952054397</v>
      </c>
      <c r="T333">
        <v>1783.9839936566398</v>
      </c>
      <c r="U333">
        <v>575.16799848571191</v>
      </c>
      <c r="V333">
        <v>191.263985714368</v>
      </c>
      <c r="W333">
        <v>2644.6719803527835</v>
      </c>
      <c r="X333">
        <v>741.66400475545595</v>
      </c>
      <c r="Y333">
        <v>166.49600626974399</v>
      </c>
      <c r="Z333">
        <v>188.51200499212797</v>
      </c>
      <c r="AA333">
        <v>280.01597578446399</v>
      </c>
      <c r="AB333">
        <v>68.799976889391999</v>
      </c>
      <c r="AC333">
        <v>66.047996167151993</v>
      </c>
      <c r="AD333">
        <v>705.88800045889593</v>
      </c>
      <c r="AE333">
        <v>1786.7360253603679</v>
      </c>
      <c r="AF333">
        <v>28.896001509471997</v>
      </c>
      <c r="AG333">
        <v>26378.607974763472</v>
      </c>
      <c r="AH333">
        <v>72.240003773679987</v>
      </c>
      <c r="AI333">
        <v>30.959987051151998</v>
      </c>
      <c r="AJ333">
        <v>11887.951977666144</v>
      </c>
      <c r="AK333">
        <v>612.31999314339191</v>
      </c>
      <c r="AL333">
        <v>8349.5679870428958</v>
      </c>
      <c r="AM333">
        <v>175.43999459851199</v>
      </c>
      <c r="AN333">
        <v>317.16802142363196</v>
      </c>
      <c r="AO333">
        <v>380.46398588705597</v>
      </c>
      <c r="AP333">
        <v>840.04797833487999</v>
      </c>
      <c r="AQ333">
        <v>1948.4160143847039</v>
      </c>
      <c r="AR333">
        <v>2625.4080133341281</v>
      </c>
      <c r="AS333">
        <v>249.74398391387197</v>
      </c>
      <c r="AT333">
        <v>4701.7919979882881</v>
      </c>
      <c r="AU333">
        <v>92.880012134943996</v>
      </c>
      <c r="AV333">
        <v>44.719992625327997</v>
      </c>
      <c r="AW333">
        <v>670.79999134289596</v>
      </c>
      <c r="AX333">
        <v>11523.311982894942</v>
      </c>
      <c r="AY333">
        <v>26019.471992418239</v>
      </c>
      <c r="AZ333">
        <v>37.839989838239994</v>
      </c>
      <c r="BA333">
        <v>16421.18398384301</v>
      </c>
      <c r="BB333">
        <v>3057.4719946335999</v>
      </c>
      <c r="BC333">
        <v>1498.4640054462079</v>
      </c>
      <c r="BD333">
        <v>60611.423990806943</v>
      </c>
      <c r="BE333">
        <v>32654.54400885593</v>
      </c>
      <c r="BF333">
        <v>32518.319994456782</v>
      </c>
      <c r="BG333">
        <v>483.66397671188793</v>
      </c>
      <c r="BH333">
        <v>52.287990592976001</v>
      </c>
      <c r="BI333">
        <v>1500.527990987888</v>
      </c>
      <c r="BJ333">
        <v>257.99997706207995</v>
      </c>
      <c r="BK333">
        <v>98677.776020174904</v>
      </c>
      <c r="BL333">
        <v>64530.272018298732</v>
      </c>
      <c r="BM333">
        <v>909.53600138631998</v>
      </c>
      <c r="BN333">
        <v>184.38398292727999</v>
      </c>
      <c r="BO333">
        <v>30213.519978449087</v>
      </c>
      <c r="BP333">
        <v>154.79998623724799</v>
      </c>
      <c r="BQ333">
        <v>108.01600807024001</v>
      </c>
      <c r="BR333">
        <v>474.03199320255993</v>
      </c>
      <c r="BS333">
        <v>7560.4320089398725</v>
      </c>
      <c r="BT333">
        <v>227.72798519148799</v>
      </c>
      <c r="BU333">
        <v>111.45598397303999</v>
      </c>
      <c r="BV333">
        <v>143.79201236679998</v>
      </c>
      <c r="BW333">
        <v>213.27998443675199</v>
      </c>
      <c r="BX333">
        <v>3306.5279833669115</v>
      </c>
      <c r="BY333">
        <v>1852.7840215275198</v>
      </c>
      <c r="BZ333">
        <v>18095.087983887726</v>
      </c>
      <c r="CA333">
        <v>156.86402276041599</v>
      </c>
      <c r="CB333">
        <v>2606.1439953339836</v>
      </c>
      <c r="CC333">
        <v>75.679979676479988</v>
      </c>
      <c r="CD333">
        <v>50.912000231855991</v>
      </c>
      <c r="CE333">
        <v>2889.5999980027359</v>
      </c>
      <c r="CF333">
        <v>156.86402276041599</v>
      </c>
      <c r="CG333">
        <v>1374.6240062601121</v>
      </c>
      <c r="CH333">
        <v>310.97601381710393</v>
      </c>
      <c r="CI333">
        <v>2493.3120209998237</v>
      </c>
      <c r="CJ333">
        <v>2963.9039873180959</v>
      </c>
      <c r="CK333">
        <v>2626.0960085146876</v>
      </c>
      <c r="CL333">
        <v>246.99200319163197</v>
      </c>
      <c r="CM333">
        <v>257.99997706207995</v>
      </c>
      <c r="CN333">
        <v>33.712018754879999</v>
      </c>
      <c r="CO333">
        <v>169.93598217254396</v>
      </c>
      <c r="CP333">
        <v>324.04802421071997</v>
      </c>
      <c r="CQ333">
        <v>823.53599203846397</v>
      </c>
      <c r="CR333">
        <v>205.02399128854398</v>
      </c>
      <c r="CS333">
        <v>731.34397508407994</v>
      </c>
      <c r="CT333">
        <v>638.46401393062399</v>
      </c>
      <c r="CU333">
        <v>231275.32800605302</v>
      </c>
      <c r="CV333">
        <v>377622.55997945357</v>
      </c>
      <c r="CW333">
        <v>10.319978689887998</v>
      </c>
      <c r="CX333">
        <v>575701.88784397533</v>
      </c>
      <c r="CY333">
        <v>269.695997094576</v>
      </c>
      <c r="CZ333">
        <v>1898.8800045139678</v>
      </c>
      <c r="DA333">
        <v>10879.34400751984</v>
      </c>
      <c r="DB333">
        <v>5031.3439836434882</v>
      </c>
      <c r="DC333">
        <v>1236.3360063192799</v>
      </c>
      <c r="DD333">
        <v>1207.4400048098078</v>
      </c>
      <c r="DE333">
        <v>91.504021773823979</v>
      </c>
      <c r="DF333">
        <v>66.047996167151993</v>
      </c>
      <c r="DG333">
        <v>19825.407996590267</v>
      </c>
      <c r="DH333">
        <v>88106.655994768444</v>
      </c>
      <c r="DI333">
        <v>728.59199436183997</v>
      </c>
      <c r="DJ333">
        <v>6208.5119965827043</v>
      </c>
      <c r="DK333">
        <v>5670.4959927546715</v>
      </c>
      <c r="DL333">
        <v>252701.02400855318</v>
      </c>
      <c r="DM333">
        <v>3996.5919927099517</v>
      </c>
      <c r="DN333">
        <v>10772.70398981072</v>
      </c>
      <c r="DO333">
        <v>288.27201991416001</v>
      </c>
      <c r="DP333">
        <v>488.47999395729596</v>
      </c>
      <c r="DQ333">
        <v>203.64800092742396</v>
      </c>
      <c r="DR333">
        <v>60.543983741183993</v>
      </c>
      <c r="DS333">
        <v>57702.559974804055</v>
      </c>
      <c r="DT333">
        <v>22318.720017590094</v>
      </c>
      <c r="DU333">
        <v>1387.0080214731679</v>
      </c>
      <c r="DV333">
        <v>22647.584008064732</v>
      </c>
      <c r="DW333">
        <v>114.20801567676799</v>
      </c>
      <c r="DX333" t="s">
        <v>853</v>
      </c>
      <c r="DY333">
        <v>112.832025315648</v>
      </c>
      <c r="DZ333">
        <v>64.67200580603199</v>
      </c>
      <c r="EA333">
        <v>76317.087990681714</v>
      </c>
      <c r="EB333">
        <v>25257.167979301517</v>
      </c>
      <c r="EC333">
        <v>4987.9999813792792</v>
      </c>
      <c r="ED333">
        <v>463.02401933211195</v>
      </c>
      <c r="EE333">
        <v>510.49599267968</v>
      </c>
      <c r="EF333">
        <v>2692.8319998623997</v>
      </c>
      <c r="EG333">
        <v>2531.8400060186236</v>
      </c>
      <c r="EH333">
        <v>3004.4960088600637</v>
      </c>
      <c r="EI333">
        <v>5168.9439884037592</v>
      </c>
      <c r="EJ333">
        <v>1617.4879873868958</v>
      </c>
      <c r="EK333">
        <v>118.33598676012799</v>
      </c>
      <c r="EL333">
        <v>125.21598954721598</v>
      </c>
      <c r="EM333">
        <v>343.99998640993596</v>
      </c>
      <c r="EN333">
        <v>66.735991347711987</v>
      </c>
      <c r="EO333">
        <v>40.592021541967995</v>
      </c>
      <c r="EP333">
        <v>3115.9519928331042</v>
      </c>
      <c r="EQ333">
        <v>108.01600807024001</v>
      </c>
      <c r="ER333">
        <v>1617.4879873868958</v>
      </c>
      <c r="ES333">
        <v>842.11201485804793</v>
      </c>
      <c r="ET333">
        <v>679.05598449110391</v>
      </c>
      <c r="EU333">
        <v>62.608020264351985</v>
      </c>
      <c r="EV333" t="s">
        <v>853</v>
      </c>
      <c r="EW333">
        <v>81.183992102447988</v>
      </c>
      <c r="EX333">
        <v>111.45598397303999</v>
      </c>
      <c r="EY333">
        <v>55.040022296703995</v>
      </c>
      <c r="EZ333">
        <v>893.02401508990397</v>
      </c>
      <c r="FA333">
        <v>1627.1200218777117</v>
      </c>
      <c r="FB333">
        <v>151.36001033444796</v>
      </c>
      <c r="FC333">
        <v>412.11201910025596</v>
      </c>
      <c r="FD333">
        <v>57.104007838383993</v>
      </c>
      <c r="FE333">
        <v>487.79199877673597</v>
      </c>
      <c r="FF333">
        <v>3865.1839955562077</v>
      </c>
      <c r="FG333">
        <v>2196.0960127568956</v>
      </c>
      <c r="FH333">
        <v>1043.695979262304</v>
      </c>
      <c r="FI333">
        <v>173.376009056832</v>
      </c>
      <c r="FJ333">
        <v>113.52002049620799</v>
      </c>
      <c r="FK333">
        <v>332.30401735892798</v>
      </c>
      <c r="FL333">
        <v>194.01601741809597</v>
      </c>
      <c r="FM333">
        <v>113.00000931860801</v>
      </c>
      <c r="FN333">
        <v>173.376009056832</v>
      </c>
      <c r="FO333">
        <v>68.799976889391999</v>
      </c>
      <c r="FP333">
        <v>1786.7360253603679</v>
      </c>
      <c r="FQ333">
        <v>138.975995121392</v>
      </c>
      <c r="FR333">
        <v>103.88798600539199</v>
      </c>
      <c r="FS333">
        <v>36.463999477120005</v>
      </c>
      <c r="FT333">
        <v>26378.607974763472</v>
      </c>
      <c r="FU333">
        <v>317.16802142363196</v>
      </c>
      <c r="FV333">
        <v>95.631992857184002</v>
      </c>
      <c r="FW333">
        <v>52.975985773535996</v>
      </c>
      <c r="FX333">
        <v>96.319988037743997</v>
      </c>
      <c r="FY333">
        <v>210.52800371451198</v>
      </c>
      <c r="FZ333">
        <v>304.78400621057597</v>
      </c>
      <c r="GA333">
        <v>381.83997624817596</v>
      </c>
      <c r="GB333">
        <v>352.25597955814396</v>
      </c>
      <c r="GC333">
        <v>328.17599529407994</v>
      </c>
      <c r="GD333">
        <v>69.488023051439995</v>
      </c>
      <c r="GE333">
        <v>108.01600807024001</v>
      </c>
      <c r="GF333">
        <v>731.34397508407994</v>
      </c>
      <c r="GG333">
        <v>668.04801062065599</v>
      </c>
      <c r="GH333">
        <v>41.968011903087998</v>
      </c>
      <c r="GI333">
        <v>323.35997804867196</v>
      </c>
      <c r="GJ333">
        <v>10879.34400751984</v>
      </c>
      <c r="GK333">
        <v>1270.73602025472</v>
      </c>
      <c r="GL333">
        <v>3428.3039970113277</v>
      </c>
      <c r="GM333">
        <v>223.60001410812799</v>
      </c>
      <c r="GN333">
        <v>257.99997706207995</v>
      </c>
      <c r="GO333">
        <v>24.767979444623993</v>
      </c>
      <c r="GP333">
        <v>343.99998640993596</v>
      </c>
      <c r="GQ333">
        <v>308.91197729393593</v>
      </c>
      <c r="GR333">
        <v>292.39999099751998</v>
      </c>
      <c r="GS333">
        <v>14.448000754735999</v>
      </c>
      <c r="GT333">
        <v>3115.9519928331042</v>
      </c>
      <c r="GU333">
        <v>454.07998002185593</v>
      </c>
      <c r="GV333">
        <v>59.855988560624006</v>
      </c>
    </row>
    <row r="334" spans="1:204" x14ac:dyDescent="0.25">
      <c r="A334" s="122" t="s">
        <v>1072</v>
      </c>
      <c r="B334" s="123" t="s">
        <v>1060</v>
      </c>
      <c r="C334" s="123">
        <v>8</v>
      </c>
      <c r="D334" s="123" t="s">
        <v>854</v>
      </c>
      <c r="E334" s="123">
        <v>3</v>
      </c>
      <c r="F334" s="122">
        <v>0.73199999999999998</v>
      </c>
      <c r="G334">
        <v>92984</v>
      </c>
      <c r="H334" s="122" t="b">
        <v>0</v>
      </c>
      <c r="I334">
        <v>78527.495992715136</v>
      </c>
      <c r="J334">
        <v>48341.280004046501</v>
      </c>
      <c r="K334">
        <v>756.888018967584</v>
      </c>
      <c r="L334">
        <v>451.64398623839998</v>
      </c>
      <c r="M334">
        <v>5246.2440121277759</v>
      </c>
      <c r="N334">
        <v>8570.9879793283217</v>
      </c>
      <c r="O334">
        <v>611760.21599647461</v>
      </c>
      <c r="P334">
        <v>788.3640086317439</v>
      </c>
      <c r="Q334">
        <v>10706.232009469151</v>
      </c>
      <c r="R334">
        <v>615.61201312329592</v>
      </c>
      <c r="S334">
        <v>346.96798578748798</v>
      </c>
      <c r="T334">
        <v>1247.327968723104</v>
      </c>
      <c r="U334">
        <v>775.18798763212794</v>
      </c>
      <c r="V334">
        <v>1611.8640278862722</v>
      </c>
      <c r="W334">
        <v>4591.1040040699199</v>
      </c>
      <c r="X334">
        <v>1983.7199928381117</v>
      </c>
      <c r="Y334">
        <v>1519.6320170175361</v>
      </c>
      <c r="Z334">
        <v>504.348002172576</v>
      </c>
      <c r="AA334">
        <v>434.075980927008</v>
      </c>
      <c r="AB334">
        <v>223.99201667203198</v>
      </c>
      <c r="AC334">
        <v>130.296011032704</v>
      </c>
      <c r="AD334">
        <v>1565.0159910344639</v>
      </c>
      <c r="AE334">
        <v>5418.996007636224</v>
      </c>
      <c r="AF334">
        <v>161.03996927942399</v>
      </c>
      <c r="AG334">
        <v>28813.716024642046</v>
      </c>
      <c r="AH334">
        <v>210.81599567241602</v>
      </c>
      <c r="AI334">
        <v>35.867973975936003</v>
      </c>
      <c r="AJ334">
        <v>22476.792028758817</v>
      </c>
      <c r="AK334">
        <v>2562.7320005680322</v>
      </c>
      <c r="AL334">
        <v>19534.884021321694</v>
      </c>
      <c r="AM334">
        <v>150.79200588527999</v>
      </c>
      <c r="AN334">
        <v>549.73197618950405</v>
      </c>
      <c r="AO334">
        <v>508.73998648435196</v>
      </c>
      <c r="AP334">
        <v>1159.4880102304319</v>
      </c>
      <c r="AQ334">
        <v>8499.2520313764471</v>
      </c>
      <c r="AR334">
        <v>3380.3759726759044</v>
      </c>
      <c r="AS334">
        <v>464.82000723801599</v>
      </c>
      <c r="AT334">
        <v>7534.4760062776313</v>
      </c>
      <c r="AU334">
        <v>91.499979451296014</v>
      </c>
      <c r="AV334">
        <v>43.188015893184001</v>
      </c>
      <c r="AW334">
        <v>1538.6640170995202</v>
      </c>
      <c r="AX334">
        <v>20664.359968594272</v>
      </c>
      <c r="AY334">
        <v>21938.039979316607</v>
      </c>
      <c r="AZ334">
        <v>35.867973975936003</v>
      </c>
      <c r="BA334">
        <v>27738.408020009952</v>
      </c>
      <c r="BB334">
        <v>3649.7520314291519</v>
      </c>
      <c r="BC334">
        <v>1821.2160287880959</v>
      </c>
      <c r="BD334">
        <v>71597.652004749209</v>
      </c>
      <c r="BE334">
        <v>77925.792032008889</v>
      </c>
      <c r="BF334">
        <v>56144.399969595645</v>
      </c>
      <c r="BG334">
        <v>1131.6719734606081</v>
      </c>
      <c r="BH334">
        <v>152.25600065587199</v>
      </c>
      <c r="BI334">
        <v>2461.7160210757438</v>
      </c>
      <c r="BJ334">
        <v>534.35999706614393</v>
      </c>
      <c r="BK334">
        <v>153240.54003182735</v>
      </c>
      <c r="BL334">
        <v>144021.73201829413</v>
      </c>
      <c r="BM334">
        <v>6094.6320105466566</v>
      </c>
      <c r="BN334">
        <v>349.16401197552</v>
      </c>
      <c r="BO334">
        <v>66893.819994957987</v>
      </c>
      <c r="BP334">
        <v>368.19601205750399</v>
      </c>
      <c r="BQ334">
        <v>469.21199154979195</v>
      </c>
      <c r="BR334">
        <v>3264.7199774134078</v>
      </c>
      <c r="BS334">
        <v>27523.932003378908</v>
      </c>
      <c r="BT334">
        <v>502.88400740198398</v>
      </c>
      <c r="BU334">
        <v>912.07200916464001</v>
      </c>
      <c r="BV334">
        <v>306.70802749977599</v>
      </c>
      <c r="BW334">
        <v>1299.300021304128</v>
      </c>
      <c r="BX334">
        <v>9857.8440110502706</v>
      </c>
      <c r="BY334">
        <v>5052.9960217667522</v>
      </c>
      <c r="BZ334">
        <v>29546.448027798433</v>
      </c>
      <c r="CA334">
        <v>327.93598570550398</v>
      </c>
      <c r="CB334">
        <v>3087.5759975931842</v>
      </c>
      <c r="CC334">
        <v>149.328011114688</v>
      </c>
      <c r="CD334">
        <v>1578.9239753872318</v>
      </c>
      <c r="CE334">
        <v>14920.356032858015</v>
      </c>
      <c r="CF334">
        <v>224.72398002518401</v>
      </c>
      <c r="CG334">
        <v>3701.7240159458879</v>
      </c>
      <c r="CH334">
        <v>357.94798059907197</v>
      </c>
      <c r="CI334">
        <v>6216.8760163089601</v>
      </c>
      <c r="CJ334">
        <v>6389.6280118174082</v>
      </c>
      <c r="CK334">
        <v>5555.8800291687357</v>
      </c>
      <c r="CL334">
        <v>437.00397046819199</v>
      </c>
      <c r="CM334">
        <v>387.95997549264001</v>
      </c>
      <c r="CN334">
        <v>25.620010581791998</v>
      </c>
      <c r="CO334">
        <v>835.94400883670392</v>
      </c>
      <c r="CP334">
        <v>373.32002778671995</v>
      </c>
      <c r="CQ334">
        <v>1622.844022697856</v>
      </c>
      <c r="CR334">
        <v>608.29197120604795</v>
      </c>
      <c r="CS334">
        <v>2712.7919750358719</v>
      </c>
      <c r="CT334">
        <v>1105.3199995256641</v>
      </c>
      <c r="CU334">
        <v>754350.15622850112</v>
      </c>
      <c r="CV334">
        <v>494433.05998322257</v>
      </c>
      <c r="CW334">
        <v>37.331968746527998</v>
      </c>
      <c r="CX334">
        <v>762415.33193862904</v>
      </c>
      <c r="CY334">
        <v>512.40000744297595</v>
      </c>
      <c r="CZ334">
        <v>2690.100022059552</v>
      </c>
      <c r="DA334">
        <v>42483.083999754046</v>
      </c>
      <c r="DB334">
        <v>11122.739985084769</v>
      </c>
      <c r="DC334">
        <v>2241.3840253623357</v>
      </c>
      <c r="DD334">
        <v>3233.2439877492479</v>
      </c>
      <c r="DE334">
        <v>356.48398582848</v>
      </c>
      <c r="DF334">
        <v>191.783995590432</v>
      </c>
      <c r="DG334">
        <v>5388.984012742656</v>
      </c>
      <c r="DH334">
        <v>102548.0759862384</v>
      </c>
      <c r="DI334">
        <v>2352.6479682487684</v>
      </c>
      <c r="DJ334">
        <v>2695.9560011419203</v>
      </c>
      <c r="DK334">
        <v>16774.511978016577</v>
      </c>
      <c r="DL334">
        <v>400469.14799731207</v>
      </c>
      <c r="DM334">
        <v>14574.851973776831</v>
      </c>
      <c r="DN334">
        <v>13511.255995373762</v>
      </c>
      <c r="DO334">
        <v>219.60003236025599</v>
      </c>
      <c r="DP334">
        <v>1084.824004673088</v>
      </c>
      <c r="DQ334">
        <v>322.080006623136</v>
      </c>
      <c r="DR334">
        <v>205.69197994319995</v>
      </c>
      <c r="DS334">
        <v>111452.12396700143</v>
      </c>
      <c r="DT334">
        <v>15869.027979351742</v>
      </c>
      <c r="DU334">
        <v>2362.1639682897599</v>
      </c>
      <c r="DV334">
        <v>40953.204019342367</v>
      </c>
      <c r="DW334">
        <v>342.57600147571202</v>
      </c>
      <c r="DX334">
        <v>22087.367990431292</v>
      </c>
      <c r="DY334">
        <v>170.55596932041601</v>
      </c>
      <c r="DZ334">
        <v>96.623995180511997</v>
      </c>
      <c r="EA334">
        <v>176149.21201532517</v>
      </c>
      <c r="EB334">
        <v>39011.940010979997</v>
      </c>
      <c r="EC334">
        <v>30221.351999291426</v>
      </c>
      <c r="ED334">
        <v>1868.7960289930561</v>
      </c>
      <c r="EE334">
        <v>6096.0960053172475</v>
      </c>
      <c r="EF334">
        <v>6202.9680319561921</v>
      </c>
      <c r="EG334">
        <v>2359.968010166016</v>
      </c>
      <c r="EH334">
        <v>4527.4199933241607</v>
      </c>
      <c r="EI334">
        <v>9155.8559661406089</v>
      </c>
      <c r="EJ334">
        <v>3042.1920235762564</v>
      </c>
      <c r="EK334">
        <v>142.00796919744002</v>
      </c>
      <c r="EL334">
        <v>250.34399060697601</v>
      </c>
      <c r="EM334">
        <v>1663.836012403008</v>
      </c>
      <c r="EN334">
        <v>114.192000491904</v>
      </c>
      <c r="EO334">
        <v>87.10799513952</v>
      </c>
      <c r="EP334">
        <v>5900.6519887681907</v>
      </c>
      <c r="EQ334">
        <v>238.63203244224002</v>
      </c>
      <c r="ER334">
        <v>1857.8159661171842</v>
      </c>
      <c r="ES334">
        <v>2114.7479672239679</v>
      </c>
      <c r="ET334">
        <v>1354.9320267794881</v>
      </c>
      <c r="EU334">
        <v>270.10802210640003</v>
      </c>
      <c r="EV334">
        <v>88.571989910111995</v>
      </c>
      <c r="EW334">
        <v>88.571989910111995</v>
      </c>
      <c r="EX334">
        <v>293.53200650015998</v>
      </c>
      <c r="EY334">
        <v>33.672015852191997</v>
      </c>
      <c r="EZ334">
        <v>591.45599731209597</v>
      </c>
      <c r="FA334">
        <v>5007.6119796855355</v>
      </c>
      <c r="FB334">
        <v>464.08797582057593</v>
      </c>
      <c r="FC334">
        <v>2011.5360296079359</v>
      </c>
      <c r="FD334">
        <v>191.783995590432</v>
      </c>
      <c r="FE334">
        <v>479.46002300822397</v>
      </c>
      <c r="FF334">
        <v>10111.848022615872</v>
      </c>
      <c r="FG334">
        <v>4693.5839783328001</v>
      </c>
      <c r="FH334">
        <v>630.98399224665604</v>
      </c>
      <c r="FI334">
        <v>346.96798578748798</v>
      </c>
      <c r="FJ334">
        <v>102.47997426287999</v>
      </c>
      <c r="FK334">
        <v>234.23998006617597</v>
      </c>
      <c r="FL334">
        <v>290.60401695897599</v>
      </c>
      <c r="FM334">
        <v>172.00002125462402</v>
      </c>
      <c r="FN334">
        <v>323.54400139372802</v>
      </c>
      <c r="FO334">
        <v>223.99201667203198</v>
      </c>
      <c r="FP334">
        <v>5418.996007636224</v>
      </c>
      <c r="FQ334">
        <v>204.22798517260799</v>
      </c>
      <c r="FR334">
        <v>132.49196915644799</v>
      </c>
      <c r="FS334">
        <v>52.704015934175999</v>
      </c>
      <c r="FT334">
        <v>28813.716024642046</v>
      </c>
      <c r="FU334">
        <v>549.73197618950405</v>
      </c>
      <c r="FV334">
        <v>214.47601663104001</v>
      </c>
      <c r="FW334">
        <v>151.52396923843199</v>
      </c>
      <c r="FX334">
        <v>259.12802729481604</v>
      </c>
      <c r="FY334">
        <v>460.42802292623998</v>
      </c>
      <c r="FZ334">
        <v>946.47598836998407</v>
      </c>
      <c r="GA334">
        <v>649.2840289754879</v>
      </c>
      <c r="GB334">
        <v>532.89600229555197</v>
      </c>
      <c r="GC334">
        <v>1598.6880068866558</v>
      </c>
      <c r="GD334">
        <v>540.21597614851203</v>
      </c>
      <c r="GE334">
        <v>68.075995057535991</v>
      </c>
      <c r="GF334">
        <v>2712.7919750358719</v>
      </c>
      <c r="GG334">
        <v>1283.9279741164798</v>
      </c>
      <c r="GH334">
        <v>122.244005762304</v>
      </c>
      <c r="GI334">
        <v>548.26798141891197</v>
      </c>
      <c r="GJ334">
        <v>42483.083999754046</v>
      </c>
      <c r="GK334">
        <v>3621.2040313061757</v>
      </c>
      <c r="GL334">
        <v>10677.684009346176</v>
      </c>
      <c r="GM334">
        <v>1059.9360255087361</v>
      </c>
      <c r="GN334">
        <v>428.95203326208002</v>
      </c>
      <c r="GO334">
        <v>39.527994934559999</v>
      </c>
      <c r="GP334">
        <v>1488.156027353376</v>
      </c>
      <c r="GQ334">
        <v>901.82397770620798</v>
      </c>
      <c r="GR334">
        <v>662.45998191081594</v>
      </c>
      <c r="GS334">
        <v>94.427968992480004</v>
      </c>
      <c r="GT334">
        <v>5900.6519887681907</v>
      </c>
      <c r="GU334" t="s">
        <v>853</v>
      </c>
      <c r="GV334">
        <v>51.971984516736001</v>
      </c>
    </row>
    <row r="335" spans="1:204" x14ac:dyDescent="0.25">
      <c r="A335" s="122" t="s">
        <v>1071</v>
      </c>
      <c r="B335" s="123" t="s">
        <v>1060</v>
      </c>
      <c r="C335" s="123">
        <v>8</v>
      </c>
      <c r="D335" s="123" t="s">
        <v>857</v>
      </c>
      <c r="E335" s="123">
        <v>3</v>
      </c>
      <c r="F335" s="122">
        <v>0.73199999999999998</v>
      </c>
      <c r="G335">
        <v>94038</v>
      </c>
      <c r="H335" s="122" t="b">
        <v>0</v>
      </c>
      <c r="I335">
        <v>51356.387975116399</v>
      </c>
      <c r="J335">
        <v>40175.087978974036</v>
      </c>
      <c r="K335">
        <v>744.44399965303194</v>
      </c>
      <c r="L335">
        <v>360.144033133248</v>
      </c>
      <c r="M335">
        <v>5309.1960065953199</v>
      </c>
      <c r="N335">
        <v>6536.0279817922319</v>
      </c>
      <c r="O335">
        <v>615440.71196866897</v>
      </c>
      <c r="P335">
        <v>831.55200766696794</v>
      </c>
      <c r="Q335">
        <v>10682.808019116912</v>
      </c>
      <c r="R335">
        <v>663.92399224519204</v>
      </c>
      <c r="S335">
        <v>360.144033133248</v>
      </c>
      <c r="T335">
        <v>2196.7319955918956</v>
      </c>
      <c r="U335">
        <v>723.21599770005605</v>
      </c>
      <c r="V335">
        <v>1149.9719681257918</v>
      </c>
      <c r="W335">
        <v>7541.0640054197283</v>
      </c>
      <c r="X335">
        <v>1439.843994794016</v>
      </c>
      <c r="Y335">
        <v>1199.7479727051841</v>
      </c>
      <c r="Z335">
        <v>524.1119793824879</v>
      </c>
      <c r="AA335">
        <v>352.09203239246398</v>
      </c>
      <c r="AB335">
        <v>213.74401966444802</v>
      </c>
      <c r="AC335">
        <v>128.1000117852</v>
      </c>
      <c r="AD335">
        <v>1830.732030755712</v>
      </c>
      <c r="AE335">
        <v>5679.5879718355682</v>
      </c>
      <c r="AF335">
        <v>251.808023166336</v>
      </c>
      <c r="AG335">
        <v>32672.087977056191</v>
      </c>
      <c r="AH335">
        <v>169.82401562380801</v>
      </c>
      <c r="AI335">
        <v>62.220005724239996</v>
      </c>
      <c r="AJ335">
        <v>24075.480012198044</v>
      </c>
      <c r="AK335">
        <v>2382.6600126972721</v>
      </c>
      <c r="AL335">
        <v>20681.927975334529</v>
      </c>
      <c r="AM335">
        <v>172.75201589318399</v>
      </c>
      <c r="AN335">
        <v>554.123982143592</v>
      </c>
      <c r="AO335">
        <v>477.26397507247196</v>
      </c>
      <c r="AP335">
        <v>1022.6040252437518</v>
      </c>
      <c r="AQ335">
        <v>5885.2799907592325</v>
      </c>
      <c r="AR335">
        <v>3285.9480269639521</v>
      </c>
      <c r="AS335">
        <v>438.46797150323999</v>
      </c>
      <c r="AT335">
        <v>8617.8359668111189</v>
      </c>
      <c r="AU335">
        <v>77.592007138463998</v>
      </c>
      <c r="AV335">
        <v>25.620002357039997</v>
      </c>
      <c r="AW335">
        <v>1111.9080334597199</v>
      </c>
      <c r="AX335">
        <v>23031.64798500132</v>
      </c>
      <c r="AY335">
        <v>25067.339965777537</v>
      </c>
      <c r="AZ335">
        <v>59.292005454863997</v>
      </c>
      <c r="BA335">
        <v>30600.527992980118</v>
      </c>
      <c r="BB335">
        <v>3595.5839866146475</v>
      </c>
      <c r="BC335">
        <v>1764.1200246274079</v>
      </c>
      <c r="BD335">
        <v>70937.387986837173</v>
      </c>
      <c r="BE335">
        <v>77561.987976778037</v>
      </c>
      <c r="BF335">
        <v>50899.62000192955</v>
      </c>
      <c r="BG335">
        <v>931.10401682575196</v>
      </c>
      <c r="BH335">
        <v>88.572008148623993</v>
      </c>
      <c r="BI335">
        <v>3241.2960228559682</v>
      </c>
      <c r="BJ335">
        <v>468.47997426434398</v>
      </c>
      <c r="BK335">
        <v>161302.78797132024</v>
      </c>
      <c r="BL335">
        <v>150197.61598218165</v>
      </c>
      <c r="BM335">
        <v>4405.9079923286399</v>
      </c>
      <c r="BN335">
        <v>267.91202464790399</v>
      </c>
      <c r="BO335">
        <v>75204.215966370466</v>
      </c>
      <c r="BP335">
        <v>325.00802990073601</v>
      </c>
      <c r="BQ335">
        <v>486.77997594794402</v>
      </c>
      <c r="BR335">
        <v>2406.0840148522798</v>
      </c>
      <c r="BS335">
        <v>26390.796018699672</v>
      </c>
      <c r="BT335">
        <v>474.33597480309601</v>
      </c>
      <c r="BU335">
        <v>659.53199184112793</v>
      </c>
      <c r="BV335">
        <v>170.556015691152</v>
      </c>
      <c r="BW335">
        <v>346.96803192105602</v>
      </c>
      <c r="BX335">
        <v>10092.816033673464</v>
      </c>
      <c r="BY335">
        <v>5322.3720078075121</v>
      </c>
      <c r="BZ335">
        <v>31660.464021658416</v>
      </c>
      <c r="CA335">
        <v>339.64803124761602</v>
      </c>
      <c r="CB335">
        <v>2897.255991204288</v>
      </c>
      <c r="CC335">
        <v>186.66001717271999</v>
      </c>
      <c r="CD335">
        <v>1632.3600125054879</v>
      </c>
      <c r="CE335">
        <v>8413.6080168579592</v>
      </c>
      <c r="CF335">
        <v>207.156019058352</v>
      </c>
      <c r="CG335">
        <v>2012.9999786885519</v>
      </c>
      <c r="CH335">
        <v>451.64397271543191</v>
      </c>
      <c r="CI335">
        <v>6609.959988593976</v>
      </c>
      <c r="CJ335">
        <v>6112.9320117032157</v>
      </c>
      <c r="CK335">
        <v>5901.3839922408006</v>
      </c>
      <c r="CL335">
        <v>517.52397877639203</v>
      </c>
      <c r="CM335">
        <v>757.62000086522391</v>
      </c>
      <c r="CN335">
        <v>61.488005656896</v>
      </c>
      <c r="CO335">
        <v>884.25601251573596</v>
      </c>
      <c r="CP335">
        <v>203.496018721632</v>
      </c>
      <c r="CQ335">
        <v>1849.0320324393119</v>
      </c>
      <c r="CR335">
        <v>702.71999581442401</v>
      </c>
      <c r="CS335">
        <v>2188.679994851112</v>
      </c>
      <c r="CT335">
        <v>1060.66802874564</v>
      </c>
      <c r="CU335">
        <v>742181.3877202149</v>
      </c>
      <c r="CV335">
        <v>492668.20803150814</v>
      </c>
      <c r="CW335">
        <v>29.280002693759997</v>
      </c>
      <c r="CX335">
        <v>834329.93966224068</v>
      </c>
      <c r="CY335">
        <v>640.49999009018393</v>
      </c>
      <c r="CZ335">
        <v>3870.8160119359918</v>
      </c>
      <c r="DA335">
        <v>37105.811971943898</v>
      </c>
      <c r="DB335">
        <v>11557.548030757174</v>
      </c>
      <c r="DC335">
        <v>2343.8640091280399</v>
      </c>
      <c r="DD335">
        <v>3143.940013899216</v>
      </c>
      <c r="DE335">
        <v>276.69602545603203</v>
      </c>
      <c r="DF335">
        <v>267.18002458056003</v>
      </c>
      <c r="DG335">
        <v>949.40401850935211</v>
      </c>
      <c r="DH335">
        <v>98249.772021487122</v>
      </c>
      <c r="DI335">
        <v>2335.8120083872559</v>
      </c>
      <c r="DJ335">
        <v>10991.711978700263</v>
      </c>
      <c r="DK335">
        <v>15701.399998976663</v>
      </c>
      <c r="DL335">
        <v>411075.82802811312</v>
      </c>
      <c r="DM335">
        <v>10848.972034404</v>
      </c>
      <c r="DN335">
        <v>12528.179982383688</v>
      </c>
      <c r="DO335">
        <v>426.755970425736</v>
      </c>
      <c r="DP335">
        <v>1127.2799660381279</v>
      </c>
      <c r="DQ335">
        <v>442.12797183996003</v>
      </c>
      <c r="DR335">
        <v>344.04003165168001</v>
      </c>
      <c r="DS335">
        <v>121476.13202440196</v>
      </c>
      <c r="DT335">
        <v>41584.187970939594</v>
      </c>
      <c r="DU335">
        <v>2296.2840047506797</v>
      </c>
      <c r="DV335">
        <v>38621.783973741687</v>
      </c>
      <c r="DW335">
        <v>275.96402538868796</v>
      </c>
      <c r="DX335">
        <v>17715.863977799905</v>
      </c>
      <c r="DY335">
        <v>158.11201454630398</v>
      </c>
      <c r="DZ335">
        <v>419.43596975229599</v>
      </c>
      <c r="EA335">
        <v>128916.91202059554</v>
      </c>
      <c r="EB335">
        <v>42346.19997220888</v>
      </c>
      <c r="EC335">
        <v>11946.239997681023</v>
      </c>
      <c r="ED335">
        <v>1491.8159995754402</v>
      </c>
      <c r="EE335">
        <v>2776.4759800925276</v>
      </c>
      <c r="EF335">
        <v>6492.1079777515924</v>
      </c>
      <c r="EG335">
        <v>4211.9279744824798</v>
      </c>
      <c r="EH335">
        <v>3991.5960230477517</v>
      </c>
      <c r="EI335">
        <v>8743.7399783942874</v>
      </c>
      <c r="EJ335">
        <v>3993.7920232497836</v>
      </c>
      <c r="EK335">
        <v>101.748009360816</v>
      </c>
      <c r="EL335">
        <v>493.36797655403996</v>
      </c>
      <c r="EM335">
        <v>1175.591970482832</v>
      </c>
      <c r="EN335">
        <v>142.00801306473602</v>
      </c>
      <c r="EO335">
        <v>40.260003703919999</v>
      </c>
      <c r="EP335">
        <v>6232.2480226802872</v>
      </c>
      <c r="EQ335">
        <v>125.904011583168</v>
      </c>
      <c r="ER335">
        <v>1909.7879691930477</v>
      </c>
      <c r="ES335">
        <v>1324.9199842210082</v>
      </c>
      <c r="ET335">
        <v>854.24400975463197</v>
      </c>
      <c r="EU335">
        <v>84.180007744560001</v>
      </c>
      <c r="EV335">
        <v>91.500008417999993</v>
      </c>
      <c r="EW335">
        <v>125.172011515824</v>
      </c>
      <c r="EX335">
        <v>125.904011583168</v>
      </c>
      <c r="EY335">
        <v>32.208002963136003</v>
      </c>
      <c r="EZ335">
        <v>1801.452028061952</v>
      </c>
      <c r="FA335">
        <v>3310.1040291863037</v>
      </c>
      <c r="FB335">
        <v>352.09203239246398</v>
      </c>
      <c r="FC335">
        <v>2067.1679836720077</v>
      </c>
      <c r="FD335">
        <v>136.88401259332801</v>
      </c>
      <c r="FE335">
        <v>1406.1719916961918</v>
      </c>
      <c r="FF335">
        <v>7311.9479843410563</v>
      </c>
      <c r="FG335">
        <v>4910.9879699601843</v>
      </c>
      <c r="FH335">
        <v>1916.3759697991441</v>
      </c>
      <c r="FI335">
        <v>291.33602680291199</v>
      </c>
      <c r="FJ335">
        <v>142.00801306473602</v>
      </c>
      <c r="FK335">
        <v>422.363970021672</v>
      </c>
      <c r="FL335">
        <v>395.27996752994403</v>
      </c>
      <c r="FM335">
        <v>139.000025577168</v>
      </c>
      <c r="FN335">
        <v>334.52403077620801</v>
      </c>
      <c r="FO335">
        <v>213.74401966444802</v>
      </c>
      <c r="FP335">
        <v>5679.5879718355682</v>
      </c>
      <c r="FQ335">
        <v>163.23601501771199</v>
      </c>
      <c r="FR335">
        <v>166.16401528708801</v>
      </c>
      <c r="FS335">
        <v>75.396006936432002</v>
      </c>
      <c r="FT335">
        <v>32672.087977056191</v>
      </c>
      <c r="FU335">
        <v>554.123982143592</v>
      </c>
      <c r="FV335">
        <v>236.436021752112</v>
      </c>
      <c r="FW335">
        <v>130.29601198723199</v>
      </c>
      <c r="FX335">
        <v>264.25202431118402</v>
      </c>
      <c r="FY335">
        <v>447.983972378712</v>
      </c>
      <c r="FZ335">
        <v>956.72401918279195</v>
      </c>
      <c r="GA335">
        <v>761.28000120194395</v>
      </c>
      <c r="GB335">
        <v>598.775986251576</v>
      </c>
      <c r="GC335">
        <v>1380.5519893391522</v>
      </c>
      <c r="GD335">
        <v>602.43598658829603</v>
      </c>
      <c r="GE335">
        <v>78.324007205807987</v>
      </c>
      <c r="GF335">
        <v>2188.679994851112</v>
      </c>
      <c r="GG335">
        <v>1106.0520329209678</v>
      </c>
      <c r="GH335">
        <v>121.51201117910401</v>
      </c>
      <c r="GI335">
        <v>677.09999345738402</v>
      </c>
      <c r="GJ335">
        <v>37105.811971943898</v>
      </c>
      <c r="GK335">
        <v>3270.5760255497275</v>
      </c>
      <c r="GL335">
        <v>13075.716032757</v>
      </c>
      <c r="GM335">
        <v>1360.0559874535199</v>
      </c>
      <c r="GN335">
        <v>508.73997796826404</v>
      </c>
      <c r="GO335">
        <v>52.704004848768001</v>
      </c>
      <c r="GP335">
        <v>1322.7239840189759</v>
      </c>
      <c r="GQ335">
        <v>949.40401850935211</v>
      </c>
      <c r="GR335">
        <v>473.60397473575199</v>
      </c>
      <c r="GS335">
        <v>44.652004107983998</v>
      </c>
      <c r="GT335">
        <v>6232.2480226802872</v>
      </c>
      <c r="GU335">
        <v>579.743984500632</v>
      </c>
      <c r="GV335">
        <v>70.272006465023992</v>
      </c>
    </row>
    <row r="336" spans="1:204" x14ac:dyDescent="0.25">
      <c r="A336" s="122" t="s">
        <v>1070</v>
      </c>
      <c r="B336" s="123" t="s">
        <v>1060</v>
      </c>
      <c r="C336" s="123">
        <v>8</v>
      </c>
      <c r="D336" s="123" t="s">
        <v>859</v>
      </c>
      <c r="E336" s="123">
        <v>3</v>
      </c>
      <c r="F336" s="122">
        <v>0.73199999999999998</v>
      </c>
      <c r="G336">
        <v>86409</v>
      </c>
      <c r="H336" s="122" t="b">
        <v>0</v>
      </c>
      <c r="I336">
        <v>37751.436025150782</v>
      </c>
      <c r="J336">
        <v>25421.627970842979</v>
      </c>
      <c r="K336">
        <v>685.88400966386394</v>
      </c>
      <c r="L336">
        <v>203.49597080271599</v>
      </c>
      <c r="M336">
        <v>3456.5039764039798</v>
      </c>
      <c r="N336">
        <v>5210.3759709410633</v>
      </c>
      <c r="O336">
        <v>544329.84001633537</v>
      </c>
      <c r="P336">
        <v>593.65197420724803</v>
      </c>
      <c r="Q336">
        <v>9893.7120284220964</v>
      </c>
      <c r="R336">
        <v>372.58799363892001</v>
      </c>
      <c r="S336">
        <v>341.84402398764001</v>
      </c>
      <c r="T336">
        <v>1468.391978161512</v>
      </c>
      <c r="U336">
        <v>704.91597280473593</v>
      </c>
      <c r="V336">
        <v>445.05599438995205</v>
      </c>
      <c r="W336">
        <v>5705.93996968788</v>
      </c>
      <c r="X336">
        <v>1184.375978412588</v>
      </c>
      <c r="Y336">
        <v>303.77997120311994</v>
      </c>
      <c r="Z336">
        <v>291.33601963077598</v>
      </c>
      <c r="AA336">
        <v>405.52798823017196</v>
      </c>
      <c r="AB336">
        <v>131.02797005168398</v>
      </c>
      <c r="AC336">
        <v>107.604020282256</v>
      </c>
      <c r="AD336">
        <v>1265.62801567212</v>
      </c>
      <c r="AE336">
        <v>4258.0439712938878</v>
      </c>
      <c r="AF336">
        <v>81.251974008143989</v>
      </c>
      <c r="AG336">
        <v>26898.80398551299</v>
      </c>
      <c r="AH336">
        <v>100.284000400404</v>
      </c>
      <c r="AI336">
        <v>21.227988080844</v>
      </c>
      <c r="AJ336">
        <v>20048.01598032091</v>
      </c>
      <c r="AK336">
        <v>968.43599278613988</v>
      </c>
      <c r="AL336">
        <v>15279.036025454567</v>
      </c>
      <c r="AM336">
        <v>335.25601241911198</v>
      </c>
      <c r="AN336">
        <v>457.500009213684</v>
      </c>
      <c r="AO336">
        <v>435.54001281951594</v>
      </c>
      <c r="AP336">
        <v>1016.0160271410958</v>
      </c>
      <c r="AQ336">
        <v>5675.1960000365998</v>
      </c>
      <c r="AR336">
        <v>3095.6279892754678</v>
      </c>
      <c r="AS336">
        <v>399.67198497496798</v>
      </c>
      <c r="AT336">
        <v>7557.9000029367835</v>
      </c>
      <c r="AU336">
        <v>104.67598702895999</v>
      </c>
      <c r="AV336">
        <v>40.260014473104</v>
      </c>
      <c r="AW336">
        <v>720.28802088176394</v>
      </c>
      <c r="AX336">
        <v>19317.479969555385</v>
      </c>
      <c r="AY336">
        <v>48643.596007696971</v>
      </c>
      <c r="AZ336">
        <v>60.023985927300004</v>
      </c>
      <c r="BA336">
        <v>26123.615973645807</v>
      </c>
      <c r="BB336">
        <v>3550.2000284872443</v>
      </c>
      <c r="BC336">
        <v>1582.5840100122959</v>
      </c>
      <c r="BD336">
        <v>68004.995970040705</v>
      </c>
      <c r="BE336">
        <v>68622.072020520165</v>
      </c>
      <c r="BF336">
        <v>42537.251981469417</v>
      </c>
      <c r="BG336">
        <v>740.05199233595988</v>
      </c>
      <c r="BH336">
        <v>102.48002534037599</v>
      </c>
      <c r="BI336">
        <v>2231.8679835182879</v>
      </c>
      <c r="BJ336">
        <v>423.82800630910793</v>
      </c>
      <c r="BK336">
        <v>127264.78798873014</v>
      </c>
      <c r="BL336">
        <v>126450.80397901649</v>
      </c>
      <c r="BM336">
        <v>1500.600027690828</v>
      </c>
      <c r="BN336">
        <v>324.27601422202804</v>
      </c>
      <c r="BO336">
        <v>58226.207981782718</v>
      </c>
      <c r="BP336">
        <v>254.735983472904</v>
      </c>
      <c r="BQ336">
        <v>214.47596899979999</v>
      </c>
      <c r="BR336">
        <v>709.30802268467994</v>
      </c>
      <c r="BS336">
        <v>18914.88001457851</v>
      </c>
      <c r="BT336">
        <v>354.28797555998398</v>
      </c>
      <c r="BU336">
        <v>224.724022134948</v>
      </c>
      <c r="BV336">
        <v>113.46002353746</v>
      </c>
      <c r="BW336">
        <v>573.15599443972803</v>
      </c>
      <c r="BX336">
        <v>8076.8880147044165</v>
      </c>
      <c r="BY336">
        <v>4392.7319829121925</v>
      </c>
      <c r="BZ336">
        <v>23877.108013615198</v>
      </c>
      <c r="CA336">
        <v>248.87998021769997</v>
      </c>
      <c r="CB336">
        <v>3009.2520203254439</v>
      </c>
      <c r="CC336">
        <v>149.32798813062001</v>
      </c>
      <c r="CD336">
        <v>262.056003354756</v>
      </c>
      <c r="CE336">
        <v>5586.6240061466033</v>
      </c>
      <c r="CF336">
        <v>166.89599789623199</v>
      </c>
      <c r="CG336">
        <v>1517.4360291431158</v>
      </c>
      <c r="CH336">
        <v>437.004029446164</v>
      </c>
      <c r="CI336">
        <v>4956.3719957814837</v>
      </c>
      <c r="CJ336">
        <v>4695.7800090533756</v>
      </c>
      <c r="CK336">
        <v>5253.5640186674636</v>
      </c>
      <c r="CL336">
        <v>434.07599619286799</v>
      </c>
      <c r="CM336">
        <v>374.78401857889202</v>
      </c>
      <c r="CN336">
        <v>33.672002904576004</v>
      </c>
      <c r="CO336">
        <v>407.72401317014396</v>
      </c>
      <c r="CP336">
        <v>508.00801357054792</v>
      </c>
      <c r="CQ336">
        <v>1303.6920052052519</v>
      </c>
      <c r="CR336">
        <v>466.28398247079599</v>
      </c>
      <c r="CS336">
        <v>1556.9639720515081</v>
      </c>
      <c r="CT336">
        <v>890.1119887799041</v>
      </c>
      <c r="CU336">
        <v>394192.97997968266</v>
      </c>
      <c r="CV336">
        <v>488446.76401666837</v>
      </c>
      <c r="CW336">
        <v>24.15602133414</v>
      </c>
      <c r="CX336">
        <v>725320.4999204023</v>
      </c>
      <c r="CY336">
        <v>474.33601066597197</v>
      </c>
      <c r="CZ336">
        <v>3050.2439798604833</v>
      </c>
      <c r="DA336">
        <v>30144.491971232401</v>
      </c>
      <c r="DB336">
        <v>9830.028000928176</v>
      </c>
      <c r="DC336">
        <v>1925.8919873751959</v>
      </c>
      <c r="DD336">
        <v>1907.59196929626</v>
      </c>
      <c r="DE336">
        <v>92.231972205228004</v>
      </c>
      <c r="DF336">
        <v>194.71199754560399</v>
      </c>
      <c r="DG336">
        <v>5659.8240152109611</v>
      </c>
      <c r="DH336">
        <v>97091.748009535033</v>
      </c>
      <c r="DI336">
        <v>2077.4160004457881</v>
      </c>
      <c r="DJ336">
        <v>9310.3079808472194</v>
      </c>
      <c r="DK336">
        <v>9831.4920175548232</v>
      </c>
      <c r="DL336">
        <v>347085.852027521</v>
      </c>
      <c r="DM336">
        <v>6626.0639830571281</v>
      </c>
      <c r="DN336">
        <v>11589.755998720464</v>
      </c>
      <c r="DO336">
        <v>325.74003084867599</v>
      </c>
      <c r="DP336">
        <v>843.2640259896599</v>
      </c>
      <c r="DQ336">
        <v>398.20803159970802</v>
      </c>
      <c r="DR336">
        <v>134.68801161830402</v>
      </c>
      <c r="DS336">
        <v>100907.66401969227</v>
      </c>
      <c r="DT336">
        <v>28908.1439718363</v>
      </c>
      <c r="DU336">
        <v>2391.4440247840557</v>
      </c>
      <c r="DV336">
        <v>25308.900018870227</v>
      </c>
      <c r="DW336">
        <v>105.40799534228401</v>
      </c>
      <c r="DX336">
        <v>8770.0919809987445</v>
      </c>
      <c r="DY336">
        <v>115.65598522604398</v>
      </c>
      <c r="DZ336">
        <v>104.67598702895999</v>
      </c>
      <c r="EA336">
        <v>82476.635997350153</v>
      </c>
      <c r="EB336">
        <v>31015.571996871433</v>
      </c>
      <c r="EC336">
        <v>8269.4039873100483</v>
      </c>
      <c r="ED336">
        <v>559.24802624073595</v>
      </c>
      <c r="EE336">
        <v>745.17598727784002</v>
      </c>
      <c r="EF336">
        <v>5145.2279900718841</v>
      </c>
      <c r="EG336">
        <v>3764.6759974870438</v>
      </c>
      <c r="EH336">
        <v>304.51197951644394</v>
      </c>
      <c r="EI336">
        <v>8369.6879877104511</v>
      </c>
      <c r="EJ336" t="s">
        <v>853</v>
      </c>
      <c r="EK336">
        <v>46.848026041631996</v>
      </c>
      <c r="EL336">
        <v>293.53198131936</v>
      </c>
      <c r="EM336">
        <v>428.95200125098796</v>
      </c>
      <c r="EN336">
        <v>86.375968950024003</v>
      </c>
      <c r="EO336">
        <v>316.223986026852</v>
      </c>
      <c r="EP336">
        <v>5132.0520301862152</v>
      </c>
      <c r="EQ336">
        <v>61.488002553948</v>
      </c>
      <c r="ER336">
        <v>2338.0079871738958</v>
      </c>
      <c r="ES336">
        <v>992.59201412028006</v>
      </c>
      <c r="ET336">
        <v>669.78001652489991</v>
      </c>
      <c r="EU336">
        <v>60.023985927300004</v>
      </c>
      <c r="EV336">
        <v>55.631999298744006</v>
      </c>
      <c r="EW336">
        <v>55.631999298744006</v>
      </c>
      <c r="EX336">
        <v>124.440021734544</v>
      </c>
      <c r="EY336">
        <v>55.631999298744006</v>
      </c>
      <c r="EZ336">
        <v>1576.7280067570921</v>
      </c>
      <c r="FA336">
        <v>2026.9079960889239</v>
      </c>
      <c r="FB336">
        <v>216.67199393977197</v>
      </c>
      <c r="FC336">
        <v>1607.4719764083718</v>
      </c>
      <c r="FD336">
        <v>132.49198667833198</v>
      </c>
      <c r="FE336">
        <v>541.68001647512392</v>
      </c>
      <c r="FF336">
        <v>5325.3000111051715</v>
      </c>
      <c r="FG336">
        <v>5059.5840294351838</v>
      </c>
      <c r="FH336">
        <v>1579.6559767589999</v>
      </c>
      <c r="FI336">
        <v>311.09999108497198</v>
      </c>
      <c r="FJ336">
        <v>103.94397871563601</v>
      </c>
      <c r="FK336">
        <v>383.56799183600396</v>
      </c>
      <c r="FL336">
        <v>363.80402038180796</v>
      </c>
      <c r="FM336">
        <v>114.000000636816</v>
      </c>
      <c r="FN336">
        <v>185.928024288492</v>
      </c>
      <c r="FO336">
        <v>131.02797005168398</v>
      </c>
      <c r="FP336">
        <v>4258.0439712938878</v>
      </c>
      <c r="FQ336">
        <v>196.908022485576</v>
      </c>
      <c r="FR336">
        <v>97.356030398496003</v>
      </c>
      <c r="FS336">
        <v>52.704029296835998</v>
      </c>
      <c r="FT336">
        <v>26898.80398551299</v>
      </c>
      <c r="FU336">
        <v>457.500009213684</v>
      </c>
      <c r="FV336">
        <v>70.271975811060003</v>
      </c>
      <c r="FW336">
        <v>84.912015574763998</v>
      </c>
      <c r="FX336">
        <v>198.37197586083599</v>
      </c>
      <c r="FY336">
        <v>409.18802979679197</v>
      </c>
      <c r="FZ336">
        <v>761.27998041680405</v>
      </c>
      <c r="GA336">
        <v>540.94800816179998</v>
      </c>
      <c r="GB336">
        <v>431.14802619095997</v>
      </c>
      <c r="GC336">
        <v>874.7400039542639</v>
      </c>
      <c r="GD336">
        <v>177.87599609331599</v>
      </c>
      <c r="GE336" t="s">
        <v>853</v>
      </c>
      <c r="GF336">
        <v>1556.9639720515081</v>
      </c>
      <c r="GG336">
        <v>999.18002568880797</v>
      </c>
      <c r="GH336">
        <v>105.40799534228401</v>
      </c>
      <c r="GI336">
        <v>532.1639716533</v>
      </c>
      <c r="GJ336">
        <v>30144.491971232401</v>
      </c>
      <c r="GK336">
        <v>3020.9640268358521</v>
      </c>
      <c r="GL336">
        <v>6142.9439991340441</v>
      </c>
      <c r="GM336">
        <v>884.25598552470001</v>
      </c>
      <c r="GN336">
        <v>338.91599073434406</v>
      </c>
      <c r="GO336">
        <v>24.15602133414</v>
      </c>
      <c r="GP336">
        <v>1078.9679830703039</v>
      </c>
      <c r="GQ336">
        <v>661.72798832972398</v>
      </c>
      <c r="GR336">
        <v>337.451974107696</v>
      </c>
      <c r="GS336">
        <v>19.763971454196</v>
      </c>
      <c r="GT336">
        <v>5132.0520301862152</v>
      </c>
      <c r="GU336">
        <v>439.19999113474796</v>
      </c>
      <c r="GV336">
        <v>30.74396965128</v>
      </c>
    </row>
    <row r="337" spans="1:204" x14ac:dyDescent="0.25">
      <c r="A337" s="122" t="s">
        <v>1069</v>
      </c>
      <c r="B337" s="123" t="s">
        <v>1060</v>
      </c>
      <c r="C337" s="123">
        <v>9</v>
      </c>
      <c r="D337" s="123" t="s">
        <v>859</v>
      </c>
      <c r="E337" s="123">
        <v>3</v>
      </c>
      <c r="F337" s="122">
        <v>0.76600000000000001</v>
      </c>
      <c r="G337">
        <v>90204</v>
      </c>
      <c r="H337" s="122" t="b">
        <v>0</v>
      </c>
      <c r="I337">
        <v>62607.478000272691</v>
      </c>
      <c r="J337">
        <v>29347.757985789172</v>
      </c>
      <c r="K337">
        <v>886.26198646324804</v>
      </c>
      <c r="L337">
        <v>244.35403180125599</v>
      </c>
      <c r="M337">
        <v>4191.551976707472</v>
      </c>
      <c r="N337">
        <v>5680.6559957073359</v>
      </c>
      <c r="O337">
        <v>803425.99393541086</v>
      </c>
      <c r="P337">
        <v>911.54002549248003</v>
      </c>
      <c r="Q337">
        <v>11886.021972411743</v>
      </c>
      <c r="R337">
        <v>582.16000060360807</v>
      </c>
      <c r="S337">
        <v>544.62601174737608</v>
      </c>
      <c r="T337">
        <v>4785.2019950516396</v>
      </c>
      <c r="U337">
        <v>798.171988644816</v>
      </c>
      <c r="V337">
        <v>786.6819709042561</v>
      </c>
      <c r="W337">
        <v>18711.082007672256</v>
      </c>
      <c r="X337">
        <v>2404.4739813095998</v>
      </c>
      <c r="Y337">
        <v>488.70799450624804</v>
      </c>
      <c r="Z337">
        <v>419.002025072712</v>
      </c>
      <c r="AA337">
        <v>406.74600614944802</v>
      </c>
      <c r="AB337">
        <v>660.29198304688794</v>
      </c>
      <c r="AC337">
        <v>151.66802688660002</v>
      </c>
      <c r="AD337">
        <v>2508.6500039648158</v>
      </c>
      <c r="AE337">
        <v>8138.7499907099518</v>
      </c>
      <c r="AF337">
        <v>167.75398262712002</v>
      </c>
      <c r="AG337">
        <v>28073.900022744074</v>
      </c>
      <c r="AH337">
        <v>98.814014376288</v>
      </c>
      <c r="AI337">
        <v>41.363994769752004</v>
      </c>
      <c r="AJ337">
        <v>25592.825992260336</v>
      </c>
      <c r="AK337">
        <v>1419.3979804700639</v>
      </c>
      <c r="AL337">
        <v>24151.213977491854</v>
      </c>
      <c r="AM337">
        <v>220.607995137432</v>
      </c>
      <c r="AN337">
        <v>491.77199923706405</v>
      </c>
      <c r="AO337">
        <v>481.04798267920802</v>
      </c>
      <c r="AP337">
        <v>1081.5920116677121</v>
      </c>
      <c r="AQ337">
        <v>7648.5099938382955</v>
      </c>
      <c r="AR337">
        <v>3214.9019888776802</v>
      </c>
      <c r="AS337">
        <v>553.818025939824</v>
      </c>
      <c r="AT337">
        <v>9298.4739848209447</v>
      </c>
      <c r="AU337">
        <v>114.89997011680801</v>
      </c>
      <c r="AV337">
        <v>39.831992404343993</v>
      </c>
      <c r="AW337">
        <v>1076.2300033887841</v>
      </c>
      <c r="AX337">
        <v>24283.731974810857</v>
      </c>
      <c r="AY337">
        <v>27296.409996936</v>
      </c>
      <c r="AZ337">
        <v>34.469984125415998</v>
      </c>
      <c r="BA337">
        <v>31833.428023369124</v>
      </c>
      <c r="BB337">
        <v>3575.687993161152</v>
      </c>
      <c r="BC337">
        <v>1738.8199899837839</v>
      </c>
      <c r="BD337">
        <v>72010.894008931558</v>
      </c>
      <c r="BE337">
        <v>99146.444033884763</v>
      </c>
      <c r="BF337">
        <v>43482.755975806656</v>
      </c>
      <c r="BG337">
        <v>1192.6619758709999</v>
      </c>
      <c r="BH337">
        <v>111.07003329955199</v>
      </c>
      <c r="BI337">
        <v>3022.6359684040322</v>
      </c>
      <c r="BJ337">
        <v>390.65998131266394</v>
      </c>
      <c r="BK337">
        <v>180098.85602926734</v>
      </c>
      <c r="BL337">
        <v>198296.71800458682</v>
      </c>
      <c r="BM337">
        <v>3224.8600042528324</v>
      </c>
      <c r="BN337">
        <v>417.47002270730405</v>
      </c>
      <c r="BO337">
        <v>111786.20999544076</v>
      </c>
      <c r="BP337">
        <v>368.44601611051201</v>
      </c>
      <c r="BQ337">
        <v>281.12201947478405</v>
      </c>
      <c r="BR337">
        <v>1642.3039791556077</v>
      </c>
      <c r="BS337">
        <v>39710.972025354604</v>
      </c>
      <c r="BT337">
        <v>556.11602948793598</v>
      </c>
      <c r="BU337">
        <v>446.57799855379204</v>
      </c>
      <c r="BV337">
        <v>37.533988856231993</v>
      </c>
      <c r="BW337">
        <v>525.47598217977611</v>
      </c>
      <c r="BX337">
        <v>12449.79801372672</v>
      </c>
      <c r="BY337">
        <v>7038.0080185709039</v>
      </c>
      <c r="BZ337">
        <v>38669.212006091235</v>
      </c>
      <c r="CA337">
        <v>459.60001865976005</v>
      </c>
      <c r="CB337">
        <v>2959.824009614832</v>
      </c>
      <c r="CC337">
        <v>245.12003298396002</v>
      </c>
      <c r="CD337">
        <v>1325.9459743727039</v>
      </c>
      <c r="CE337">
        <v>7018.0919878206005</v>
      </c>
      <c r="CF337">
        <v>275.76001119585601</v>
      </c>
      <c r="CG337">
        <v>2960.5900107975358</v>
      </c>
      <c r="CH337">
        <v>405.98000496674399</v>
      </c>
      <c r="CI337">
        <v>11232.624000009193</v>
      </c>
      <c r="CJ337">
        <v>6344.777984667744</v>
      </c>
      <c r="CK337">
        <v>5486.8579728682798</v>
      </c>
      <c r="CL337">
        <v>471.08996730405602</v>
      </c>
      <c r="CM337">
        <v>554.58402712252791</v>
      </c>
      <c r="CN337">
        <v>49.024006596792006</v>
      </c>
      <c r="CO337">
        <v>569.13798049764</v>
      </c>
      <c r="CP337">
        <v>615.09798236361598</v>
      </c>
      <c r="CQ337">
        <v>2268.1259780770802</v>
      </c>
      <c r="CR337">
        <v>1217.940014900232</v>
      </c>
      <c r="CS337">
        <v>2106.500004911592</v>
      </c>
      <c r="CT337">
        <v>1643.835981521016</v>
      </c>
      <c r="CU337">
        <v>637259.14599732205</v>
      </c>
      <c r="CV337">
        <v>524341.5539824341</v>
      </c>
      <c r="CW337">
        <v>24.511968750263996</v>
      </c>
      <c r="CX337">
        <v>770676.43008674181</v>
      </c>
      <c r="CY337">
        <v>348.529985360208</v>
      </c>
      <c r="CZ337">
        <v>6966.0039764929925</v>
      </c>
      <c r="DA337">
        <v>60054.399996807311</v>
      </c>
      <c r="DB337">
        <v>15078.709996087273</v>
      </c>
      <c r="DC337">
        <v>2789.7720234396002</v>
      </c>
      <c r="DD337">
        <v>2563.8020200232399</v>
      </c>
      <c r="DE337">
        <v>95.750009645472005</v>
      </c>
      <c r="DF337">
        <v>121.79398076114398</v>
      </c>
      <c r="DG337">
        <v>2399.8779742133761</v>
      </c>
      <c r="DH337">
        <v>104697.64596790765</v>
      </c>
      <c r="DI337">
        <v>2163.9500245181284</v>
      </c>
      <c r="DJ337">
        <v>11719.799992150034</v>
      </c>
      <c r="DK337">
        <v>15334.553976532823</v>
      </c>
      <c r="DL337">
        <v>444482.9900176425</v>
      </c>
      <c r="DM337">
        <v>8941.5179864509919</v>
      </c>
      <c r="DN337">
        <v>12161.7819836076</v>
      </c>
      <c r="DO337">
        <v>388.36197776455197</v>
      </c>
      <c r="DP337">
        <v>917.66796585784789</v>
      </c>
      <c r="DQ337">
        <v>554.58402712252791</v>
      </c>
      <c r="DR337">
        <v>155.49803280012</v>
      </c>
      <c r="DS337">
        <v>108286.35598117477</v>
      </c>
      <c r="DT337">
        <v>36840.004014740902</v>
      </c>
      <c r="DU337">
        <v>2867.90400588288</v>
      </c>
      <c r="DV337">
        <v>31405.999985286671</v>
      </c>
      <c r="DW337">
        <v>182.30800509849601</v>
      </c>
      <c r="DX337">
        <v>12193.954033281168</v>
      </c>
      <c r="DY337">
        <v>130.21999377088801</v>
      </c>
      <c r="DZ337">
        <v>48.258005414088004</v>
      </c>
      <c r="EA337">
        <v>107930.16598398755</v>
      </c>
      <c r="EB337">
        <v>39062.935992134713</v>
      </c>
      <c r="EC337">
        <v>8874.1100205655675</v>
      </c>
      <c r="ED337">
        <v>784.38396735614401</v>
      </c>
      <c r="EE337">
        <v>1488.3380178171601</v>
      </c>
      <c r="EF337">
        <v>9493.0380088427046</v>
      </c>
      <c r="EG337">
        <v>4321.0059692956565</v>
      </c>
      <c r="EH337">
        <v>291.07996575367201</v>
      </c>
      <c r="EI337">
        <v>10173.246022639896</v>
      </c>
      <c r="EJ337">
        <v>4247.4699939485999</v>
      </c>
      <c r="EK337">
        <v>77.365981260575992</v>
      </c>
      <c r="EL337">
        <v>407.51200733215205</v>
      </c>
      <c r="EM337">
        <v>522.4119774489601</v>
      </c>
      <c r="EN337">
        <v>125.623986674664</v>
      </c>
      <c r="EO337">
        <v>59.74802315464801</v>
      </c>
      <c r="EP337">
        <v>6403.7600066396872</v>
      </c>
      <c r="EQ337">
        <v>190.73401810824001</v>
      </c>
      <c r="ER337">
        <v>2390.686029117192</v>
      </c>
      <c r="ES337">
        <v>906.94401839625596</v>
      </c>
      <c r="ET337">
        <v>645.73802967177596</v>
      </c>
      <c r="EU337">
        <v>88.08999781843201</v>
      </c>
      <c r="EV337">
        <v>171.58398854064001</v>
      </c>
      <c r="EW337">
        <v>171.58398854064001</v>
      </c>
      <c r="EX337">
        <v>49.024006596792006</v>
      </c>
      <c r="EY337">
        <v>54.386014875720001</v>
      </c>
      <c r="EZ337">
        <v>2221.3999750284001</v>
      </c>
      <c r="FA337">
        <v>2887.0539663542163</v>
      </c>
      <c r="FB337">
        <v>294.909971667192</v>
      </c>
      <c r="FC337">
        <v>6532.4479980451679</v>
      </c>
      <c r="FD337">
        <v>170.051986175232</v>
      </c>
      <c r="FE337">
        <v>950.60601671411996</v>
      </c>
      <c r="FF337">
        <v>6978.259995416257</v>
      </c>
      <c r="FG337">
        <v>6210.7279849833367</v>
      </c>
      <c r="FH337">
        <v>2116.4580202867437</v>
      </c>
      <c r="FI337">
        <v>290.31403366723202</v>
      </c>
      <c r="FJ337">
        <v>89.622000183840001</v>
      </c>
      <c r="FK337">
        <v>513.98603353548003</v>
      </c>
      <c r="FL337">
        <v>679.44201261448802</v>
      </c>
      <c r="FM337">
        <v>136.999995579624</v>
      </c>
      <c r="FN337">
        <v>445.04599618838398</v>
      </c>
      <c r="FO337">
        <v>660.29198304688794</v>
      </c>
      <c r="FP337">
        <v>8138.7499907099518</v>
      </c>
      <c r="FQ337">
        <v>212.181982127688</v>
      </c>
      <c r="FR337">
        <v>222.90599868554401</v>
      </c>
      <c r="FS337">
        <v>121.02797957844</v>
      </c>
      <c r="FT337">
        <v>28073.900022744074</v>
      </c>
      <c r="FU337">
        <v>491.77199923706405</v>
      </c>
      <c r="FV337">
        <v>47.492004231383994</v>
      </c>
      <c r="FW337">
        <v>137.880005597928</v>
      </c>
      <c r="FX337">
        <v>341.63597471587201</v>
      </c>
      <c r="FY337">
        <v>641.14202257555201</v>
      </c>
      <c r="FZ337">
        <v>726.16801566316815</v>
      </c>
      <c r="GA337">
        <v>912.30602667518417</v>
      </c>
      <c r="GB337">
        <v>463.43002457328004</v>
      </c>
      <c r="GC337">
        <v>1384.1619951619441</v>
      </c>
      <c r="GD337">
        <v>252.779975714736</v>
      </c>
      <c r="GE337" t="s">
        <v>853</v>
      </c>
      <c r="GF337">
        <v>2106.500004911592</v>
      </c>
      <c r="GG337">
        <v>946.77601080059992</v>
      </c>
      <c r="GH337">
        <v>58.216020789239998</v>
      </c>
      <c r="GI337">
        <v>1211.0460042558959</v>
      </c>
      <c r="GJ337">
        <v>60054.399996807311</v>
      </c>
      <c r="GK337">
        <v>4132.5700238317922</v>
      </c>
      <c r="GL337">
        <v>7577.2720220393521</v>
      </c>
      <c r="GM337">
        <v>795.87398509670402</v>
      </c>
      <c r="GN337">
        <v>305.63398822504797</v>
      </c>
      <c r="GO337" t="s">
        <v>853</v>
      </c>
      <c r="GP337">
        <v>2350.08796643388</v>
      </c>
      <c r="GQ337">
        <v>1075.4640022060801</v>
      </c>
      <c r="GR337">
        <v>454.23801038083207</v>
      </c>
      <c r="GS337">
        <v>56.684018423831994</v>
      </c>
      <c r="GT337">
        <v>6403.7600066396872</v>
      </c>
      <c r="GU337">
        <v>406.74600614944802</v>
      </c>
      <c r="GV337">
        <v>47.492004231383994</v>
      </c>
    </row>
    <row r="338" spans="1:204" x14ac:dyDescent="0.25">
      <c r="A338" s="122" t="s">
        <v>1068</v>
      </c>
      <c r="B338" s="123" t="s">
        <v>1060</v>
      </c>
      <c r="C338" s="123">
        <v>9</v>
      </c>
      <c r="D338" s="123" t="s">
        <v>854</v>
      </c>
      <c r="E338" s="123">
        <v>3</v>
      </c>
      <c r="F338" s="122">
        <v>0.76600000000000001</v>
      </c>
      <c r="G338">
        <v>86403</v>
      </c>
      <c r="H338" s="122" t="b">
        <v>0</v>
      </c>
      <c r="I338">
        <v>37347.862002304129</v>
      </c>
      <c r="J338">
        <v>14279.771977013106</v>
      </c>
      <c r="K338">
        <v>651.09997492345792</v>
      </c>
      <c r="L338">
        <v>183.83997812533804</v>
      </c>
      <c r="M338">
        <v>7123.8000293040959</v>
      </c>
      <c r="N338">
        <v>4412.1600044856959</v>
      </c>
      <c r="O338">
        <v>618395.63000913989</v>
      </c>
      <c r="P338">
        <v>629.65202932018201</v>
      </c>
      <c r="Q338">
        <v>10648.931995383318</v>
      </c>
      <c r="R338">
        <v>412.87397872588195</v>
      </c>
      <c r="S338">
        <v>492.53798468995802</v>
      </c>
      <c r="T338">
        <v>4814.3100104099394</v>
      </c>
      <c r="U338">
        <v>540.79602775907392</v>
      </c>
      <c r="V338">
        <v>327.84801945333601</v>
      </c>
      <c r="W338">
        <v>10527.137987537946</v>
      </c>
      <c r="X338">
        <v>1580.258015211228</v>
      </c>
      <c r="Y338">
        <v>189.96801931315801</v>
      </c>
      <c r="Z338">
        <v>371.50999853923798</v>
      </c>
      <c r="AA338">
        <v>432.02399161459806</v>
      </c>
      <c r="AB338">
        <v>230.56597780515</v>
      </c>
      <c r="AC338">
        <v>95.749998258882002</v>
      </c>
      <c r="AD338">
        <v>1689.796006865658</v>
      </c>
      <c r="AE338">
        <v>5513.6680284025151</v>
      </c>
      <c r="AF338">
        <v>65.876012568528012</v>
      </c>
      <c r="AG338">
        <v>28443.877987368662</v>
      </c>
      <c r="AH338">
        <v>102.643994956656</v>
      </c>
      <c r="AI338">
        <v>36.767982388128004</v>
      </c>
      <c r="AJ338">
        <v>19143.105986002116</v>
      </c>
      <c r="AK338">
        <v>907.71002849979607</v>
      </c>
      <c r="AL338">
        <v>20044.687973314092</v>
      </c>
      <c r="AM338">
        <v>307.16602936001402</v>
      </c>
      <c r="AN338">
        <v>373.04197574384398</v>
      </c>
      <c r="AO338">
        <v>490.23998579070002</v>
      </c>
      <c r="AP338">
        <v>938.349969700104</v>
      </c>
      <c r="AQ338">
        <v>6251.3260059878212</v>
      </c>
      <c r="AR338">
        <v>2926.1200103287442</v>
      </c>
      <c r="AS338">
        <v>446.57800670479799</v>
      </c>
      <c r="AT338">
        <v>6890.1700309050366</v>
      </c>
      <c r="AU338">
        <v>85.791980967198</v>
      </c>
      <c r="AV338">
        <v>57.449972481449997</v>
      </c>
      <c r="AW338">
        <v>844.89797034048001</v>
      </c>
      <c r="AX338">
        <v>18230.034004193851</v>
      </c>
      <c r="AY338">
        <v>41089.005997282999</v>
      </c>
      <c r="AZ338">
        <v>39.832002982038006</v>
      </c>
      <c r="BA338">
        <v>23343.850025571377</v>
      </c>
      <c r="BB338">
        <v>3452.3620229976182</v>
      </c>
      <c r="BC338">
        <v>1594.046008606776</v>
      </c>
      <c r="BD338">
        <v>68124.976019254187</v>
      </c>
      <c r="BE338">
        <v>73203.555969263485</v>
      </c>
      <c r="BF338">
        <v>35166.294032443162</v>
      </c>
      <c r="BG338">
        <v>893.15601340959597</v>
      </c>
      <c r="BH338">
        <v>219.84200500351199</v>
      </c>
      <c r="BI338">
        <v>1724.265990354528</v>
      </c>
      <c r="BJ338">
        <v>496.36802697852005</v>
      </c>
      <c r="BK338">
        <v>129341.39801640925</v>
      </c>
      <c r="BL338">
        <v>141765.91799962541</v>
      </c>
      <c r="BM338">
        <v>1543.4900328231001</v>
      </c>
      <c r="BN338">
        <v>433.55596881920394</v>
      </c>
      <c r="BO338">
        <v>80524.983970088462</v>
      </c>
      <c r="BP338">
        <v>299.506010967588</v>
      </c>
      <c r="BQ338">
        <v>348.53000954665799</v>
      </c>
      <c r="BR338">
        <v>757.57401216867595</v>
      </c>
      <c r="BS338">
        <v>27650.302014506506</v>
      </c>
      <c r="BT338">
        <v>350.06198675126399</v>
      </c>
      <c r="BU338">
        <v>201.458013809448</v>
      </c>
      <c r="BV338">
        <v>83.49398206794001</v>
      </c>
      <c r="BW338">
        <v>153.19997074033202</v>
      </c>
      <c r="BX338">
        <v>8637.4160102521437</v>
      </c>
      <c r="BY338">
        <v>4962.9139833517556</v>
      </c>
      <c r="BZ338">
        <v>25853.266014885678</v>
      </c>
      <c r="CA338">
        <v>372.27602023388999</v>
      </c>
      <c r="CB338">
        <v>2802.7940252787666</v>
      </c>
      <c r="CC338">
        <v>181.54197922608</v>
      </c>
      <c r="CD338">
        <v>586.75600574423413</v>
      </c>
      <c r="CE338">
        <v>4085.0780067270121</v>
      </c>
      <c r="CF338">
        <v>180.01000202147401</v>
      </c>
      <c r="CG338">
        <v>2646.5299677598264</v>
      </c>
      <c r="CH338">
        <v>363.08402463685803</v>
      </c>
      <c r="CI338">
        <v>7799.4119704247405</v>
      </c>
      <c r="CJ338">
        <v>4469.6099769671464</v>
      </c>
      <c r="CK338">
        <v>3714.334029882426</v>
      </c>
      <c r="CL338">
        <v>314.82598156774202</v>
      </c>
      <c r="CM338">
        <v>382.99999303552801</v>
      </c>
      <c r="CN338">
        <v>35.236005183521996</v>
      </c>
      <c r="CO338">
        <v>417.46997652439796</v>
      </c>
      <c r="CP338">
        <v>497.13398248847403</v>
      </c>
      <c r="CQ338">
        <v>1483.7419952576943</v>
      </c>
      <c r="CR338">
        <v>815.79000634477802</v>
      </c>
      <c r="CS338">
        <v>1610.1320009015819</v>
      </c>
      <c r="CT338">
        <v>1050.18602643849</v>
      </c>
      <c r="CU338">
        <v>313057.305975953</v>
      </c>
      <c r="CV338">
        <v>508797.88197787263</v>
      </c>
      <c r="CW338">
        <v>22.213967297928001</v>
      </c>
      <c r="CX338">
        <v>669872.36175187724</v>
      </c>
      <c r="CY338">
        <v>587.52202743888597</v>
      </c>
      <c r="CZ338">
        <v>5601.7580082689701</v>
      </c>
      <c r="DA338">
        <v>39028.466013572761</v>
      </c>
      <c r="DB338">
        <v>10774.555979332554</v>
      </c>
      <c r="DC338">
        <v>1892.7859978797121</v>
      </c>
      <c r="DD338">
        <v>2242.847984630976</v>
      </c>
      <c r="DE338">
        <v>92.685977664972015</v>
      </c>
      <c r="DF338">
        <v>85.026025457244003</v>
      </c>
      <c r="DG338">
        <v>1331.307980027316</v>
      </c>
      <c r="DH338">
        <v>101672.7120107087</v>
      </c>
      <c r="DI338">
        <v>2131.0119940772879</v>
      </c>
      <c r="DJ338">
        <v>9018.1180043884142</v>
      </c>
      <c r="DK338">
        <v>13564.328032910425</v>
      </c>
      <c r="DL338">
        <v>342284.8019850768</v>
      </c>
      <c r="DM338">
        <v>9648.5359892185515</v>
      </c>
      <c r="DN338">
        <v>12052.244029166983</v>
      </c>
      <c r="DO338">
        <v>277.29197748496199</v>
      </c>
      <c r="DP338">
        <v>612.03399363607195</v>
      </c>
      <c r="DQ338">
        <v>301.03798817219405</v>
      </c>
      <c r="DR338">
        <v>150.90197184107402</v>
      </c>
      <c r="DS338">
        <v>87069.688012040759</v>
      </c>
      <c r="DT338">
        <v>25952.845989248424</v>
      </c>
      <c r="DU338">
        <v>2707.0440270198842</v>
      </c>
      <c r="DV338">
        <v>26262.310017507694</v>
      </c>
      <c r="DW338">
        <v>176.94598142756399</v>
      </c>
      <c r="DX338" t="s">
        <v>853</v>
      </c>
      <c r="DY338">
        <v>109.53799165443002</v>
      </c>
      <c r="DZ338">
        <v>134.050024036314</v>
      </c>
      <c r="EA338">
        <v>64603.674029278816</v>
      </c>
      <c r="EB338">
        <v>27786.649971257382</v>
      </c>
      <c r="EC338">
        <v>11469.317999526613</v>
      </c>
      <c r="ED338">
        <v>328.61397496328999</v>
      </c>
      <c r="EE338">
        <v>333.20997276180606</v>
      </c>
      <c r="EF338">
        <v>5755.7240007039545</v>
      </c>
      <c r="EG338">
        <v>3998.5200040651621</v>
      </c>
      <c r="EH338">
        <v>2626.6139993611559</v>
      </c>
      <c r="EI338">
        <v>9415.6720125141419</v>
      </c>
      <c r="EJ338">
        <v>232.09802119445399</v>
      </c>
      <c r="EK338">
        <v>92.685977664972015</v>
      </c>
      <c r="EL338">
        <v>313.29400436313597</v>
      </c>
      <c r="EM338">
        <v>350.06198675126399</v>
      </c>
      <c r="EN338">
        <v>110.304013349082</v>
      </c>
      <c r="EO338">
        <v>80.430027658728008</v>
      </c>
      <c r="EP338">
        <v>5573.415999783223</v>
      </c>
      <c r="EQ338">
        <v>274.99397858570404</v>
      </c>
      <c r="ER338">
        <v>1963.2580082467559</v>
      </c>
      <c r="ES338">
        <v>697.82597460326997</v>
      </c>
      <c r="ET338">
        <v>454.23802509722401</v>
      </c>
      <c r="EU338">
        <v>150.90197184107402</v>
      </c>
      <c r="EV338">
        <v>94.218021054275994</v>
      </c>
      <c r="EW338">
        <v>80.430027658728008</v>
      </c>
      <c r="EX338">
        <v>65.109990873876001</v>
      </c>
      <c r="EY338">
        <v>39.832002982038006</v>
      </c>
      <c r="EZ338">
        <v>1620.0900181932661</v>
      </c>
      <c r="FA338">
        <v>1536.595969940628</v>
      </c>
      <c r="FB338">
        <v>236.69401899297</v>
      </c>
      <c r="FC338">
        <v>5051.7699849128639</v>
      </c>
      <c r="FD338">
        <v>167.753985830532</v>
      </c>
      <c r="FE338">
        <v>478.74999129441005</v>
      </c>
      <c r="FF338">
        <v>3973.2420161733239</v>
      </c>
      <c r="FG338">
        <v>4546.2100285220095</v>
      </c>
      <c r="FH338">
        <v>1664.5180189738198</v>
      </c>
      <c r="FI338">
        <v>326.31597606403199</v>
      </c>
      <c r="FJ338">
        <v>96.516019953534013</v>
      </c>
      <c r="FK338">
        <v>448.10998390940404</v>
      </c>
      <c r="FL338">
        <v>633.48200542404606</v>
      </c>
      <c r="FM338">
        <v>85.999999473011997</v>
      </c>
      <c r="FN338">
        <v>327.081997758684</v>
      </c>
      <c r="FO338">
        <v>230.56597780515</v>
      </c>
      <c r="FP338">
        <v>5513.6680284025151</v>
      </c>
      <c r="FQ338">
        <v>116.431988352204</v>
      </c>
      <c r="FR338">
        <v>140.94402073408799</v>
      </c>
      <c r="FS338">
        <v>88.089979866455991</v>
      </c>
      <c r="FT338">
        <v>28443.877987368662</v>
      </c>
      <c r="FU338">
        <v>373.04197574384398</v>
      </c>
      <c r="FV338">
        <v>134.81597954626798</v>
      </c>
      <c r="FW338">
        <v>82.728026557986013</v>
      </c>
      <c r="FX338">
        <v>168.52000752518398</v>
      </c>
      <c r="FY338">
        <v>443.51398611088797</v>
      </c>
      <c r="FZ338">
        <v>621.22598923310397</v>
      </c>
      <c r="GA338">
        <v>680.208005103858</v>
      </c>
      <c r="GB338">
        <v>278.05799917961406</v>
      </c>
      <c r="GC338">
        <v>954.43602817960789</v>
      </c>
      <c r="GD338">
        <v>119.496008946114</v>
      </c>
      <c r="GE338">
        <v>150.90197184107402</v>
      </c>
      <c r="GF338">
        <v>1610.1320009015819</v>
      </c>
      <c r="GG338">
        <v>1094.6140272190441</v>
      </c>
      <c r="GH338">
        <v>72.770009266302011</v>
      </c>
      <c r="GI338">
        <v>947.5420314818341</v>
      </c>
      <c r="GJ338">
        <v>39028.466013572761</v>
      </c>
      <c r="GK338">
        <v>3361.208022537252</v>
      </c>
      <c r="GL338">
        <v>5941.0960222185959</v>
      </c>
      <c r="GM338">
        <v>157.795968538848</v>
      </c>
      <c r="GN338">
        <v>250.48201238851797</v>
      </c>
      <c r="GO338">
        <v>51.321997478328001</v>
      </c>
      <c r="GP338">
        <v>1370.3740274993997</v>
      </c>
      <c r="GQ338">
        <v>1026.440015751258</v>
      </c>
      <c r="GR338">
        <v>416.70402101444398</v>
      </c>
      <c r="GS338">
        <v>58.215994176102001</v>
      </c>
      <c r="GT338">
        <v>5573.415999783223</v>
      </c>
      <c r="GU338">
        <v>398.32002982038</v>
      </c>
      <c r="GV338">
        <v>39.065981287385995</v>
      </c>
    </row>
    <row r="339" spans="1:204" x14ac:dyDescent="0.25">
      <c r="A339" s="122" t="s">
        <v>1067</v>
      </c>
      <c r="B339" s="123" t="s">
        <v>1060</v>
      </c>
      <c r="C339" s="123">
        <v>9</v>
      </c>
      <c r="D339" s="123" t="s">
        <v>857</v>
      </c>
      <c r="E339" s="123">
        <v>3</v>
      </c>
      <c r="F339" s="122">
        <v>0.76600000000000001</v>
      </c>
      <c r="G339">
        <v>81316</v>
      </c>
      <c r="H339" s="122" t="b">
        <v>0</v>
      </c>
      <c r="I339">
        <v>42021.993980797917</v>
      </c>
      <c r="J339">
        <v>20069.199995333529</v>
      </c>
      <c r="K339">
        <v>618.16199060577594</v>
      </c>
      <c r="L339">
        <v>108.77201270334399</v>
      </c>
      <c r="M339">
        <v>4032.9899884946794</v>
      </c>
      <c r="N339">
        <v>4903.1660278333766</v>
      </c>
      <c r="O339">
        <v>674577.8999229098</v>
      </c>
      <c r="P339">
        <v>683.27200698285606</v>
      </c>
      <c r="Q339">
        <v>10326.445981306535</v>
      </c>
      <c r="R339">
        <v>275.75999974568805</v>
      </c>
      <c r="S339">
        <v>504.02797288972801</v>
      </c>
      <c r="T339">
        <v>6987.4520098201201</v>
      </c>
      <c r="U339">
        <v>670.25000370743987</v>
      </c>
      <c r="V339">
        <v>372.27602768630408</v>
      </c>
      <c r="W339">
        <v>6086.6359774305765</v>
      </c>
      <c r="X339">
        <v>1281.5180145631921</v>
      </c>
      <c r="Y339">
        <v>243.587969669464</v>
      </c>
      <c r="Z339">
        <v>265.80200823296798</v>
      </c>
      <c r="AA339">
        <v>452.70597830075207</v>
      </c>
      <c r="AB339">
        <v>211.41600188129601</v>
      </c>
      <c r="AC339">
        <v>113.36799920336</v>
      </c>
      <c r="AD339">
        <v>1667.5820017495439</v>
      </c>
      <c r="AE339">
        <v>6172.4279953457844</v>
      </c>
      <c r="AF339">
        <v>65.875972601711993</v>
      </c>
      <c r="AG339">
        <v>32661.473985969944</v>
      </c>
      <c r="AH339">
        <v>110.30398744066399</v>
      </c>
      <c r="AI339">
        <v>35.235979550864002</v>
      </c>
      <c r="AJ339">
        <v>20667.446002913865</v>
      </c>
      <c r="AK339">
        <v>874.00600732602402</v>
      </c>
      <c r="AL339">
        <v>20104.435974884393</v>
      </c>
      <c r="AM339">
        <v>227.50201691940802</v>
      </c>
      <c r="AN339">
        <v>437.38598177532799</v>
      </c>
      <c r="AO339">
        <v>410.576018999864</v>
      </c>
      <c r="AP339">
        <v>884.73001735143202</v>
      </c>
      <c r="AQ339">
        <v>7100.8200090234805</v>
      </c>
      <c r="AR339">
        <v>2853.3500068848075</v>
      </c>
      <c r="AS339">
        <v>394.49000396175205</v>
      </c>
      <c r="AT339">
        <v>6881.7440088794719</v>
      </c>
      <c r="AU339">
        <v>80.430012902503989</v>
      </c>
      <c r="AV339">
        <v>35.235979550864002</v>
      </c>
      <c r="AW339">
        <v>853.324005787896</v>
      </c>
      <c r="AX339">
        <v>18472.090014973768</v>
      </c>
      <c r="AY339">
        <v>37648.899994693158</v>
      </c>
      <c r="AZ339">
        <v>21.448020050816002</v>
      </c>
      <c r="BA339">
        <v>27189.935987382451</v>
      </c>
      <c r="BB339">
        <v>3319.8440069736644</v>
      </c>
      <c r="BC339">
        <v>1653.0280237368079</v>
      </c>
      <c r="BD339">
        <v>69100.094006002371</v>
      </c>
      <c r="BE339">
        <v>77794.194027398291</v>
      </c>
      <c r="BF339">
        <v>45832.844019673947</v>
      </c>
      <c r="BG339">
        <v>962.09601849123999</v>
      </c>
      <c r="BH339">
        <v>180.77600883044801</v>
      </c>
      <c r="BI339">
        <v>1734.9900113766321</v>
      </c>
      <c r="BJ339">
        <v>384.53201244903204</v>
      </c>
      <c r="BK339">
        <v>134279.03398568803</v>
      </c>
      <c r="BL339">
        <v>155567.70599097037</v>
      </c>
      <c r="BM339">
        <v>1200.3219831480001</v>
      </c>
      <c r="BN339">
        <v>457.30202708882399</v>
      </c>
      <c r="BO339">
        <v>75893.748003716639</v>
      </c>
      <c r="BP339">
        <v>238.99198316944799</v>
      </c>
      <c r="BQ339">
        <v>162.39200054232799</v>
      </c>
      <c r="BR339">
        <v>454.23801532612805</v>
      </c>
      <c r="BS339">
        <v>23464.11201019699</v>
      </c>
      <c r="BT339">
        <v>405.21401398716</v>
      </c>
      <c r="BU339">
        <v>143.24197374152001</v>
      </c>
      <c r="BV339">
        <v>100.34599592794399</v>
      </c>
      <c r="BW339">
        <v>1432.4199865674241</v>
      </c>
      <c r="BX339">
        <v>9273.1960021754403</v>
      </c>
      <c r="BY339">
        <v>5251.6959799307997</v>
      </c>
      <c r="BZ339">
        <v>27031.374017115504</v>
      </c>
      <c r="CA339">
        <v>314.05999105924803</v>
      </c>
      <c r="CB339">
        <v>2818.1140273339438</v>
      </c>
      <c r="CC339">
        <v>150.90197200423199</v>
      </c>
      <c r="CD339">
        <v>149.36999726691201</v>
      </c>
      <c r="CE339">
        <v>6608.2820023837921</v>
      </c>
      <c r="CF339">
        <v>212.18202039398403</v>
      </c>
      <c r="CG339">
        <v>2247.4440010417602</v>
      </c>
      <c r="CH339">
        <v>382.23401919902398</v>
      </c>
      <c r="CI339">
        <v>7409.517995070024</v>
      </c>
      <c r="CJ339">
        <v>5060.1960233629998</v>
      </c>
      <c r="CK339">
        <v>3992.392003931112</v>
      </c>
      <c r="CL339">
        <v>320.18801458464003</v>
      </c>
      <c r="CM339">
        <v>500.19800490239999</v>
      </c>
      <c r="CN339">
        <v>67.408009627087992</v>
      </c>
      <c r="CO339">
        <v>351.59402614817594</v>
      </c>
      <c r="CP339">
        <v>153.96598376692802</v>
      </c>
      <c r="CQ339">
        <v>1457.6979746055679</v>
      </c>
      <c r="CR339">
        <v>746.84998633456007</v>
      </c>
      <c r="CS339">
        <v>1329.775997389472</v>
      </c>
      <c r="CT339">
        <v>1019.5459743175522</v>
      </c>
      <c r="CU339">
        <v>526631.89400969155</v>
      </c>
      <c r="CV339">
        <v>504685.22798546444</v>
      </c>
      <c r="CW339">
        <v>53.619987838984002</v>
      </c>
      <c r="CX339">
        <v>694581.22388335352</v>
      </c>
      <c r="CY339">
        <v>749.9139980972559</v>
      </c>
      <c r="CZ339">
        <v>6165.5340155957601</v>
      </c>
      <c r="DA339">
        <v>42136.127998513963</v>
      </c>
      <c r="DB339">
        <v>11332.203996124041</v>
      </c>
      <c r="DC339">
        <v>1957.130023283336</v>
      </c>
      <c r="DD339">
        <v>1613.9620139105598</v>
      </c>
      <c r="DE339">
        <v>141.70999900420003</v>
      </c>
      <c r="DF339">
        <v>104.17602620332799</v>
      </c>
      <c r="DG339">
        <v>13947.327976064033</v>
      </c>
      <c r="DH339">
        <v>98305.375991007153</v>
      </c>
      <c r="DI339">
        <v>2207.611972702824</v>
      </c>
      <c r="DJ339">
        <v>9427.1619859423681</v>
      </c>
      <c r="DK339">
        <v>13709.86802991996</v>
      </c>
      <c r="DL339">
        <v>340956.55802658934</v>
      </c>
      <c r="DM339">
        <v>5959.4800187271685</v>
      </c>
      <c r="DN339">
        <v>11922.790005441664</v>
      </c>
      <c r="DO339">
        <v>265.03598972028004</v>
      </c>
      <c r="DP339">
        <v>782.08602817348003</v>
      </c>
      <c r="DQ339">
        <v>92.685997665232009</v>
      </c>
      <c r="DR339">
        <v>76.599982627119999</v>
      </c>
      <c r="DS339">
        <v>88875.916011814799</v>
      </c>
      <c r="DT339">
        <v>26101.450028700488</v>
      </c>
      <c r="DU339">
        <v>2398.3459730459922</v>
      </c>
      <c r="DV339">
        <v>29620.453990504662</v>
      </c>
      <c r="DW339">
        <v>151.66799051692001</v>
      </c>
      <c r="DX339">
        <v>15745.130010567738</v>
      </c>
      <c r="DY339">
        <v>118.73000421606399</v>
      </c>
      <c r="DZ339">
        <v>85.02599940252</v>
      </c>
      <c r="EA339">
        <v>80544.134026592466</v>
      </c>
      <c r="EB339">
        <v>29070.466028038667</v>
      </c>
      <c r="EC339">
        <v>3793.9980053252325</v>
      </c>
      <c r="ED339">
        <v>480.28202187696007</v>
      </c>
      <c r="EE339">
        <v>638.84399214390396</v>
      </c>
      <c r="EF339">
        <v>6478.8279881423205</v>
      </c>
      <c r="EG339">
        <v>2582.1859936391356</v>
      </c>
      <c r="EH339">
        <v>3643.8619895456322</v>
      </c>
      <c r="EI339">
        <v>8703.2919943959441</v>
      </c>
      <c r="EJ339">
        <v>2311.7879989061521</v>
      </c>
      <c r="EK339">
        <v>118.73000421606399</v>
      </c>
      <c r="EL339">
        <v>212.18202039398403</v>
      </c>
      <c r="EM339">
        <v>502.49599815240799</v>
      </c>
      <c r="EN339">
        <v>106.474019453336</v>
      </c>
      <c r="EO339">
        <v>414.40598698719202</v>
      </c>
      <c r="EP339">
        <v>5343.6160213714002</v>
      </c>
      <c r="EQ339">
        <v>267.33398297028799</v>
      </c>
      <c r="ER339">
        <v>2219.1020012409199</v>
      </c>
      <c r="ES339">
        <v>969.75601675395205</v>
      </c>
      <c r="ET339">
        <v>723.8699915464241</v>
      </c>
      <c r="EU339">
        <v>221.373993394016</v>
      </c>
      <c r="EV339">
        <v>108.00599419065598</v>
      </c>
      <c r="EW339">
        <v>108.00599419065598</v>
      </c>
      <c r="EX339">
        <v>98.814021190624004</v>
      </c>
      <c r="EY339">
        <v>19.150026800808003</v>
      </c>
      <c r="EZ339">
        <v>1448.5060016055361</v>
      </c>
      <c r="FA339">
        <v>2190.7600014400796</v>
      </c>
      <c r="FB339">
        <v>249.715993194856</v>
      </c>
      <c r="FC339">
        <v>5399.534002460392</v>
      </c>
      <c r="FD339">
        <v>128.68799572878402</v>
      </c>
      <c r="FE339">
        <v>533.13599120325614</v>
      </c>
      <c r="FF339">
        <v>5621.6740143670959</v>
      </c>
      <c r="FG339">
        <v>4316.4099865030794</v>
      </c>
      <c r="FH339">
        <v>1761.7999741520962</v>
      </c>
      <c r="FI339">
        <v>294.14400803380801</v>
      </c>
      <c r="FJ339">
        <v>112.60198069067199</v>
      </c>
      <c r="FK339">
        <v>402.916020737152</v>
      </c>
      <c r="FL339">
        <v>734.594001571832</v>
      </c>
      <c r="FM339">
        <v>113.99997381953601</v>
      </c>
      <c r="FN339">
        <v>295.67598277112802</v>
      </c>
      <c r="FO339">
        <v>211.41600188129601</v>
      </c>
      <c r="FP339">
        <v>6172.4279953457844</v>
      </c>
      <c r="FQ339">
        <v>157.02999552962402</v>
      </c>
      <c r="FR339">
        <v>184.60597681777602</v>
      </c>
      <c r="FS339">
        <v>64.343997864392009</v>
      </c>
      <c r="FT339">
        <v>32661.473985969944</v>
      </c>
      <c r="FU339">
        <v>437.38598177532799</v>
      </c>
      <c r="FV339">
        <v>157.79601404231201</v>
      </c>
      <c r="FW339">
        <v>109.53796892797601</v>
      </c>
      <c r="FX339">
        <v>242.82201344483201</v>
      </c>
      <c r="FY339">
        <v>481.04797810159204</v>
      </c>
      <c r="FZ339">
        <v>572.968019542192</v>
      </c>
      <c r="GA339">
        <v>589.81999080493597</v>
      </c>
      <c r="GB339">
        <v>304.86801805921601</v>
      </c>
      <c r="GC339">
        <v>1236.3239812115519</v>
      </c>
      <c r="GD339">
        <v>156.26397701693602</v>
      </c>
      <c r="GE339">
        <v>169.28598029235204</v>
      </c>
      <c r="GF339">
        <v>1329.775997389472</v>
      </c>
      <c r="GG339">
        <v>797.40602469890405</v>
      </c>
      <c r="GH339">
        <v>94.217972402551993</v>
      </c>
      <c r="GI339">
        <v>1018.7800180929199</v>
      </c>
      <c r="GJ339">
        <v>42136.127998513963</v>
      </c>
      <c r="GK339">
        <v>3396.4439896007839</v>
      </c>
      <c r="GL339">
        <v>5408.7259754604238</v>
      </c>
      <c r="GM339">
        <v>831.8759857370801</v>
      </c>
      <c r="GN339">
        <v>366.91402267360002</v>
      </c>
      <c r="GO339">
        <v>23.746013300824004</v>
      </c>
      <c r="GP339">
        <v>1602.4719853724639</v>
      </c>
      <c r="GQ339">
        <v>762.16998285998397</v>
      </c>
      <c r="GR339">
        <v>486.40998311429604</v>
      </c>
      <c r="GS339">
        <v>51.321994588975997</v>
      </c>
      <c r="GT339">
        <v>5343.6160213714002</v>
      </c>
      <c r="GU339" t="s">
        <v>853</v>
      </c>
      <c r="GV339">
        <v>33.704004813543996</v>
      </c>
    </row>
    <row r="340" spans="1:204" x14ac:dyDescent="0.25">
      <c r="A340" s="122" t="s">
        <v>1066</v>
      </c>
      <c r="B340" s="123" t="s">
        <v>1060</v>
      </c>
      <c r="C340" s="123">
        <v>10</v>
      </c>
      <c r="D340" s="123" t="s">
        <v>859</v>
      </c>
      <c r="E340" s="123">
        <v>3</v>
      </c>
      <c r="F340" s="122">
        <v>0.80800000000000005</v>
      </c>
      <c r="G340">
        <v>82713</v>
      </c>
      <c r="H340" s="122" t="b">
        <v>0</v>
      </c>
      <c r="I340">
        <v>80381.456031098307</v>
      </c>
      <c r="J340">
        <v>29938.824010360178</v>
      </c>
      <c r="K340">
        <v>1033.431975187128</v>
      </c>
      <c r="L340">
        <v>340.97599113381602</v>
      </c>
      <c r="M340">
        <v>7727.7119770689606</v>
      </c>
      <c r="N340">
        <v>6943.9519774939681</v>
      </c>
      <c r="O340">
        <v>628445.43197118922</v>
      </c>
      <c r="P340">
        <v>875.06401509667205</v>
      </c>
      <c r="Q340">
        <v>12261.400012642776</v>
      </c>
      <c r="R340">
        <v>696.49598474011202</v>
      </c>
      <c r="S340">
        <v>476.72001421029603</v>
      </c>
      <c r="T340">
        <v>3147.9680004977286</v>
      </c>
      <c r="U340">
        <v>982.52803336555212</v>
      </c>
      <c r="V340">
        <v>774.87199806403203</v>
      </c>
      <c r="W340">
        <v>36202.440005861237</v>
      </c>
      <c r="X340">
        <v>1321.8880242246482</v>
      </c>
      <c r="Y340">
        <v>546.20802602325602</v>
      </c>
      <c r="Z340">
        <v>528.43202300133612</v>
      </c>
      <c r="AA340">
        <v>445.20800885325605</v>
      </c>
      <c r="AB340">
        <v>147.86402513687997</v>
      </c>
      <c r="AC340">
        <v>117.96802005456</v>
      </c>
      <c r="AD340">
        <v>2450.6640156202561</v>
      </c>
      <c r="AE340">
        <v>6508.4399702890323</v>
      </c>
      <c r="AF340">
        <v>107.46401826888</v>
      </c>
      <c r="AG340">
        <v>62312.959966898663</v>
      </c>
      <c r="AH340">
        <v>89.688015246959992</v>
      </c>
      <c r="AI340">
        <v>74.336012637120007</v>
      </c>
      <c r="AJ340">
        <v>16503.399998629633</v>
      </c>
      <c r="AK340">
        <v>2087.06402064036</v>
      </c>
      <c r="AL340">
        <v>17541.67997464092</v>
      </c>
      <c r="AM340">
        <v>135.74402307648</v>
      </c>
      <c r="AN340">
        <v>342.59199140853605</v>
      </c>
      <c r="AO340">
        <v>542.97602547381609</v>
      </c>
      <c r="AP340">
        <v>1321.0800240872882</v>
      </c>
      <c r="AQ340">
        <v>7793.9679883324798</v>
      </c>
      <c r="AR340">
        <v>3943.8480021331202</v>
      </c>
      <c r="AS340">
        <v>346.63199209533605</v>
      </c>
      <c r="AT340">
        <v>5925.0640047793195</v>
      </c>
      <c r="AU340">
        <v>88.880015109599995</v>
      </c>
      <c r="AV340">
        <v>53.328009065760007</v>
      </c>
      <c r="AW340">
        <v>1638.6240112376643</v>
      </c>
      <c r="AX340">
        <v>16487.239995882435</v>
      </c>
      <c r="AY340">
        <v>18744.791978673649</v>
      </c>
      <c r="AZ340">
        <v>75.144012774480004</v>
      </c>
      <c r="BA340">
        <v>17130.407971556786</v>
      </c>
      <c r="BB340">
        <v>4588.6319780821923</v>
      </c>
      <c r="BC340">
        <v>1795.3759710534</v>
      </c>
      <c r="BD340">
        <v>73505.375998310468</v>
      </c>
      <c r="BE340">
        <v>57637.871974118956</v>
      </c>
      <c r="BF340">
        <v>30370.296016878314</v>
      </c>
      <c r="BG340">
        <v>1060.9039798573681</v>
      </c>
      <c r="BH340">
        <v>155.13602637311999</v>
      </c>
      <c r="BI340">
        <v>1216.040006230488</v>
      </c>
      <c r="BJ340">
        <v>483.18401530917606</v>
      </c>
      <c r="BK340">
        <v>146241.53599951844</v>
      </c>
      <c r="BL340">
        <v>134174.86401997943</v>
      </c>
      <c r="BM340">
        <v>3256.2400189039681</v>
      </c>
      <c r="BN340">
        <v>173.72002953239999</v>
      </c>
      <c r="BO340">
        <v>98542.063977292783</v>
      </c>
      <c r="BP340">
        <v>348.24799237005601</v>
      </c>
      <c r="BQ340">
        <v>581.76003206709595</v>
      </c>
      <c r="BR340">
        <v>1969.0960005858001</v>
      </c>
      <c r="BS340">
        <v>41915.807974652234</v>
      </c>
      <c r="BT340">
        <v>365.21599525461602</v>
      </c>
      <c r="BU340">
        <v>537.32002451229607</v>
      </c>
      <c r="BV340">
        <v>50.904008653680002</v>
      </c>
      <c r="BW340">
        <v>247.24797520005603</v>
      </c>
      <c r="BX340">
        <v>7169.384015817408</v>
      </c>
      <c r="BY340">
        <v>4356.7360054919764</v>
      </c>
      <c r="BZ340">
        <v>31049.823998733867</v>
      </c>
      <c r="CA340">
        <v>401.57600143581607</v>
      </c>
      <c r="CB340">
        <v>3647.3120185541038</v>
      </c>
      <c r="CC340">
        <v>165.64002815880002</v>
      </c>
      <c r="CD340">
        <v>2082.2160198162005</v>
      </c>
      <c r="CE340">
        <v>7444.911995825064</v>
      </c>
      <c r="CF340">
        <v>273.911979732936</v>
      </c>
      <c r="CG340">
        <v>3769.31997246336</v>
      </c>
      <c r="CH340">
        <v>190.68803241696</v>
      </c>
      <c r="CI340">
        <v>12170.095997121098</v>
      </c>
      <c r="CJ340">
        <v>3710.3360292681846</v>
      </c>
      <c r="CK340">
        <v>2043.43201322292</v>
      </c>
      <c r="CL340">
        <v>185.84003159280002</v>
      </c>
      <c r="CM340">
        <v>445.20800885325605</v>
      </c>
      <c r="CN340">
        <v>46.86400796688001</v>
      </c>
      <c r="CO340">
        <v>711.03998721259211</v>
      </c>
      <c r="CP340">
        <v>492.07201682013601</v>
      </c>
      <c r="CQ340">
        <v>2048.2800140470799</v>
      </c>
      <c r="CR340">
        <v>1346.9360284828081</v>
      </c>
      <c r="CS340">
        <v>1102.9199870000882</v>
      </c>
      <c r="CT340">
        <v>1366.3280317794481</v>
      </c>
      <c r="CU340">
        <v>422255.95200583217</v>
      </c>
      <c r="CV340">
        <v>498742.84797634423</v>
      </c>
      <c r="CW340">
        <v>37.97600645592</v>
      </c>
      <c r="CX340">
        <v>455295.88000872318</v>
      </c>
      <c r="CY340">
        <v>597.11196784483207</v>
      </c>
      <c r="CZ340">
        <v>5857.9999933784402</v>
      </c>
      <c r="DA340">
        <v>43664.320004570865</v>
      </c>
      <c r="DB340">
        <v>10627.624002229273</v>
      </c>
      <c r="DC340">
        <v>1856.7839814927599</v>
      </c>
      <c r="DD340">
        <v>1556.2079972269439</v>
      </c>
      <c r="DE340">
        <v>78.376013323920006</v>
      </c>
      <c r="DF340">
        <v>145.44002472480003</v>
      </c>
      <c r="DG340">
        <v>1830.92797709724</v>
      </c>
      <c r="DH340">
        <v>99863.952001517435</v>
      </c>
      <c r="DI340">
        <v>496.11201750693601</v>
      </c>
      <c r="DJ340">
        <v>1170.791998538328</v>
      </c>
      <c r="DK340">
        <v>13149.392029937209</v>
      </c>
      <c r="DL340">
        <v>317347.65601559362</v>
      </c>
      <c r="DM340">
        <v>5104.1359988857685</v>
      </c>
      <c r="DN340">
        <v>13172.015966951185</v>
      </c>
      <c r="DO340">
        <v>247.24797520005603</v>
      </c>
      <c r="DP340">
        <v>596.303967707472</v>
      </c>
      <c r="DQ340">
        <v>113.12001923040002</v>
      </c>
      <c r="DR340">
        <v>124.43202115344</v>
      </c>
      <c r="DS340">
        <v>40808.039986827986</v>
      </c>
      <c r="DT340">
        <v>9258.0639699003841</v>
      </c>
      <c r="DU340">
        <v>3028.383980168448</v>
      </c>
      <c r="DV340">
        <v>21630.968001498841</v>
      </c>
      <c r="DW340">
        <v>128.47202184023999</v>
      </c>
      <c r="DX340">
        <v>12284.024016488856</v>
      </c>
      <c r="DY340">
        <v>85.648014560160007</v>
      </c>
      <c r="DZ340">
        <v>96.960016483199993</v>
      </c>
      <c r="EA340">
        <v>109841.13602683612</v>
      </c>
      <c r="EB340">
        <v>24034.768009152216</v>
      </c>
      <c r="EC340" t="s">
        <v>853</v>
      </c>
      <c r="ED340">
        <v>264.21597808461598</v>
      </c>
      <c r="EE340">
        <v>1775.1759676194004</v>
      </c>
      <c r="EF340">
        <v>7390.7759866219449</v>
      </c>
      <c r="EG340">
        <v>1301.6880207906481</v>
      </c>
      <c r="EH340">
        <v>2121.0000264094801</v>
      </c>
      <c r="EI340">
        <v>11706.303985108561</v>
      </c>
      <c r="EJ340">
        <v>193.92003296639999</v>
      </c>
      <c r="EK340">
        <v>85.648014560160007</v>
      </c>
      <c r="EL340">
        <v>165.64002815880002</v>
      </c>
      <c r="EM340">
        <v>693.26398419067209</v>
      </c>
      <c r="EN340">
        <v>112.31201909304002</v>
      </c>
      <c r="EO340">
        <v>63.024010714080013</v>
      </c>
      <c r="EP340">
        <v>6511.6719708384726</v>
      </c>
      <c r="EQ340">
        <v>87.264014834880015</v>
      </c>
      <c r="ER340">
        <v>2289.8719882856162</v>
      </c>
      <c r="ES340">
        <v>571.25603028141597</v>
      </c>
      <c r="ET340">
        <v>399.15200102373603</v>
      </c>
      <c r="EU340">
        <v>81.608013873359994</v>
      </c>
      <c r="EV340">
        <v>46.86400796688001</v>
      </c>
      <c r="EW340">
        <v>43.632007417440008</v>
      </c>
      <c r="EX340">
        <v>74.336012637120007</v>
      </c>
      <c r="EY340">
        <v>34.744005906479998</v>
      </c>
      <c r="EZ340">
        <v>354.71199346893604</v>
      </c>
      <c r="FA340">
        <v>3254.624018629248</v>
      </c>
      <c r="FB340">
        <v>332.08798962285601</v>
      </c>
      <c r="FC340">
        <v>6442.9920259949768</v>
      </c>
      <c r="FD340">
        <v>174.52802966976003</v>
      </c>
      <c r="FE340">
        <v>376.52799717765606</v>
      </c>
      <c r="FF340">
        <v>5984.0480148065999</v>
      </c>
      <c r="FG340">
        <v>4965.1599752598486</v>
      </c>
      <c r="FH340">
        <v>377.33599731501602</v>
      </c>
      <c r="FI340">
        <v>255.32797657365603</v>
      </c>
      <c r="FJ340">
        <v>149.48002541160002</v>
      </c>
      <c r="FK340">
        <v>308.65598563941597</v>
      </c>
      <c r="FL340">
        <v>431.47200651813603</v>
      </c>
      <c r="FM340">
        <v>72.999972046056001</v>
      </c>
      <c r="FN340">
        <v>435.51200720493603</v>
      </c>
      <c r="FO340">
        <v>147.86402513687997</v>
      </c>
      <c r="FP340">
        <v>6508.4399702890323</v>
      </c>
      <c r="FQ340">
        <v>82.416014010719991</v>
      </c>
      <c r="FR340">
        <v>187.45603186752004</v>
      </c>
      <c r="FS340">
        <v>154.32802623576001</v>
      </c>
      <c r="FT340">
        <v>62312.959966898663</v>
      </c>
      <c r="FU340">
        <v>342.59199140853605</v>
      </c>
      <c r="FV340">
        <v>136.55202321384002</v>
      </c>
      <c r="FW340">
        <v>116.35201977984001</v>
      </c>
      <c r="FX340">
        <v>275.52798000765597</v>
      </c>
      <c r="FY340">
        <v>440.36000802909598</v>
      </c>
      <c r="FZ340">
        <v>378.95199758973604</v>
      </c>
      <c r="GA340">
        <v>761.13599572891212</v>
      </c>
      <c r="GB340">
        <v>160.79202733463998</v>
      </c>
      <c r="GC340">
        <v>1001.1119696927281</v>
      </c>
      <c r="GD340">
        <v>189.07203214224</v>
      </c>
      <c r="GE340" t="s">
        <v>853</v>
      </c>
      <c r="GF340">
        <v>1102.9199870000882</v>
      </c>
      <c r="GG340">
        <v>1369.5600323288882</v>
      </c>
      <c r="GH340">
        <v>75.144012774480004</v>
      </c>
      <c r="GI340">
        <v>952.63202828323199</v>
      </c>
      <c r="GJ340">
        <v>43664.320004570865</v>
      </c>
      <c r="GK340">
        <v>1432.583976210864</v>
      </c>
      <c r="GL340">
        <v>5826.4879880213994</v>
      </c>
      <c r="GM340">
        <v>290.87998261749601</v>
      </c>
      <c r="GN340">
        <v>223.81597121661602</v>
      </c>
      <c r="GO340">
        <v>39.592006730640009</v>
      </c>
      <c r="GP340">
        <v>2175.1359687804961</v>
      </c>
      <c r="GQ340">
        <v>1220.0800069172881</v>
      </c>
      <c r="GR340">
        <v>350.67199278213604</v>
      </c>
      <c r="GS340">
        <v>62.216010576720002</v>
      </c>
      <c r="GT340">
        <v>6511.6719708384726</v>
      </c>
      <c r="GU340">
        <v>183.41603118071998</v>
      </c>
      <c r="GV340">
        <v>37.97600645592</v>
      </c>
    </row>
    <row r="341" spans="1:204" x14ac:dyDescent="0.25">
      <c r="A341" s="122" t="s">
        <v>1065</v>
      </c>
      <c r="B341" s="123" t="s">
        <v>1060</v>
      </c>
      <c r="C341" s="123">
        <v>10</v>
      </c>
      <c r="D341" s="123" t="s">
        <v>854</v>
      </c>
      <c r="E341" s="123">
        <v>3</v>
      </c>
      <c r="F341" s="122">
        <v>0.80800000000000005</v>
      </c>
      <c r="G341">
        <v>91020</v>
      </c>
      <c r="H341" s="122" t="b">
        <v>0</v>
      </c>
      <c r="I341">
        <v>64985.016011877604</v>
      </c>
      <c r="J341">
        <v>33752.583968310246</v>
      </c>
      <c r="K341">
        <v>942.93600416928007</v>
      </c>
      <c r="L341">
        <v>297.34396633872001</v>
      </c>
      <c r="M341">
        <v>6839.7199909180799</v>
      </c>
      <c r="N341">
        <v>6371.888012103841</v>
      </c>
      <c r="O341">
        <v>912004.14387168968</v>
      </c>
      <c r="P341">
        <v>911.42402312496006</v>
      </c>
      <c r="Q341">
        <v>12799.528013299681</v>
      </c>
      <c r="R341">
        <v>709.42402960511993</v>
      </c>
      <c r="S341">
        <v>538.93601712960003</v>
      </c>
      <c r="T341">
        <v>4445.6159903524804</v>
      </c>
      <c r="U341">
        <v>761.94397349760004</v>
      </c>
      <c r="V341">
        <v>809.61603345120011</v>
      </c>
      <c r="W341">
        <v>35510.791993099687</v>
      </c>
      <c r="X341">
        <v>1841.4319935844801</v>
      </c>
      <c r="Y341">
        <v>533.28002996064004</v>
      </c>
      <c r="Z341">
        <v>399.95998569839998</v>
      </c>
      <c r="AA341">
        <v>334.51200809616006</v>
      </c>
      <c r="AB341">
        <v>142.20800308656001</v>
      </c>
      <c r="AC341">
        <v>163.21596593472</v>
      </c>
      <c r="AD341">
        <v>2812.6480071427204</v>
      </c>
      <c r="AE341">
        <v>9449.5599748550412</v>
      </c>
      <c r="AF341">
        <v>134.93603008992</v>
      </c>
      <c r="AG341">
        <v>36096.591966952801</v>
      </c>
      <c r="AH341">
        <v>182.60801649936002</v>
      </c>
      <c r="AI341">
        <v>62.216005946880003</v>
      </c>
      <c r="AJ341">
        <v>23827.919968100163</v>
      </c>
      <c r="AK341">
        <v>1891.5279955075202</v>
      </c>
      <c r="AL341">
        <v>32270.712020555522</v>
      </c>
      <c r="AM341">
        <v>233.51197456416003</v>
      </c>
      <c r="AN341">
        <v>424.19999374608005</v>
      </c>
      <c r="AO341">
        <v>536.51200161600002</v>
      </c>
      <c r="AP341">
        <v>1257.2480055590399</v>
      </c>
      <c r="AQ341">
        <v>8909.8160015836802</v>
      </c>
      <c r="AR341">
        <v>3829.9200212827204</v>
      </c>
      <c r="AS341">
        <v>584.18398802544004</v>
      </c>
      <c r="AT341">
        <v>8422.5919722048002</v>
      </c>
      <c r="AU341">
        <v>109.88799235632001</v>
      </c>
      <c r="AV341">
        <v>20.2000067064</v>
      </c>
      <c r="AW341">
        <v>1310.5759791374403</v>
      </c>
      <c r="AX341">
        <v>22750.048007385121</v>
      </c>
      <c r="AY341">
        <v>23528.960015933761</v>
      </c>
      <c r="AZ341">
        <v>55.751989092000002</v>
      </c>
      <c r="BA341">
        <v>33413.22400273104</v>
      </c>
      <c r="BB341">
        <v>4385.823999919201</v>
      </c>
      <c r="BC341">
        <v>1797.8000085163198</v>
      </c>
      <c r="BD341">
        <v>74745.656016467037</v>
      </c>
      <c r="BE341">
        <v>105435.91999770528</v>
      </c>
      <c r="BF341">
        <v>48271.535978814245</v>
      </c>
      <c r="BG341">
        <v>1171.6000212504002</v>
      </c>
      <c r="BH341">
        <v>172.91202798912002</v>
      </c>
      <c r="BI341">
        <v>2335.1199662740801</v>
      </c>
      <c r="BJ341">
        <v>636.70400546207998</v>
      </c>
      <c r="BK341">
        <v>164208.22403561664</v>
      </c>
      <c r="BL341">
        <v>224170.71196856879</v>
      </c>
      <c r="BM341">
        <v>3303.91196431872</v>
      </c>
      <c r="BN341">
        <v>292.49600885567997</v>
      </c>
      <c r="BO341">
        <v>119858.72000570448</v>
      </c>
      <c r="BP341">
        <v>324.00798989999998</v>
      </c>
      <c r="BQ341">
        <v>435.51196808400005</v>
      </c>
      <c r="BR341">
        <v>1656.4000351156799</v>
      </c>
      <c r="BS341">
        <v>49194.271976277123</v>
      </c>
      <c r="BT341">
        <v>517.92798073728011</v>
      </c>
      <c r="BU341">
        <v>416.92802074944001</v>
      </c>
      <c r="BV341">
        <v>139.78398757296</v>
      </c>
      <c r="BW341">
        <v>4964.3520007756797</v>
      </c>
      <c r="BX341">
        <v>12727.616018842562</v>
      </c>
      <c r="BY341">
        <v>6709.63199185536</v>
      </c>
      <c r="BZ341">
        <v>36770.464014172321</v>
      </c>
      <c r="CA341">
        <v>479.14402669632011</v>
      </c>
      <c r="CB341">
        <v>3577.0159961539202</v>
      </c>
      <c r="CC341">
        <v>198.76802186448</v>
      </c>
      <c r="CD341">
        <v>1409.9600268417601</v>
      </c>
      <c r="CE341">
        <v>7855.3760192304007</v>
      </c>
      <c r="CF341">
        <v>377.33596347840006</v>
      </c>
      <c r="CG341">
        <v>3791.9440233835203</v>
      </c>
      <c r="CH341">
        <v>313.50397170384002</v>
      </c>
      <c r="CI341">
        <v>14173.935984211679</v>
      </c>
      <c r="CJ341">
        <v>6117.3680011473607</v>
      </c>
      <c r="CK341">
        <v>4077.9760153843204</v>
      </c>
      <c r="CL341">
        <v>327.24003509952001</v>
      </c>
      <c r="CM341">
        <v>471.87198015552002</v>
      </c>
      <c r="CN341">
        <v>21.815992534080003</v>
      </c>
      <c r="CO341">
        <v>744.16798230480003</v>
      </c>
      <c r="CP341">
        <v>320.77601824464006</v>
      </c>
      <c r="CQ341">
        <v>2373.0959641732798</v>
      </c>
      <c r="CR341">
        <v>1558.6319732390402</v>
      </c>
      <c r="CS341">
        <v>2048.2800181315201</v>
      </c>
      <c r="CT341">
        <v>1409.15199715584</v>
      </c>
      <c r="CU341">
        <v>606361.17600683577</v>
      </c>
      <c r="CV341">
        <v>551995.70400523592</v>
      </c>
      <c r="CW341">
        <v>88.071999822240002</v>
      </c>
      <c r="CX341">
        <v>723004.86400418542</v>
      </c>
      <c r="CY341">
        <v>939.7040325139202</v>
      </c>
      <c r="CZ341">
        <v>8843.5599942955196</v>
      </c>
      <c r="DA341">
        <v>78024.520016596318</v>
      </c>
      <c r="DB341">
        <v>17620.05602516112</v>
      </c>
      <c r="DC341">
        <v>2304.4160149156801</v>
      </c>
      <c r="DD341">
        <v>3163.3200206040001</v>
      </c>
      <c r="DE341">
        <v>147.05603411376001</v>
      </c>
      <c r="DF341">
        <v>239.97599141903999</v>
      </c>
      <c r="DG341">
        <v>2663.9759872012805</v>
      </c>
      <c r="DH341">
        <v>108091.00802608226</v>
      </c>
      <c r="DI341">
        <v>2487.0240314150401</v>
      </c>
      <c r="DJ341">
        <v>5914.5599779416007</v>
      </c>
      <c r="DK341">
        <v>17513.400004460163</v>
      </c>
      <c r="DL341">
        <v>410615.0960321746</v>
      </c>
      <c r="DM341">
        <v>10928.200024498561</v>
      </c>
      <c r="DN341">
        <v>12942.543972528001</v>
      </c>
      <c r="DO341">
        <v>285.22403585904004</v>
      </c>
      <c r="DP341">
        <v>1083.5280214281599</v>
      </c>
      <c r="DQ341">
        <v>269.06403049392003</v>
      </c>
      <c r="DR341">
        <v>154.32800711040002</v>
      </c>
      <c r="DS341">
        <v>108593.58403114033</v>
      </c>
      <c r="DT341">
        <v>22075.36800402384</v>
      </c>
      <c r="DU341">
        <v>3589.1360001777603</v>
      </c>
      <c r="DV341">
        <v>27577.040036101444</v>
      </c>
      <c r="DW341">
        <v>233.51197456416003</v>
      </c>
      <c r="DX341">
        <v>9458.4480072235201</v>
      </c>
      <c r="DY341">
        <v>100.19200384608001</v>
      </c>
      <c r="DZ341">
        <v>62.216005946880003</v>
      </c>
      <c r="EA341">
        <v>101612.46399327744</v>
      </c>
      <c r="EB341">
        <v>29076.687975048964</v>
      </c>
      <c r="EC341">
        <v>8484.8079781516808</v>
      </c>
      <c r="ED341">
        <v>639.12802097567999</v>
      </c>
      <c r="EE341">
        <v>1788.1040200060802</v>
      </c>
      <c r="EF341">
        <v>9688.7280101323195</v>
      </c>
      <c r="EG341">
        <v>4035.9600161438402</v>
      </c>
      <c r="EH341">
        <v>244.82402244624001</v>
      </c>
      <c r="EI341">
        <v>12132.928012620961</v>
      </c>
      <c r="EJ341">
        <v>1070.5999877184001</v>
      </c>
      <c r="EK341">
        <v>121.19996669424002</v>
      </c>
      <c r="EL341">
        <v>252.90402512880004</v>
      </c>
      <c r="EM341">
        <v>760.32798766991993</v>
      </c>
      <c r="EN341">
        <v>115.54397952528001</v>
      </c>
      <c r="EO341">
        <v>96.152002504800009</v>
      </c>
      <c r="EP341">
        <v>7004.5520162246403</v>
      </c>
      <c r="EQ341">
        <v>196.34400635088002</v>
      </c>
      <c r="ER341">
        <v>3279.6720298152004</v>
      </c>
      <c r="ES341">
        <v>1345.3200053812802</v>
      </c>
      <c r="ET341">
        <v>812.84800510655998</v>
      </c>
      <c r="EU341">
        <v>95.343972818880005</v>
      </c>
      <c r="EV341">
        <v>90.496015335839999</v>
      </c>
      <c r="EW341">
        <v>81.607982967360002</v>
      </c>
      <c r="EX341">
        <v>67.871993115839999</v>
      </c>
      <c r="EY341">
        <v>53.327973578400005</v>
      </c>
      <c r="EZ341">
        <v>1237.0479988526401</v>
      </c>
      <c r="FA341">
        <v>3034.8480073689602</v>
      </c>
      <c r="FB341">
        <v>346.63201212000001</v>
      </c>
      <c r="FC341">
        <v>13062.128026938721</v>
      </c>
      <c r="FD341">
        <v>171.29596861728001</v>
      </c>
      <c r="FE341">
        <v>725.58403497024005</v>
      </c>
      <c r="FF341">
        <v>6838.1040050904003</v>
      </c>
      <c r="FG341">
        <v>5275.43203051008</v>
      </c>
      <c r="FH341">
        <v>1337.2400026987202</v>
      </c>
      <c r="FI341">
        <v>254.52001095648001</v>
      </c>
      <c r="FJ341">
        <v>170.48801247552001</v>
      </c>
      <c r="FK341">
        <v>534.89601578832003</v>
      </c>
      <c r="FL341">
        <v>700.53599723664001</v>
      </c>
      <c r="FM341">
        <v>116.00002686143999</v>
      </c>
      <c r="FN341">
        <v>440.35999911120007</v>
      </c>
      <c r="FO341">
        <v>142.20800308656001</v>
      </c>
      <c r="FP341">
        <v>9449.5599748550412</v>
      </c>
      <c r="FQ341">
        <v>122.00799638015999</v>
      </c>
      <c r="FR341">
        <v>324.00798989999998</v>
      </c>
      <c r="FS341">
        <v>189.07203335424001</v>
      </c>
      <c r="FT341">
        <v>36096.591966952801</v>
      </c>
      <c r="FU341">
        <v>424.19999374608005</v>
      </c>
      <c r="FV341">
        <v>113.11996401168</v>
      </c>
      <c r="FW341">
        <v>123.62398220784002</v>
      </c>
      <c r="FX341">
        <v>406.42400255327999</v>
      </c>
      <c r="FY341">
        <v>626.19998726592007</v>
      </c>
      <c r="FZ341">
        <v>672.2559878476801</v>
      </c>
      <c r="GA341">
        <v>938.89600282800006</v>
      </c>
      <c r="GB341">
        <v>330.47200675488006</v>
      </c>
      <c r="GC341">
        <v>1725.8880140592</v>
      </c>
      <c r="GD341">
        <v>395.91998435711997</v>
      </c>
      <c r="GE341" t="s">
        <v>853</v>
      </c>
      <c r="GF341">
        <v>2048.2800181315201</v>
      </c>
      <c r="GG341">
        <v>1244.3199718492799</v>
      </c>
      <c r="GH341">
        <v>86.45601399456001</v>
      </c>
      <c r="GI341">
        <v>1458.4399693929602</v>
      </c>
      <c r="GJ341">
        <v>78024.520016596318</v>
      </c>
      <c r="GK341">
        <v>4112.7199680840004</v>
      </c>
      <c r="GL341">
        <v>7768.1119755499194</v>
      </c>
      <c r="GM341">
        <v>367.63997496816</v>
      </c>
      <c r="GN341">
        <v>320.77601824464006</v>
      </c>
      <c r="GO341">
        <v>54.944032950240008</v>
      </c>
      <c r="GP341">
        <v>2903.1440224785597</v>
      </c>
      <c r="GQ341">
        <v>1081.9120356004801</v>
      </c>
      <c r="GR341">
        <v>603.57596504592004</v>
      </c>
      <c r="GS341">
        <v>43.631985068160006</v>
      </c>
      <c r="GT341">
        <v>7004.5520162246403</v>
      </c>
      <c r="GU341">
        <v>534.08798610240001</v>
      </c>
      <c r="GV341">
        <v>26.664023561280004</v>
      </c>
    </row>
    <row r="342" spans="1:204" x14ac:dyDescent="0.25">
      <c r="A342" s="122" t="s">
        <v>1064</v>
      </c>
      <c r="B342" s="123" t="s">
        <v>1060</v>
      </c>
      <c r="C342" s="123">
        <v>10</v>
      </c>
      <c r="D342" s="123" t="s">
        <v>857</v>
      </c>
      <c r="E342" s="123">
        <v>3</v>
      </c>
      <c r="F342" s="122">
        <v>0.80800000000000005</v>
      </c>
      <c r="G342">
        <v>54495</v>
      </c>
      <c r="H342" s="122" t="b">
        <v>0</v>
      </c>
      <c r="I342">
        <v>50506.464002775479</v>
      </c>
      <c r="J342">
        <v>36048.919990857481</v>
      </c>
      <c r="K342">
        <v>842.74401829715998</v>
      </c>
      <c r="L342">
        <v>276.33599472779997</v>
      </c>
      <c r="M342">
        <v>5203.519980288841</v>
      </c>
      <c r="N342">
        <v>7148.3759876012409</v>
      </c>
      <c r="O342">
        <v>629608.14415832772</v>
      </c>
      <c r="P342">
        <v>681.14399511564</v>
      </c>
      <c r="Q342">
        <v>11146.359993980401</v>
      </c>
      <c r="R342">
        <v>501.76800549036005</v>
      </c>
      <c r="S342">
        <v>360.36799621452002</v>
      </c>
      <c r="T342">
        <v>3237.6560166367203</v>
      </c>
      <c r="U342">
        <v>880.71999864659995</v>
      </c>
      <c r="V342">
        <v>667.40800503384003</v>
      </c>
      <c r="W342">
        <v>10571.06398718916</v>
      </c>
      <c r="X342">
        <v>1111.8080027350802</v>
      </c>
      <c r="Y342">
        <v>563.98402013940006</v>
      </c>
      <c r="Z342">
        <v>420.16000743360001</v>
      </c>
      <c r="AA342">
        <v>450.05599102716002</v>
      </c>
      <c r="AB342">
        <v>71.103997870920011</v>
      </c>
      <c r="AC342">
        <v>117.9680054742</v>
      </c>
      <c r="AD342">
        <v>1876.9839993374399</v>
      </c>
      <c r="AE342">
        <v>5976.7760176790398</v>
      </c>
      <c r="AF342">
        <v>97.767991568520003</v>
      </c>
      <c r="AG342">
        <v>42129.927979896958</v>
      </c>
      <c r="AH342">
        <v>88.072021880640008</v>
      </c>
      <c r="AI342">
        <v>41.208014277360007</v>
      </c>
      <c r="AJ342">
        <v>15040.920015465119</v>
      </c>
      <c r="AK342">
        <v>1798.6079911766401</v>
      </c>
      <c r="AL342">
        <v>18247.872018010319</v>
      </c>
      <c r="AM342">
        <v>137.35998888192</v>
      </c>
      <c r="AN342">
        <v>313.50398861124</v>
      </c>
      <c r="AO342">
        <v>517.92799900212003</v>
      </c>
      <c r="AP342">
        <v>1153.01601701244</v>
      </c>
      <c r="AQ342">
        <v>6026.0639846803206</v>
      </c>
      <c r="AR342">
        <v>3408.1439790081608</v>
      </c>
      <c r="AS342">
        <v>281.18400158771999</v>
      </c>
      <c r="AT342">
        <v>4946.5760130007202</v>
      </c>
      <c r="AU342">
        <v>91.304011776600007</v>
      </c>
      <c r="AV342">
        <v>48.479980535280006</v>
      </c>
      <c r="AW342">
        <v>1139.2799828986799</v>
      </c>
      <c r="AX342">
        <v>14263.62400171296</v>
      </c>
      <c r="AY342">
        <v>25009.21601569944</v>
      </c>
      <c r="AZ342">
        <v>33.936003987479999</v>
      </c>
      <c r="BA342">
        <v>19930.128020676722</v>
      </c>
      <c r="BB342">
        <v>4090.9039910877605</v>
      </c>
      <c r="BC342">
        <v>1771.9439974790403</v>
      </c>
      <c r="BD342">
        <v>73765.552007833568</v>
      </c>
      <c r="BE342">
        <v>68679.192002520969</v>
      </c>
      <c r="BF342">
        <v>31529.775995580239</v>
      </c>
      <c r="BG342">
        <v>947.78402015556014</v>
      </c>
      <c r="BH342">
        <v>139.78399231188001</v>
      </c>
      <c r="BI342">
        <v>999.49599058680008</v>
      </c>
      <c r="BJ342">
        <v>639.93598083827999</v>
      </c>
      <c r="BK342">
        <v>118910.93598350065</v>
      </c>
      <c r="BL342">
        <v>129364.03200924757</v>
      </c>
      <c r="BM342">
        <v>2035.35198859104</v>
      </c>
      <c r="BN342">
        <v>137.35998888192</v>
      </c>
      <c r="BO342">
        <v>78266.919992635085</v>
      </c>
      <c r="BP342">
        <v>245.63198063628005</v>
      </c>
      <c r="BQ342">
        <v>343.40001623676</v>
      </c>
      <c r="BR342">
        <v>1130.3919996768002</v>
      </c>
      <c r="BS342">
        <v>30266.872013881442</v>
      </c>
      <c r="BT342">
        <v>356.32801985255998</v>
      </c>
      <c r="BU342">
        <v>297.34399509948003</v>
      </c>
      <c r="BV342">
        <v>180.18402012324</v>
      </c>
      <c r="BW342">
        <v>798.30401412384003</v>
      </c>
      <c r="BX342">
        <v>7328.5600077244808</v>
      </c>
      <c r="BY342">
        <v>3930.1119984042002</v>
      </c>
      <c r="BZ342">
        <v>25010.831988631442</v>
      </c>
      <c r="CA342">
        <v>294.91999166952002</v>
      </c>
      <c r="CB342">
        <v>3476.8240174810803</v>
      </c>
      <c r="CC342">
        <v>126.04800223008002</v>
      </c>
      <c r="CD342">
        <v>954.24799994748003</v>
      </c>
      <c r="CE342">
        <v>5362.6960000404006</v>
      </c>
      <c r="CF342">
        <v>219.77601743664005</v>
      </c>
      <c r="CG342">
        <v>2655.0879995556002</v>
      </c>
      <c r="CH342">
        <v>227.85601419252004</v>
      </c>
      <c r="CI342">
        <v>8716.704005187361</v>
      </c>
      <c r="CJ342">
        <v>3611.7600029330406</v>
      </c>
      <c r="CK342">
        <v>2074.1359994384402</v>
      </c>
      <c r="CL342">
        <v>162.40800964752</v>
      </c>
      <c r="CM342">
        <v>326.43199222704004</v>
      </c>
      <c r="CN342">
        <v>56.560021323119997</v>
      </c>
      <c r="CO342">
        <v>575.29600679123996</v>
      </c>
      <c r="CP342">
        <v>265.02400807596001</v>
      </c>
      <c r="CQ342">
        <v>1399.4559841147202</v>
      </c>
      <c r="CR342">
        <v>943.74399976164011</v>
      </c>
      <c r="CS342">
        <v>1320.2719894879201</v>
      </c>
      <c r="CT342">
        <v>993.83999726087995</v>
      </c>
      <c r="CU342">
        <v>392261.37598295935</v>
      </c>
      <c r="CV342">
        <v>509668.62396695279</v>
      </c>
      <c r="CW342">
        <v>50.903983965240002</v>
      </c>
      <c r="CX342">
        <v>538337.27215578244</v>
      </c>
      <c r="CY342">
        <v>675.48800178971999</v>
      </c>
      <c r="CZ342">
        <v>4835.0719873184398</v>
      </c>
      <c r="DA342">
        <v>35972.159999660646</v>
      </c>
      <c r="DB342">
        <v>9586.1120171821203</v>
      </c>
      <c r="DC342">
        <v>1378.4479837430399</v>
      </c>
      <c r="DD342">
        <v>1938.3919834885205</v>
      </c>
      <c r="DE342">
        <v>93.728015206560016</v>
      </c>
      <c r="DF342">
        <v>83.224015020720003</v>
      </c>
      <c r="DG342">
        <v>340.97601280680004</v>
      </c>
      <c r="DH342">
        <v>100732.55199042925</v>
      </c>
      <c r="DI342">
        <v>457.32800131703999</v>
      </c>
      <c r="DJ342">
        <v>1124.73600635088</v>
      </c>
      <c r="DK342">
        <v>9580.455979824239</v>
      </c>
      <c r="DL342">
        <v>276950.07998524193</v>
      </c>
      <c r="DM342">
        <v>5748.9200034865198</v>
      </c>
      <c r="DN342">
        <v>13310.18398823148</v>
      </c>
      <c r="DO342">
        <v>277.14398119380002</v>
      </c>
      <c r="DP342">
        <v>469.44801846683998</v>
      </c>
      <c r="DQ342">
        <v>170.48800640340002</v>
      </c>
      <c r="DR342">
        <v>155.13599935764</v>
      </c>
      <c r="DS342">
        <v>52870.671987023532</v>
      </c>
      <c r="DT342">
        <v>8887.9999980567609</v>
      </c>
      <c r="DU342">
        <v>2052.32001260076</v>
      </c>
      <c r="DV342">
        <v>19315.240016572079</v>
      </c>
      <c r="DW342">
        <v>110.69599518432001</v>
      </c>
      <c r="DX342">
        <v>9586.9200036481197</v>
      </c>
      <c r="DY342">
        <v>126.85598869608002</v>
      </c>
      <c r="DZ342">
        <v>86.456004916680001</v>
      </c>
      <c r="EA342">
        <v>87885.35199684072</v>
      </c>
      <c r="EB342">
        <v>19731.36000361176</v>
      </c>
      <c r="EC342">
        <v>3405.7200196101603</v>
      </c>
      <c r="ED342">
        <v>384.60798648216002</v>
      </c>
      <c r="EE342">
        <v>1010.8080212706</v>
      </c>
      <c r="EF342">
        <v>5094.4400020684807</v>
      </c>
      <c r="EG342">
        <v>1859.2079888617202</v>
      </c>
      <c r="EH342">
        <v>325.62400576104005</v>
      </c>
      <c r="EI342">
        <v>8161.6080123018</v>
      </c>
      <c r="EJ342">
        <v>1648.31999867892</v>
      </c>
      <c r="EK342" t="s">
        <v>853</v>
      </c>
      <c r="EL342">
        <v>152.71199592767999</v>
      </c>
      <c r="EM342">
        <v>760.32798974244008</v>
      </c>
      <c r="EN342">
        <v>78.376008160799998</v>
      </c>
      <c r="EO342">
        <v>54.136017893160002</v>
      </c>
      <c r="EP342">
        <v>4667.8160148429597</v>
      </c>
      <c r="EQ342">
        <v>75.14401826484</v>
      </c>
      <c r="ER342">
        <v>1766.28800415312</v>
      </c>
      <c r="ES342">
        <v>740.9360063347201</v>
      </c>
      <c r="ET342">
        <v>446.82400113120008</v>
      </c>
      <c r="EU342">
        <v>94.536001672560005</v>
      </c>
      <c r="EV342">
        <v>60.599997685079998</v>
      </c>
      <c r="EW342">
        <v>63.024001115040008</v>
      </c>
      <c r="EX342">
        <v>195.53598313704001</v>
      </c>
      <c r="EY342">
        <v>42.823987209360006</v>
      </c>
      <c r="EZ342">
        <v>261.79201818000007</v>
      </c>
      <c r="FA342">
        <v>2435.3119821189603</v>
      </c>
      <c r="FB342">
        <v>224.62398026460002</v>
      </c>
      <c r="FC342">
        <v>6367.847983953121</v>
      </c>
      <c r="FD342">
        <v>120.39200890416001</v>
      </c>
      <c r="FE342">
        <v>334.51198898292</v>
      </c>
      <c r="FF342">
        <v>4933.6480093849204</v>
      </c>
      <c r="FG342">
        <v>3278.8639868821206</v>
      </c>
      <c r="FH342">
        <v>364.40801660843999</v>
      </c>
      <c r="FI342">
        <v>302.19200195939999</v>
      </c>
      <c r="FJ342">
        <v>143.82401270580002</v>
      </c>
      <c r="FK342">
        <v>250.47998749620004</v>
      </c>
      <c r="FL342">
        <v>381.37599658620007</v>
      </c>
      <c r="FM342">
        <v>55.00001301228</v>
      </c>
      <c r="FN342">
        <v>310.27199871528001</v>
      </c>
      <c r="FO342">
        <v>70.296011404919994</v>
      </c>
      <c r="FP342">
        <v>5976.7760176790398</v>
      </c>
      <c r="FQ342">
        <v>127.66401919403999</v>
      </c>
      <c r="FR342">
        <v>186.64799991516</v>
      </c>
      <c r="FS342">
        <v>125.24001576408</v>
      </c>
      <c r="FT342">
        <v>42129.927979896958</v>
      </c>
      <c r="FU342">
        <v>313.50398861124</v>
      </c>
      <c r="FV342">
        <v>55.75199082516</v>
      </c>
      <c r="FW342">
        <v>114.73601557824001</v>
      </c>
      <c r="FX342">
        <v>204.42401039088003</v>
      </c>
      <c r="FY342">
        <v>432.27998055144002</v>
      </c>
      <c r="FZ342">
        <v>482.37597805068009</v>
      </c>
      <c r="GA342">
        <v>618.92798046660005</v>
      </c>
      <c r="GB342">
        <v>205.23199685687999</v>
      </c>
      <c r="GC342">
        <v>1037.4720149682</v>
      </c>
      <c r="GD342">
        <v>192.30399324108001</v>
      </c>
      <c r="GE342">
        <v>268.25599797192001</v>
      </c>
      <c r="GF342">
        <v>1320.2719894879201</v>
      </c>
      <c r="GG342">
        <v>807.1919973457201</v>
      </c>
      <c r="GH342">
        <v>48.479980535280006</v>
      </c>
      <c r="GI342">
        <v>719.92800596304016</v>
      </c>
      <c r="GJ342">
        <v>35972.159999660646</v>
      </c>
      <c r="GK342">
        <v>1415.6160216584399</v>
      </c>
      <c r="GL342">
        <v>7735.7920115422812</v>
      </c>
      <c r="GM342">
        <v>128.47200566004</v>
      </c>
      <c r="GN342">
        <v>309.46401224928002</v>
      </c>
      <c r="GO342">
        <v>48.479980535280006</v>
      </c>
      <c r="GP342">
        <v>1810.72800832644</v>
      </c>
      <c r="GQ342">
        <v>764.36801013636</v>
      </c>
      <c r="GR342">
        <v>325.62400576104005</v>
      </c>
      <c r="GS342">
        <v>50.095997499239999</v>
      </c>
      <c r="GT342">
        <v>4667.8160148429597</v>
      </c>
      <c r="GU342">
        <v>311.88801567924003</v>
      </c>
      <c r="GV342">
        <v>46.864007603280008</v>
      </c>
    </row>
    <row r="343" spans="1:204" x14ac:dyDescent="0.25">
      <c r="A343" s="122" t="s">
        <v>1063</v>
      </c>
      <c r="B343" s="123" t="s">
        <v>1060</v>
      </c>
      <c r="C343" s="123">
        <v>11</v>
      </c>
      <c r="D343" s="123" t="s">
        <v>854</v>
      </c>
      <c r="E343" s="123">
        <v>3</v>
      </c>
      <c r="F343" s="122">
        <v>0.86</v>
      </c>
      <c r="G343">
        <v>92538</v>
      </c>
      <c r="H343" s="122" t="b">
        <v>0</v>
      </c>
      <c r="I343">
        <v>62325.920019640675</v>
      </c>
      <c r="J343">
        <v>39396.600038947676</v>
      </c>
      <c r="K343">
        <v>868.5999879858</v>
      </c>
      <c r="L343">
        <v>351.74000656007996</v>
      </c>
      <c r="M343">
        <v>4477.1600239596</v>
      </c>
      <c r="N343">
        <v>8242.2400120675193</v>
      </c>
      <c r="O343">
        <v>1058365.8800459928</v>
      </c>
      <c r="P343">
        <v>1076.71999692636</v>
      </c>
      <c r="Q343">
        <v>13713.560005729321</v>
      </c>
      <c r="R343">
        <v>958.04001747863992</v>
      </c>
      <c r="S343">
        <v>444.61999739592005</v>
      </c>
      <c r="T343">
        <v>3227.5799998761595</v>
      </c>
      <c r="U343">
        <v>846.23996071691988</v>
      </c>
      <c r="V343">
        <v>1102.51998553824</v>
      </c>
      <c r="W343">
        <v>52288.860022549197</v>
      </c>
      <c r="X343">
        <v>2147.4199620241197</v>
      </c>
      <c r="Y343">
        <v>852.25999254551994</v>
      </c>
      <c r="Z343">
        <v>570.17997911231998</v>
      </c>
      <c r="AA343">
        <v>466.98002466479994</v>
      </c>
      <c r="AB343">
        <v>156.52003171680002</v>
      </c>
      <c r="AC343">
        <v>147.0600385452</v>
      </c>
      <c r="AD343">
        <v>3003.1199954953199</v>
      </c>
      <c r="AE343">
        <v>10895.340021465599</v>
      </c>
      <c r="AF343">
        <v>152.22002035104001</v>
      </c>
      <c r="AG343">
        <v>51305.020016458679</v>
      </c>
      <c r="AH343">
        <v>189.20002259735998</v>
      </c>
      <c r="AI343">
        <v>62.779990858200001</v>
      </c>
      <c r="AJ343">
        <v>27182.879970711838</v>
      </c>
      <c r="AK343">
        <v>2644.4999866665603</v>
      </c>
      <c r="AL343">
        <v>35901.560000615762</v>
      </c>
      <c r="AM343">
        <v>267.46003845576001</v>
      </c>
      <c r="AN343">
        <v>461.81996327628002</v>
      </c>
      <c r="AO343">
        <v>549.53997230627999</v>
      </c>
      <c r="AP343">
        <v>1266.7799899638001</v>
      </c>
      <c r="AQ343">
        <v>6109.4400250208391</v>
      </c>
      <c r="AR343">
        <v>3643.8200177572799</v>
      </c>
      <c r="AS343">
        <v>674.23998358259996</v>
      </c>
      <c r="AT343">
        <v>10567.679983054561</v>
      </c>
      <c r="AU343">
        <v>105.78002493311999</v>
      </c>
      <c r="AV343">
        <v>38.700022709160002</v>
      </c>
      <c r="AW343">
        <v>1393.2000217029602</v>
      </c>
      <c r="AX343">
        <v>26174.95999647228</v>
      </c>
      <c r="AY343">
        <v>30453.460004662917</v>
      </c>
      <c r="AZ343">
        <v>46.439995417919995</v>
      </c>
      <c r="BA343">
        <v>39484.319968395001</v>
      </c>
      <c r="BB343">
        <v>4255.2800104816797</v>
      </c>
      <c r="BC343">
        <v>1959.94003947228</v>
      </c>
      <c r="BD343">
        <v>80258.640004045446</v>
      </c>
      <c r="BE343">
        <v>108202.6199969298</v>
      </c>
      <c r="BF343">
        <v>52810.879985780753</v>
      </c>
      <c r="BG343">
        <v>982.98003565044007</v>
      </c>
      <c r="BH343">
        <v>215.00001120924</v>
      </c>
      <c r="BI343">
        <v>2534.42002995036</v>
      </c>
      <c r="BJ343">
        <v>487.62003147083999</v>
      </c>
      <c r="BK343">
        <v>170172.49999864463</v>
      </c>
      <c r="BL343">
        <v>267491.82003776607</v>
      </c>
      <c r="BM343">
        <v>3750.4600131304796</v>
      </c>
      <c r="BN343">
        <v>386.99998834355995</v>
      </c>
      <c r="BO343">
        <v>125652.01996122948</v>
      </c>
      <c r="BP343">
        <v>359.47997926884</v>
      </c>
      <c r="BQ343">
        <v>511.69999961987997</v>
      </c>
      <c r="BR343">
        <v>2046.7999984795199</v>
      </c>
      <c r="BS343">
        <v>57874.559984292959</v>
      </c>
      <c r="BT343">
        <v>560.71998594071999</v>
      </c>
      <c r="BU343">
        <v>491.91996325392</v>
      </c>
      <c r="BV343">
        <v>176.29998850007999</v>
      </c>
      <c r="BW343">
        <v>1097.3600037323999</v>
      </c>
      <c r="BX343">
        <v>14292.340007573161</v>
      </c>
      <c r="BY343">
        <v>7744.3000169850002</v>
      </c>
      <c r="BZ343">
        <v>38458.339978252319</v>
      </c>
      <c r="CA343">
        <v>546.10001096327994</v>
      </c>
      <c r="CB343">
        <v>3675.6400381977601</v>
      </c>
      <c r="CC343">
        <v>175.44001805999997</v>
      </c>
      <c r="CD343">
        <v>2191.2799665391199</v>
      </c>
      <c r="CE343">
        <v>11493.899980092719</v>
      </c>
      <c r="CF343">
        <v>427.42003151556003</v>
      </c>
      <c r="CG343">
        <v>3858.8200289665197</v>
      </c>
      <c r="CH343">
        <v>298.42000887347996</v>
      </c>
      <c r="CI343">
        <v>15572.02003163424</v>
      </c>
      <c r="CJ343">
        <v>6638.3399905210799</v>
      </c>
      <c r="CK343">
        <v>4002.4400265860399</v>
      </c>
      <c r="CL343">
        <v>346.58002475423996</v>
      </c>
      <c r="CM343">
        <v>398.18000197799995</v>
      </c>
      <c r="CN343">
        <v>22.36002726888</v>
      </c>
      <c r="CO343">
        <v>1020.82000833684</v>
      </c>
      <c r="CP343">
        <v>380.11998607487999</v>
      </c>
      <c r="CQ343">
        <v>2398.5400050396001</v>
      </c>
      <c r="CR343">
        <v>1644.3199851357601</v>
      </c>
      <c r="CS343">
        <v>2789.8400047489199</v>
      </c>
      <c r="CT343">
        <v>1778.4799895836802</v>
      </c>
      <c r="CU343">
        <v>684011.32003531337</v>
      </c>
      <c r="CV343">
        <v>581904.37997928425</v>
      </c>
      <c r="CW343" t="s">
        <v>853</v>
      </c>
      <c r="CX343">
        <v>814487.08020442189</v>
      </c>
      <c r="CY343">
        <v>1035.43998331428</v>
      </c>
      <c r="CZ343">
        <v>5610.6399799155606</v>
      </c>
      <c r="DA343">
        <v>99753.979996384543</v>
      </c>
      <c r="DB343">
        <v>23963.04002312712</v>
      </c>
      <c r="DC343">
        <v>2367.5800346218798</v>
      </c>
      <c r="DD343">
        <v>3130.3999976745599</v>
      </c>
      <c r="DE343">
        <v>267.46003845576001</v>
      </c>
      <c r="DF343">
        <v>227.03999528375999</v>
      </c>
      <c r="DG343">
        <v>1032.0000219712799</v>
      </c>
      <c r="DH343">
        <v>114846.98001927946</v>
      </c>
      <c r="DI343">
        <v>2629.8800116891198</v>
      </c>
      <c r="DJ343">
        <v>6676.179963207479</v>
      </c>
      <c r="DK343">
        <v>20014.779964667763</v>
      </c>
      <c r="DL343">
        <v>430116.09996470902</v>
      </c>
      <c r="DM343">
        <v>11004.56000774172</v>
      </c>
      <c r="DN343">
        <v>14226.980025812039</v>
      </c>
      <c r="DO343">
        <v>346.58002475423996</v>
      </c>
      <c r="DP343">
        <v>1290.8600376955201</v>
      </c>
      <c r="DQ343">
        <v>328.52000885112</v>
      </c>
      <c r="DR343">
        <v>208.97997938064</v>
      </c>
      <c r="DS343">
        <v>146229.24001188349</v>
      </c>
      <c r="DT343">
        <v>26535.300025763878</v>
      </c>
      <c r="DU343">
        <v>4386.8600240266796</v>
      </c>
      <c r="DV343">
        <v>31856.979989977564</v>
      </c>
      <c r="DW343">
        <v>331.09999975403997</v>
      </c>
      <c r="DX343">
        <v>7629.0599988802805</v>
      </c>
      <c r="DY343">
        <v>104.91997491036</v>
      </c>
      <c r="DZ343">
        <v>61.920020418119996</v>
      </c>
      <c r="EA343">
        <v>86257.140022327323</v>
      </c>
      <c r="EB343">
        <v>26480.260007614441</v>
      </c>
      <c r="EC343">
        <v>8707.5000162694814</v>
      </c>
      <c r="ED343">
        <v>669.08000177676001</v>
      </c>
      <c r="EE343">
        <v>1282.260014964</v>
      </c>
      <c r="EF343">
        <v>9779.9200018300799</v>
      </c>
      <c r="EG343">
        <v>3043.5400386673195</v>
      </c>
      <c r="EH343">
        <v>245.95998162696</v>
      </c>
      <c r="EI343">
        <v>11461.219989212161</v>
      </c>
      <c r="EJ343">
        <v>3141.5800113089999</v>
      </c>
      <c r="EK343">
        <v>96.320031761519999</v>
      </c>
      <c r="EL343">
        <v>389.57997924648004</v>
      </c>
      <c r="EM343">
        <v>1384.5999989714398</v>
      </c>
      <c r="EN343">
        <v>178.02000896292</v>
      </c>
      <c r="EO343">
        <v>34.400011343400003</v>
      </c>
      <c r="EP343">
        <v>7964.4600100000807</v>
      </c>
      <c r="EQ343">
        <v>108.36001583604001</v>
      </c>
      <c r="ER343">
        <v>2579.1400049054396</v>
      </c>
      <c r="ES343">
        <v>1474.0400284642799</v>
      </c>
      <c r="ET343">
        <v>895.26002662044004</v>
      </c>
      <c r="EU343">
        <v>271.75997023884003</v>
      </c>
      <c r="EV343">
        <v>92.87999083583999</v>
      </c>
      <c r="EW343">
        <v>107.49996581328</v>
      </c>
      <c r="EX343">
        <v>139.31998625375999</v>
      </c>
      <c r="EY343">
        <v>38.700022709160002</v>
      </c>
      <c r="EZ343">
        <v>1590.99998744916</v>
      </c>
      <c r="FA343">
        <v>3492.4599678463201</v>
      </c>
      <c r="FB343">
        <v>368.08000200036003</v>
      </c>
      <c r="FC343">
        <v>23103.900028312917</v>
      </c>
      <c r="FD343">
        <v>141.04000671659998</v>
      </c>
      <c r="FE343">
        <v>1012.2199856053199</v>
      </c>
      <c r="FF343">
        <v>6832.69999492428</v>
      </c>
      <c r="FG343">
        <v>4905.4400259152399</v>
      </c>
      <c r="FH343">
        <v>1592.7200079119998</v>
      </c>
      <c r="FI343">
        <v>324.21999748536001</v>
      </c>
      <c r="FJ343">
        <v>143.61999761952001</v>
      </c>
      <c r="FK343">
        <v>667.35998131392</v>
      </c>
      <c r="FL343">
        <v>416.24001788111997</v>
      </c>
      <c r="FM343">
        <v>113.99996078496001</v>
      </c>
      <c r="FN343">
        <v>628.66003818744002</v>
      </c>
      <c r="FO343">
        <v>156.52003171680002</v>
      </c>
      <c r="FP343">
        <v>10895.340021465599</v>
      </c>
      <c r="FQ343">
        <v>136.73999535083999</v>
      </c>
      <c r="FR343">
        <v>422.25997012703994</v>
      </c>
      <c r="FS343">
        <v>256.28002482131996</v>
      </c>
      <c r="FT343">
        <v>51305.020016458679</v>
      </c>
      <c r="FU343">
        <v>461.81996327628002</v>
      </c>
      <c r="FV343">
        <v>61.920020418119996</v>
      </c>
      <c r="FW343">
        <v>155.65998169403997</v>
      </c>
      <c r="FX343">
        <v>417.96003834396004</v>
      </c>
      <c r="FY343">
        <v>847.95998117976001</v>
      </c>
      <c r="FZ343">
        <v>1083.59999919504</v>
      </c>
      <c r="GA343">
        <v>1087.0399605380401</v>
      </c>
      <c r="GB343">
        <v>339.70002248556</v>
      </c>
      <c r="GC343">
        <v>2467.3400277264</v>
      </c>
      <c r="GD343">
        <v>611.45999272439997</v>
      </c>
      <c r="GE343" t="s">
        <v>853</v>
      </c>
      <c r="GF343">
        <v>2789.8400047489199</v>
      </c>
      <c r="GG343">
        <v>1284.8400058669199</v>
      </c>
      <c r="GH343">
        <v>94.600011298679988</v>
      </c>
      <c r="GI343">
        <v>990.72000835920005</v>
      </c>
      <c r="GJ343">
        <v>99753.979996384543</v>
      </c>
      <c r="GK343">
        <v>4780.74001463892</v>
      </c>
      <c r="GL343">
        <v>10699.25999659956</v>
      </c>
      <c r="GM343">
        <v>409.36001561244007</v>
      </c>
      <c r="GN343">
        <v>432.58001332139997</v>
      </c>
      <c r="GO343">
        <v>33.539961320639996</v>
      </c>
      <c r="GP343">
        <v>3174.2600021895596</v>
      </c>
      <c r="GQ343">
        <v>1111.1200082697601</v>
      </c>
      <c r="GR343">
        <v>824.73998347079998</v>
      </c>
      <c r="GS343">
        <v>83.41999766424</v>
      </c>
      <c r="GT343">
        <v>7964.4600100000807</v>
      </c>
      <c r="GU343">
        <v>791.20002215015984</v>
      </c>
      <c r="GV343">
        <v>24.940018171799998</v>
      </c>
    </row>
    <row r="344" spans="1:204" x14ac:dyDescent="0.25">
      <c r="A344" s="122" t="s">
        <v>1062</v>
      </c>
      <c r="B344" s="123" t="s">
        <v>1060</v>
      </c>
      <c r="C344" s="123">
        <v>11</v>
      </c>
      <c r="D344" s="123" t="s">
        <v>857</v>
      </c>
      <c r="E344" s="123">
        <v>3</v>
      </c>
      <c r="F344" s="122">
        <v>0.86</v>
      </c>
      <c r="G344">
        <v>89725</v>
      </c>
      <c r="H344" s="122" t="b">
        <v>0</v>
      </c>
      <c r="I344">
        <v>64987.620013480504</v>
      </c>
      <c r="J344">
        <v>40097.500023542503</v>
      </c>
      <c r="K344">
        <v>952.880023994</v>
      </c>
      <c r="L344">
        <v>344.85996299850001</v>
      </c>
      <c r="M344">
        <v>4124.5599921524999</v>
      </c>
      <c r="N344">
        <v>8564.7399964310007</v>
      </c>
      <c r="O344">
        <v>1127459.1401461998</v>
      </c>
      <c r="P344">
        <v>1176.4800159745</v>
      </c>
      <c r="Q344">
        <v>12893.980030508499</v>
      </c>
      <c r="R344">
        <v>809.25999976349999</v>
      </c>
      <c r="S344">
        <v>457.51998477799992</v>
      </c>
      <c r="T344">
        <v>4200.2400238649998</v>
      </c>
      <c r="U344">
        <v>899.55996833049994</v>
      </c>
      <c r="V344">
        <v>1621.1000383130001</v>
      </c>
      <c r="W344">
        <v>24167.7200099115</v>
      </c>
      <c r="X344">
        <v>1384.6000067295001</v>
      </c>
      <c r="Y344">
        <v>1562.6199822410001</v>
      </c>
      <c r="Z344">
        <v>703.48002997100002</v>
      </c>
      <c r="AA344">
        <v>656.17996192349995</v>
      </c>
      <c r="AB344">
        <v>515.9999636865</v>
      </c>
      <c r="AC344">
        <v>159.96001266350001</v>
      </c>
      <c r="AD344">
        <v>3162.2200317124993</v>
      </c>
      <c r="AE344">
        <v>11963.4599825635</v>
      </c>
      <c r="AF344">
        <v>146.19998585299999</v>
      </c>
      <c r="AG344">
        <v>45401.119993291999</v>
      </c>
      <c r="AH344">
        <v>219.29997877949998</v>
      </c>
      <c r="AI344">
        <v>47.299990884000003</v>
      </c>
      <c r="AJ344">
        <v>28355.919981380997</v>
      </c>
      <c r="AK344">
        <v>2809.6200295195003</v>
      </c>
      <c r="AL344">
        <v>34757.75997377</v>
      </c>
      <c r="AM344">
        <v>193.499976737</v>
      </c>
      <c r="AN344">
        <v>573.62003255100001</v>
      </c>
      <c r="AO344">
        <v>570.18000655749995</v>
      </c>
      <c r="AP344">
        <v>1181.6400163830001</v>
      </c>
      <c r="AQ344">
        <v>5543.5600273264999</v>
      </c>
      <c r="AR344">
        <v>3550.0799723939999</v>
      </c>
      <c r="AS344">
        <v>473.85997321100001</v>
      </c>
      <c r="AT344">
        <v>10147.999980305998</v>
      </c>
      <c r="AU344">
        <v>159.96001266350001</v>
      </c>
      <c r="AV344">
        <v>29.240028035999998</v>
      </c>
      <c r="AW344">
        <v>1451.6800120399998</v>
      </c>
      <c r="AX344">
        <v>27337.680003654998</v>
      </c>
      <c r="AY344">
        <v>23748.899989615496</v>
      </c>
      <c r="AZ344">
        <v>61.920004901999995</v>
      </c>
      <c r="BA344">
        <v>43481.599995657001</v>
      </c>
      <c r="BB344">
        <v>4272.4800295839996</v>
      </c>
      <c r="BC344">
        <v>2069.1600094814999</v>
      </c>
      <c r="BD344">
        <v>81888.340013953493</v>
      </c>
      <c r="BE344">
        <v>145020.08000911598</v>
      </c>
      <c r="BF344">
        <v>55305.739967190995</v>
      </c>
      <c r="BG344">
        <v>1281.3999985594999</v>
      </c>
      <c r="BH344">
        <v>162.53997428600002</v>
      </c>
      <c r="BI344">
        <v>2263.519973426</v>
      </c>
      <c r="BJ344">
        <v>526.31996450350005</v>
      </c>
      <c r="BK344">
        <v>195481.4399657505</v>
      </c>
      <c r="BL344">
        <v>271182.94003005698</v>
      </c>
      <c r="BM344">
        <v>4222.5999999139995</v>
      </c>
      <c r="BN344">
        <v>354.31997660799999</v>
      </c>
      <c r="BO344">
        <v>138033.43999615149</v>
      </c>
      <c r="BP344">
        <v>380.97996585799996</v>
      </c>
      <c r="BQ344">
        <v>717.23997961800001</v>
      </c>
      <c r="BR344">
        <v>2047.6600206399999</v>
      </c>
      <c r="BS344">
        <v>52160.719988282493</v>
      </c>
      <c r="BT344">
        <v>659.619987917</v>
      </c>
      <c r="BU344">
        <v>536.63996532049998</v>
      </c>
      <c r="BV344">
        <v>389.57999226000004</v>
      </c>
      <c r="BW344">
        <v>429.14002111300005</v>
      </c>
      <c r="BX344">
        <v>15330.359979037501</v>
      </c>
      <c r="BY344">
        <v>8396.1800345289994</v>
      </c>
      <c r="BZ344">
        <v>45567.099993571494</v>
      </c>
      <c r="CA344">
        <v>564.16001894149997</v>
      </c>
      <c r="CB344">
        <v>3887.1999733614998</v>
      </c>
      <c r="CC344">
        <v>226.18003076649998</v>
      </c>
      <c r="CD344">
        <v>3424.519988175</v>
      </c>
      <c r="CE344">
        <v>21792.400001913498</v>
      </c>
      <c r="CF344">
        <v>509.119988863</v>
      </c>
      <c r="CG344">
        <v>3541.4800231554996</v>
      </c>
      <c r="CH344">
        <v>273.48002165049996</v>
      </c>
      <c r="CI344">
        <v>17467.459981036998</v>
      </c>
      <c r="CJ344">
        <v>7707.3200185759997</v>
      </c>
      <c r="CK344">
        <v>5883.2599899165007</v>
      </c>
      <c r="CL344">
        <v>528.90000328949998</v>
      </c>
      <c r="CM344">
        <v>608.87997103949999</v>
      </c>
      <c r="CN344">
        <v>42.999977683000004</v>
      </c>
      <c r="CO344">
        <v>970.07999963449993</v>
      </c>
      <c r="CP344">
        <v>717.23997961800001</v>
      </c>
      <c r="CQ344">
        <v>2887.8800228544997</v>
      </c>
      <c r="CR344">
        <v>1742.3600093309999</v>
      </c>
      <c r="CS344">
        <v>3187.1599693839999</v>
      </c>
      <c r="CT344">
        <v>2202.460032895</v>
      </c>
      <c r="CU344">
        <v>986853.44013931998</v>
      </c>
      <c r="CV344">
        <v>590025.36002642347</v>
      </c>
      <c r="CW344">
        <v>33.539964073500002</v>
      </c>
      <c r="CX344">
        <v>807885.72014340491</v>
      </c>
      <c r="CY344">
        <v>772.28000969649986</v>
      </c>
      <c r="CZ344">
        <v>5318.2399837675002</v>
      </c>
      <c r="DA344">
        <v>102912.76001937149</v>
      </c>
      <c r="DB344">
        <v>24297.580007331497</v>
      </c>
      <c r="DC344">
        <v>2917.9800380979996</v>
      </c>
      <c r="DD344">
        <v>5314.8000349374997</v>
      </c>
      <c r="DE344">
        <v>325.08002573549999</v>
      </c>
      <c r="DF344">
        <v>142.76003702300002</v>
      </c>
      <c r="DG344">
        <v>682.84002833699992</v>
      </c>
      <c r="DH344">
        <v>114289.70000694449</v>
      </c>
      <c r="DI344">
        <v>2692.6599945390003</v>
      </c>
      <c r="DJ344">
        <v>7610.1399980220003</v>
      </c>
      <c r="DK344">
        <v>33256.200009223503</v>
      </c>
      <c r="DL344">
        <v>487950.23997048056</v>
      </c>
      <c r="DM344">
        <v>13911.360021027</v>
      </c>
      <c r="DN344">
        <v>13732.479981144501</v>
      </c>
      <c r="DO344">
        <v>435.16000872900003</v>
      </c>
      <c r="DP344">
        <v>1689.9000180384999</v>
      </c>
      <c r="DQ344">
        <v>467.83998559499997</v>
      </c>
      <c r="DR344">
        <v>337.97998817499996</v>
      </c>
      <c r="DS344">
        <v>133610.45996751348</v>
      </c>
      <c r="DT344">
        <v>27190.620030594499</v>
      </c>
      <c r="DU344">
        <v>4157.2399690185002</v>
      </c>
      <c r="DV344">
        <v>39045.720004579503</v>
      </c>
      <c r="DW344">
        <v>479.8800379905</v>
      </c>
      <c r="DX344">
        <v>18740.260030358</v>
      </c>
      <c r="DY344">
        <v>204.6799647615</v>
      </c>
      <c r="DZ344">
        <v>73.099992926499993</v>
      </c>
      <c r="EA344">
        <v>124434.26003842051</v>
      </c>
      <c r="EB344">
        <v>33801.440000946001</v>
      </c>
      <c r="EC344">
        <v>9639.7399786505011</v>
      </c>
      <c r="ED344">
        <v>1004.480028079</v>
      </c>
      <c r="EE344">
        <v>2642.7799648690002</v>
      </c>
      <c r="EF344">
        <v>11647.839970437501</v>
      </c>
      <c r="EG344">
        <v>4589.8200161249997</v>
      </c>
      <c r="EH344">
        <v>3885.4799989465</v>
      </c>
      <c r="EI344">
        <v>11188.6000112445</v>
      </c>
      <c r="EJ344">
        <v>289.82001008349999</v>
      </c>
      <c r="EK344">
        <v>77.400006127500006</v>
      </c>
      <c r="EL344">
        <v>370.65996504100002</v>
      </c>
      <c r="EM344">
        <v>1685.6000048374999</v>
      </c>
      <c r="EN344">
        <v>150.499999054</v>
      </c>
      <c r="EO344">
        <v>124.6999970115</v>
      </c>
      <c r="EP344">
        <v>6845.6000275200004</v>
      </c>
      <c r="EQ344">
        <v>263.16002083349997</v>
      </c>
      <c r="ER344">
        <v>2999.6799802629998</v>
      </c>
      <c r="ES344">
        <v>1453.3999864550001</v>
      </c>
      <c r="ET344">
        <v>776.58002289750004</v>
      </c>
      <c r="EU344">
        <v>507.40001444799998</v>
      </c>
      <c r="EV344">
        <v>72.240005718999996</v>
      </c>
      <c r="EW344">
        <v>83.419993743500001</v>
      </c>
      <c r="EX344">
        <v>121.25997101799999</v>
      </c>
      <c r="EY344">
        <v>71.380018511500012</v>
      </c>
      <c r="EZ344">
        <v>1652.9200279714998</v>
      </c>
      <c r="FA344">
        <v>4007.6000343354999</v>
      </c>
      <c r="FB344">
        <v>402.48003186299997</v>
      </c>
      <c r="FC344">
        <v>17501.860009481501</v>
      </c>
      <c r="FD344">
        <v>219.29997877949998</v>
      </c>
      <c r="FE344">
        <v>916.76002113449999</v>
      </c>
      <c r="FF344">
        <v>8287.8200259504993</v>
      </c>
      <c r="FG344">
        <v>4336.1200089009999</v>
      </c>
      <c r="FH344">
        <v>1572.0799958504999</v>
      </c>
      <c r="FI344">
        <v>414.52000709500004</v>
      </c>
      <c r="FJ344">
        <v>135.01999782850001</v>
      </c>
      <c r="FK344">
        <v>392.16003104599997</v>
      </c>
      <c r="FL344">
        <v>384.41999185149996</v>
      </c>
      <c r="FM344">
        <v>107.9999636875</v>
      </c>
      <c r="FN344">
        <v>559.000018533</v>
      </c>
      <c r="FO344">
        <v>515.9999636865</v>
      </c>
      <c r="FP344">
        <v>11963.4599825635</v>
      </c>
      <c r="FQ344">
        <v>245.09998082199996</v>
      </c>
      <c r="FR344">
        <v>504.81997566199999</v>
      </c>
      <c r="FS344">
        <v>186.6200019135</v>
      </c>
      <c r="FT344">
        <v>45401.119993291999</v>
      </c>
      <c r="FU344">
        <v>573.62003255100001</v>
      </c>
      <c r="FV344" t="s">
        <v>853</v>
      </c>
      <c r="FW344">
        <v>163.3999614935</v>
      </c>
      <c r="FX344">
        <v>450.64000995450004</v>
      </c>
      <c r="FY344">
        <v>773.9999841115</v>
      </c>
      <c r="FZ344">
        <v>1217.7600192424998</v>
      </c>
      <c r="GA344">
        <v>1272.7999721575002</v>
      </c>
      <c r="GB344">
        <v>344.85996299850001</v>
      </c>
      <c r="GC344">
        <v>3132.1200164689999</v>
      </c>
      <c r="GD344">
        <v>981.25998765899999</v>
      </c>
      <c r="GE344" t="s">
        <v>853</v>
      </c>
      <c r="GF344">
        <v>3187.1599693839999</v>
      </c>
      <c r="GG344">
        <v>1028.5599785429999</v>
      </c>
      <c r="GH344">
        <v>248.54000681549996</v>
      </c>
      <c r="GI344">
        <v>976.95997445799992</v>
      </c>
      <c r="GJ344">
        <v>102912.76001937149</v>
      </c>
      <c r="GK344">
        <v>5087.7600169634998</v>
      </c>
      <c r="GL344">
        <v>16512.859982628001</v>
      </c>
      <c r="GM344">
        <v>823.8800137815</v>
      </c>
      <c r="GN344">
        <v>801.52003773249987</v>
      </c>
      <c r="GO344">
        <v>57.619991700999996</v>
      </c>
      <c r="GP344">
        <v>3873.4400237144996</v>
      </c>
      <c r="GQ344">
        <v>1016.5200033109999</v>
      </c>
      <c r="GR344">
        <v>715.52000520299998</v>
      </c>
      <c r="GS344">
        <v>116.9600349805</v>
      </c>
      <c r="GT344">
        <v>6845.6000275200004</v>
      </c>
      <c r="GU344" t="s">
        <v>853</v>
      </c>
      <c r="GV344">
        <v>54.179965707500003</v>
      </c>
    </row>
    <row r="345" spans="1:204" x14ac:dyDescent="0.25">
      <c r="A345" s="122" t="s">
        <v>1061</v>
      </c>
      <c r="B345" s="123" t="s">
        <v>1060</v>
      </c>
      <c r="C345" s="123">
        <v>11</v>
      </c>
      <c r="D345" s="123" t="s">
        <v>859</v>
      </c>
      <c r="E345" s="123">
        <v>3</v>
      </c>
      <c r="F345" s="122">
        <v>0.86</v>
      </c>
      <c r="G345">
        <v>83267</v>
      </c>
      <c r="H345" s="122" t="b">
        <v>0</v>
      </c>
      <c r="I345">
        <v>60861.339999920878</v>
      </c>
      <c r="J345">
        <v>25543.720034382797</v>
      </c>
      <c r="K345">
        <v>937.40000184040002</v>
      </c>
      <c r="L345">
        <v>153.08002789323999</v>
      </c>
      <c r="M345">
        <v>7741.7200283387192</v>
      </c>
      <c r="N345">
        <v>6962.5600287798989</v>
      </c>
      <c r="O345">
        <v>1100683.9000323962</v>
      </c>
      <c r="P345">
        <v>933.09998737863998</v>
      </c>
      <c r="Q345">
        <v>12733.160030254799</v>
      </c>
      <c r="R345">
        <v>422.26001659628002</v>
      </c>
      <c r="S345">
        <v>377.54002373513998</v>
      </c>
      <c r="T345">
        <v>1707.10001254912</v>
      </c>
      <c r="U345">
        <v>815.28003510606004</v>
      </c>
      <c r="V345">
        <v>594.26002218971996</v>
      </c>
      <c r="W345">
        <v>30004.5399846705</v>
      </c>
      <c r="X345">
        <v>1875.6600352169999</v>
      </c>
      <c r="Y345">
        <v>262.30002285192</v>
      </c>
      <c r="Z345">
        <v>322.50001048769997</v>
      </c>
      <c r="AA345">
        <v>369.80002634781999</v>
      </c>
      <c r="AB345">
        <v>132.43998712064001</v>
      </c>
      <c r="AC345">
        <v>118.67998380877999</v>
      </c>
      <c r="AD345">
        <v>2800.15999367212</v>
      </c>
      <c r="AE345">
        <v>10883.30001019874</v>
      </c>
      <c r="AF345">
        <v>80.840028408380007</v>
      </c>
      <c r="AG345">
        <v>39697.60003063664</v>
      </c>
      <c r="AH345">
        <v>94.600031720240011</v>
      </c>
      <c r="AI345">
        <v>45.580024397340004</v>
      </c>
      <c r="AJ345">
        <v>25729.47997167848</v>
      </c>
      <c r="AK345">
        <v>1026.8399875626801</v>
      </c>
      <c r="AL345">
        <v>30480.120023051437</v>
      </c>
      <c r="AM345">
        <v>325.93999341326003</v>
      </c>
      <c r="AN345">
        <v>441.17999429648</v>
      </c>
      <c r="AO345">
        <v>500.52002200568006</v>
      </c>
      <c r="AP345">
        <v>1141.2200285193198</v>
      </c>
      <c r="AQ345">
        <v>3917.2999984932799</v>
      </c>
      <c r="AR345">
        <v>3535.4600319059996</v>
      </c>
      <c r="AS345">
        <v>424.83996798563999</v>
      </c>
      <c r="AT345">
        <v>9643.1800071070393</v>
      </c>
      <c r="AU345">
        <v>98.899974572379989</v>
      </c>
      <c r="AV345">
        <v>41.280009935580004</v>
      </c>
      <c r="AW345">
        <v>1154.1200002949799</v>
      </c>
      <c r="AX345">
        <v>24743.919994051379</v>
      </c>
      <c r="AY345">
        <v>45874.120022396979</v>
      </c>
      <c r="AZ345">
        <v>45.580024397340004</v>
      </c>
      <c r="BA345">
        <v>38539.180015879901</v>
      </c>
      <c r="BB345">
        <v>3929.3400103423596</v>
      </c>
      <c r="BC345">
        <v>1885.97998399368</v>
      </c>
      <c r="BD345">
        <v>78150.779972110206</v>
      </c>
      <c r="BE345">
        <v>116034.64001823802</v>
      </c>
      <c r="BF345">
        <v>47763.539989316218</v>
      </c>
      <c r="BG345">
        <v>801.52003179420001</v>
      </c>
      <c r="BH345">
        <v>172.00000559343997</v>
      </c>
      <c r="BI345">
        <v>2133.6599719975402</v>
      </c>
      <c r="BJ345">
        <v>472.13998384576001</v>
      </c>
      <c r="BK345">
        <v>160932.65998024837</v>
      </c>
      <c r="BL345">
        <v>253291.50000193331</v>
      </c>
      <c r="BM345">
        <v>1628.84000713972</v>
      </c>
      <c r="BN345">
        <v>375.82003227235998</v>
      </c>
      <c r="BO345">
        <v>118227.64001794475</v>
      </c>
      <c r="BP345">
        <v>319.91998748872004</v>
      </c>
      <c r="BQ345">
        <v>178.02001151798001</v>
      </c>
      <c r="BR345">
        <v>751.63999293510005</v>
      </c>
      <c r="BS345">
        <v>41267.959969993739</v>
      </c>
      <c r="BT345">
        <v>509.98001085577994</v>
      </c>
      <c r="BU345">
        <v>205.54001814170002</v>
      </c>
      <c r="BV345">
        <v>92.879968647840002</v>
      </c>
      <c r="BW345">
        <v>194.3599662192</v>
      </c>
      <c r="BX345">
        <v>12658.340007770959</v>
      </c>
      <c r="BY345">
        <v>7166.3799838491987</v>
      </c>
      <c r="BZ345">
        <v>36620.519979264544</v>
      </c>
      <c r="CA345">
        <v>510.83997078236001</v>
      </c>
      <c r="CB345">
        <v>3684.2399737278597</v>
      </c>
      <c r="CC345">
        <v>146.19999043250002</v>
      </c>
      <c r="CD345">
        <v>156.52001081879999</v>
      </c>
      <c r="CE345">
        <v>8266.3200024329399</v>
      </c>
      <c r="CF345">
        <v>382.69999812347999</v>
      </c>
      <c r="CG345">
        <v>3572.4400273798201</v>
      </c>
      <c r="CH345">
        <v>377.54002373513998</v>
      </c>
      <c r="CI345">
        <v>15192.759995665599</v>
      </c>
      <c r="CJ345">
        <v>6017.4200295521796</v>
      </c>
      <c r="CK345">
        <v>4473.7199936729803</v>
      </c>
      <c r="CL345">
        <v>386.13998104903999</v>
      </c>
      <c r="CM345">
        <v>374.09996919995996</v>
      </c>
      <c r="CN345">
        <v>27.520006623720001</v>
      </c>
      <c r="CO345">
        <v>512.56003385475992</v>
      </c>
      <c r="CP345">
        <v>259.71999985294002</v>
      </c>
      <c r="CQ345">
        <v>2327.1599782901599</v>
      </c>
      <c r="CR345">
        <v>1564.3400050421801</v>
      </c>
      <c r="CS345">
        <v>1794.8200068086201</v>
      </c>
      <c r="CT345">
        <v>1561.7599820431999</v>
      </c>
      <c r="CU345">
        <v>628668.59999259538</v>
      </c>
      <c r="CV345">
        <v>574267.58000798593</v>
      </c>
      <c r="CW345">
        <v>55.040013247440001</v>
      </c>
      <c r="CX345">
        <v>737151.58014908095</v>
      </c>
      <c r="CY345">
        <v>257.13997685396004</v>
      </c>
      <c r="CZ345">
        <v>4602.7199978680601</v>
      </c>
      <c r="DA345">
        <v>79758.980010086932</v>
      </c>
      <c r="DB345">
        <v>21118.160016496517</v>
      </c>
      <c r="DC345">
        <v>2098.3999679865001</v>
      </c>
      <c r="DD345">
        <v>2077.7599988235202</v>
      </c>
      <c r="DE345">
        <v>111.80001795766</v>
      </c>
      <c r="DF345">
        <v>184.04001744252</v>
      </c>
      <c r="DG345">
        <v>18730.79997896096</v>
      </c>
      <c r="DH345">
        <v>109932.9399773519</v>
      </c>
      <c r="DI345">
        <v>2475.0800317950598</v>
      </c>
      <c r="DJ345">
        <v>5373.2799685033588</v>
      </c>
      <c r="DK345">
        <v>11905.83998329966</v>
      </c>
      <c r="DL345">
        <v>397123.92000182322</v>
      </c>
      <c r="DM345">
        <v>7012.4399960293795</v>
      </c>
      <c r="DN345">
        <v>13584.560029298482</v>
      </c>
      <c r="DO345">
        <v>288.95999793943997</v>
      </c>
      <c r="DP345">
        <v>1555.73997611866</v>
      </c>
      <c r="DQ345">
        <v>372.37997773718007</v>
      </c>
      <c r="DR345">
        <v>80.840028408380007</v>
      </c>
      <c r="DS345">
        <v>122068.40000249143</v>
      </c>
      <c r="DT345">
        <v>22324.74000703996</v>
      </c>
      <c r="DU345">
        <v>5470.4600232225803</v>
      </c>
      <c r="DV345">
        <v>32638.719978673718</v>
      </c>
      <c r="DW345">
        <v>267.45999724026001</v>
      </c>
      <c r="DX345">
        <v>12397.75997638182</v>
      </c>
      <c r="DY345">
        <v>98.899974572379989</v>
      </c>
      <c r="DZ345">
        <v>104.06002057034001</v>
      </c>
      <c r="EA345">
        <v>92940.200000489349</v>
      </c>
      <c r="EB345">
        <v>26185.280000823022</v>
      </c>
      <c r="EC345">
        <v>5145.3799897358995</v>
      </c>
      <c r="ED345">
        <v>399.04002443432006</v>
      </c>
      <c r="EE345">
        <v>759.37999032241987</v>
      </c>
      <c r="EF345">
        <v>8848.5400127735793</v>
      </c>
      <c r="EG345">
        <v>3593.0799965428005</v>
      </c>
      <c r="EH345">
        <v>2659.9800091641596</v>
      </c>
      <c r="EI345">
        <v>11657.300035369219</v>
      </c>
      <c r="EJ345">
        <v>1124.8800022084802</v>
      </c>
      <c r="EK345">
        <v>61.919979098559992</v>
      </c>
      <c r="EL345">
        <v>330.24000787502001</v>
      </c>
      <c r="EM345">
        <v>614.89999135269989</v>
      </c>
      <c r="EN345">
        <v>155.65997928260001</v>
      </c>
      <c r="EO345">
        <v>90.300017258480011</v>
      </c>
      <c r="EP345">
        <v>6416.4599823768795</v>
      </c>
      <c r="EQ345">
        <v>81.699988334959983</v>
      </c>
      <c r="ER345">
        <v>2132.8000120709598</v>
      </c>
      <c r="ES345">
        <v>1055.2200257226</v>
      </c>
      <c r="ET345">
        <v>693.15999676210004</v>
      </c>
      <c r="EU345">
        <v>162.54001674334</v>
      </c>
      <c r="EV345">
        <v>38.699986936599998</v>
      </c>
      <c r="EW345">
        <v>61.060019171979995</v>
      </c>
      <c r="EX345">
        <v>11781.139993566338</v>
      </c>
      <c r="EY345">
        <v>83.419979797739998</v>
      </c>
      <c r="EZ345">
        <v>1258.1800208653199</v>
      </c>
      <c r="FA345">
        <v>3224.1400017311798</v>
      </c>
      <c r="FB345">
        <v>270.89998016582001</v>
      </c>
      <c r="FC345">
        <v>17986.040023486599</v>
      </c>
      <c r="FD345">
        <v>160.82002528055997</v>
      </c>
      <c r="FE345">
        <v>501.37998193225997</v>
      </c>
      <c r="FF345">
        <v>6893.7600122205995</v>
      </c>
      <c r="FG345">
        <v>3807.2199719984005</v>
      </c>
      <c r="FH345">
        <v>1281.40001302728</v>
      </c>
      <c r="FI345">
        <v>284.65998347767999</v>
      </c>
      <c r="FJ345">
        <v>98.040014645799999</v>
      </c>
      <c r="FK345">
        <v>569.31996695535997</v>
      </c>
      <c r="FL345">
        <v>420.54002513350002</v>
      </c>
      <c r="FM345">
        <v>183.00003093126</v>
      </c>
      <c r="FN345">
        <v>503.09997339503997</v>
      </c>
      <c r="FO345">
        <v>132.43998712064001</v>
      </c>
      <c r="FP345">
        <v>10883.30001019874</v>
      </c>
      <c r="FQ345">
        <v>188.34003190428001</v>
      </c>
      <c r="FR345">
        <v>364.63998034986002</v>
      </c>
      <c r="FS345">
        <v>193.50000629261999</v>
      </c>
      <c r="FT345">
        <v>39697.60003063664</v>
      </c>
      <c r="FU345">
        <v>441.17999429648</v>
      </c>
      <c r="FV345">
        <v>48.159975786700002</v>
      </c>
      <c r="FW345">
        <v>92.879968647840002</v>
      </c>
      <c r="FX345">
        <v>421.39998506007998</v>
      </c>
      <c r="FY345">
        <v>772.2800337077</v>
      </c>
      <c r="FZ345">
        <v>658.76002428726008</v>
      </c>
      <c r="GA345">
        <v>964.05997692791993</v>
      </c>
      <c r="GB345">
        <v>268.32002877645999</v>
      </c>
      <c r="GC345">
        <v>1682.16002892438</v>
      </c>
      <c r="GD345">
        <v>251.98000246561998</v>
      </c>
      <c r="GE345">
        <v>73.959990947640009</v>
      </c>
      <c r="GF345">
        <v>1794.8200068086201</v>
      </c>
      <c r="GG345">
        <v>1222.05998531808</v>
      </c>
      <c r="GH345">
        <v>104.06002057034001</v>
      </c>
      <c r="GI345">
        <v>756.79996732343989</v>
      </c>
      <c r="GJ345">
        <v>79758.980010086932</v>
      </c>
      <c r="GK345">
        <v>3690.2599796524</v>
      </c>
      <c r="GL345">
        <v>5391.3399862769802</v>
      </c>
      <c r="GM345">
        <v>333.67999080058001</v>
      </c>
      <c r="GN345">
        <v>279.50000908933998</v>
      </c>
      <c r="GO345" t="s">
        <v>853</v>
      </c>
      <c r="GP345">
        <v>3090.8399830743397</v>
      </c>
      <c r="GQ345">
        <v>872.8999997428599</v>
      </c>
      <c r="GR345">
        <v>616.61998281547994</v>
      </c>
      <c r="GS345">
        <v>44.71999286114</v>
      </c>
      <c r="GT345">
        <v>6416.4599823768795</v>
      </c>
      <c r="GU345" t="s">
        <v>853</v>
      </c>
      <c r="GV345">
        <v>24.080023698160002</v>
      </c>
    </row>
    <row r="346" spans="1:204" x14ac:dyDescent="0.25">
      <c r="A346" s="122" t="s">
        <v>1059</v>
      </c>
      <c r="B346" s="123" t="s">
        <v>961</v>
      </c>
      <c r="C346" s="123">
        <v>1</v>
      </c>
      <c r="D346" s="123" t="s">
        <v>854</v>
      </c>
      <c r="E346" s="123">
        <v>1</v>
      </c>
      <c r="F346" s="122">
        <v>0.316</v>
      </c>
      <c r="G346">
        <v>130285</v>
      </c>
      <c r="H346" s="122" t="b">
        <v>0</v>
      </c>
      <c r="I346">
        <v>14384.63600425336</v>
      </c>
      <c r="J346">
        <v>38103.279998767597</v>
      </c>
      <c r="K346">
        <v>1187.5279841873601</v>
      </c>
      <c r="L346">
        <v>266.70401270636</v>
      </c>
      <c r="M346">
        <v>5936.0600198842994</v>
      </c>
      <c r="N346">
        <v>4764.6480145138803</v>
      </c>
      <c r="O346">
        <v>19400.187991697101</v>
      </c>
      <c r="P346">
        <v>677.50401764386004</v>
      </c>
      <c r="Q346">
        <v>1291.4920194813999</v>
      </c>
      <c r="R346">
        <v>250.90401409992</v>
      </c>
      <c r="S346">
        <v>315.36801170780001</v>
      </c>
      <c r="T346">
        <v>2389.2759835885399</v>
      </c>
      <c r="U346">
        <v>747.34000819072003</v>
      </c>
      <c r="V346">
        <v>24.331999500719999</v>
      </c>
      <c r="W346">
        <v>2113.7239897774002</v>
      </c>
      <c r="X346">
        <v>948.63200031758004</v>
      </c>
      <c r="Y346">
        <v>140.30398268477998</v>
      </c>
      <c r="Z346">
        <v>1029.5279981229601</v>
      </c>
      <c r="AA346">
        <v>412.06400811961998</v>
      </c>
      <c r="AB346">
        <v>586.18001417102005</v>
      </c>
      <c r="AC346">
        <v>190.54800624890001</v>
      </c>
      <c r="AD346">
        <v>891.75198063236007</v>
      </c>
      <c r="AE346">
        <v>525.82400631999997</v>
      </c>
      <c r="AF346">
        <v>4831.6400184860004</v>
      </c>
      <c r="AG346">
        <v>32332.171982449359</v>
      </c>
      <c r="AH346">
        <v>47.716017199880007</v>
      </c>
      <c r="AI346">
        <v>109.65200844352</v>
      </c>
      <c r="AJ346">
        <v>3724.0600091324</v>
      </c>
      <c r="AK346">
        <v>5611.5280056911597</v>
      </c>
      <c r="AL346">
        <v>5241.80798066238</v>
      </c>
      <c r="AM346">
        <v>51.192005365679996</v>
      </c>
      <c r="AN346">
        <v>1195.4279834905799</v>
      </c>
      <c r="AO346">
        <v>1267.47600019118</v>
      </c>
      <c r="AP346">
        <v>2270.1439924491801</v>
      </c>
      <c r="AQ346">
        <v>20050.832003475996</v>
      </c>
      <c r="AR346">
        <v>3674.4479871593403</v>
      </c>
      <c r="AS346">
        <v>273.02398744689998</v>
      </c>
      <c r="AT346">
        <v>4626.23999543222</v>
      </c>
      <c r="AU346">
        <v>772.93601087356001</v>
      </c>
      <c r="AV346">
        <v>400.05601905953995</v>
      </c>
      <c r="AW346">
        <v>528.35201268423998</v>
      </c>
      <c r="AX346">
        <v>866.15601911957992</v>
      </c>
      <c r="AY346">
        <v>7731.5720113791604</v>
      </c>
      <c r="AZ346">
        <v>18.960006561739998</v>
      </c>
      <c r="BA346">
        <v>7986.2679938553792</v>
      </c>
      <c r="BB346">
        <v>3238.0519795390005</v>
      </c>
      <c r="BC346">
        <v>1004.8800184117401</v>
      </c>
      <c r="BD346">
        <v>42485.56799760156</v>
      </c>
      <c r="BE346">
        <v>4501.4199899733203</v>
      </c>
      <c r="BF346">
        <v>49026.135995457495</v>
      </c>
      <c r="BG346">
        <v>1205.5400089475402</v>
      </c>
      <c r="BH346">
        <v>108.3880052614</v>
      </c>
      <c r="BI346">
        <v>2085.9160021108801</v>
      </c>
      <c r="BJ346">
        <v>2160.1760037951599</v>
      </c>
      <c r="BK346">
        <v>73215.936002760252</v>
      </c>
      <c r="BL346">
        <v>1543.65999559338</v>
      </c>
      <c r="BM346">
        <v>27.175986075460003</v>
      </c>
      <c r="BN346">
        <v>166.84800833924001</v>
      </c>
      <c r="BO346">
        <v>12554.679987800821</v>
      </c>
      <c r="BP346">
        <v>177.59199421719998</v>
      </c>
      <c r="BQ346">
        <v>372.24799022296003</v>
      </c>
      <c r="BR346">
        <v>5.3719929389800001</v>
      </c>
      <c r="BS346">
        <v>10056.06801714932</v>
      </c>
      <c r="BT346">
        <v>317.26401648097999</v>
      </c>
      <c r="BU346">
        <v>74.892003275340002</v>
      </c>
      <c r="BV346">
        <v>41.079979908719999</v>
      </c>
      <c r="BW346">
        <v>48.663999001439997</v>
      </c>
      <c r="BX346">
        <v>695.19997985342002</v>
      </c>
      <c r="BY346">
        <v>527.72001109317989</v>
      </c>
      <c r="BZ346">
        <v>10069.023988010958</v>
      </c>
      <c r="CA346">
        <v>89.744020080220011</v>
      </c>
      <c r="CB346">
        <v>2118.78000250588</v>
      </c>
      <c r="CC346">
        <v>587.44401735314</v>
      </c>
      <c r="CD346">
        <v>673.08000650643999</v>
      </c>
      <c r="CE346">
        <v>5738.8760175143007</v>
      </c>
      <c r="CF346">
        <v>59.407984879399997</v>
      </c>
      <c r="CG346">
        <v>769.45998153769995</v>
      </c>
      <c r="CH346">
        <v>195.91999918787999</v>
      </c>
      <c r="CI346">
        <v>961.58801234928012</v>
      </c>
      <c r="CJ346">
        <v>2482.8120132151198</v>
      </c>
      <c r="CK346">
        <v>1117.0599920494399</v>
      </c>
      <c r="CL346">
        <v>88.795997108599991</v>
      </c>
      <c r="CM346">
        <v>387.41598723833999</v>
      </c>
      <c r="CN346">
        <v>206.03198347477999</v>
      </c>
      <c r="CO346">
        <v>1125.2760127332201</v>
      </c>
      <c r="CP346">
        <v>414.27599310330004</v>
      </c>
      <c r="CQ346">
        <v>652.54001655208003</v>
      </c>
      <c r="CR346">
        <v>259.11999361364002</v>
      </c>
      <c r="CS346">
        <v>732.80401276640009</v>
      </c>
      <c r="CT346">
        <v>865.52401752852006</v>
      </c>
      <c r="CU346">
        <v>220576.84800044558</v>
      </c>
      <c r="CV346">
        <v>134263.65998198642</v>
      </c>
      <c r="CW346">
        <v>1618.2360186582198</v>
      </c>
      <c r="CX346">
        <v>456389.00392352801</v>
      </c>
      <c r="CY346">
        <v>253.1159990836</v>
      </c>
      <c r="CZ346">
        <v>2153.8559878845604</v>
      </c>
      <c r="DA346">
        <v>2315.0159819042601</v>
      </c>
      <c r="DB346">
        <v>178.22399580826001</v>
      </c>
      <c r="DC346">
        <v>683.82399238440007</v>
      </c>
      <c r="DD346">
        <v>520.45201338102004</v>
      </c>
      <c r="DE346">
        <v>81.212019185939994</v>
      </c>
      <c r="DF346">
        <v>208.24400962851999</v>
      </c>
      <c r="DG346">
        <v>1248.20001341894</v>
      </c>
      <c r="DH346">
        <v>70827.291979592716</v>
      </c>
      <c r="DI346">
        <v>337.17200484428002</v>
      </c>
      <c r="DJ346">
        <v>1043.1160117457198</v>
      </c>
      <c r="DK346">
        <v>8105.3999849947404</v>
      </c>
      <c r="DL346">
        <v>227729.19201515536</v>
      </c>
      <c r="DM346">
        <v>3021.9080117773201</v>
      </c>
      <c r="DN346">
        <v>151.99599153436</v>
      </c>
      <c r="DO346">
        <v>28.124009047080001</v>
      </c>
      <c r="DP346">
        <v>261.96398018838005</v>
      </c>
      <c r="DQ346">
        <v>44.556009244580004</v>
      </c>
      <c r="DR346">
        <v>238.26398227872002</v>
      </c>
      <c r="DS346">
        <v>3205.8199807350602</v>
      </c>
      <c r="DT346">
        <v>1411.8880138028799</v>
      </c>
      <c r="DU346">
        <v>1157.1919901566002</v>
      </c>
      <c r="DV346">
        <v>1370.1759911330398</v>
      </c>
      <c r="DW346">
        <v>60.356007851020003</v>
      </c>
      <c r="DX346">
        <v>647.48400382360012</v>
      </c>
      <c r="DY346">
        <v>157.99998606440002</v>
      </c>
      <c r="DZ346">
        <v>53.720011729919996</v>
      </c>
      <c r="EA346">
        <v>4248.9359924807795</v>
      </c>
      <c r="EB346">
        <v>2417.3999926356205</v>
      </c>
      <c r="EC346">
        <v>126.08400864101999</v>
      </c>
      <c r="ED346">
        <v>1179.62798488414</v>
      </c>
      <c r="EE346">
        <v>380.77999111724</v>
      </c>
      <c r="EF346">
        <v>333.69601667848002</v>
      </c>
      <c r="EG346">
        <v>4447.3839980328994</v>
      </c>
      <c r="EH346">
        <v>62.884014215259995</v>
      </c>
      <c r="EI346">
        <v>13635.39999128946</v>
      </c>
      <c r="EJ346">
        <v>12.32401044064</v>
      </c>
      <c r="EK346">
        <v>134.61600953530001</v>
      </c>
      <c r="EL346">
        <v>28.439989257580002</v>
      </c>
      <c r="EM346">
        <v>236.68399888610003</v>
      </c>
      <c r="EN346">
        <v>72.680018291660005</v>
      </c>
      <c r="EO346">
        <v>538.14801676064008</v>
      </c>
      <c r="EP346">
        <v>16127.37600698992</v>
      </c>
      <c r="EQ346">
        <v>203.81999849109999</v>
      </c>
      <c r="ER346">
        <v>1933.9200105765199</v>
      </c>
      <c r="ES346">
        <v>359.60799957181996</v>
      </c>
      <c r="ET346">
        <v>177.90801559776</v>
      </c>
      <c r="EU346">
        <v>61.30398965258</v>
      </c>
      <c r="EV346">
        <v>1099.6800100503801</v>
      </c>
      <c r="EW346">
        <v>252.80001887309999</v>
      </c>
      <c r="EX346">
        <v>1844.8079920873599</v>
      </c>
      <c r="EY346">
        <v>33634.724009189289</v>
      </c>
      <c r="EZ346">
        <v>169662.92798704875</v>
      </c>
      <c r="FA346">
        <v>792.52801902635997</v>
      </c>
      <c r="FB346">
        <v>747.97200978178</v>
      </c>
      <c r="FC346">
        <v>354.23600663284003</v>
      </c>
      <c r="FD346">
        <v>223.41200664390001</v>
      </c>
      <c r="FE346">
        <v>401608.8239958809</v>
      </c>
      <c r="FF346">
        <v>2409.8160147129602</v>
      </c>
      <c r="FG346">
        <v>2686.3159903256601</v>
      </c>
      <c r="FH346">
        <v>344.12398117587998</v>
      </c>
      <c r="FI346">
        <v>1096.8359823055803</v>
      </c>
      <c r="FJ346">
        <v>312.20800375249996</v>
      </c>
      <c r="FK346">
        <v>166.84800833924001</v>
      </c>
      <c r="FL346">
        <v>224.35998844546</v>
      </c>
      <c r="FM346">
        <v>110.99999854804001</v>
      </c>
      <c r="FN346">
        <v>276.81599699326</v>
      </c>
      <c r="FO346">
        <v>586.18001417102005</v>
      </c>
      <c r="FP346">
        <v>525.82400631999997</v>
      </c>
      <c r="FQ346">
        <v>190.54800624890001</v>
      </c>
      <c r="FR346">
        <v>27.492007456019998</v>
      </c>
      <c r="FS346">
        <v>56.248018094160003</v>
      </c>
      <c r="FT346">
        <v>32332.171982449359</v>
      </c>
      <c r="FU346">
        <v>1195.4279834905799</v>
      </c>
      <c r="FV346">
        <v>1391.0320024679602</v>
      </c>
      <c r="FW346">
        <v>178.22399580826001</v>
      </c>
      <c r="FX346">
        <v>61.620011033140003</v>
      </c>
      <c r="FY346">
        <v>103.96399412398</v>
      </c>
      <c r="FZ346">
        <v>749.23601296389995</v>
      </c>
      <c r="GA346">
        <v>199.08000714318001</v>
      </c>
      <c r="GB346">
        <v>50.560003774619993</v>
      </c>
      <c r="GC346">
        <v>204.13601987165998</v>
      </c>
      <c r="GD346">
        <v>49.928002183559997</v>
      </c>
      <c r="GE346">
        <v>253.43202046416002</v>
      </c>
      <c r="GF346">
        <v>732.80401276640009</v>
      </c>
      <c r="GG346">
        <v>380.77999111724</v>
      </c>
      <c r="GH346">
        <v>234.15599252186001</v>
      </c>
      <c r="GI346">
        <v>235.10401549348001</v>
      </c>
      <c r="GJ346">
        <v>2315.0159819042601</v>
      </c>
      <c r="GK346">
        <v>297.67200832818003</v>
      </c>
      <c r="GL346">
        <v>22738.096016773277</v>
      </c>
      <c r="GM346">
        <v>390.26001498314002</v>
      </c>
      <c r="GN346">
        <v>132.72000476212</v>
      </c>
      <c r="GO346">
        <v>33.179980605499999</v>
      </c>
      <c r="GP346">
        <v>48.031997410380001</v>
      </c>
      <c r="GQ346">
        <v>1706.4000141757601</v>
      </c>
      <c r="GR346">
        <v>121.97601888416</v>
      </c>
      <c r="GS346">
        <v>31.599997212879998</v>
      </c>
      <c r="GT346">
        <v>16127.37600698992</v>
      </c>
      <c r="GU346">
        <v>139.35600088322002</v>
      </c>
      <c r="GV346">
        <v>24.016019290219997</v>
      </c>
    </row>
    <row r="347" spans="1:204" x14ac:dyDescent="0.25">
      <c r="A347" s="122" t="s">
        <v>1058</v>
      </c>
      <c r="B347" s="123" t="s">
        <v>961</v>
      </c>
      <c r="C347" s="123">
        <v>1</v>
      </c>
      <c r="D347" s="123" t="s">
        <v>857</v>
      </c>
      <c r="E347" s="123">
        <v>1</v>
      </c>
      <c r="F347" s="122">
        <v>0.316</v>
      </c>
      <c r="G347">
        <v>123487</v>
      </c>
      <c r="H347" s="122" t="b">
        <v>0</v>
      </c>
      <c r="I347">
        <v>13332.040002951126</v>
      </c>
      <c r="J347">
        <v>31452.428004306759</v>
      </c>
      <c r="K347">
        <v>1096.204004633192</v>
      </c>
      <c r="L347">
        <v>159.89598759352401</v>
      </c>
      <c r="M347">
        <v>5106.8760154877928</v>
      </c>
      <c r="N347">
        <v>2808.2920135342797</v>
      </c>
      <c r="O347">
        <v>15856.563998401674</v>
      </c>
      <c r="P347">
        <v>258.17199824525204</v>
      </c>
      <c r="Q347">
        <v>1160.036015566792</v>
      </c>
      <c r="R347">
        <v>184.86000886917199</v>
      </c>
      <c r="S347">
        <v>235.73601024282402</v>
      </c>
      <c r="T347">
        <v>1294.335983321836</v>
      </c>
      <c r="U347">
        <v>645.58801476478391</v>
      </c>
      <c r="V347">
        <v>27.176016245560003</v>
      </c>
      <c r="W347">
        <v>1667.5319931557558</v>
      </c>
      <c r="X347">
        <v>589.65598586658405</v>
      </c>
      <c r="Y347">
        <v>93.535982408595999</v>
      </c>
      <c r="Z347">
        <v>656.96398889576005</v>
      </c>
      <c r="AA347">
        <v>306.83600464899195</v>
      </c>
      <c r="AB347">
        <v>242.05599587114403</v>
      </c>
      <c r="AC347">
        <v>130.19201611852799</v>
      </c>
      <c r="AD347">
        <v>680.03201448291202</v>
      </c>
      <c r="AE347">
        <v>430.70799611730803</v>
      </c>
      <c r="AF347">
        <v>4944.7679939024638</v>
      </c>
      <c r="AG347">
        <v>28350.571994964856</v>
      </c>
      <c r="AH347">
        <v>41.395983909279998</v>
      </c>
      <c r="AI347">
        <v>77.420019056379999</v>
      </c>
      <c r="AJ347">
        <v>3039.603994815388</v>
      </c>
      <c r="AK347">
        <v>2583.6160171629081</v>
      </c>
      <c r="AL347">
        <v>4245.1439849498684</v>
      </c>
      <c r="AM347">
        <v>77.736018337795997</v>
      </c>
      <c r="AN347">
        <v>1207.1199865415599</v>
      </c>
      <c r="AO347">
        <v>1218.4959996944281</v>
      </c>
      <c r="AP347">
        <v>1590.7440116841001</v>
      </c>
      <c r="AQ347">
        <v>5320.175998706296</v>
      </c>
      <c r="AR347">
        <v>3140.7239989998602</v>
      </c>
      <c r="AS347">
        <v>292.93199724479598</v>
      </c>
      <c r="AT347">
        <v>4039.1119852039319</v>
      </c>
      <c r="AU347">
        <v>566.90399858273997</v>
      </c>
      <c r="AV347">
        <v>164.00401727382399</v>
      </c>
      <c r="AW347">
        <v>501.49199124206007</v>
      </c>
      <c r="AX347">
        <v>672.76399198845206</v>
      </c>
      <c r="AY347">
        <v>14842.204002764684</v>
      </c>
      <c r="AZ347">
        <v>22.119988721012</v>
      </c>
      <c r="BA347">
        <v>5004.1760148962394</v>
      </c>
      <c r="BB347">
        <v>2910.0440162815839</v>
      </c>
      <c r="BC347">
        <v>1038.0599807650799</v>
      </c>
      <c r="BD347">
        <v>40957.076008865377</v>
      </c>
      <c r="BE347">
        <v>3109.4399920958922</v>
      </c>
      <c r="BF347">
        <v>46619.480009783052</v>
      </c>
      <c r="BG347">
        <v>1308.8719892888639</v>
      </c>
      <c r="BH347">
        <v>93.219983127180001</v>
      </c>
      <c r="BI347">
        <v>791.26399567269596</v>
      </c>
      <c r="BJ347">
        <v>1534.8119827859002</v>
      </c>
      <c r="BK347">
        <v>48403.932010215962</v>
      </c>
      <c r="BL347">
        <v>1191.003984167452</v>
      </c>
      <c r="BM347">
        <v>27.492015526975997</v>
      </c>
      <c r="BN347">
        <v>163.05601942957597</v>
      </c>
      <c r="BO347">
        <v>10610.647986915705</v>
      </c>
      <c r="BP347">
        <v>206.97999759018401</v>
      </c>
      <c r="BQ347">
        <v>252.168011898348</v>
      </c>
      <c r="BR347">
        <v>11.692012434284001</v>
      </c>
      <c r="BS347">
        <v>7968.2559863437436</v>
      </c>
      <c r="BT347">
        <v>85.951999654611996</v>
      </c>
      <c r="BU347">
        <v>66.992003747759995</v>
      </c>
      <c r="BV347">
        <v>13.904007404195999</v>
      </c>
      <c r="BW347">
        <v>15.800003092692</v>
      </c>
      <c r="BX347">
        <v>554.26398830420794</v>
      </c>
      <c r="BY347">
        <v>367.19198446512399</v>
      </c>
      <c r="BZ347">
        <v>6229.939998063237</v>
      </c>
      <c r="CA347">
        <v>66.044005903512002</v>
      </c>
      <c r="CB347">
        <v>1969.6280085835078</v>
      </c>
      <c r="CC347">
        <v>535.61999167877195</v>
      </c>
      <c r="CD347">
        <v>248.05998221804799</v>
      </c>
      <c r="CE347">
        <v>6366.1360005286688</v>
      </c>
      <c r="CF347">
        <v>52.139998499316</v>
      </c>
      <c r="CG347">
        <v>441.13601142592802</v>
      </c>
      <c r="CH347">
        <v>691.72398789530405</v>
      </c>
      <c r="CI347">
        <v>870.89600969898811</v>
      </c>
      <c r="CJ347">
        <v>1751.5879971218719</v>
      </c>
      <c r="CK347">
        <v>886.69601279168</v>
      </c>
      <c r="CL347">
        <v>80.580011870539991</v>
      </c>
      <c r="CM347">
        <v>296.40798934037201</v>
      </c>
      <c r="CN347">
        <v>161.475984000604</v>
      </c>
      <c r="CO347">
        <v>772.61999904725997</v>
      </c>
      <c r="CP347">
        <v>726.48398689484804</v>
      </c>
      <c r="CQ347">
        <v>409.22000595912795</v>
      </c>
      <c r="CR347">
        <v>172.53599787205602</v>
      </c>
      <c r="CS347">
        <v>829.81598604923192</v>
      </c>
      <c r="CT347">
        <v>613.35601001656801</v>
      </c>
      <c r="CU347">
        <v>170091.10799781393</v>
      </c>
      <c r="CV347">
        <v>130495.36001504002</v>
      </c>
      <c r="CW347">
        <v>1713.9840045895839</v>
      </c>
      <c r="CX347">
        <v>416034.53982811817</v>
      </c>
      <c r="CY347">
        <v>223.41199924570799</v>
      </c>
      <c r="CZ347">
        <v>2454.055999607212</v>
      </c>
      <c r="DA347">
        <v>1360.063989943932</v>
      </c>
      <c r="DB347">
        <v>121.34399721698801</v>
      </c>
      <c r="DC347">
        <v>523.61201898496404</v>
      </c>
      <c r="DD347">
        <v>203.18800621319201</v>
      </c>
      <c r="DE347">
        <v>76.155982908824001</v>
      </c>
      <c r="DF347">
        <v>56.247989157724</v>
      </c>
      <c r="DG347">
        <v>4152.5560003855198</v>
      </c>
      <c r="DH347">
        <v>67697.311997676457</v>
      </c>
      <c r="DI347">
        <v>207.29599687160001</v>
      </c>
      <c r="DJ347">
        <v>512.236005832096</v>
      </c>
      <c r="DK347">
        <v>6852.4599872408689</v>
      </c>
      <c r="DL347">
        <v>199228.51999851162</v>
      </c>
      <c r="DM347">
        <v>2406.3399910477196</v>
      </c>
      <c r="DN347">
        <v>85.004001810364002</v>
      </c>
      <c r="DO347">
        <v>35.391997562376005</v>
      </c>
      <c r="DP347">
        <v>231.62798056252399</v>
      </c>
      <c r="DQ347">
        <v>28.440013371223998</v>
      </c>
      <c r="DR347">
        <v>123.239992905484</v>
      </c>
      <c r="DS347">
        <v>2087.4960137049202</v>
      </c>
      <c r="DT347">
        <v>1519.0120187150999</v>
      </c>
      <c r="DU347">
        <v>1235.244000631368</v>
      </c>
      <c r="DV347">
        <v>1250.7280044426441</v>
      </c>
      <c r="DW347">
        <v>47.084009996660001</v>
      </c>
      <c r="DX347">
        <v>450.93198914982401</v>
      </c>
      <c r="DY347">
        <v>102.384001310136</v>
      </c>
      <c r="DZ347">
        <v>101.43600346588801</v>
      </c>
      <c r="EA347">
        <v>5821.6679899483552</v>
      </c>
      <c r="EB347">
        <v>2230.3280010800881</v>
      </c>
      <c r="EC347">
        <v>56.247989157724</v>
      </c>
      <c r="ED347">
        <v>593.44801626546791</v>
      </c>
      <c r="EE347">
        <v>177.59198637471204</v>
      </c>
      <c r="EF347">
        <v>321.68800989743602</v>
      </c>
      <c r="EG347">
        <v>4502.6839846322882</v>
      </c>
      <c r="EH347">
        <v>26.544017682728001</v>
      </c>
      <c r="EI347">
        <v>14445.624007084087</v>
      </c>
      <c r="EJ347">
        <v>14.536005967027998</v>
      </c>
      <c r="EK347">
        <v>95.748016400400004</v>
      </c>
      <c r="EL347">
        <v>32.864003311048002</v>
      </c>
      <c r="EM347">
        <v>276.81599487068803</v>
      </c>
      <c r="EN347">
        <v>69.203998717672008</v>
      </c>
      <c r="EO347">
        <v>539.72798233718004</v>
      </c>
      <c r="EP347">
        <v>16484.140015103854</v>
      </c>
      <c r="EQ347">
        <v>164.00401727382399</v>
      </c>
      <c r="ER347">
        <v>1861.5559811859921</v>
      </c>
      <c r="ES347">
        <v>514.13200152059198</v>
      </c>
      <c r="ET347">
        <v>194.02398803023601</v>
      </c>
      <c r="EU347">
        <v>37.287993250871999</v>
      </c>
      <c r="EV347">
        <v>1152.451993790916</v>
      </c>
      <c r="EW347">
        <v>261.33199105941202</v>
      </c>
      <c r="EX347">
        <v>129.56001755569599</v>
      </c>
      <c r="EY347">
        <v>32598.560012469363</v>
      </c>
      <c r="EZ347">
        <v>164736.4879993895</v>
      </c>
      <c r="FA347">
        <v>624.09998558471204</v>
      </c>
      <c r="FB347">
        <v>494.85600633232394</v>
      </c>
      <c r="FC347">
        <v>312.52399171448002</v>
      </c>
      <c r="FD347">
        <v>166.216012243736</v>
      </c>
      <c r="FE347">
        <v>381197.75198862085</v>
      </c>
      <c r="FF347">
        <v>1841.963986716308</v>
      </c>
      <c r="FG347">
        <v>3004.2119972530122</v>
      </c>
      <c r="FH347">
        <v>132.40401108844</v>
      </c>
      <c r="FI347">
        <v>787.78800357711998</v>
      </c>
      <c r="FJ347">
        <v>235.73601024282402</v>
      </c>
      <c r="FK347">
        <v>208.243994715848</v>
      </c>
      <c r="FL347">
        <v>173.48399571630404</v>
      </c>
      <c r="FM347">
        <v>104.00001492353201</v>
      </c>
      <c r="FN347">
        <v>176.64398853046401</v>
      </c>
      <c r="FO347">
        <v>242.05599587114403</v>
      </c>
      <c r="FP347">
        <v>430.70799611730803</v>
      </c>
      <c r="FQ347">
        <v>221.516003557212</v>
      </c>
      <c r="FR347">
        <v>38.551990376535997</v>
      </c>
      <c r="FS347">
        <v>50.560002092235997</v>
      </c>
      <c r="FT347">
        <v>28350.571994964856</v>
      </c>
      <c r="FU347">
        <v>1207.1199865415599</v>
      </c>
      <c r="FV347">
        <v>1199.22000450616</v>
      </c>
      <c r="FW347">
        <v>127.66398284530801</v>
      </c>
      <c r="FX347">
        <v>42.343981753527999</v>
      </c>
      <c r="FY347">
        <v>80.896011151955989</v>
      </c>
      <c r="FZ347">
        <v>382.04398971356801</v>
      </c>
      <c r="GA347">
        <v>145.04398234508</v>
      </c>
      <c r="GB347">
        <v>86.899997498860003</v>
      </c>
      <c r="GC347">
        <v>53.403995624979999</v>
      </c>
      <c r="GD347" t="s">
        <v>853</v>
      </c>
      <c r="GE347">
        <v>58.14398484622</v>
      </c>
      <c r="GF347">
        <v>829.81598604923192</v>
      </c>
      <c r="GG347">
        <v>386.46801867528399</v>
      </c>
      <c r="GH347">
        <v>230.99598199969199</v>
      </c>
      <c r="GI347">
        <v>259.11999608949998</v>
      </c>
      <c r="GJ347">
        <v>1360.063989943932</v>
      </c>
      <c r="GK347">
        <v>238.896003056984</v>
      </c>
      <c r="GL347">
        <v>15489.688013217963</v>
      </c>
      <c r="GM347">
        <v>434.81598677571594</v>
      </c>
      <c r="GN347">
        <v>123.239992905484</v>
      </c>
      <c r="GO347">
        <v>35.07599828096</v>
      </c>
      <c r="GP347">
        <v>52.771997062148003</v>
      </c>
      <c r="GQ347">
        <v>1833.7480053994921</v>
      </c>
      <c r="GR347">
        <v>95.432017118983993</v>
      </c>
      <c r="GS347">
        <v>15.484003811275999</v>
      </c>
      <c r="GT347">
        <v>16484.140015103854</v>
      </c>
      <c r="GU347">
        <v>162.42398184485199</v>
      </c>
      <c r="GV347" t="s">
        <v>853</v>
      </c>
    </row>
    <row r="348" spans="1:204" x14ac:dyDescent="0.25">
      <c r="A348" s="122" t="s">
        <v>1057</v>
      </c>
      <c r="B348" s="123" t="s">
        <v>961</v>
      </c>
      <c r="C348" s="123">
        <v>1</v>
      </c>
      <c r="D348" s="123" t="s">
        <v>859</v>
      </c>
      <c r="E348" s="123">
        <v>1</v>
      </c>
      <c r="F348" s="122">
        <v>0.316</v>
      </c>
      <c r="G348">
        <v>269963</v>
      </c>
      <c r="H348" s="122" t="b">
        <v>0</v>
      </c>
      <c r="I348">
        <v>10986.687991561852</v>
      </c>
      <c r="J348">
        <v>16004.76801481566</v>
      </c>
      <c r="K348">
        <v>804.22001672714396</v>
      </c>
      <c r="L348">
        <v>36.656041556212003</v>
      </c>
      <c r="M348">
        <v>2806.7120063879402</v>
      </c>
      <c r="N348">
        <v>2600.6799875549718</v>
      </c>
      <c r="O348">
        <v>11142.159994259227</v>
      </c>
      <c r="P348">
        <v>127.032004284644</v>
      </c>
      <c r="Q348">
        <v>1014.676039104684</v>
      </c>
      <c r="R348">
        <v>27.175985213095998</v>
      </c>
      <c r="S348">
        <v>233.839967991728</v>
      </c>
      <c r="T348">
        <v>479.055969471872</v>
      </c>
      <c r="U348">
        <v>437.34396042542403</v>
      </c>
      <c r="V348">
        <v>15.483969751848001</v>
      </c>
      <c r="W348">
        <v>1028.5800136840639</v>
      </c>
      <c r="X348">
        <v>303.67599347807601</v>
      </c>
      <c r="Y348">
        <v>35.392028356575999</v>
      </c>
      <c r="Z348">
        <v>189.915999827148</v>
      </c>
      <c r="AA348">
        <v>152.627994325272</v>
      </c>
      <c r="AB348">
        <v>30.335975558032001</v>
      </c>
      <c r="AC348">
        <v>76.156006176220004</v>
      </c>
      <c r="AD348">
        <v>428.496038644588</v>
      </c>
      <c r="AE348">
        <v>197.815975689488</v>
      </c>
      <c r="AF348">
        <v>14.852005806184</v>
      </c>
      <c r="AG348">
        <v>27018.000027644946</v>
      </c>
      <c r="AH348">
        <v>24.01599486816</v>
      </c>
      <c r="AI348">
        <v>33.179983930136004</v>
      </c>
      <c r="AJ348">
        <v>1846.0720410449242</v>
      </c>
      <c r="AK348">
        <v>1472.8760040533318</v>
      </c>
      <c r="AL348">
        <v>2385.1679976871956</v>
      </c>
      <c r="AM348">
        <v>72.996015831284012</v>
      </c>
      <c r="AN348">
        <v>607.35198695615202</v>
      </c>
      <c r="AO348">
        <v>990.65995892821604</v>
      </c>
      <c r="AP348">
        <v>1055.4400169243281</v>
      </c>
      <c r="AQ348">
        <v>2379.1639989701557</v>
      </c>
      <c r="AR348">
        <v>2242.652023650704</v>
      </c>
      <c r="AS348">
        <v>520.76797851831998</v>
      </c>
      <c r="AT348">
        <v>1855.5520120797321</v>
      </c>
      <c r="AU348">
        <v>160.21198821477998</v>
      </c>
      <c r="AV348">
        <v>17.063964924316</v>
      </c>
      <c r="AW348">
        <v>371.932023791956</v>
      </c>
      <c r="AX348">
        <v>377.303973255024</v>
      </c>
      <c r="AY348">
        <v>12839.080013296647</v>
      </c>
      <c r="AZ348">
        <v>17.380032205456001</v>
      </c>
      <c r="BA348">
        <v>2609.5279946441165</v>
      </c>
      <c r="BB348">
        <v>2026.5079845289563</v>
      </c>
      <c r="BC348">
        <v>857.62404123483998</v>
      </c>
      <c r="BD348">
        <v>35796.16401071303</v>
      </c>
      <c r="BE348">
        <v>1940.239958063956</v>
      </c>
      <c r="BF348">
        <v>27620.612029083692</v>
      </c>
      <c r="BG348">
        <v>1056.387962842824</v>
      </c>
      <c r="BH348">
        <v>59.724005197568005</v>
      </c>
      <c r="BI348">
        <v>339.06802183465203</v>
      </c>
      <c r="BJ348">
        <v>309.67999219511603</v>
      </c>
      <c r="BK348">
        <v>32930.04398110036</v>
      </c>
      <c r="BL348">
        <v>536.25203357847602</v>
      </c>
      <c r="BM348">
        <v>21.804035750028003</v>
      </c>
      <c r="BN348">
        <v>142.19999206366001</v>
      </c>
      <c r="BO348">
        <v>6799.0560243297878</v>
      </c>
      <c r="BP348">
        <v>94.168002327339991</v>
      </c>
      <c r="BQ348">
        <v>49.927966881619994</v>
      </c>
      <c r="BR348">
        <v>18.960027377924</v>
      </c>
      <c r="BS348">
        <v>352.02396518722804</v>
      </c>
      <c r="BT348">
        <v>41.712009046448003</v>
      </c>
      <c r="BU348">
        <v>29.388029639536001</v>
      </c>
      <c r="BV348">
        <v>13.587992606547999</v>
      </c>
      <c r="BW348">
        <v>24.964026094964002</v>
      </c>
      <c r="BX348">
        <v>227.51998730185602</v>
      </c>
      <c r="BY348">
        <v>202.55596120689199</v>
      </c>
      <c r="BZ348">
        <v>3874.4760027191801</v>
      </c>
      <c r="CA348">
        <v>35.075961075435998</v>
      </c>
      <c r="CB348">
        <v>1485.1999834602441</v>
      </c>
      <c r="CC348">
        <v>469.57599843706402</v>
      </c>
      <c r="CD348">
        <v>33.179983930136004</v>
      </c>
      <c r="CE348">
        <v>1698.1840322370563</v>
      </c>
      <c r="CF348">
        <v>32.23203801164</v>
      </c>
      <c r="CG348">
        <v>324.216016028468</v>
      </c>
      <c r="CH348">
        <v>1907.0599741338199</v>
      </c>
      <c r="CI348">
        <v>502.44000039436798</v>
      </c>
      <c r="CJ348">
        <v>1046.5920098351839</v>
      </c>
      <c r="CK348">
        <v>233.839967991728</v>
      </c>
      <c r="CL348">
        <v>23.384030922496002</v>
      </c>
      <c r="CM348">
        <v>189.60001785431604</v>
      </c>
      <c r="CN348">
        <v>59.724005197568005</v>
      </c>
      <c r="CO348">
        <v>57.195978798296004</v>
      </c>
      <c r="CP348">
        <v>516.66004225488803</v>
      </c>
      <c r="CQ348">
        <v>228.78400050149199</v>
      </c>
      <c r="CR348">
        <v>44.240035445719997</v>
      </c>
      <c r="CS348">
        <v>1055.4400169243281</v>
      </c>
      <c r="CT348">
        <v>235.73603044533598</v>
      </c>
      <c r="CU348">
        <v>74468.559986019216</v>
      </c>
      <c r="CV348">
        <v>33516.223981560455</v>
      </c>
      <c r="CW348">
        <v>712.89602277190795</v>
      </c>
      <c r="CX348">
        <v>229056.39197633538</v>
      </c>
      <c r="CY348">
        <v>170.639990476392</v>
      </c>
      <c r="CZ348">
        <v>1945.6119928353321</v>
      </c>
      <c r="DA348">
        <v>99.540037098716013</v>
      </c>
      <c r="DB348">
        <v>75.840024203387998</v>
      </c>
      <c r="DC348">
        <v>383.62403925320399</v>
      </c>
      <c r="DD348">
        <v>39.183982647176002</v>
      </c>
      <c r="DE348">
        <v>31.9159707305</v>
      </c>
      <c r="DF348">
        <v>33.495965902968003</v>
      </c>
      <c r="DG348">
        <v>40367.735999171135</v>
      </c>
      <c r="DH348">
        <v>61476.535996424464</v>
      </c>
      <c r="DI348">
        <v>102.700027443652</v>
      </c>
      <c r="DJ348">
        <v>276.18402629214802</v>
      </c>
      <c r="DK348">
        <v>10814.468005912993</v>
      </c>
      <c r="DL348">
        <v>94086.471983068099</v>
      </c>
      <c r="DM348">
        <v>1367.6480355187157</v>
      </c>
      <c r="DN348">
        <v>88.164003610300014</v>
      </c>
      <c r="DO348">
        <v>71.416020658815995</v>
      </c>
      <c r="DP348">
        <v>387.731975516636</v>
      </c>
      <c r="DQ348">
        <v>32.548019984471999</v>
      </c>
      <c r="DR348">
        <v>44.240035445719997</v>
      </c>
      <c r="DS348">
        <v>702.15203853746391</v>
      </c>
      <c r="DT348">
        <v>793.47603249270003</v>
      </c>
      <c r="DU348">
        <v>683.823975105204</v>
      </c>
      <c r="DV348">
        <v>693.93599539398406</v>
      </c>
      <c r="DW348">
        <v>25.595990040628003</v>
      </c>
      <c r="DX348">
        <v>157.36797984267602</v>
      </c>
      <c r="DY348">
        <v>69.836025486348007</v>
      </c>
      <c r="DZ348">
        <v>11.376033488415999</v>
      </c>
      <c r="EA348">
        <v>3543.9400060008402</v>
      </c>
      <c r="EB348">
        <v>1302.23601357694</v>
      </c>
      <c r="EC348">
        <v>17.696014178287999</v>
      </c>
      <c r="ED348">
        <v>178.22398436590001</v>
      </c>
      <c r="EE348">
        <v>66.043985887439987</v>
      </c>
      <c r="EF348">
        <v>192.44402622641999</v>
      </c>
      <c r="EG348">
        <v>2939.1159601356521</v>
      </c>
      <c r="EH348">
        <v>12.639961379744001</v>
      </c>
      <c r="EI348">
        <v>11805.76001409518</v>
      </c>
      <c r="EJ348">
        <v>23.384030922496002</v>
      </c>
      <c r="EK348">
        <v>184.54396505577199</v>
      </c>
      <c r="EL348">
        <v>22.120017722859998</v>
      </c>
      <c r="EM348">
        <v>116.60400202303201</v>
      </c>
      <c r="EN348">
        <v>97.960041926247996</v>
      </c>
      <c r="EO348">
        <v>8.5320251163119991</v>
      </c>
      <c r="EP348">
        <v>24610.079962980915</v>
      </c>
      <c r="EQ348">
        <v>140.93597886402401</v>
      </c>
      <c r="ER348">
        <v>1605.5960250821843</v>
      </c>
      <c r="ES348">
        <v>673.39597284359195</v>
      </c>
      <c r="ET348">
        <v>269.54797832113599</v>
      </c>
      <c r="EU348">
        <v>37.288005501876</v>
      </c>
      <c r="EV348">
        <v>2266.3520365460317</v>
      </c>
      <c r="EW348" t="s">
        <v>853</v>
      </c>
      <c r="EX348">
        <v>83.740000065727997</v>
      </c>
      <c r="EY348">
        <v>27903.432018038544</v>
      </c>
      <c r="EZ348">
        <v>149613.04397128129</v>
      </c>
      <c r="FA348">
        <v>417.120005156172</v>
      </c>
      <c r="FB348">
        <v>420.27999550110803</v>
      </c>
      <c r="FC348">
        <v>207.92799597826797</v>
      </c>
      <c r="FD348">
        <v>177.90800239306805</v>
      </c>
      <c r="FE348">
        <v>342648.59595797391</v>
      </c>
      <c r="FF348">
        <v>579.54403779739198</v>
      </c>
      <c r="FG348">
        <v>2449.000024456504</v>
      </c>
      <c r="FH348">
        <v>137.46000654625601</v>
      </c>
      <c r="FI348">
        <v>1592.9559783941322</v>
      </c>
      <c r="FJ348">
        <v>382.67600802639998</v>
      </c>
      <c r="FK348">
        <v>392.15597906120809</v>
      </c>
      <c r="FL348">
        <v>109.33599010635601</v>
      </c>
      <c r="FM348">
        <v>90.000009015076003</v>
      </c>
      <c r="FN348">
        <v>121.343987540436</v>
      </c>
      <c r="FO348">
        <v>30.335975558032001</v>
      </c>
      <c r="FP348">
        <v>197.815975689488</v>
      </c>
      <c r="FQ348">
        <v>110.28402133316</v>
      </c>
      <c r="FR348">
        <v>56.879996825464005</v>
      </c>
      <c r="FS348">
        <v>23.700012895328001</v>
      </c>
      <c r="FT348">
        <v>27018.000027644946</v>
      </c>
      <c r="FU348">
        <v>607.35198695615202</v>
      </c>
      <c r="FV348">
        <v>577.64797534378397</v>
      </c>
      <c r="FW348">
        <v>30.019993585199998</v>
      </c>
      <c r="FX348">
        <v>17.063964924316</v>
      </c>
      <c r="FY348">
        <v>25.280008067795997</v>
      </c>
      <c r="FZ348">
        <v>116.60400202303201</v>
      </c>
      <c r="GA348">
        <v>97.012010699444005</v>
      </c>
      <c r="GB348">
        <v>24.01599486816</v>
      </c>
      <c r="GC348">
        <v>41.396027073615997</v>
      </c>
      <c r="GD348">
        <v>10.743984234444</v>
      </c>
      <c r="GE348">
        <v>50.244034162759995</v>
      </c>
      <c r="GF348">
        <v>1055.4400169243281</v>
      </c>
      <c r="GG348">
        <v>22.751981668524003</v>
      </c>
      <c r="GH348">
        <v>77.736001348688006</v>
      </c>
      <c r="GI348">
        <v>198.13195766232002</v>
      </c>
      <c r="GJ348">
        <v>99.540037098716013</v>
      </c>
      <c r="GK348">
        <v>24.01599486816</v>
      </c>
      <c r="GL348">
        <v>5550.8559992062083</v>
      </c>
      <c r="GM348">
        <v>204.13604168766801</v>
      </c>
      <c r="GN348">
        <v>73.943961749780001</v>
      </c>
      <c r="GO348">
        <v>14.852005806184</v>
      </c>
      <c r="GP348">
        <v>36.972023529044002</v>
      </c>
      <c r="GQ348">
        <v>490.11602098745601</v>
      </c>
      <c r="GR348">
        <v>115.65597079622799</v>
      </c>
      <c r="GS348">
        <v>10.428002261612001</v>
      </c>
      <c r="GT348">
        <v>24610.079962980915</v>
      </c>
      <c r="GU348">
        <v>291.35201407116398</v>
      </c>
      <c r="GV348">
        <v>43.292004218915999</v>
      </c>
    </row>
    <row r="349" spans="1:204" x14ac:dyDescent="0.25">
      <c r="A349" s="122" t="s">
        <v>1056</v>
      </c>
      <c r="B349" s="123" t="s">
        <v>961</v>
      </c>
      <c r="C349" s="123">
        <v>2</v>
      </c>
      <c r="D349" s="123" t="s">
        <v>854</v>
      </c>
      <c r="E349" s="123">
        <v>1</v>
      </c>
      <c r="F349" s="122">
        <v>0.44900000000000001</v>
      </c>
      <c r="G349">
        <v>135311</v>
      </c>
      <c r="H349" s="122" t="b">
        <v>1</v>
      </c>
      <c r="I349">
        <v>23575.194029304432</v>
      </c>
      <c r="J349">
        <v>45772.406988060196</v>
      </c>
      <c r="K349">
        <v>1549.9479875577611</v>
      </c>
      <c r="L349">
        <v>391.07900859969698</v>
      </c>
      <c r="M349">
        <v>6323.7159821127389</v>
      </c>
      <c r="N349">
        <v>5036.4330211869628</v>
      </c>
      <c r="O349">
        <v>41224.935017384385</v>
      </c>
      <c r="P349">
        <v>482.67501103237908</v>
      </c>
      <c r="Q349">
        <v>1991.7639849966652</v>
      </c>
      <c r="R349">
        <v>349.32198068716298</v>
      </c>
      <c r="S349">
        <v>1400.879980024888</v>
      </c>
      <c r="T349">
        <v>9235.0319879578201</v>
      </c>
      <c r="U349">
        <v>900.69402392137306</v>
      </c>
      <c r="V349">
        <v>74.983010925966013</v>
      </c>
      <c r="W349">
        <v>4312.6450234068188</v>
      </c>
      <c r="X349">
        <v>1335.326028317083</v>
      </c>
      <c r="Y349">
        <v>211.47900025593</v>
      </c>
      <c r="Z349">
        <v>1621.3390019621299</v>
      </c>
      <c r="AA349">
        <v>672.60197140408798</v>
      </c>
      <c r="AB349">
        <v>998.12702829598004</v>
      </c>
      <c r="AC349">
        <v>216.867025415645</v>
      </c>
      <c r="AD349">
        <v>1339.3670016208901</v>
      </c>
      <c r="AE349">
        <v>1268.87400153558</v>
      </c>
      <c r="AF349">
        <v>4571.7179927625684</v>
      </c>
      <c r="AG349">
        <v>64542.403007679692</v>
      </c>
      <c r="AH349">
        <v>46.696015535400001</v>
      </c>
      <c r="AI349">
        <v>103.71898309874199</v>
      </c>
      <c r="AJ349">
        <v>7706.1870027474306</v>
      </c>
      <c r="AK349">
        <v>7567.4460079971386</v>
      </c>
      <c r="AL349">
        <v>9996.0870028098434</v>
      </c>
      <c r="AM349">
        <v>77.676993128504009</v>
      </c>
      <c r="AN349">
        <v>2223.8970108177573</v>
      </c>
      <c r="AO349">
        <v>1759.631019930212</v>
      </c>
      <c r="AP349">
        <v>2433.579982435569</v>
      </c>
      <c r="AQ349">
        <v>9935.4719779702646</v>
      </c>
      <c r="AR349">
        <v>4195.0069702492601</v>
      </c>
      <c r="AS349">
        <v>405.89597146829504</v>
      </c>
      <c r="AT349">
        <v>8951.7129965153108</v>
      </c>
      <c r="AU349">
        <v>1287.7319984626242</v>
      </c>
      <c r="AV349">
        <v>264.90997129767499</v>
      </c>
      <c r="AW349">
        <v>776.32101525746907</v>
      </c>
      <c r="AX349">
        <v>1007.5560267595021</v>
      </c>
      <c r="AY349">
        <v>7729.0859729782824</v>
      </c>
      <c r="AZ349">
        <v>28.735972172776002</v>
      </c>
      <c r="BA349">
        <v>12221.779981511077</v>
      </c>
      <c r="BB349">
        <v>4039.6529839922523</v>
      </c>
      <c r="BC349">
        <v>1301.651007766802</v>
      </c>
      <c r="BD349">
        <v>56823.195009947151</v>
      </c>
      <c r="BE349">
        <v>8015.0990073779676</v>
      </c>
      <c r="BF349">
        <v>70679.78402594231</v>
      </c>
      <c r="BG349">
        <v>1299.8549791286839</v>
      </c>
      <c r="BH349">
        <v>118.53600672197899</v>
      </c>
      <c r="BI349">
        <v>2678.28502645957</v>
      </c>
      <c r="BJ349">
        <v>2192.4669956878042</v>
      </c>
      <c r="BK349">
        <v>114880.69098656053</v>
      </c>
      <c r="BL349">
        <v>2539.5439709546395</v>
      </c>
      <c r="BM349">
        <v>85.759000490757003</v>
      </c>
      <c r="BN349">
        <v>171.966977763724</v>
      </c>
      <c r="BO349">
        <v>22954.675977086186</v>
      </c>
      <c r="BP349">
        <v>216.417987878796</v>
      </c>
      <c r="BQ349">
        <v>564.39297746468992</v>
      </c>
      <c r="BR349">
        <v>22.898970230850999</v>
      </c>
      <c r="BS349">
        <v>12917.280983900655</v>
      </c>
      <c r="BT349">
        <v>160.74201141672299</v>
      </c>
      <c r="BU349">
        <v>43.104019013802997</v>
      </c>
      <c r="BV349">
        <v>89.350997012354</v>
      </c>
      <c r="BW349">
        <v>72.289028723428004</v>
      </c>
      <c r="BX349">
        <v>1591.255977933446</v>
      </c>
      <c r="BY349">
        <v>909.67398484804608</v>
      </c>
      <c r="BZ349">
        <v>15236.365993672694</v>
      </c>
      <c r="CA349">
        <v>160.29297387987401</v>
      </c>
      <c r="CB349">
        <v>2921.6430186276625</v>
      </c>
      <c r="CC349">
        <v>852.65101728470393</v>
      </c>
      <c r="CD349">
        <v>716.15502795474004</v>
      </c>
      <c r="CE349">
        <v>6729.1629767988234</v>
      </c>
      <c r="CF349">
        <v>66.452026781503008</v>
      </c>
      <c r="CG349">
        <v>892.61201655911998</v>
      </c>
      <c r="CH349">
        <v>162.98701683705102</v>
      </c>
      <c r="CI349">
        <v>2038.4600005320651</v>
      </c>
      <c r="CJ349">
        <v>4364.7290033472955</v>
      </c>
      <c r="CK349">
        <v>2010.621981923709</v>
      </c>
      <c r="CL349">
        <v>160.29297387987401</v>
      </c>
      <c r="CM349">
        <v>479.08301451078199</v>
      </c>
      <c r="CN349">
        <v>420.71299509153198</v>
      </c>
      <c r="CO349">
        <v>1604.7260104554143</v>
      </c>
      <c r="CP349">
        <v>893.95900766038892</v>
      </c>
      <c r="CQ349">
        <v>823.01697003823006</v>
      </c>
      <c r="CR349">
        <v>395.11998190350397</v>
      </c>
      <c r="CS349">
        <v>1080.293971510501</v>
      </c>
      <c r="CT349">
        <v>1461.495004864466</v>
      </c>
      <c r="CU349">
        <v>282489.24802261387</v>
      </c>
      <c r="CV349">
        <v>267977.11900350353</v>
      </c>
      <c r="CW349">
        <v>1675.219010540724</v>
      </c>
      <c r="CX349">
        <v>705574.31473553006</v>
      </c>
      <c r="CY349">
        <v>415.77400746866601</v>
      </c>
      <c r="CZ349">
        <v>8269.2329891108511</v>
      </c>
      <c r="DA349">
        <v>5475.1059988864808</v>
      </c>
      <c r="DB349">
        <v>324.17800503598403</v>
      </c>
      <c r="DC349">
        <v>1111.7239866404541</v>
      </c>
      <c r="DD349">
        <v>1898.8209914627141</v>
      </c>
      <c r="DE349">
        <v>125.71999976517299</v>
      </c>
      <c r="DF349">
        <v>150.86397541635202</v>
      </c>
      <c r="DG349">
        <v>928.98101931193912</v>
      </c>
      <c r="DH349">
        <v>101402.15998417993</v>
      </c>
      <c r="DI349">
        <v>1699.9140094096931</v>
      </c>
      <c r="DJ349">
        <v>4073.3280045425331</v>
      </c>
      <c r="DK349">
        <v>13239.663021053162</v>
      </c>
      <c r="DL349">
        <v>332394.70002573711</v>
      </c>
      <c r="DM349">
        <v>6195.7509769272374</v>
      </c>
      <c r="DN349">
        <v>143.67998237315803</v>
      </c>
      <c r="DO349">
        <v>41.307990375685002</v>
      </c>
      <c r="DP349">
        <v>215.969011096586</v>
      </c>
      <c r="DQ349">
        <v>23.79698454991</v>
      </c>
      <c r="DR349">
        <v>409.93700552674102</v>
      </c>
      <c r="DS349">
        <v>6515.8880086594145</v>
      </c>
      <c r="DT349">
        <v>1656.3610136136799</v>
      </c>
      <c r="DU349">
        <v>1483.496021530897</v>
      </c>
      <c r="DV349">
        <v>2138.1380103269998</v>
      </c>
      <c r="DW349">
        <v>78.125969910714005</v>
      </c>
      <c r="DX349">
        <v>855.34499948724203</v>
      </c>
      <c r="DY349">
        <v>193.96799443015502</v>
      </c>
      <c r="DZ349">
        <v>50.288012056996998</v>
      </c>
      <c r="EA349">
        <v>5438.2880193514511</v>
      </c>
      <c r="EB349">
        <v>2283.6140213382755</v>
      </c>
      <c r="EC349">
        <v>376.71102251330899</v>
      </c>
      <c r="ED349">
        <v>832.44602925639106</v>
      </c>
      <c r="EE349">
        <v>279.27801813870201</v>
      </c>
      <c r="EF349">
        <v>721.54299235981614</v>
      </c>
      <c r="EG349">
        <v>4724.3779968170384</v>
      </c>
      <c r="EH349">
        <v>35.470988433759999</v>
      </c>
      <c r="EI349">
        <v>15072.031985734373</v>
      </c>
      <c r="EJ349">
        <v>21.551979129582001</v>
      </c>
      <c r="EK349">
        <v>118.98498350418899</v>
      </c>
      <c r="EL349">
        <v>44.451010115071995</v>
      </c>
      <c r="EM349">
        <v>356.056996948147</v>
      </c>
      <c r="EN349">
        <v>64.655998143385006</v>
      </c>
      <c r="EO349">
        <v>23.3480077677</v>
      </c>
      <c r="EP349">
        <v>18062.821013346078</v>
      </c>
      <c r="EQ349">
        <v>488.51201297430396</v>
      </c>
      <c r="ER349">
        <v>2660.3249830969462</v>
      </c>
      <c r="ES349">
        <v>550.02499137830205</v>
      </c>
      <c r="ET349">
        <v>213.27502889404798</v>
      </c>
      <c r="EU349">
        <v>550.47402891515105</v>
      </c>
      <c r="EV349">
        <v>2914.00998804762</v>
      </c>
      <c r="EW349" t="s">
        <v>853</v>
      </c>
      <c r="EX349">
        <v>384.34399233871295</v>
      </c>
      <c r="EY349">
        <v>50236.814001202423</v>
      </c>
      <c r="EZ349">
        <v>243839.77700215476</v>
      </c>
      <c r="FA349">
        <v>1624.4820217015169</v>
      </c>
      <c r="FB349">
        <v>1266.1800193330421</v>
      </c>
      <c r="FC349">
        <v>440.46900633763499</v>
      </c>
      <c r="FD349">
        <v>228.99000608170502</v>
      </c>
      <c r="FE349">
        <v>564335.07902277866</v>
      </c>
      <c r="FF349">
        <v>3504.4450162371872</v>
      </c>
      <c r="FG349">
        <v>6071.3780290179729</v>
      </c>
      <c r="FH349">
        <v>357.403988049416</v>
      </c>
      <c r="FI349">
        <v>1456.106979704751</v>
      </c>
      <c r="FJ349">
        <v>1122.0509994230351</v>
      </c>
      <c r="FK349">
        <v>185.43701028569203</v>
      </c>
      <c r="FL349">
        <v>2025.8879823291561</v>
      </c>
      <c r="FM349">
        <v>66.000012267342996</v>
      </c>
      <c r="FN349">
        <v>334.05598028171602</v>
      </c>
      <c r="FO349">
        <v>998.12702829598004</v>
      </c>
      <c r="FP349">
        <v>1268.87400153558</v>
      </c>
      <c r="FQ349">
        <v>288.25797906537497</v>
      </c>
      <c r="FR349">
        <v>30.980977593104001</v>
      </c>
      <c r="FS349">
        <v>139.639009069351</v>
      </c>
      <c r="FT349">
        <v>64542.403007679692</v>
      </c>
      <c r="FU349">
        <v>2223.8970108177573</v>
      </c>
      <c r="FV349">
        <v>2295.7370020043359</v>
      </c>
      <c r="FW349">
        <v>308.01399031147798</v>
      </c>
      <c r="FX349">
        <v>114.49497266353301</v>
      </c>
      <c r="FY349">
        <v>137.39400364902301</v>
      </c>
      <c r="FZ349">
        <v>1728.6499815824691</v>
      </c>
      <c r="GA349">
        <v>287.36002550095503</v>
      </c>
      <c r="GB349">
        <v>87.555029128874992</v>
      </c>
      <c r="GC349">
        <v>484.92001645270705</v>
      </c>
      <c r="GD349">
        <v>89.350997012354</v>
      </c>
      <c r="GE349">
        <v>1021.4749753090412</v>
      </c>
      <c r="GF349">
        <v>1080.293971510501</v>
      </c>
      <c r="GG349">
        <v>430.141993555054</v>
      </c>
      <c r="GH349">
        <v>216.867025415645</v>
      </c>
      <c r="GI349">
        <v>880.03999835621107</v>
      </c>
      <c r="GJ349">
        <v>5475.1059988864808</v>
      </c>
      <c r="GK349">
        <v>756.11602722915597</v>
      </c>
      <c r="GL349">
        <v>39336.89001548646</v>
      </c>
      <c r="GM349">
        <v>666.76503021680196</v>
      </c>
      <c r="GN349">
        <v>220.907998719452</v>
      </c>
      <c r="GO349">
        <v>117.18901562070999</v>
      </c>
      <c r="GP349">
        <v>102.371991997473</v>
      </c>
      <c r="GQ349">
        <v>1520.7629778481362</v>
      </c>
      <c r="GR349">
        <v>154.90500947479802</v>
      </c>
      <c r="GS349">
        <v>50.288012056996998</v>
      </c>
      <c r="GT349">
        <v>18062.821013346078</v>
      </c>
      <c r="GU349">
        <v>196.66197663269301</v>
      </c>
      <c r="GV349">
        <v>27.838018608355998</v>
      </c>
    </row>
    <row r="350" spans="1:204" x14ac:dyDescent="0.25">
      <c r="A350" s="122" t="s">
        <v>1055</v>
      </c>
      <c r="B350" s="123" t="s">
        <v>961</v>
      </c>
      <c r="C350" s="123">
        <v>2</v>
      </c>
      <c r="D350" s="123" t="s">
        <v>857</v>
      </c>
      <c r="E350" s="123">
        <v>1</v>
      </c>
      <c r="F350" s="122">
        <v>0.44900000000000001</v>
      </c>
      <c r="G350">
        <v>130600</v>
      </c>
      <c r="H350" s="122" t="b">
        <v>1</v>
      </c>
      <c r="I350">
        <v>22080.921972341599</v>
      </c>
      <c r="J350">
        <v>40242.074017959996</v>
      </c>
      <c r="K350">
        <v>1467.7810075431998</v>
      </c>
      <c r="L350">
        <v>226.29601221280001</v>
      </c>
      <c r="M350">
        <v>5523.5979779092004</v>
      </c>
      <c r="N350">
        <v>4566.3300035022003</v>
      </c>
      <c r="O350">
        <v>24043.950007543201</v>
      </c>
      <c r="P350">
        <v>352.46501436800003</v>
      </c>
      <c r="Q350">
        <v>1626.7269714436</v>
      </c>
      <c r="R350">
        <v>241.11301580480003</v>
      </c>
      <c r="S350">
        <v>523.53402918499989</v>
      </c>
      <c r="T350">
        <v>974.77898931379991</v>
      </c>
      <c r="U350">
        <v>916.85798060320008</v>
      </c>
      <c r="V350">
        <v>32.777020384600007</v>
      </c>
      <c r="W350">
        <v>2329.4119907506001</v>
      </c>
      <c r="X350">
        <v>925.38901643340012</v>
      </c>
      <c r="Y350">
        <v>152.65999613859998</v>
      </c>
      <c r="Z350">
        <v>929.87897665200001</v>
      </c>
      <c r="AA350">
        <v>349.32200116740006</v>
      </c>
      <c r="AB350">
        <v>159.8440263114</v>
      </c>
      <c r="AC350">
        <v>194.86599748560002</v>
      </c>
      <c r="AD350">
        <v>943.79797647240002</v>
      </c>
      <c r="AE350">
        <v>594.92497719080006</v>
      </c>
      <c r="AF350">
        <v>3977.2419921874002</v>
      </c>
      <c r="AG350">
        <v>51009.991973598801</v>
      </c>
      <c r="AH350">
        <v>64.206976472400015</v>
      </c>
      <c r="AI350">
        <v>93.840983656399999</v>
      </c>
      <c r="AJ350">
        <v>5055.2910047594005</v>
      </c>
      <c r="AK350">
        <v>3931.8929776398004</v>
      </c>
      <c r="AL350">
        <v>7047.0549847339998</v>
      </c>
      <c r="AM350">
        <v>101.02501382920001</v>
      </c>
      <c r="AN350">
        <v>1513.5790239766</v>
      </c>
      <c r="AO350">
        <v>1694.9750235275999</v>
      </c>
      <c r="AP350">
        <v>1978.2939820399999</v>
      </c>
      <c r="AQ350">
        <v>4997.8189979345998</v>
      </c>
      <c r="AR350">
        <v>4019.4479935344002</v>
      </c>
      <c r="AS350">
        <v>500.63499164860002</v>
      </c>
      <c r="AT350">
        <v>5556.8240001796003</v>
      </c>
      <c r="AU350">
        <v>667.21398760759996</v>
      </c>
      <c r="AV350">
        <v>165.68099218739999</v>
      </c>
      <c r="AW350">
        <v>758.3610185885999</v>
      </c>
      <c r="AX350">
        <v>683.82699874280013</v>
      </c>
      <c r="AY350">
        <v>13798.6680186784</v>
      </c>
      <c r="AZ350">
        <v>44.900012661799998</v>
      </c>
      <c r="BA350">
        <v>7812.5999748559998</v>
      </c>
      <c r="BB350">
        <v>3609.5109723416003</v>
      </c>
      <c r="BC350">
        <v>1391.8999820400002</v>
      </c>
      <c r="BD350">
        <v>56193.696989942408</v>
      </c>
      <c r="BE350">
        <v>4767.482027389</v>
      </c>
      <c r="BF350">
        <v>52835.626018139606</v>
      </c>
      <c r="BG350">
        <v>1502.8029787174</v>
      </c>
      <c r="BH350">
        <v>116.74002119279999</v>
      </c>
      <c r="BI350">
        <v>960.41098760759996</v>
      </c>
      <c r="BJ350">
        <v>1307.487979346</v>
      </c>
      <c r="BK350">
        <v>85341.429971353806</v>
      </c>
      <c r="BL350">
        <v>1652.3200202948001</v>
      </c>
      <c r="BM350">
        <v>39.960991918000005</v>
      </c>
      <c r="BN350">
        <v>210.58100484919999</v>
      </c>
      <c r="BO350">
        <v>16949.300998832598</v>
      </c>
      <c r="BP350">
        <v>243.80702711959998</v>
      </c>
      <c r="BQ350">
        <v>371.32297629279998</v>
      </c>
      <c r="BR350" t="s">
        <v>853</v>
      </c>
      <c r="BS350">
        <v>9437.5309973957992</v>
      </c>
      <c r="BT350">
        <v>118.0870268502</v>
      </c>
      <c r="BU350">
        <v>70.044000987800004</v>
      </c>
      <c r="BV350">
        <v>26.490993983400003</v>
      </c>
      <c r="BW350">
        <v>21.551973239599999</v>
      </c>
      <c r="BX350">
        <v>751.1769884158</v>
      </c>
      <c r="BY350">
        <v>562.59701733140002</v>
      </c>
      <c r="BZ350">
        <v>11349.8219954202</v>
      </c>
      <c r="CA350">
        <v>105.96397593360001</v>
      </c>
      <c r="CB350">
        <v>2505.4200263113999</v>
      </c>
      <c r="CC350">
        <v>719.74697368859995</v>
      </c>
      <c r="CD350">
        <v>368.18002173159999</v>
      </c>
      <c r="CE350">
        <v>5845.0819794358003</v>
      </c>
      <c r="CF350">
        <v>67.349989672999996</v>
      </c>
      <c r="CG350">
        <v>806.85298769740007</v>
      </c>
      <c r="CH350">
        <v>1461.9439830278002</v>
      </c>
      <c r="CI350">
        <v>1355.9800070942001</v>
      </c>
      <c r="CJ350">
        <v>2425.497983836</v>
      </c>
      <c r="CK350">
        <v>1111.2749762030003</v>
      </c>
      <c r="CL350">
        <v>106.4129778194</v>
      </c>
      <c r="CM350">
        <v>243.35802523380002</v>
      </c>
      <c r="CN350">
        <v>218.21397826840001</v>
      </c>
      <c r="CO350">
        <v>1037.6390187682</v>
      </c>
      <c r="CP350">
        <v>701.33801364960004</v>
      </c>
      <c r="CQ350">
        <v>636.681976652</v>
      </c>
      <c r="CR350">
        <v>213.72401804980001</v>
      </c>
      <c r="CS350">
        <v>1264.8329761131999</v>
      </c>
      <c r="CT350">
        <v>695.50098913420004</v>
      </c>
      <c r="CU350">
        <v>226524.5409788072</v>
      </c>
      <c r="CV350">
        <v>170470.48298895461</v>
      </c>
      <c r="CW350">
        <v>2093.2379956896002</v>
      </c>
      <c r="CX350">
        <v>591272.83385003405</v>
      </c>
      <c r="CY350">
        <v>287.3599754846</v>
      </c>
      <c r="CZ350">
        <v>3900.0140196661996</v>
      </c>
      <c r="DA350">
        <v>1596.6440210131998</v>
      </c>
      <c r="DB350">
        <v>145.02702271940001</v>
      </c>
      <c r="DC350">
        <v>872.40702846660008</v>
      </c>
      <c r="DD350">
        <v>225.84701032700002</v>
      </c>
      <c r="DE350">
        <v>107.75998347680002</v>
      </c>
      <c r="DF350">
        <v>78.125976292800004</v>
      </c>
      <c r="DG350">
        <v>1771.753994163</v>
      </c>
      <c r="DH350">
        <v>96908.118998024409</v>
      </c>
      <c r="DI350">
        <v>343.03597476620001</v>
      </c>
      <c r="DJ350">
        <v>602.55800924940002</v>
      </c>
      <c r="DK350">
        <v>7075.7909881463993</v>
      </c>
      <c r="DL350">
        <v>272261.92597314983</v>
      </c>
      <c r="DM350">
        <v>3189.6960269400001</v>
      </c>
      <c r="DN350">
        <v>92.493977998999995</v>
      </c>
      <c r="DO350">
        <v>54.328993624200002</v>
      </c>
      <c r="DP350">
        <v>209.2339991918</v>
      </c>
      <c r="DQ350">
        <v>42.206001346999997</v>
      </c>
      <c r="DR350">
        <v>183.64100898000001</v>
      </c>
      <c r="DS350">
        <v>2807.5970053880001</v>
      </c>
      <c r="DT350">
        <v>1527.9470256828001</v>
      </c>
      <c r="DU350">
        <v>1223.9739804236001</v>
      </c>
      <c r="DV350">
        <v>1694.9750235275999</v>
      </c>
      <c r="DW350">
        <v>85.759008351399999</v>
      </c>
      <c r="DX350">
        <v>693.70498159099998</v>
      </c>
      <c r="DY350">
        <v>168.82400538799999</v>
      </c>
      <c r="DZ350">
        <v>105.5149740478</v>
      </c>
      <c r="EA350">
        <v>5829.3669720722</v>
      </c>
      <c r="EB350">
        <v>1864.2479721619998</v>
      </c>
      <c r="EC350">
        <v>49.83897476620001</v>
      </c>
      <c r="ED350">
        <v>512.30898204000005</v>
      </c>
      <c r="EE350">
        <v>162.08897710100001</v>
      </c>
      <c r="EF350">
        <v>528.02398940360001</v>
      </c>
      <c r="EG350">
        <v>5368.2440290952009</v>
      </c>
      <c r="EH350">
        <v>37.266980603199997</v>
      </c>
      <c r="EI350">
        <v>15107.9520055676</v>
      </c>
      <c r="EJ350">
        <v>27.388997754999998</v>
      </c>
      <c r="EK350">
        <v>221.35699146899998</v>
      </c>
      <c r="EL350">
        <v>44.451010775999997</v>
      </c>
      <c r="EM350">
        <v>422.06001347</v>
      </c>
      <c r="EN350">
        <v>93.840983656399999</v>
      </c>
      <c r="EO350">
        <v>26.041992097600001</v>
      </c>
      <c r="EP350">
        <v>19784.287001975601</v>
      </c>
      <c r="EQ350">
        <v>246.94998168079999</v>
      </c>
      <c r="ER350">
        <v>2180.3440096984</v>
      </c>
      <c r="ES350">
        <v>918.20498626059998</v>
      </c>
      <c r="ET350">
        <v>377.16000080820004</v>
      </c>
      <c r="EU350">
        <v>68.6969953304</v>
      </c>
      <c r="EV350">
        <v>2470.3979964977998</v>
      </c>
      <c r="EW350">
        <v>493.00201822939999</v>
      </c>
      <c r="EX350">
        <v>149.06798105220003</v>
      </c>
      <c r="EY350">
        <v>47223.126018678398</v>
      </c>
      <c r="EZ350">
        <v>232654.73798293801</v>
      </c>
      <c r="FA350">
        <v>1064.5790146374002</v>
      </c>
      <c r="FB350">
        <v>847.26298150119999</v>
      </c>
      <c r="FC350">
        <v>306.66699793459998</v>
      </c>
      <c r="FD350">
        <v>202.49897090479999</v>
      </c>
      <c r="FE350">
        <v>540787.72302855644</v>
      </c>
      <c r="FF350">
        <v>2763.1459946120003</v>
      </c>
      <c r="FG350">
        <v>4971.3280039512001</v>
      </c>
      <c r="FH350">
        <v>176.45697880719999</v>
      </c>
      <c r="FI350">
        <v>758.3610185885999</v>
      </c>
      <c r="FJ350">
        <v>384.34397234160002</v>
      </c>
      <c r="FK350">
        <v>207.88699353440001</v>
      </c>
      <c r="FL350">
        <v>540.14698168079997</v>
      </c>
      <c r="FM350">
        <v>58.999973670600006</v>
      </c>
      <c r="FN350">
        <v>237.52100071840002</v>
      </c>
      <c r="FO350">
        <v>159.8440263114</v>
      </c>
      <c r="FP350">
        <v>594.92497719080006</v>
      </c>
      <c r="FQ350">
        <v>278.37999640800001</v>
      </c>
      <c r="FR350">
        <v>36.817978717400003</v>
      </c>
      <c r="FS350">
        <v>99.229006286000015</v>
      </c>
      <c r="FT350">
        <v>51009.991973598801</v>
      </c>
      <c r="FU350">
        <v>1513.5790239766</v>
      </c>
      <c r="FV350">
        <v>1649.6260089800001</v>
      </c>
      <c r="FW350">
        <v>134.69997934599999</v>
      </c>
      <c r="FX350">
        <v>46.696020204999996</v>
      </c>
      <c r="FY350">
        <v>60.6150200254</v>
      </c>
      <c r="FZ350">
        <v>638.02898230940002</v>
      </c>
      <c r="GA350">
        <v>211.47900862080002</v>
      </c>
      <c r="GB350">
        <v>117.6380249644</v>
      </c>
      <c r="GC350">
        <v>66.002984015599992</v>
      </c>
      <c r="GD350">
        <v>43.553007004400001</v>
      </c>
      <c r="GE350">
        <v>2318.1870022449998</v>
      </c>
      <c r="GF350">
        <v>1264.8329761131999</v>
      </c>
      <c r="GG350">
        <v>369.07802550319997</v>
      </c>
      <c r="GH350">
        <v>219.11198203999999</v>
      </c>
      <c r="GI350">
        <v>413.97797952560001</v>
      </c>
      <c r="GJ350">
        <v>1596.6440210131998</v>
      </c>
      <c r="GK350">
        <v>229.88802729919999</v>
      </c>
      <c r="GL350">
        <v>23681.607010327003</v>
      </c>
      <c r="GM350">
        <v>673.05101212300008</v>
      </c>
      <c r="GN350">
        <v>173.314024246</v>
      </c>
      <c r="GO350" t="s">
        <v>853</v>
      </c>
      <c r="GP350">
        <v>105.96397593360001</v>
      </c>
      <c r="GQ350">
        <v>1693.1790159844002</v>
      </c>
      <c r="GR350">
        <v>149.51698293800001</v>
      </c>
      <c r="GS350">
        <v>29.185005298199997</v>
      </c>
      <c r="GT350">
        <v>19784.287001975601</v>
      </c>
      <c r="GU350">
        <v>265.35900035920002</v>
      </c>
      <c r="GV350">
        <v>38.1649843748</v>
      </c>
    </row>
    <row r="351" spans="1:204" x14ac:dyDescent="0.25">
      <c r="A351" s="122" t="s">
        <v>1054</v>
      </c>
      <c r="B351" s="123" t="s">
        <v>961</v>
      </c>
      <c r="C351" s="123">
        <v>2</v>
      </c>
      <c r="D351" s="123" t="s">
        <v>859</v>
      </c>
      <c r="E351" s="123">
        <v>1</v>
      </c>
      <c r="F351" s="122">
        <v>0.44900000000000001</v>
      </c>
      <c r="G351">
        <v>116606</v>
      </c>
      <c r="H351" s="122" t="b">
        <v>1</v>
      </c>
      <c r="I351">
        <v>18380.712978254036</v>
      </c>
      <c r="J351">
        <v>31455.143997158728</v>
      </c>
      <c r="K351">
        <v>1281.4459766088962</v>
      </c>
      <c r="L351">
        <v>56.574005644827999</v>
      </c>
      <c r="M351">
        <v>3143.8979995545919</v>
      </c>
      <c r="N351">
        <v>4088.1450239613341</v>
      </c>
      <c r="O351">
        <v>17859.423978597068</v>
      </c>
      <c r="P351">
        <v>202.94797952829401</v>
      </c>
      <c r="Q351">
        <v>1351.490001049762</v>
      </c>
      <c r="R351">
        <v>49.839022424856005</v>
      </c>
      <c r="S351">
        <v>215.51998660004401</v>
      </c>
      <c r="T351">
        <v>330.46402133827604</v>
      </c>
      <c r="U351">
        <v>757.01398827301807</v>
      </c>
      <c r="V351">
        <v>38.613980583443997</v>
      </c>
      <c r="W351">
        <v>1450.269981819092</v>
      </c>
      <c r="X351">
        <v>582.35301156713797</v>
      </c>
      <c r="Y351">
        <v>48.042998976279996</v>
      </c>
      <c r="Z351">
        <v>303.07497788405601</v>
      </c>
      <c r="AA351">
        <v>238.86797729496803</v>
      </c>
      <c r="AB351">
        <v>39.960998169876007</v>
      </c>
      <c r="AC351">
        <v>89.800020594732004</v>
      </c>
      <c r="AD351">
        <v>629.04899295698601</v>
      </c>
      <c r="AE351">
        <v>339.44398151287402</v>
      </c>
      <c r="AF351">
        <v>367.73098433528799</v>
      </c>
      <c r="AG351">
        <v>42512.667018427863</v>
      </c>
      <c r="AH351">
        <v>30.531979777040004</v>
      </c>
      <c r="AI351">
        <v>43.552992710934006</v>
      </c>
      <c r="AJ351">
        <v>3239.5349916450082</v>
      </c>
      <c r="AK351">
        <v>2390.026999960488</v>
      </c>
      <c r="AL351">
        <v>4949.3270109933164</v>
      </c>
      <c r="AM351">
        <v>106.86198157573399</v>
      </c>
      <c r="AN351">
        <v>840.07902564777805</v>
      </c>
      <c r="AO351">
        <v>1390.55298749535</v>
      </c>
      <c r="AP351">
        <v>1611.460992085028</v>
      </c>
      <c r="AQ351">
        <v>2896.0500097289319</v>
      </c>
      <c r="AR351">
        <v>3261.9850229717381</v>
      </c>
      <c r="AS351">
        <v>576.5159877153601</v>
      </c>
      <c r="AT351">
        <v>3004.2590088910979</v>
      </c>
      <c r="AU351">
        <v>272.09399224487197</v>
      </c>
      <c r="AV351">
        <v>39.960998169876007</v>
      </c>
      <c r="AW351">
        <v>519.49297620838797</v>
      </c>
      <c r="AX351">
        <v>508.71699258521403</v>
      </c>
      <c r="AY351">
        <v>12865.197009662481</v>
      </c>
      <c r="AZ351">
        <v>20.654007878154001</v>
      </c>
      <c r="BA351">
        <v>4720.7860114593777</v>
      </c>
      <c r="BB351">
        <v>2943.6440028430679</v>
      </c>
      <c r="BC351">
        <v>1196.1360146356039</v>
      </c>
      <c r="BD351">
        <v>50203.139006241996</v>
      </c>
      <c r="BE351">
        <v>2967.8900052622803</v>
      </c>
      <c r="BF351">
        <v>31921.206008757297</v>
      </c>
      <c r="BG351">
        <v>842.32400260240411</v>
      </c>
      <c r="BH351">
        <v>100.126998355762</v>
      </c>
      <c r="BI351">
        <v>552.26998529614809</v>
      </c>
      <c r="BJ351">
        <v>685.17399273966998</v>
      </c>
      <c r="BK351">
        <v>59392.821986575807</v>
      </c>
      <c r="BL351">
        <v>956.81897912239799</v>
      </c>
      <c r="BM351">
        <v>30.980985639184006</v>
      </c>
      <c r="BN351">
        <v>179.15098297122597</v>
      </c>
      <c r="BO351">
        <v>11495.297977689192</v>
      </c>
      <c r="BP351">
        <v>153.55801532167601</v>
      </c>
      <c r="BQ351">
        <v>85.310014329386007</v>
      </c>
      <c r="BR351">
        <v>21.103013740298003</v>
      </c>
      <c r="BS351">
        <v>1060.986977881362</v>
      </c>
      <c r="BT351">
        <v>80.37100220189599</v>
      </c>
      <c r="BU351">
        <v>65.554018175520014</v>
      </c>
      <c r="BV351">
        <v>26.042025867787999</v>
      </c>
      <c r="BW351">
        <v>25.144014143500002</v>
      </c>
      <c r="BX351">
        <v>407.69198250516399</v>
      </c>
      <c r="BY351">
        <v>374.01701404920999</v>
      </c>
      <c r="BZ351">
        <v>7450.256992932741</v>
      </c>
      <c r="CA351">
        <v>76.330001798693999</v>
      </c>
      <c r="CB351">
        <v>2292.5939844214959</v>
      </c>
      <c r="CC351">
        <v>411.28397704622199</v>
      </c>
      <c r="CD351">
        <v>30.980985639184006</v>
      </c>
      <c r="CE351">
        <v>1756.488000738156</v>
      </c>
      <c r="CF351">
        <v>39.062986445588002</v>
      </c>
      <c r="CG351">
        <v>558.55601501007004</v>
      </c>
      <c r="CH351">
        <v>3304.1909980962405</v>
      </c>
      <c r="CI351">
        <v>860.28397530769405</v>
      </c>
      <c r="CJ351">
        <v>1615.0529866260861</v>
      </c>
      <c r="CK351">
        <v>411.28397704622199</v>
      </c>
      <c r="CL351">
        <v>40.410004032020005</v>
      </c>
      <c r="CM351">
        <v>278.82897546484401</v>
      </c>
      <c r="CN351">
        <v>88.453003008300001</v>
      </c>
      <c r="CO351">
        <v>116.29099996856999</v>
      </c>
      <c r="CP351">
        <v>649.70300083514007</v>
      </c>
      <c r="CQ351">
        <v>434.63202009724</v>
      </c>
      <c r="CR351">
        <v>67.798995130145997</v>
      </c>
      <c r="CS351">
        <v>1848.9820041496582</v>
      </c>
      <c r="CT351">
        <v>379.85398554489404</v>
      </c>
      <c r="CU351">
        <v>130094.1580252814</v>
      </c>
      <c r="CV351">
        <v>57196.763005969013</v>
      </c>
      <c r="CW351">
        <v>1455.208993946582</v>
      </c>
      <c r="CX351">
        <v>468291.28502342786</v>
      </c>
      <c r="CY351">
        <v>253.23600781529399</v>
      </c>
      <c r="CZ351">
        <v>3389.5010124256264</v>
      </c>
      <c r="DA351">
        <v>298.58502397480402</v>
      </c>
      <c r="DB351">
        <v>61.962023634462</v>
      </c>
      <c r="DC351">
        <v>600.31298427242803</v>
      </c>
      <c r="DD351">
        <v>47.144987251991999</v>
      </c>
      <c r="DE351">
        <v>74.533978350117991</v>
      </c>
      <c r="DF351">
        <v>20.654007878154001</v>
      </c>
      <c r="DG351">
        <v>12479.506000265808</v>
      </c>
      <c r="DH351">
        <v>89446.188006753873</v>
      </c>
      <c r="DI351">
        <v>220.908004589678</v>
      </c>
      <c r="DJ351">
        <v>343.03597605393202</v>
      </c>
      <c r="DK351">
        <v>17944.284987064311</v>
      </c>
      <c r="DL351">
        <v>197894.05598391235</v>
      </c>
      <c r="DM351">
        <v>2180.3439848561284</v>
      </c>
      <c r="DN351">
        <v>77.677019385126002</v>
      </c>
      <c r="DO351">
        <v>109.10701088645401</v>
      </c>
      <c r="DP351">
        <v>547.779979030802</v>
      </c>
      <c r="DQ351">
        <v>52.982011103769999</v>
      </c>
      <c r="DR351">
        <v>67.798995130145997</v>
      </c>
      <c r="DS351">
        <v>1694.9749829658379</v>
      </c>
      <c r="DT351">
        <v>897.55099066080004</v>
      </c>
      <c r="DU351">
        <v>854.89600967415402</v>
      </c>
      <c r="DV351">
        <v>1164.7060231342759</v>
      </c>
      <c r="DW351">
        <v>34.123974318098</v>
      </c>
      <c r="DX351">
        <v>268.50199770381403</v>
      </c>
      <c r="DY351">
        <v>88.453003008300001</v>
      </c>
      <c r="DZ351">
        <v>484.47099016600208</v>
      </c>
      <c r="EA351">
        <v>4071.981022348526</v>
      </c>
      <c r="EB351">
        <v>1248.6690198772301</v>
      </c>
      <c r="EC351">
        <v>39.960998169876007</v>
      </c>
      <c r="ED351">
        <v>200.253996711524</v>
      </c>
      <c r="EE351">
        <v>74.085024844068002</v>
      </c>
      <c r="EF351">
        <v>365.03700151851803</v>
      </c>
      <c r="EG351">
        <v>5044.0659913594436</v>
      </c>
      <c r="EH351">
        <v>26.042025867787999</v>
      </c>
      <c r="EI351">
        <v>14944.066978576413</v>
      </c>
      <c r="EJ351">
        <v>31.429991501328001</v>
      </c>
      <c r="EK351">
        <v>262.21602034598601</v>
      </c>
      <c r="EL351">
        <v>35.021986042385997</v>
      </c>
      <c r="EM351">
        <v>294.09501770945803</v>
      </c>
      <c r="EN351">
        <v>107.31098743787801</v>
      </c>
      <c r="EO351">
        <v>18.857984429577996</v>
      </c>
      <c r="EP351">
        <v>23388.410018340754</v>
      </c>
      <c r="EQ351">
        <v>148.16999733204202</v>
      </c>
      <c r="ER351">
        <v>2152.9549937580018</v>
      </c>
      <c r="ES351">
        <v>1155.2770047414401</v>
      </c>
      <c r="ET351">
        <v>440.01998573077998</v>
      </c>
      <c r="EU351">
        <v>507.81898086092599</v>
      </c>
      <c r="EV351">
        <v>2734.8589994629956</v>
      </c>
      <c r="EW351">
        <v>362.79202456389203</v>
      </c>
      <c r="EX351">
        <v>81.269013926184002</v>
      </c>
      <c r="EY351">
        <v>41402.290023983784</v>
      </c>
      <c r="EZ351">
        <v>216784.83302469412</v>
      </c>
      <c r="FA351">
        <v>840.97698501597199</v>
      </c>
      <c r="FB351">
        <v>543.29002512155</v>
      </c>
      <c r="FC351">
        <v>264.91000316275603</v>
      </c>
      <c r="FD351">
        <v>197.11100803260999</v>
      </c>
      <c r="FE351">
        <v>483007.70901419467</v>
      </c>
      <c r="FF351">
        <v>1569.2550169605261</v>
      </c>
      <c r="FG351">
        <v>3638.6960198377183</v>
      </c>
      <c r="FH351">
        <v>45.798022021653999</v>
      </c>
      <c r="FI351">
        <v>621.86500387487001</v>
      </c>
      <c r="FJ351">
        <v>432.83599664866398</v>
      </c>
      <c r="FK351">
        <v>305.320007194776</v>
      </c>
      <c r="FL351">
        <v>478.63401867031797</v>
      </c>
      <c r="FM351">
        <v>121.000011775118</v>
      </c>
      <c r="FN351">
        <v>167.47698762376399</v>
      </c>
      <c r="FO351">
        <v>39.511992307731994</v>
      </c>
      <c r="FP351">
        <v>339.44398151287402</v>
      </c>
      <c r="FQ351">
        <v>173.314011475542</v>
      </c>
      <c r="FR351">
        <v>68.697006854433994</v>
      </c>
      <c r="FS351">
        <v>40.410004032020005</v>
      </c>
      <c r="FT351">
        <v>42512.667018427863</v>
      </c>
      <c r="FU351">
        <v>840.07902564777805</v>
      </c>
      <c r="FV351">
        <v>796.52598058075</v>
      </c>
      <c r="FW351">
        <v>70.044024440866011</v>
      </c>
      <c r="FX351">
        <v>19.306990291721998</v>
      </c>
      <c r="FY351">
        <v>40.859009894164004</v>
      </c>
      <c r="FZ351">
        <v>257.72601408064003</v>
      </c>
      <c r="GA351">
        <v>139.18998480135002</v>
      </c>
      <c r="GB351">
        <v>67.349989268002005</v>
      </c>
      <c r="GC351">
        <v>55.675993920540009</v>
      </c>
      <c r="GD351">
        <v>17.960025061384002</v>
      </c>
      <c r="GE351">
        <v>435.08102595938402</v>
      </c>
      <c r="GF351">
        <v>1848.9820041496582</v>
      </c>
      <c r="GG351">
        <v>109.556016748598</v>
      </c>
      <c r="GH351">
        <v>155.35398641415802</v>
      </c>
      <c r="GI351">
        <v>370.42501950815199</v>
      </c>
      <c r="GJ351">
        <v>298.58502397480402</v>
      </c>
      <c r="GK351">
        <v>60.615006048029997</v>
      </c>
      <c r="GL351">
        <v>9812.4459959329597</v>
      </c>
      <c r="GM351">
        <v>515.00302229913598</v>
      </c>
      <c r="GN351">
        <v>120.332000371772</v>
      </c>
      <c r="GO351">
        <v>22.001025464586</v>
      </c>
      <c r="GP351">
        <v>60.166000185885999</v>
      </c>
      <c r="GQ351">
        <v>1034.9450043696681</v>
      </c>
      <c r="GR351">
        <v>184.089995098716</v>
      </c>
      <c r="GS351" t="s">
        <v>853</v>
      </c>
      <c r="GT351">
        <v>23388.410018340754</v>
      </c>
      <c r="GU351">
        <v>328.66799788970002</v>
      </c>
      <c r="GV351">
        <v>25.144014143500002</v>
      </c>
    </row>
    <row r="352" spans="1:204" x14ac:dyDescent="0.25">
      <c r="A352" s="122" t="s">
        <v>1053</v>
      </c>
      <c r="B352" s="123" t="s">
        <v>961</v>
      </c>
      <c r="C352" s="123">
        <v>3</v>
      </c>
      <c r="D352" s="123" t="s">
        <v>854</v>
      </c>
      <c r="E352" s="123">
        <v>1</v>
      </c>
      <c r="F352" s="122">
        <v>0.55300000000000005</v>
      </c>
      <c r="G352">
        <v>128355</v>
      </c>
      <c r="H352" s="122" t="b">
        <v>1</v>
      </c>
      <c r="I352">
        <v>32953.823014687681</v>
      </c>
      <c r="J352">
        <v>47534.774004542902</v>
      </c>
      <c r="K352">
        <v>1770.1530197338052</v>
      </c>
      <c r="L352">
        <v>468.39100692909005</v>
      </c>
      <c r="M352">
        <v>8026.7950096332597</v>
      </c>
      <c r="N352">
        <v>7488.7260345237901</v>
      </c>
      <c r="O352">
        <v>36951.459979381398</v>
      </c>
      <c r="P352">
        <v>524.79700483045508</v>
      </c>
      <c r="Q352">
        <v>2177.7139676882102</v>
      </c>
      <c r="R352">
        <v>459.54302674308002</v>
      </c>
      <c r="S352">
        <v>668.57700226453494</v>
      </c>
      <c r="T352">
        <v>2363.5219774763104</v>
      </c>
      <c r="U352">
        <v>945.07698641002503</v>
      </c>
      <c r="V352">
        <v>55.852990267200006</v>
      </c>
      <c r="W352">
        <v>2827.4889943123949</v>
      </c>
      <c r="X352">
        <v>1346.5549923492451</v>
      </c>
      <c r="Y352">
        <v>290.32503303898505</v>
      </c>
      <c r="Z352">
        <v>1904.53202934771</v>
      </c>
      <c r="AA352">
        <v>1015.860969858735</v>
      </c>
      <c r="AB352">
        <v>796.87299888294001</v>
      </c>
      <c r="AC352">
        <v>248.85002831913002</v>
      </c>
      <c r="AD352">
        <v>1741.9499852929653</v>
      </c>
      <c r="AE352">
        <v>1903.9790217135451</v>
      </c>
      <c r="AF352">
        <v>4618.6560202232104</v>
      </c>
      <c r="AG352">
        <v>73199.503972408071</v>
      </c>
      <c r="AH352">
        <v>82.397001805545003</v>
      </c>
      <c r="AI352">
        <v>227.28301450795502</v>
      </c>
      <c r="AJ352">
        <v>10727.09402259558</v>
      </c>
      <c r="AK352">
        <v>11144.608966004327</v>
      </c>
      <c r="AL352">
        <v>13167.482996516101</v>
      </c>
      <c r="AM352">
        <v>150.41601806374501</v>
      </c>
      <c r="AN352">
        <v>2674.8610166923049</v>
      </c>
      <c r="AO352">
        <v>2216.4240052175551</v>
      </c>
      <c r="AP352">
        <v>2817.5349988580551</v>
      </c>
      <c r="AQ352">
        <v>9216.2980342694118</v>
      </c>
      <c r="AR352">
        <v>5414.4230038378209</v>
      </c>
      <c r="AS352">
        <v>501.57096811678508</v>
      </c>
      <c r="AT352">
        <v>10387.55201991906</v>
      </c>
      <c r="AU352">
        <v>1463.7909782449801</v>
      </c>
      <c r="AV352">
        <v>716.13501997988999</v>
      </c>
      <c r="AW352">
        <v>907.47303512932501</v>
      </c>
      <c r="AX352">
        <v>681.29596490938513</v>
      </c>
      <c r="AY352">
        <v>7174.0690204831208</v>
      </c>
      <c r="AZ352">
        <v>29.308978728855003</v>
      </c>
      <c r="BA352">
        <v>13251.539021224142</v>
      </c>
      <c r="BB352">
        <v>5146.7709998783403</v>
      </c>
      <c r="BC352">
        <v>1712.0879989299451</v>
      </c>
      <c r="BD352">
        <v>72428.621977429299</v>
      </c>
      <c r="BE352">
        <v>9900.3589663693056</v>
      </c>
      <c r="BF352">
        <v>78400.469010631423</v>
      </c>
      <c r="BG352">
        <v>1816.0520145466651</v>
      </c>
      <c r="BH352">
        <v>111.15297290023501</v>
      </c>
      <c r="BI352">
        <v>2485.1820244453652</v>
      </c>
      <c r="BJ352">
        <v>2512.2789726375604</v>
      </c>
      <c r="BK352">
        <v>165567.64702424352</v>
      </c>
      <c r="BL352">
        <v>3800.7690151632605</v>
      </c>
      <c r="BM352">
        <v>73.549021619535011</v>
      </c>
      <c r="BN352">
        <v>366.63902184903003</v>
      </c>
      <c r="BO352">
        <v>36073.849001595408</v>
      </c>
      <c r="BP352">
        <v>228.38902977628501</v>
      </c>
      <c r="BQ352">
        <v>670.23602516703011</v>
      </c>
      <c r="BR352">
        <v>22.120021445340004</v>
      </c>
      <c r="BS352">
        <v>14843.625996087525</v>
      </c>
      <c r="BT352">
        <v>199.07998006711503</v>
      </c>
      <c r="BU352">
        <v>93.457012528215017</v>
      </c>
      <c r="BV352">
        <v>84.609032342204998</v>
      </c>
      <c r="BW352">
        <v>28.20303444084</v>
      </c>
      <c r="BX352">
        <v>1715.4059737546202</v>
      </c>
      <c r="BY352">
        <v>1258.0749775482</v>
      </c>
      <c r="BZ352">
        <v>25290.901988732629</v>
      </c>
      <c r="CA352">
        <v>224.51797633713002</v>
      </c>
      <c r="CB352">
        <v>4075.6099764062556</v>
      </c>
      <c r="CC352">
        <v>563.50697137948498</v>
      </c>
      <c r="CD352">
        <v>1165.1709726541501</v>
      </c>
      <c r="CE352">
        <v>7577.2059783445202</v>
      </c>
      <c r="CF352">
        <v>92.904004894050004</v>
      </c>
      <c r="CG352">
        <v>1864.1629689158701</v>
      </c>
      <c r="CH352">
        <v>541.94002854862504</v>
      </c>
      <c r="CI352">
        <v>3911.9219880634955</v>
      </c>
      <c r="CJ352">
        <v>4429.52996463012</v>
      </c>
      <c r="CK352">
        <v>4244.2750334564998</v>
      </c>
      <c r="CL352">
        <v>293.09000022949499</v>
      </c>
      <c r="CM352">
        <v>440.18797248825001</v>
      </c>
      <c r="CN352">
        <v>520.37301473745003</v>
      </c>
      <c r="CO352">
        <v>1880.7529849998753</v>
      </c>
      <c r="CP352">
        <v>699.54500389588509</v>
      </c>
      <c r="CQ352">
        <v>1318.9049655425699</v>
      </c>
      <c r="CR352">
        <v>645.90397318503017</v>
      </c>
      <c r="CS352">
        <v>1378.6290092489251</v>
      </c>
      <c r="CT352">
        <v>799.63796607345</v>
      </c>
      <c r="CU352">
        <v>478456.70602161408</v>
      </c>
      <c r="CV352">
        <v>330147.08303445467</v>
      </c>
      <c r="CW352">
        <v>3225.6490254269402</v>
      </c>
      <c r="CX352">
        <v>868641.34017928271</v>
      </c>
      <c r="CY352">
        <v>439.63496485408507</v>
      </c>
      <c r="CZ352">
        <v>2536.0580169853952</v>
      </c>
      <c r="DA352">
        <v>7299.046971296536</v>
      </c>
      <c r="DB352">
        <v>366.08601421486497</v>
      </c>
      <c r="DC352">
        <v>1673.9309690347652</v>
      </c>
      <c r="DD352">
        <v>2715.23000614383</v>
      </c>
      <c r="DE352">
        <v>202.95103350626999</v>
      </c>
      <c r="DF352">
        <v>115.02402633939002</v>
      </c>
      <c r="DG352">
        <v>909.13198705150512</v>
      </c>
      <c r="DH352">
        <v>125265.0069900073</v>
      </c>
      <c r="DI352">
        <v>400.37199067089006</v>
      </c>
      <c r="DJ352">
        <v>496.04103373576504</v>
      </c>
      <c r="DK352">
        <v>15689.16302795415</v>
      </c>
      <c r="DL352">
        <v>441792.25302946666</v>
      </c>
      <c r="DM352">
        <v>11135.207978184151</v>
      </c>
      <c r="DN352">
        <v>59.72397272604001</v>
      </c>
      <c r="DO352">
        <v>27.097019172510002</v>
      </c>
      <c r="DP352">
        <v>689.59100844154511</v>
      </c>
      <c r="DQ352">
        <v>24.884988635850004</v>
      </c>
      <c r="DR352">
        <v>491.06396502828005</v>
      </c>
      <c r="DS352">
        <v>8814.2670206960265</v>
      </c>
      <c r="DT352">
        <v>1942.6889882625751</v>
      </c>
      <c r="DU352">
        <v>2446.4719869160199</v>
      </c>
      <c r="DV352">
        <v>3120.5789945418906</v>
      </c>
      <c r="DW352">
        <v>20.460998542845001</v>
      </c>
      <c r="DX352">
        <v>1175.6779757426552</v>
      </c>
      <c r="DY352">
        <v>284.24202004348501</v>
      </c>
      <c r="DZ352">
        <v>133.272994345575</v>
      </c>
      <c r="EA352">
        <v>2651.6349799786353</v>
      </c>
      <c r="EB352">
        <v>963.87903303069004</v>
      </c>
      <c r="EC352">
        <v>428.02201747756504</v>
      </c>
      <c r="ED352">
        <v>439.63496485408507</v>
      </c>
      <c r="EE352">
        <v>254.93297033431503</v>
      </c>
      <c r="EF352">
        <v>1067.2899700329301</v>
      </c>
      <c r="EG352">
        <v>4936.6310090885554</v>
      </c>
      <c r="EH352">
        <v>93.457012528215017</v>
      </c>
      <c r="EI352">
        <v>17540.054026591006</v>
      </c>
      <c r="EJ352" t="s">
        <v>853</v>
      </c>
      <c r="EK352">
        <v>268.75801922781</v>
      </c>
      <c r="EL352">
        <v>63.042018531029996</v>
      </c>
      <c r="EM352">
        <v>820.65197225046006</v>
      </c>
      <c r="EN352">
        <v>116.12997062740502</v>
      </c>
      <c r="EO352">
        <v>641.47998309202501</v>
      </c>
      <c r="EP352">
        <v>19843.29902370711</v>
      </c>
      <c r="EQ352">
        <v>215.66999615112002</v>
      </c>
      <c r="ER352">
        <v>3513.7620279292651</v>
      </c>
      <c r="ES352">
        <v>509.31300401478001</v>
      </c>
      <c r="ET352">
        <v>235.57798705980002</v>
      </c>
      <c r="EU352">
        <v>48.664032983685004</v>
      </c>
      <c r="EV352">
        <v>3127.2150151715555</v>
      </c>
      <c r="EW352" t="s">
        <v>853</v>
      </c>
      <c r="EX352">
        <v>209.03397552145498</v>
      </c>
      <c r="EY352">
        <v>61879.59399970415</v>
      </c>
      <c r="EZ352">
        <v>299916.23199082847</v>
      </c>
      <c r="FA352">
        <v>1750.2450288251252</v>
      </c>
      <c r="FB352">
        <v>1197.2449895538302</v>
      </c>
      <c r="FC352">
        <v>528.11497965513013</v>
      </c>
      <c r="FD352">
        <v>201.292010603775</v>
      </c>
      <c r="FE352">
        <v>697255.0269651307</v>
      </c>
      <c r="FF352">
        <v>3895.3319719794904</v>
      </c>
      <c r="FG352">
        <v>3758.7410028092409</v>
      </c>
      <c r="FH352">
        <v>382.12302266470505</v>
      </c>
      <c r="FI352">
        <v>1322.2230113475603</v>
      </c>
      <c r="FJ352">
        <v>383.22896695271999</v>
      </c>
      <c r="FK352">
        <v>267.65200395948</v>
      </c>
      <c r="FL352">
        <v>629.86696473518998</v>
      </c>
      <c r="FM352">
        <v>333.00003096423001</v>
      </c>
      <c r="FN352">
        <v>487.19298256944006</v>
      </c>
      <c r="FO352">
        <v>796.87299888294001</v>
      </c>
      <c r="FP352">
        <v>1903.9790217135451</v>
      </c>
      <c r="FQ352">
        <v>454.01302138174503</v>
      </c>
      <c r="FR352">
        <v>68.019016258200011</v>
      </c>
      <c r="FS352">
        <v>145.99202797074</v>
      </c>
      <c r="FT352">
        <v>73199.503972408071</v>
      </c>
      <c r="FU352">
        <v>2674.8610166923049</v>
      </c>
      <c r="FV352">
        <v>3264.9119996101349</v>
      </c>
      <c r="FW352">
        <v>272.07599405248504</v>
      </c>
      <c r="FX352">
        <v>153.73399288842003</v>
      </c>
      <c r="FY352">
        <v>177.51296625594</v>
      </c>
      <c r="FZ352">
        <v>2010.1549968866102</v>
      </c>
      <c r="GA352">
        <v>351.70802866752007</v>
      </c>
      <c r="GB352">
        <v>210.13999078978503</v>
      </c>
      <c r="GC352">
        <v>475.58003519292009</v>
      </c>
      <c r="GD352">
        <v>112.81199580273001</v>
      </c>
      <c r="GE352">
        <v>668.02399463037011</v>
      </c>
      <c r="GF352">
        <v>1378.6290092489251</v>
      </c>
      <c r="GG352">
        <v>461.75498629942501</v>
      </c>
      <c r="GH352">
        <v>243.320022957795</v>
      </c>
      <c r="GI352">
        <v>268.75801922781</v>
      </c>
      <c r="GJ352">
        <v>7299.046971296536</v>
      </c>
      <c r="GK352">
        <v>910.238002319835</v>
      </c>
      <c r="GL352">
        <v>53649.295019910773</v>
      </c>
      <c r="GM352">
        <v>755.95100179725011</v>
      </c>
      <c r="GN352">
        <v>347.83697522836502</v>
      </c>
      <c r="GO352">
        <v>209.03397552145498</v>
      </c>
      <c r="GP352">
        <v>116.68297826157001</v>
      </c>
      <c r="GQ352">
        <v>1518.5380242241652</v>
      </c>
      <c r="GR352">
        <v>170.87701660659002</v>
      </c>
      <c r="GS352">
        <v>55.852990267200006</v>
      </c>
      <c r="GT352">
        <v>19843.29902370711</v>
      </c>
      <c r="GU352">
        <v>220.09398624412501</v>
      </c>
      <c r="GV352">
        <v>30.414993997185</v>
      </c>
    </row>
    <row r="353" spans="1:204" x14ac:dyDescent="0.25">
      <c r="A353" s="122" t="s">
        <v>1052</v>
      </c>
      <c r="B353" s="123" t="s">
        <v>961</v>
      </c>
      <c r="C353" s="123">
        <v>3</v>
      </c>
      <c r="D353" s="123" t="s">
        <v>857</v>
      </c>
      <c r="E353" s="123">
        <v>1</v>
      </c>
      <c r="F353" s="122">
        <v>0.55300000000000005</v>
      </c>
      <c r="G353">
        <v>120634</v>
      </c>
      <c r="H353" s="122" t="b">
        <v>1</v>
      </c>
      <c r="I353">
        <v>21558.151978583417</v>
      </c>
      <c r="J353">
        <v>47101.774972298022</v>
      </c>
      <c r="K353">
        <v>1604.8059854140722</v>
      </c>
      <c r="L353">
        <v>292.53699701933004</v>
      </c>
      <c r="M353">
        <v>8664.4040081899311</v>
      </c>
      <c r="N353">
        <v>4936.0780143990141</v>
      </c>
      <c r="O353">
        <v>49667.141979325541</v>
      </c>
      <c r="P353">
        <v>514.84300686051802</v>
      </c>
      <c r="Q353">
        <v>2147.8520333503243</v>
      </c>
      <c r="R353">
        <v>318.52798124334606</v>
      </c>
      <c r="S353">
        <v>482.76901639313206</v>
      </c>
      <c r="T353">
        <v>3778.6490029884121</v>
      </c>
      <c r="U353">
        <v>1016.4140061637382</v>
      </c>
      <c r="V353">
        <v>39.816022671894004</v>
      </c>
      <c r="W353">
        <v>4782.8969966654104</v>
      </c>
      <c r="X353">
        <v>2072.0910041087905</v>
      </c>
      <c r="Y353">
        <v>122.76598651675401</v>
      </c>
      <c r="Z353">
        <v>1127.5670110843319</v>
      </c>
      <c r="AA353">
        <v>477.23897432974002</v>
      </c>
      <c r="AB353">
        <v>423.59797992057003</v>
      </c>
      <c r="AC353">
        <v>211.24599242500602</v>
      </c>
      <c r="AD353">
        <v>1607.0179755551881</v>
      </c>
      <c r="AE353">
        <v>1349.8730209255202</v>
      </c>
      <c r="AF353">
        <v>4209.9890151134896</v>
      </c>
      <c r="AG353">
        <v>48874.139978073552</v>
      </c>
      <c r="AH353">
        <v>64.701011825352012</v>
      </c>
      <c r="AI353">
        <v>199.63301082884601</v>
      </c>
      <c r="AJ353">
        <v>9845.6120136834325</v>
      </c>
      <c r="AK353">
        <v>4776.2610262420621</v>
      </c>
      <c r="AL353">
        <v>12871.628002271726</v>
      </c>
      <c r="AM353">
        <v>153.18101773360399</v>
      </c>
      <c r="AN353">
        <v>2673.2020267364446</v>
      </c>
      <c r="AO353">
        <v>2136.238985043562</v>
      </c>
      <c r="AP353">
        <v>2739.5619978123323</v>
      </c>
      <c r="AQ353">
        <v>9781.4640327486613</v>
      </c>
      <c r="AR353">
        <v>5257.9239808540342</v>
      </c>
      <c r="AS353">
        <v>937.33499171053006</v>
      </c>
      <c r="AT353">
        <v>10807.279030367445</v>
      </c>
      <c r="AU353">
        <v>1014.2020160226222</v>
      </c>
      <c r="AV353">
        <v>168.66501543201798</v>
      </c>
      <c r="AW353">
        <v>931.8050163577401</v>
      </c>
      <c r="AX353">
        <v>1243.6970271777382</v>
      </c>
      <c r="AY353">
        <v>12421.486007236561</v>
      </c>
      <c r="AZ353">
        <v>27.650010185154006</v>
      </c>
      <c r="BA353">
        <v>17263.001009483953</v>
      </c>
      <c r="BB353">
        <v>4999.1200002632277</v>
      </c>
      <c r="BC353">
        <v>1674.4840084122361</v>
      </c>
      <c r="BD353">
        <v>68493.473992301137</v>
      </c>
      <c r="BE353">
        <v>9882.663015323631</v>
      </c>
      <c r="BF353">
        <v>83726.412010489308</v>
      </c>
      <c r="BG353">
        <v>1880.7529896644301</v>
      </c>
      <c r="BH353">
        <v>181.38399209873603</v>
      </c>
      <c r="BI353">
        <v>3366.6640046640023</v>
      </c>
      <c r="BJ353">
        <v>2071.5379732182105</v>
      </c>
      <c r="BK353">
        <v>159627.87400713592</v>
      </c>
      <c r="BL353">
        <v>3936.254001004248</v>
      </c>
      <c r="BM353">
        <v>59.170969761960009</v>
      </c>
      <c r="BN353">
        <v>406.45502297162005</v>
      </c>
      <c r="BO353">
        <v>31763.767022143231</v>
      </c>
      <c r="BP353">
        <v>247.19099899464598</v>
      </c>
      <c r="BQ353">
        <v>423.04501574059208</v>
      </c>
      <c r="BR353">
        <v>40.922017742452006</v>
      </c>
      <c r="BS353">
        <v>10721.563978780285</v>
      </c>
      <c r="BT353">
        <v>225.07103087288402</v>
      </c>
      <c r="BU353">
        <v>124.42501247789203</v>
      </c>
      <c r="BV353">
        <v>54.746989479728008</v>
      </c>
      <c r="BW353">
        <v>16.037028588994001</v>
      </c>
      <c r="BX353">
        <v>1662.8710268160762</v>
      </c>
      <c r="BY353">
        <v>1133.650017327702</v>
      </c>
      <c r="BZ353">
        <v>22410.877980487952</v>
      </c>
      <c r="CA353">
        <v>204.05699111107799</v>
      </c>
      <c r="CB353">
        <v>3863.8110236849907</v>
      </c>
      <c r="CC353">
        <v>629.86702788336606</v>
      </c>
      <c r="CD353">
        <v>668.57698877409996</v>
      </c>
      <c r="CE353">
        <v>6192.4940182434711</v>
      </c>
      <c r="CF353">
        <v>106.175993747782</v>
      </c>
      <c r="CG353">
        <v>926.82800518492809</v>
      </c>
      <c r="CH353">
        <v>1839.278007742</v>
      </c>
      <c r="CI353">
        <v>2628.4089928917379</v>
      </c>
      <c r="CJ353">
        <v>4591.0060180410728</v>
      </c>
      <c r="CK353">
        <v>2763.8940227858125</v>
      </c>
      <c r="CL353">
        <v>188.57299341266403</v>
      </c>
      <c r="CM353">
        <v>555.76502460297002</v>
      </c>
      <c r="CN353">
        <v>382.12299799814002</v>
      </c>
      <c r="CO353">
        <v>1230.9779838004181</v>
      </c>
      <c r="CP353">
        <v>1034.6630248938479</v>
      </c>
      <c r="CQ353">
        <v>1159.0879706611381</v>
      </c>
      <c r="CR353">
        <v>493.27600291873404</v>
      </c>
      <c r="CS353">
        <v>2106.3769847172921</v>
      </c>
      <c r="CT353">
        <v>1092.1749686946703</v>
      </c>
      <c r="CU353">
        <v>418975.47302284336</v>
      </c>
      <c r="CV353">
        <v>327303.55700213567</v>
      </c>
      <c r="CW353">
        <v>3957.8210049460331</v>
      </c>
      <c r="CX353">
        <v>862937.14492212655</v>
      </c>
      <c r="CY353">
        <v>418.62096874775801</v>
      </c>
      <c r="CZ353">
        <v>2862.3279843290866</v>
      </c>
      <c r="DA353">
        <v>4800.0400203249628</v>
      </c>
      <c r="DB353">
        <v>323.50499241615802</v>
      </c>
      <c r="DC353">
        <v>1563.8839676716202</v>
      </c>
      <c r="DD353">
        <v>844.43100552004603</v>
      </c>
      <c r="DE353">
        <v>174.748021675388</v>
      </c>
      <c r="DF353">
        <v>227.28302101400001</v>
      </c>
      <c r="DG353">
        <v>811.80398416208016</v>
      </c>
      <c r="DH353">
        <v>119436.38698927181</v>
      </c>
      <c r="DI353">
        <v>444.05898879179603</v>
      </c>
      <c r="DJ353">
        <v>618.25397957660391</v>
      </c>
      <c r="DK353">
        <v>9366.714013392555</v>
      </c>
      <c r="DL353">
        <v>418871.50901923666</v>
      </c>
      <c r="DM353">
        <v>5522.8109676882104</v>
      </c>
      <c r="DN353">
        <v>41.474981922430004</v>
      </c>
      <c r="DO353">
        <v>71.890013139280001</v>
      </c>
      <c r="DP353">
        <v>318.52798124334606</v>
      </c>
      <c r="DQ353">
        <v>48.111019056380009</v>
      </c>
      <c r="DR353">
        <v>300.27902922383805</v>
      </c>
      <c r="DS353">
        <v>6468.9939866738068</v>
      </c>
      <c r="DT353">
        <v>1989.6940044439079</v>
      </c>
      <c r="DU353">
        <v>2296.609004091094</v>
      </c>
      <c r="DV353">
        <v>3139.9340145405827</v>
      </c>
      <c r="DW353">
        <v>80.737973703744018</v>
      </c>
      <c r="DX353">
        <v>931.8050163577401</v>
      </c>
      <c r="DY353">
        <v>280.92401542317003</v>
      </c>
      <c r="DZ353">
        <v>192.44400951491804</v>
      </c>
      <c r="EA353">
        <v>2012.919967636228</v>
      </c>
      <c r="EB353">
        <v>999.82401339476598</v>
      </c>
      <c r="EC353">
        <v>101.75201346555001</v>
      </c>
      <c r="ED353">
        <v>351.70796678129</v>
      </c>
      <c r="EE353">
        <v>112.812030881732</v>
      </c>
      <c r="EF353">
        <v>1045.1700114194502</v>
      </c>
      <c r="EG353">
        <v>8559.3340095127078</v>
      </c>
      <c r="EH353">
        <v>55.852984550286003</v>
      </c>
      <c r="EI353">
        <v>21345.799991087857</v>
      </c>
      <c r="EJ353">
        <v>16.589992768972003</v>
      </c>
      <c r="EK353">
        <v>367.19203119030601</v>
      </c>
      <c r="EL353">
        <v>60.829995723098001</v>
      </c>
      <c r="EM353">
        <v>598.89903248653798</v>
      </c>
      <c r="EN353">
        <v>120.55399637563799</v>
      </c>
      <c r="EO353">
        <v>867.65696871236617</v>
      </c>
      <c r="EP353">
        <v>26795.615017276825</v>
      </c>
      <c r="EQ353">
        <v>279.818020352612</v>
      </c>
      <c r="ER353">
        <v>3716.7130121947562</v>
      </c>
      <c r="ES353">
        <v>1176.7840252112701</v>
      </c>
      <c r="ET353">
        <v>504.88898451489399</v>
      </c>
      <c r="EU353">
        <v>167.55902036146003</v>
      </c>
      <c r="EV353">
        <v>2682.6030181914884</v>
      </c>
      <c r="EW353">
        <v>490.51098188703799</v>
      </c>
      <c r="EX353">
        <v>7964.8590240190024</v>
      </c>
      <c r="EY353">
        <v>56238.993974535457</v>
      </c>
      <c r="EZ353">
        <v>288145.62701409491</v>
      </c>
      <c r="FA353">
        <v>1182.3140005640601</v>
      </c>
      <c r="FB353">
        <v>1008.1190097792521</v>
      </c>
      <c r="FC353">
        <v>477.79200522032011</v>
      </c>
      <c r="FD353">
        <v>273.18198321866203</v>
      </c>
      <c r="FE353">
        <v>674500.18309931876</v>
      </c>
      <c r="FF353">
        <v>2781.5900106253425</v>
      </c>
      <c r="FG353">
        <v>5835.8089735787662</v>
      </c>
      <c r="FH353">
        <v>465.62599273358001</v>
      </c>
      <c r="FI353">
        <v>1012.5429900614841</v>
      </c>
      <c r="FJ353">
        <v>554.10599864183212</v>
      </c>
      <c r="FK353">
        <v>284.79503152542406</v>
      </c>
      <c r="FL353">
        <v>985.44601076691004</v>
      </c>
      <c r="FM353">
        <v>127.99996692847002</v>
      </c>
      <c r="FN353">
        <v>413.64402428554808</v>
      </c>
      <c r="FO353">
        <v>423.59797992057003</v>
      </c>
      <c r="FP353">
        <v>1349.8730209255202</v>
      </c>
      <c r="FQ353">
        <v>487.74602756594402</v>
      </c>
      <c r="FR353">
        <v>41.474981922430004</v>
      </c>
      <c r="FS353">
        <v>165.34703022034404</v>
      </c>
      <c r="FT353">
        <v>48874.139978073552</v>
      </c>
      <c r="FU353">
        <v>2673.2020267364446</v>
      </c>
      <c r="FV353">
        <v>2983.4350115953039</v>
      </c>
      <c r="FW353">
        <v>259.357011481386</v>
      </c>
      <c r="FX353">
        <v>117.788975343942</v>
      </c>
      <c r="FY353">
        <v>134.93199900349401</v>
      </c>
      <c r="FZ353">
        <v>1717.064985405224</v>
      </c>
      <c r="GA353">
        <v>384.88801902983607</v>
      </c>
      <c r="GB353">
        <v>209.03400228389003</v>
      </c>
      <c r="GC353">
        <v>155.39300787472001</v>
      </c>
      <c r="GD353">
        <v>29.862000326270007</v>
      </c>
      <c r="GE353">
        <v>1620.2899831124862</v>
      </c>
      <c r="GF353">
        <v>2106.3769847172921</v>
      </c>
      <c r="GG353">
        <v>347.28398649905807</v>
      </c>
      <c r="GH353">
        <v>228.38901608455799</v>
      </c>
      <c r="GI353">
        <v>293.64299208988803</v>
      </c>
      <c r="GJ353">
        <v>4800.0400203249628</v>
      </c>
      <c r="GK353">
        <v>823.41703246884208</v>
      </c>
      <c r="GL353">
        <v>42810.495019300812</v>
      </c>
      <c r="GM353">
        <v>758.16298975290999</v>
      </c>
      <c r="GN353">
        <v>327.92897269839006</v>
      </c>
      <c r="GO353">
        <v>127.18996679898602</v>
      </c>
      <c r="GP353">
        <v>133.82600393293603</v>
      </c>
      <c r="GQ353">
        <v>2220.2950106695821</v>
      </c>
      <c r="GR353">
        <v>222.85897402116603</v>
      </c>
      <c r="GS353">
        <v>38.156996710756005</v>
      </c>
      <c r="GT353">
        <v>26795.615017276825</v>
      </c>
      <c r="GU353">
        <v>401.47801179880804</v>
      </c>
      <c r="GV353">
        <v>65.253976005330003</v>
      </c>
    </row>
    <row r="354" spans="1:204" x14ac:dyDescent="0.25">
      <c r="A354" s="122" t="s">
        <v>1051</v>
      </c>
      <c r="B354" s="123" t="s">
        <v>961</v>
      </c>
      <c r="C354" s="123">
        <v>3</v>
      </c>
      <c r="D354" s="123" t="s">
        <v>859</v>
      </c>
      <c r="E354" s="123">
        <v>1</v>
      </c>
      <c r="F354" s="122">
        <v>0.55300000000000005</v>
      </c>
      <c r="G354">
        <v>113934</v>
      </c>
      <c r="H354" s="122" t="b">
        <v>1</v>
      </c>
      <c r="I354">
        <v>19152.602018510017</v>
      </c>
      <c r="J354">
        <v>29819.419015844564</v>
      </c>
      <c r="K354">
        <v>1392.4539790280282</v>
      </c>
      <c r="L354">
        <v>94.010005490184014</v>
      </c>
      <c r="M354">
        <v>4077.8220016888622</v>
      </c>
      <c r="N354">
        <v>4141.4169831655754</v>
      </c>
      <c r="O354">
        <v>33543.321030220344</v>
      </c>
      <c r="P354">
        <v>317.42197109800799</v>
      </c>
      <c r="Q354">
        <v>1765.7290045334942</v>
      </c>
      <c r="R354">
        <v>94.010005490184014</v>
      </c>
      <c r="S354">
        <v>2480.7579699433441</v>
      </c>
      <c r="T354">
        <v>2479.6519713612365</v>
      </c>
      <c r="U354">
        <v>853.83197648091016</v>
      </c>
      <c r="V354">
        <v>22.672970933214003</v>
      </c>
      <c r="W354">
        <v>2889.9780123728219</v>
      </c>
      <c r="X354">
        <v>1136.9679915335703</v>
      </c>
      <c r="Y354">
        <v>76.314028176456006</v>
      </c>
      <c r="Z354">
        <v>352.26098943991207</v>
      </c>
      <c r="AA354">
        <v>321.84602843194205</v>
      </c>
      <c r="AB354">
        <v>32.074021886634</v>
      </c>
      <c r="AC354">
        <v>136.59101390684401</v>
      </c>
      <c r="AD354">
        <v>1035.7689952596841</v>
      </c>
      <c r="AE354">
        <v>668.57702496131401</v>
      </c>
      <c r="AF354">
        <v>893.09498915124607</v>
      </c>
      <c r="AG354">
        <v>55222.580022836686</v>
      </c>
      <c r="AH354">
        <v>22.672970933214003</v>
      </c>
      <c r="AI354">
        <v>81.291021795942001</v>
      </c>
      <c r="AJ354">
        <v>6637.6589962639327</v>
      </c>
      <c r="AK354">
        <v>2468.5919855401562</v>
      </c>
      <c r="AL354">
        <v>9689.6659899320839</v>
      </c>
      <c r="AM354">
        <v>218.98797127939201</v>
      </c>
      <c r="AN354">
        <v>1469.8740057865921</v>
      </c>
      <c r="AO354">
        <v>1832.6419817565302</v>
      </c>
      <c r="AP354">
        <v>1983.6109772307784</v>
      </c>
      <c r="AQ354">
        <v>4494.2309718965407</v>
      </c>
      <c r="AR354">
        <v>4198.9289724406926</v>
      </c>
      <c r="AS354">
        <v>1198.3509758460659</v>
      </c>
      <c r="AT354">
        <v>5871.75397006611</v>
      </c>
      <c r="AU354">
        <v>335.11801141723805</v>
      </c>
      <c r="AV354">
        <v>28.756026140310002</v>
      </c>
      <c r="AW354">
        <v>645.90399102259812</v>
      </c>
      <c r="AX354">
        <v>879.27000687489613</v>
      </c>
      <c r="AY354">
        <v>12778.723999106352</v>
      </c>
      <c r="AZ354">
        <v>19.907974477944002</v>
      </c>
      <c r="BA354">
        <v>9701.2789750442171</v>
      </c>
      <c r="BB354">
        <v>3776.4370100314204</v>
      </c>
      <c r="BC354">
        <v>1521.8560021511701</v>
      </c>
      <c r="BD354">
        <v>64333.807998260265</v>
      </c>
      <c r="BE354">
        <v>6094.6129993883824</v>
      </c>
      <c r="BF354">
        <v>48221.046989015216</v>
      </c>
      <c r="BG354">
        <v>968.30301874559404</v>
      </c>
      <c r="BH354">
        <v>197.97399821934002</v>
      </c>
      <c r="BI354">
        <v>1325.5410018049922</v>
      </c>
      <c r="BJ354">
        <v>1421.2100051683383</v>
      </c>
      <c r="BK354">
        <v>118901.635978412</v>
      </c>
      <c r="BL354">
        <v>2137.3449691602959</v>
      </c>
      <c r="BM354">
        <v>91.798008325967999</v>
      </c>
      <c r="BN354">
        <v>353.36698802202005</v>
      </c>
      <c r="BO354">
        <v>22113.917002434308</v>
      </c>
      <c r="BP354">
        <v>183.04301736088203</v>
      </c>
      <c r="BQ354">
        <v>214.56397695096001</v>
      </c>
      <c r="BR354">
        <v>24.331968806376004</v>
      </c>
      <c r="BS354">
        <v>2125.1789847571085</v>
      </c>
      <c r="BT354">
        <v>126.63702666787202</v>
      </c>
      <c r="BU354">
        <v>82.397020378050016</v>
      </c>
      <c r="BV354">
        <v>29.862024722417999</v>
      </c>
      <c r="BW354">
        <v>42.028009125606005</v>
      </c>
      <c r="BX354">
        <v>834.47700129402006</v>
      </c>
      <c r="BY354">
        <v>748.2089858785921</v>
      </c>
      <c r="BZ354">
        <v>15520.498012460197</v>
      </c>
      <c r="CA354">
        <v>113.91797996812801</v>
      </c>
      <c r="CB354">
        <v>2816.4289806516363</v>
      </c>
      <c r="CC354">
        <v>570.69602443375209</v>
      </c>
      <c r="CD354">
        <v>86.821014706482018</v>
      </c>
      <c r="CE354">
        <v>2587.4870221332721</v>
      </c>
      <c r="CF354">
        <v>109.49398563969601</v>
      </c>
      <c r="CG354">
        <v>702.30998171560805</v>
      </c>
      <c r="CH354">
        <v>6052.0319909717227</v>
      </c>
      <c r="CI354">
        <v>1597.0639687400162</v>
      </c>
      <c r="CJ354">
        <v>2694.2160113176983</v>
      </c>
      <c r="CK354">
        <v>868.21002105381615</v>
      </c>
      <c r="CL354">
        <v>18.248976604782001</v>
      </c>
      <c r="CM354">
        <v>346.73099652937202</v>
      </c>
      <c r="CN354">
        <v>178.61902303245</v>
      </c>
      <c r="CO354">
        <v>181.93701877877402</v>
      </c>
      <c r="CP354">
        <v>891.43599127808397</v>
      </c>
      <c r="CQ354">
        <v>764.79902761571395</v>
      </c>
      <c r="CR354">
        <v>133.27301816052</v>
      </c>
      <c r="CS354">
        <v>3371.0880256448222</v>
      </c>
      <c r="CT354">
        <v>629.86701158203198</v>
      </c>
      <c r="CU354">
        <v>232822.4009787449</v>
      </c>
      <c r="CV354">
        <v>115370.17796934501</v>
      </c>
      <c r="CW354">
        <v>2327.0239780138259</v>
      </c>
      <c r="CX354">
        <v>680622.99900451256</v>
      </c>
      <c r="CY354">
        <v>366.08597171626201</v>
      </c>
      <c r="CZ354">
        <v>2503.9840031731142</v>
      </c>
      <c r="DA354">
        <v>563.50697064454801</v>
      </c>
      <c r="DB354">
        <v>108.38798705758801</v>
      </c>
      <c r="DC354">
        <v>1159.0880261812322</v>
      </c>
      <c r="DD354">
        <v>58.617987857226005</v>
      </c>
      <c r="DE354">
        <v>108.38798705758801</v>
      </c>
      <c r="DF354">
        <v>59.170987148279998</v>
      </c>
      <c r="DG354">
        <v>8073.2469829996744</v>
      </c>
      <c r="DH354">
        <v>110566.26701642522</v>
      </c>
      <c r="DI354">
        <v>299.17299449322604</v>
      </c>
      <c r="DJ354">
        <v>305.25598669482002</v>
      </c>
      <c r="DK354">
        <v>21820.274000851619</v>
      </c>
      <c r="DL354">
        <v>333723.33397404442</v>
      </c>
      <c r="DM354">
        <v>2107.4830074433798</v>
      </c>
      <c r="DN354">
        <v>53.640994237740003</v>
      </c>
      <c r="DO354">
        <v>89.586011161752012</v>
      </c>
      <c r="DP354">
        <v>1042.4049867523322</v>
      </c>
      <c r="DQ354">
        <v>38.157014088228003</v>
      </c>
      <c r="DR354">
        <v>108.94098634864201</v>
      </c>
      <c r="DS354">
        <v>3076.3390254800283</v>
      </c>
      <c r="DT354">
        <v>1327.7529989692082</v>
      </c>
      <c r="DU354">
        <v>1475.956997988186</v>
      </c>
      <c r="DV354">
        <v>1967.5739977902119</v>
      </c>
      <c r="DW354">
        <v>58.617987857226005</v>
      </c>
      <c r="DX354">
        <v>437.97600556428603</v>
      </c>
      <c r="DY354">
        <v>141.01500823527601</v>
      </c>
      <c r="DZ354">
        <v>880.92900474805811</v>
      </c>
      <c r="EA354">
        <v>1741.3969727216161</v>
      </c>
      <c r="EB354">
        <v>484.98100830937807</v>
      </c>
      <c r="EC354">
        <v>66.359977931982002</v>
      </c>
      <c r="ED354">
        <v>149.86299689214002</v>
      </c>
      <c r="EE354">
        <v>30.968023304526</v>
      </c>
      <c r="EF354">
        <v>682.95500652871806</v>
      </c>
      <c r="EG354">
        <v>8424.9549731485313</v>
      </c>
      <c r="EH354">
        <v>32.074021886634</v>
      </c>
      <c r="EI354">
        <v>22546.916014379109</v>
      </c>
      <c r="EJ354">
        <v>19.907974477944002</v>
      </c>
      <c r="EK354">
        <v>423.59802399688203</v>
      </c>
      <c r="EL354">
        <v>67.465976514090016</v>
      </c>
      <c r="EM354">
        <v>561.84797277138614</v>
      </c>
      <c r="EN354">
        <v>152.62799334741001</v>
      </c>
      <c r="EO354">
        <v>8.2949893658100002</v>
      </c>
      <c r="EP354">
        <v>32506.998972664107</v>
      </c>
      <c r="EQ354">
        <v>226.73002435965003</v>
      </c>
      <c r="ER354">
        <v>2825.8299685995544</v>
      </c>
      <c r="ES354">
        <v>1703.7930209299443</v>
      </c>
      <c r="ET354">
        <v>673.55401858079995</v>
      </c>
      <c r="EU354">
        <v>75.208029594348019</v>
      </c>
      <c r="EV354">
        <v>3139.9340069567397</v>
      </c>
      <c r="EW354">
        <v>425.25702187004401</v>
      </c>
      <c r="EX354">
        <v>179.72502161455799</v>
      </c>
      <c r="EY354">
        <v>50167.054014454319</v>
      </c>
      <c r="EZ354">
        <v>267127.75597712025</v>
      </c>
      <c r="FA354">
        <v>1160.1940247633399</v>
      </c>
      <c r="FB354">
        <v>747.102987296484</v>
      </c>
      <c r="FC354">
        <v>350.04899227569604</v>
      </c>
      <c r="FD354">
        <v>280.37101859739005</v>
      </c>
      <c r="FE354">
        <v>612458.56000269193</v>
      </c>
      <c r="FF354">
        <v>1937.1589737767404</v>
      </c>
      <c r="FG354">
        <v>3361.1339754003479</v>
      </c>
      <c r="FH354">
        <v>214.01097765990602</v>
      </c>
      <c r="FI354">
        <v>779.730008474172</v>
      </c>
      <c r="FJ354">
        <v>645.90399102259812</v>
      </c>
      <c r="FK354">
        <v>464.51997153487804</v>
      </c>
      <c r="FL354">
        <v>790.78999429525209</v>
      </c>
      <c r="FM354">
        <v>171.99998001984</v>
      </c>
      <c r="FN354">
        <v>306.914984567982</v>
      </c>
      <c r="FO354">
        <v>32.074021886634</v>
      </c>
      <c r="FP354">
        <v>668.57702496131401</v>
      </c>
      <c r="FQ354">
        <v>259.35698253183602</v>
      </c>
      <c r="FR354">
        <v>160.92298271322002</v>
      </c>
      <c r="FS354">
        <v>56.405990693010004</v>
      </c>
      <c r="FT354">
        <v>55222.580022836686</v>
      </c>
      <c r="FU354">
        <v>1469.8740057865921</v>
      </c>
      <c r="FV354">
        <v>1480.9339916076722</v>
      </c>
      <c r="FW354">
        <v>77.973026049617999</v>
      </c>
      <c r="FX354">
        <v>27.650027558202002</v>
      </c>
      <c r="FY354">
        <v>68.018975805144009</v>
      </c>
      <c r="FZ354">
        <v>374.38102408757402</v>
      </c>
      <c r="GA354">
        <v>282.03001647055203</v>
      </c>
      <c r="GB354">
        <v>86.268015415428025</v>
      </c>
      <c r="GC354">
        <v>70.23097296936001</v>
      </c>
      <c r="GD354">
        <v>35.945016924012009</v>
      </c>
      <c r="GE354">
        <v>677.97801290923212</v>
      </c>
      <c r="GF354">
        <v>3371.0880256448222</v>
      </c>
      <c r="GG354">
        <v>157.05198767584204</v>
      </c>
      <c r="GH354">
        <v>210.13998262252804</v>
      </c>
      <c r="GI354">
        <v>284.24201363476806</v>
      </c>
      <c r="GJ354">
        <v>563.50697064454801</v>
      </c>
      <c r="GK354">
        <v>121.659970042884</v>
      </c>
      <c r="GL354">
        <v>19305.230011857428</v>
      </c>
      <c r="GM354">
        <v>695.12099093190602</v>
      </c>
      <c r="GN354">
        <v>201.29199396566401</v>
      </c>
      <c r="GO354">
        <v>94.563004781238007</v>
      </c>
      <c r="GP354">
        <v>84.056018251212009</v>
      </c>
      <c r="GQ354">
        <v>2182.137974741172</v>
      </c>
      <c r="GR354">
        <v>321.84602843194205</v>
      </c>
      <c r="GS354" t="s">
        <v>853</v>
      </c>
      <c r="GT354">
        <v>32506.998972664107</v>
      </c>
      <c r="GU354">
        <v>519.82002665128198</v>
      </c>
      <c r="GV354">
        <v>35.392017632957995</v>
      </c>
    </row>
    <row r="355" spans="1:204" x14ac:dyDescent="0.25">
      <c r="A355" s="122" t="s">
        <v>1050</v>
      </c>
      <c r="B355" s="123" t="s">
        <v>961</v>
      </c>
      <c r="C355" s="123">
        <v>4</v>
      </c>
      <c r="D355" s="123" t="s">
        <v>854</v>
      </c>
      <c r="E355" s="123">
        <v>1</v>
      </c>
      <c r="F355" s="122">
        <v>0.61</v>
      </c>
      <c r="G355">
        <v>132107</v>
      </c>
      <c r="H355" s="122" t="b">
        <v>0</v>
      </c>
      <c r="I355">
        <v>21835.560032162251</v>
      </c>
      <c r="J355">
        <v>62422.51999836458</v>
      </c>
      <c r="K355">
        <v>1712.8799647291901</v>
      </c>
      <c r="L355">
        <v>529.48003673664005</v>
      </c>
      <c r="M355">
        <v>8108.1199810107</v>
      </c>
      <c r="N355">
        <v>6330.58000733891</v>
      </c>
      <c r="O355">
        <v>46157.480014389286</v>
      </c>
      <c r="P355">
        <v>619.76003705872006</v>
      </c>
      <c r="Q355">
        <v>2342.4000061786901</v>
      </c>
      <c r="R355">
        <v>690.52002859924005</v>
      </c>
      <c r="S355">
        <v>1990.4299787872501</v>
      </c>
      <c r="T355">
        <v>5111.1899724969307</v>
      </c>
      <c r="U355">
        <v>1074.81997987671</v>
      </c>
      <c r="V355">
        <v>111.63002000006999</v>
      </c>
      <c r="W355">
        <v>3741.7400111709298</v>
      </c>
      <c r="X355">
        <v>2095.9600161894</v>
      </c>
      <c r="Y355">
        <v>275.10997266773001</v>
      </c>
      <c r="Z355">
        <v>2175.26003171817</v>
      </c>
      <c r="AA355">
        <v>1166.31996060132</v>
      </c>
      <c r="AB355">
        <v>838.75002477209989</v>
      </c>
      <c r="AC355">
        <v>251.93002267858</v>
      </c>
      <c r="AD355">
        <v>2116.08997487959</v>
      </c>
      <c r="AE355">
        <v>4154.7100257121101</v>
      </c>
      <c r="AF355">
        <v>4536.5700161845198</v>
      </c>
      <c r="AG355">
        <v>66022.129995960582</v>
      </c>
      <c r="AH355">
        <v>123.22003528727998</v>
      </c>
      <c r="AI355">
        <v>234.84997470208</v>
      </c>
      <c r="AJ355">
        <v>15598.31001644438</v>
      </c>
      <c r="AK355">
        <v>10784.800016695701</v>
      </c>
      <c r="AL355">
        <v>19932.35998181285</v>
      </c>
      <c r="AM355">
        <v>244.00002918422999</v>
      </c>
      <c r="AN355">
        <v>3228.1199614229899</v>
      </c>
      <c r="AO355">
        <v>2336.9099734894003</v>
      </c>
      <c r="AP355">
        <v>2865.77997973214</v>
      </c>
      <c r="AQ355">
        <v>8020.2800220789495</v>
      </c>
      <c r="AR355">
        <v>5513.7900327386997</v>
      </c>
      <c r="AS355">
        <v>725.28999387559986</v>
      </c>
      <c r="AT355">
        <v>10538.969976615039</v>
      </c>
      <c r="AU355">
        <v>1767.7799692810099</v>
      </c>
      <c r="AV355">
        <v>164.08998316156001</v>
      </c>
      <c r="AW355">
        <v>909.51001631261988</v>
      </c>
      <c r="AX355">
        <v>592.91998469143994</v>
      </c>
      <c r="AY355">
        <v>6537.9799797650794</v>
      </c>
      <c r="AZ355">
        <v>35.990026264160001</v>
      </c>
      <c r="BA355">
        <v>24951.44002367654</v>
      </c>
      <c r="BB355">
        <v>5577.2299806934989</v>
      </c>
      <c r="BC355">
        <v>2152.6900316376496</v>
      </c>
      <c r="BD355">
        <v>83787.160020134877</v>
      </c>
      <c r="BE355">
        <v>13568.84002009401</v>
      </c>
      <c r="BF355">
        <v>88784.889961735316</v>
      </c>
      <c r="BG355">
        <v>1736.0599953036099</v>
      </c>
      <c r="BH355">
        <v>269.00999006980999</v>
      </c>
      <c r="BI355">
        <v>4740.3099668178302</v>
      </c>
      <c r="BJ355">
        <v>2902.9899863988298</v>
      </c>
      <c r="BK355">
        <v>201905.12001246653</v>
      </c>
      <c r="BL355">
        <v>5174.6300010369996</v>
      </c>
      <c r="BM355">
        <v>103.08999601182001</v>
      </c>
      <c r="BN355">
        <v>427.61002112735002</v>
      </c>
      <c r="BO355">
        <v>45367.530011571092</v>
      </c>
      <c r="BP355">
        <v>292.79997055285997</v>
      </c>
      <c r="BQ355">
        <v>946.72002297930999</v>
      </c>
      <c r="BR355">
        <v>22.57000008052</v>
      </c>
      <c r="BS355">
        <v>14485.05996891318</v>
      </c>
      <c r="BT355">
        <v>310.48996843799</v>
      </c>
      <c r="BU355">
        <v>172.01997665591</v>
      </c>
      <c r="BV355">
        <v>210.44996372513</v>
      </c>
      <c r="BW355">
        <v>43.309989264609996</v>
      </c>
      <c r="BX355">
        <v>2201.4899730062798</v>
      </c>
      <c r="BY355">
        <v>1744.6000192918598</v>
      </c>
      <c r="BZ355">
        <v>33935.520036126029</v>
      </c>
      <c r="CA355">
        <v>291.57999015032999</v>
      </c>
      <c r="CB355">
        <v>4412.1300004947088</v>
      </c>
      <c r="CC355">
        <v>1986.1600070857598</v>
      </c>
      <c r="CD355">
        <v>1333.4600156471101</v>
      </c>
      <c r="CE355">
        <v>6575.8000169256693</v>
      </c>
      <c r="CF355">
        <v>106.13998731078</v>
      </c>
      <c r="CG355">
        <v>1098.6099603597597</v>
      </c>
      <c r="CH355">
        <v>601.46000867969008</v>
      </c>
      <c r="CI355">
        <v>4747.6300104035508</v>
      </c>
      <c r="CJ355">
        <v>6143.9200240968294</v>
      </c>
      <c r="CK355">
        <v>8943.2099839899402</v>
      </c>
      <c r="CL355">
        <v>650.26003063358996</v>
      </c>
      <c r="CM355">
        <v>578.89000859916996</v>
      </c>
      <c r="CN355">
        <v>1037.6099732100199</v>
      </c>
      <c r="CO355">
        <v>2301.5299777191403</v>
      </c>
      <c r="CP355">
        <v>1113.2499669459301</v>
      </c>
      <c r="CQ355">
        <v>1689.0899842461399</v>
      </c>
      <c r="CR355">
        <v>1454.2400095440601</v>
      </c>
      <c r="CS355">
        <v>3059.7600065599395</v>
      </c>
      <c r="CT355">
        <v>901.58002281826998</v>
      </c>
      <c r="CU355">
        <v>608813.5500310288</v>
      </c>
      <c r="CV355">
        <v>393714.73997584888</v>
      </c>
      <c r="CW355">
        <v>3645.3600282509301</v>
      </c>
      <c r="CX355">
        <v>1027469.9697844078</v>
      </c>
      <c r="CY355">
        <v>592.91998469143994</v>
      </c>
      <c r="CZ355">
        <v>7472.5000375485506</v>
      </c>
      <c r="DA355">
        <v>9278.0999634048803</v>
      </c>
      <c r="DB355">
        <v>437.37002551812998</v>
      </c>
      <c r="DC355">
        <v>2422.92000210999</v>
      </c>
      <c r="DD355">
        <v>4847.0599846225105</v>
      </c>
      <c r="DE355">
        <v>255.58996388616998</v>
      </c>
      <c r="DF355">
        <v>176.29002894266998</v>
      </c>
      <c r="DG355">
        <v>236.07003568987997</v>
      </c>
      <c r="DH355">
        <v>139508.83003597535</v>
      </c>
      <c r="DI355">
        <v>2241.74997097193</v>
      </c>
      <c r="DJ355">
        <v>1053.4699601987199</v>
      </c>
      <c r="DK355">
        <v>18541.560000808859</v>
      </c>
      <c r="DL355">
        <v>498277.89000476408</v>
      </c>
      <c r="DM355">
        <v>8707.7499787939596</v>
      </c>
      <c r="DN355">
        <v>28.669982678440004</v>
      </c>
      <c r="DO355">
        <v>43.920019758510001</v>
      </c>
      <c r="DP355">
        <v>1215.7300130491199</v>
      </c>
      <c r="DQ355">
        <v>41.479978368179999</v>
      </c>
      <c r="DR355">
        <v>716.74996988734995</v>
      </c>
      <c r="DS355">
        <v>12108.50002795203</v>
      </c>
      <c r="DT355">
        <v>2407.0600151212898</v>
      </c>
      <c r="DU355">
        <v>2025.80997455751</v>
      </c>
      <c r="DV355">
        <v>3802.7399983206697</v>
      </c>
      <c r="DW355">
        <v>101.25998511538999</v>
      </c>
      <c r="DX355">
        <v>1318.82000906094</v>
      </c>
      <c r="DY355">
        <v>255.58996388616998</v>
      </c>
      <c r="DZ355">
        <v>201.29998982825001</v>
      </c>
      <c r="EA355">
        <v>804.59000940436999</v>
      </c>
      <c r="EB355">
        <v>297.67997274824995</v>
      </c>
      <c r="EC355">
        <v>434.32003421917</v>
      </c>
      <c r="ED355">
        <v>221.43002910370996</v>
      </c>
      <c r="EE355">
        <v>142.73996348356999</v>
      </c>
      <c r="EF355">
        <v>1462.17000303841</v>
      </c>
      <c r="EG355">
        <v>8291.1200230451905</v>
      </c>
      <c r="EH355">
        <v>35.379995770259995</v>
      </c>
      <c r="EI355">
        <v>22842.6700117974</v>
      </c>
      <c r="EJ355" t="s">
        <v>853</v>
      </c>
      <c r="EK355">
        <v>250.10001178215001</v>
      </c>
      <c r="EL355">
        <v>86.010028620589992</v>
      </c>
      <c r="EM355">
        <v>1238.90996303827</v>
      </c>
      <c r="EN355">
        <v>148.22999617285998</v>
      </c>
      <c r="EO355">
        <v>908.29003591008995</v>
      </c>
      <c r="EP355">
        <v>27534.180037246599</v>
      </c>
      <c r="EQ355">
        <v>315.98000112727999</v>
      </c>
      <c r="ER355">
        <v>4424.9399961844501</v>
      </c>
      <c r="ES355">
        <v>378.80999917345002</v>
      </c>
      <c r="ET355">
        <v>204.96001162111003</v>
      </c>
      <c r="EU355">
        <v>88.449989425650003</v>
      </c>
      <c r="EV355">
        <v>3844.8300071827498</v>
      </c>
      <c r="EW355">
        <v>838.75002477209989</v>
      </c>
      <c r="EX355">
        <v>384.90998177136998</v>
      </c>
      <c r="EY355">
        <v>68728.699994726558</v>
      </c>
      <c r="EZ355">
        <v>330776.15996693127</v>
      </c>
      <c r="FA355">
        <v>2353.3799909720001</v>
      </c>
      <c r="FB355">
        <v>1726.2999909128298</v>
      </c>
      <c r="FC355">
        <v>1045.53996670437</v>
      </c>
      <c r="FD355">
        <v>300.12001413857996</v>
      </c>
      <c r="FE355">
        <v>763962.16998123145</v>
      </c>
      <c r="FF355">
        <v>5652.8699744294099</v>
      </c>
      <c r="FG355">
        <v>4623.8000252076399</v>
      </c>
      <c r="FH355">
        <v>540.46002152995004</v>
      </c>
      <c r="FI355">
        <v>1906.8599915569898</v>
      </c>
      <c r="FJ355">
        <v>722.24000257663999</v>
      </c>
      <c r="FK355">
        <v>317.19998152981003</v>
      </c>
      <c r="FL355">
        <v>522.77002364481996</v>
      </c>
      <c r="FM355">
        <v>538.99997760809003</v>
      </c>
      <c r="FN355">
        <v>631.34997176065997</v>
      </c>
      <c r="FO355">
        <v>838.75002477209989</v>
      </c>
      <c r="FP355">
        <v>4154.7100257121101</v>
      </c>
      <c r="FQ355">
        <v>425.78001023091997</v>
      </c>
      <c r="FR355">
        <v>42.700039355979996</v>
      </c>
      <c r="FS355">
        <v>157.37997006974001</v>
      </c>
      <c r="FT355">
        <v>66022.129995960582</v>
      </c>
      <c r="FU355">
        <v>3228.1199614229899</v>
      </c>
      <c r="FV355">
        <v>4387.7299895177593</v>
      </c>
      <c r="FW355">
        <v>327.57001641449</v>
      </c>
      <c r="FX355">
        <v>204.96001162111003</v>
      </c>
      <c r="FY355">
        <v>202.51997023077999</v>
      </c>
      <c r="FZ355">
        <v>3923.5199922176198</v>
      </c>
      <c r="GA355">
        <v>391.00996436929</v>
      </c>
      <c r="GB355">
        <v>370.88000567909995</v>
      </c>
      <c r="GC355">
        <v>813.73998330124994</v>
      </c>
      <c r="GD355">
        <v>132.98003967806</v>
      </c>
      <c r="GE355">
        <v>389.78998396676002</v>
      </c>
      <c r="GF355">
        <v>3059.7600065599395</v>
      </c>
      <c r="GG355">
        <v>438.59000592066002</v>
      </c>
      <c r="GH355">
        <v>406.26000144936</v>
      </c>
      <c r="GI355">
        <v>816.78997460020992</v>
      </c>
      <c r="GJ355">
        <v>9278.0999634048803</v>
      </c>
      <c r="GK355">
        <v>1564.6499685563299</v>
      </c>
      <c r="GL355">
        <v>67430.619974849687</v>
      </c>
      <c r="GM355">
        <v>902.80000322079991</v>
      </c>
      <c r="GN355">
        <v>431.26996233493998</v>
      </c>
      <c r="GO355">
        <v>172.63000714981001</v>
      </c>
      <c r="GP355">
        <v>177.51000934519996</v>
      </c>
      <c r="GQ355">
        <v>2343.61998658122</v>
      </c>
      <c r="GR355">
        <v>118.34003309188999</v>
      </c>
      <c r="GS355">
        <v>18.90997828766</v>
      </c>
      <c r="GT355">
        <v>27534.180037246599</v>
      </c>
      <c r="GU355">
        <v>150.06000706928998</v>
      </c>
      <c r="GV355">
        <v>54.289974057919999</v>
      </c>
    </row>
    <row r="356" spans="1:204" x14ac:dyDescent="0.25">
      <c r="A356" s="122" t="s">
        <v>1049</v>
      </c>
      <c r="B356" s="123" t="s">
        <v>961</v>
      </c>
      <c r="C356" s="123">
        <v>4</v>
      </c>
      <c r="D356" s="123" t="s">
        <v>857</v>
      </c>
      <c r="E356" s="123">
        <v>1</v>
      </c>
      <c r="F356" s="122">
        <v>0.61</v>
      </c>
      <c r="G356">
        <v>129937</v>
      </c>
      <c r="H356" s="122" t="b">
        <v>0</v>
      </c>
      <c r="I356">
        <v>23000.05001678659</v>
      </c>
      <c r="J356">
        <v>40807.780000761275</v>
      </c>
      <c r="K356">
        <v>1762.9000137103599</v>
      </c>
      <c r="L356">
        <v>249.48997939603001</v>
      </c>
      <c r="M356">
        <v>7416.9900271852603</v>
      </c>
      <c r="N356">
        <v>5195.3700180255</v>
      </c>
      <c r="O356">
        <v>46288.629982226426</v>
      </c>
      <c r="P356">
        <v>606.94999018449005</v>
      </c>
      <c r="Q356">
        <v>2466.23001221403</v>
      </c>
      <c r="R356">
        <v>516.67003155407997</v>
      </c>
      <c r="S356">
        <v>3365.3700125696596</v>
      </c>
      <c r="T356">
        <v>5992.0299603731801</v>
      </c>
      <c r="U356">
        <v>929.03001397205003</v>
      </c>
      <c r="V356">
        <v>51.239989373189999</v>
      </c>
      <c r="W356">
        <v>3071.9600083130804</v>
      </c>
      <c r="X356">
        <v>1906.25003210369</v>
      </c>
      <c r="Y356">
        <v>185.43997286414998</v>
      </c>
      <c r="Z356">
        <v>1280.99997211446</v>
      </c>
      <c r="AA356">
        <v>736.26999733368996</v>
      </c>
      <c r="AB356">
        <v>312.31999184247002</v>
      </c>
      <c r="AC356">
        <v>203.73996340731998</v>
      </c>
      <c r="AD356">
        <v>1881.2399948290299</v>
      </c>
      <c r="AE356">
        <v>2712.6700063964599</v>
      </c>
      <c r="AF356">
        <v>3832.6299666171399</v>
      </c>
      <c r="AG356">
        <v>41556.250018210936</v>
      </c>
      <c r="AH356">
        <v>87.229973416809983</v>
      </c>
      <c r="AI356">
        <v>234.84997110918002</v>
      </c>
      <c r="AJ356">
        <v>14417.350013391941</v>
      </c>
      <c r="AK356">
        <v>5589.4300099002994</v>
      </c>
      <c r="AL356">
        <v>17652.18002472696</v>
      </c>
      <c r="AM356">
        <v>273.89001962796999</v>
      </c>
      <c r="AN356">
        <v>2841.3800165029397</v>
      </c>
      <c r="AO356">
        <v>2347.2800340526401</v>
      </c>
      <c r="AP356">
        <v>2679.7300075664398</v>
      </c>
      <c r="AQ356">
        <v>8084.3299623837402</v>
      </c>
      <c r="AR356">
        <v>5320.4199666140912</v>
      </c>
      <c r="AS356">
        <v>914.39000568520009</v>
      </c>
      <c r="AT356">
        <v>10832.99003208539</v>
      </c>
      <c r="AU356">
        <v>1209.02000402722</v>
      </c>
      <c r="AV356">
        <v>62.830012446440001</v>
      </c>
      <c r="AW356">
        <v>835.08999382374998</v>
      </c>
      <c r="AX356">
        <v>904.62997374011002</v>
      </c>
      <c r="AY356">
        <v>10877.519974727089</v>
      </c>
      <c r="AZ356">
        <v>47.58000711687</v>
      </c>
      <c r="BA356">
        <v>20559.440038889941</v>
      </c>
      <c r="BB356">
        <v>4987.3599960575702</v>
      </c>
      <c r="BC356">
        <v>1925.7700167323001</v>
      </c>
      <c r="BD356">
        <v>78440.510017420369</v>
      </c>
      <c r="BE356">
        <v>13072.910031788319</v>
      </c>
      <c r="BF356">
        <v>79642.819974716127</v>
      </c>
      <c r="BG356">
        <v>1963.5899919040801</v>
      </c>
      <c r="BH356">
        <v>431.26997000386001</v>
      </c>
      <c r="BI356">
        <v>4360.8900212444696</v>
      </c>
      <c r="BJ356">
        <v>2768.1799750686896</v>
      </c>
      <c r="BK356">
        <v>194211.1900123409</v>
      </c>
      <c r="BL356">
        <v>4883.6600232257497</v>
      </c>
      <c r="BM356">
        <v>119.55997520411</v>
      </c>
      <c r="BN356">
        <v>498.98003805363004</v>
      </c>
      <c r="BO356">
        <v>41509.28000813679</v>
      </c>
      <c r="BP356">
        <v>294.02000129930002</v>
      </c>
      <c r="BQ356">
        <v>465.42996291932002</v>
      </c>
      <c r="BR356">
        <v>42.700030775109994</v>
      </c>
      <c r="BS356">
        <v>11669.9100170373</v>
      </c>
      <c r="BT356">
        <v>228.14000363925999</v>
      </c>
      <c r="BU356">
        <v>89.059964544970001</v>
      </c>
      <c r="BV356">
        <v>53.679977544069999</v>
      </c>
      <c r="BW356">
        <v>67.099991745479997</v>
      </c>
      <c r="BX356">
        <v>1617.1100071461501</v>
      </c>
      <c r="BY356">
        <v>1538.41999232742</v>
      </c>
      <c r="BZ356">
        <v>29817.410018300001</v>
      </c>
      <c r="CA356">
        <v>242.78001192610998</v>
      </c>
      <c r="CB356">
        <v>4061.3799672991195</v>
      </c>
      <c r="CC356">
        <v>1712.2700213798898</v>
      </c>
      <c r="CD356">
        <v>559.36998306761996</v>
      </c>
      <c r="CE356">
        <v>5624.1999998584797</v>
      </c>
      <c r="CF356">
        <v>112.24001069147</v>
      </c>
      <c r="CG356">
        <v>1142.53000932446</v>
      </c>
      <c r="CH356">
        <v>2629.7100122786901</v>
      </c>
      <c r="CI356">
        <v>4831.1999605055507</v>
      </c>
      <c r="CJ356">
        <v>5277.72001510055</v>
      </c>
      <c r="CK356">
        <v>5112.4100239077297</v>
      </c>
      <c r="CL356">
        <v>384.30003919127995</v>
      </c>
      <c r="CM356">
        <v>693.56996655858006</v>
      </c>
      <c r="CN356">
        <v>706.37998371726997</v>
      </c>
      <c r="CO356">
        <v>1362.1299751040697</v>
      </c>
      <c r="CP356">
        <v>1102.8799637629497</v>
      </c>
      <c r="CQ356">
        <v>1581.7300201452499</v>
      </c>
      <c r="CR356">
        <v>849.73000211060003</v>
      </c>
      <c r="CS356">
        <v>2477.2100382445601</v>
      </c>
      <c r="CT356">
        <v>738.09998846184999</v>
      </c>
      <c r="CU356">
        <v>384207.2800100015</v>
      </c>
      <c r="CV356">
        <v>372302.52002185507</v>
      </c>
      <c r="CW356">
        <v>3649.0199848811494</v>
      </c>
      <c r="CX356">
        <v>958658.92016149743</v>
      </c>
      <c r="CY356">
        <v>588.64999964131994</v>
      </c>
      <c r="CZ356">
        <v>7887.2999664463396</v>
      </c>
      <c r="DA356">
        <v>5754.7400010931206</v>
      </c>
      <c r="DB356">
        <v>350.13996701425003</v>
      </c>
      <c r="DC356">
        <v>2155.7400114997199</v>
      </c>
      <c r="DD356">
        <v>1251.7200348023302</v>
      </c>
      <c r="DE356">
        <v>216.54998056600999</v>
      </c>
      <c r="DF356">
        <v>190.93002551020001</v>
      </c>
      <c r="DG356">
        <v>411.13998833253004</v>
      </c>
      <c r="DH356">
        <v>131563.57999761796</v>
      </c>
      <c r="DI356">
        <v>571.57000318358996</v>
      </c>
      <c r="DJ356">
        <v>806.41997429276989</v>
      </c>
      <c r="DK356">
        <v>13926.910013197959</v>
      </c>
      <c r="DL356">
        <v>486137.05997105548</v>
      </c>
      <c r="DM356">
        <v>7107.1100235136691</v>
      </c>
      <c r="DN356" t="s">
        <v>853</v>
      </c>
      <c r="DO356">
        <v>79.910008904169985</v>
      </c>
      <c r="DP356">
        <v>848.51000802516</v>
      </c>
      <c r="DQ356">
        <v>75.640029605129996</v>
      </c>
      <c r="DR356">
        <v>458.10999840668001</v>
      </c>
      <c r="DS356">
        <v>9093.2699852599599</v>
      </c>
      <c r="DT356">
        <v>2166.10996122596</v>
      </c>
      <c r="DU356">
        <v>1777.54002199721</v>
      </c>
      <c r="DV356">
        <v>3326.3299640508703</v>
      </c>
      <c r="DW356">
        <v>54.289974586790002</v>
      </c>
      <c r="DX356">
        <v>822.88997370777997</v>
      </c>
      <c r="DY356">
        <v>255.59002908479999</v>
      </c>
      <c r="DZ356">
        <v>160.43001485106001</v>
      </c>
      <c r="EA356">
        <v>848.51000802516</v>
      </c>
      <c r="EB356">
        <v>240.34002375522999</v>
      </c>
      <c r="EC356">
        <v>419.07002914945997</v>
      </c>
      <c r="ED356">
        <v>196.41999889467999</v>
      </c>
      <c r="EE356">
        <v>64.050006531880001</v>
      </c>
      <c r="EF356">
        <v>1240.7400087717999</v>
      </c>
      <c r="EG356">
        <v>14666.229995745249</v>
      </c>
      <c r="EH356">
        <v>18.909987585889997</v>
      </c>
      <c r="EI356">
        <v>22713.95997704265</v>
      </c>
      <c r="EJ356" t="s">
        <v>853</v>
      </c>
      <c r="EK356">
        <v>193.98001072380001</v>
      </c>
      <c r="EL356">
        <v>93.330023105579997</v>
      </c>
      <c r="EM356">
        <v>886.32998319693991</v>
      </c>
      <c r="EN356">
        <v>117.11998703323</v>
      </c>
      <c r="EO356">
        <v>26.2300313601</v>
      </c>
      <c r="EP356">
        <v>28593.14000894321</v>
      </c>
      <c r="EQ356">
        <v>332.44997351379999</v>
      </c>
      <c r="ER356">
        <v>3691.11001861354</v>
      </c>
      <c r="ES356">
        <v>478.84997712073005</v>
      </c>
      <c r="ET356">
        <v>257.42002021296003</v>
      </c>
      <c r="EU356">
        <v>83.569991160489991</v>
      </c>
      <c r="EV356">
        <v>2995.7099816652299</v>
      </c>
      <c r="EW356">
        <v>657.57998251495997</v>
      </c>
      <c r="EX356">
        <v>422.73001140578003</v>
      </c>
      <c r="EY356">
        <v>60848.110019926258</v>
      </c>
      <c r="EZ356">
        <v>315654.87000832218</v>
      </c>
      <c r="FA356">
        <v>1552.4500035715498</v>
      </c>
      <c r="FB356">
        <v>1116.2999779643601</v>
      </c>
      <c r="FC356">
        <v>778.97002810879997</v>
      </c>
      <c r="FD356">
        <v>306.83001845798998</v>
      </c>
      <c r="FE356">
        <v>734824.90998009988</v>
      </c>
      <c r="FF356">
        <v>2743.1700170556001</v>
      </c>
      <c r="FG356">
        <v>5394.2300050910599</v>
      </c>
      <c r="FH356">
        <v>525.20999015216</v>
      </c>
      <c r="FI356">
        <v>1034.5599779320298</v>
      </c>
      <c r="FJ356">
        <v>1149.8499738371002</v>
      </c>
      <c r="FK356">
        <v>279.98999005516998</v>
      </c>
      <c r="FL356">
        <v>565.47003275638997</v>
      </c>
      <c r="FM356">
        <v>402.99998361667002</v>
      </c>
      <c r="FN356">
        <v>464.81996587659995</v>
      </c>
      <c r="FO356">
        <v>312.31999184247002</v>
      </c>
      <c r="FP356">
        <v>2712.6700063964599</v>
      </c>
      <c r="FQ356">
        <v>495.31997653573995</v>
      </c>
      <c r="FR356">
        <v>63.440009489159998</v>
      </c>
      <c r="FS356">
        <v>128.10001306376</v>
      </c>
      <c r="FT356">
        <v>41556.250018210936</v>
      </c>
      <c r="FU356">
        <v>2841.3800165029397</v>
      </c>
      <c r="FV356">
        <v>3785.0500387618399</v>
      </c>
      <c r="FW356">
        <v>310.49000071430999</v>
      </c>
      <c r="FX356">
        <v>161.04001189378002</v>
      </c>
      <c r="FY356">
        <v>135.41997757639999</v>
      </c>
      <c r="FZ356">
        <v>2123.4100097124197</v>
      </c>
      <c r="GA356">
        <v>411.13998833253004</v>
      </c>
      <c r="GB356">
        <v>268.39996698191999</v>
      </c>
      <c r="GC356">
        <v>193.37001368108</v>
      </c>
      <c r="GD356">
        <v>17.689993500450001</v>
      </c>
      <c r="GE356">
        <v>414.18997354613003</v>
      </c>
      <c r="GF356">
        <v>2477.2100382445601</v>
      </c>
      <c r="GG356">
        <v>378.80998654523</v>
      </c>
      <c r="GH356">
        <v>233.62997702374</v>
      </c>
      <c r="GI356">
        <v>849.12000506788002</v>
      </c>
      <c r="GJ356">
        <v>5754.7400010931206</v>
      </c>
      <c r="GK356">
        <v>952.81997789969989</v>
      </c>
      <c r="GL356">
        <v>55864.410006125014</v>
      </c>
      <c r="GM356">
        <v>746.64002632149993</v>
      </c>
      <c r="GN356">
        <v>427.60998774753995</v>
      </c>
      <c r="GO356">
        <v>151.88997699140998</v>
      </c>
      <c r="GP356">
        <v>180.55999652239004</v>
      </c>
      <c r="GQ356">
        <v>2460.12996252526</v>
      </c>
      <c r="GR356">
        <v>145.79000656420999</v>
      </c>
      <c r="GS356">
        <v>31.110007701859999</v>
      </c>
      <c r="GT356">
        <v>28593.14000894321</v>
      </c>
      <c r="GU356">
        <v>229.35999772470001</v>
      </c>
      <c r="GV356">
        <v>57.340039061960006</v>
      </c>
    </row>
    <row r="357" spans="1:204" x14ac:dyDescent="0.25">
      <c r="A357" s="122" t="s">
        <v>1048</v>
      </c>
      <c r="B357" s="123" t="s">
        <v>961</v>
      </c>
      <c r="C357" s="123">
        <v>4</v>
      </c>
      <c r="D357" s="123" t="s">
        <v>859</v>
      </c>
      <c r="E357" s="123">
        <v>1</v>
      </c>
      <c r="F357" s="122">
        <v>0.61</v>
      </c>
      <c r="G357">
        <v>107474</v>
      </c>
      <c r="H357" s="122" t="b">
        <v>0</v>
      </c>
      <c r="I357">
        <v>20785.139980375079</v>
      </c>
      <c r="J357">
        <v>30489.630017585081</v>
      </c>
      <c r="K357">
        <v>1579.90001210728</v>
      </c>
      <c r="L357">
        <v>132.37000066002</v>
      </c>
      <c r="M357">
        <v>6333.02000438712</v>
      </c>
      <c r="N357">
        <v>4460.9299856869593</v>
      </c>
      <c r="O357">
        <v>34382.650019473636</v>
      </c>
      <c r="P357">
        <v>413.58003136742002</v>
      </c>
      <c r="Q357">
        <v>2067.2899979211197</v>
      </c>
      <c r="R357">
        <v>158.60001589660001</v>
      </c>
      <c r="S357">
        <v>313.53999612528003</v>
      </c>
      <c r="T357">
        <v>1132.7700252857198</v>
      </c>
      <c r="U357">
        <v>792.38998612616001</v>
      </c>
      <c r="V357">
        <v>33.550021013279995</v>
      </c>
      <c r="W357">
        <v>3642.3099843242194</v>
      </c>
      <c r="X357">
        <v>1518.8999858211598</v>
      </c>
      <c r="Y357">
        <v>71.369974373899993</v>
      </c>
      <c r="Z357">
        <v>480.68000783484001</v>
      </c>
      <c r="AA357">
        <v>357.46003078548</v>
      </c>
      <c r="AB357">
        <v>50.019984841500005</v>
      </c>
      <c r="AC357">
        <v>137.85998860276001</v>
      </c>
      <c r="AD357">
        <v>1194.3800138104</v>
      </c>
      <c r="AE357">
        <v>1155.9500326520799</v>
      </c>
      <c r="AF357">
        <v>1273.6800217586999</v>
      </c>
      <c r="AG357">
        <v>58000.019978623161</v>
      </c>
      <c r="AH357">
        <v>40.870026789979995</v>
      </c>
      <c r="AI357">
        <v>129.93002058750002</v>
      </c>
      <c r="AJ357">
        <v>9332.3899948711187</v>
      </c>
      <c r="AK357">
        <v>2522.95998055564</v>
      </c>
      <c r="AL357">
        <v>10177.24001147044</v>
      </c>
      <c r="AM357">
        <v>215.3299787171</v>
      </c>
      <c r="AN357">
        <v>1787.3000228091198</v>
      </c>
      <c r="AO357">
        <v>2072.1700236253</v>
      </c>
      <c r="AP357">
        <v>2263.1000049397799</v>
      </c>
      <c r="AQ357">
        <v>5629.0799842607794</v>
      </c>
      <c r="AR357">
        <v>4584.7599905340203</v>
      </c>
      <c r="AS357">
        <v>540.45997852556002</v>
      </c>
      <c r="AT357">
        <v>6062.7900151243402</v>
      </c>
      <c r="AU357">
        <v>422.72998941893997</v>
      </c>
      <c r="AV357">
        <v>55.509972784239999</v>
      </c>
      <c r="AW357">
        <v>699.6700222198599</v>
      </c>
      <c r="AX357">
        <v>849.72997674435999</v>
      </c>
      <c r="AY357">
        <v>15166.430009761218</v>
      </c>
      <c r="AZ357">
        <v>33.550021013279995</v>
      </c>
      <c r="BA357">
        <v>13866.519972765938</v>
      </c>
      <c r="BB357">
        <v>4485.9400108872796</v>
      </c>
      <c r="BC357">
        <v>1626.2600268399999</v>
      </c>
      <c r="BD357">
        <v>66577.22997849017</v>
      </c>
      <c r="BE357">
        <v>7861.0700138189395</v>
      </c>
      <c r="BF357">
        <v>71459.670029118963</v>
      </c>
      <c r="BG357">
        <v>1362.7400155562198</v>
      </c>
      <c r="BH357">
        <v>141.52002427067998</v>
      </c>
      <c r="BI357">
        <v>2485.1400271950201</v>
      </c>
      <c r="BJ357">
        <v>1891.6099903985998</v>
      </c>
      <c r="BK357">
        <v>138183.29999202484</v>
      </c>
      <c r="BL357">
        <v>2948.1300156062402</v>
      </c>
      <c r="BM357">
        <v>107.97000325739999</v>
      </c>
      <c r="BN357">
        <v>422.12002718037991</v>
      </c>
      <c r="BO357">
        <v>28794.4399964437</v>
      </c>
      <c r="BP357">
        <v>157.9899880989</v>
      </c>
      <c r="BQ357">
        <v>212.27997084687999</v>
      </c>
      <c r="BR357">
        <v>26.83997747514</v>
      </c>
      <c r="BS357">
        <v>3660.0000037478394</v>
      </c>
      <c r="BT357">
        <v>143.96000434319998</v>
      </c>
      <c r="BU357">
        <v>81.739988020819993</v>
      </c>
      <c r="BV357">
        <v>18.910009459879998</v>
      </c>
      <c r="BW357">
        <v>47.580004768979997</v>
      </c>
      <c r="BX357">
        <v>891.81999357059999</v>
      </c>
      <c r="BY357">
        <v>818.62000136274003</v>
      </c>
      <c r="BZ357">
        <v>19240.009979317343</v>
      </c>
      <c r="CA357">
        <v>127.48997495583998</v>
      </c>
      <c r="CB357">
        <v>3585.5800215037198</v>
      </c>
      <c r="CC357">
        <v>656.36001535736</v>
      </c>
      <c r="CD357">
        <v>75.639972280379993</v>
      </c>
      <c r="CE357">
        <v>3410.5099762197601</v>
      </c>
      <c r="CF357">
        <v>115.89997127266001</v>
      </c>
      <c r="CG357">
        <v>791.78002388760001</v>
      </c>
      <c r="CH357">
        <v>11330.139970693161</v>
      </c>
      <c r="CI357">
        <v>3620.3500325532596</v>
      </c>
      <c r="CJ357">
        <v>3272.0400253784401</v>
      </c>
      <c r="CK357">
        <v>1637.2400027254801</v>
      </c>
      <c r="CL357">
        <v>89.670021595219993</v>
      </c>
      <c r="CM357">
        <v>441.63999887882005</v>
      </c>
      <c r="CN357">
        <v>239.72997611971996</v>
      </c>
      <c r="CO357">
        <v>223.86997453006003</v>
      </c>
      <c r="CP357">
        <v>949.15998418879997</v>
      </c>
      <c r="CQ357">
        <v>982.71000520207997</v>
      </c>
      <c r="CR357">
        <v>220.21000442127999</v>
      </c>
      <c r="CS357">
        <v>4151.6599874681597</v>
      </c>
      <c r="CT357">
        <v>710.03997030763992</v>
      </c>
      <c r="CU357">
        <v>275879.20999823586</v>
      </c>
      <c r="CV357">
        <v>155497.53999769175</v>
      </c>
      <c r="CW357">
        <v>3472.1200303035803</v>
      </c>
      <c r="CX357">
        <v>785955.71973279549</v>
      </c>
      <c r="CY357">
        <v>434.31999310211995</v>
      </c>
      <c r="CZ357">
        <v>5621.7599784840795</v>
      </c>
      <c r="DA357">
        <v>888.76998570038006</v>
      </c>
      <c r="DB357">
        <v>161.65002376682</v>
      </c>
      <c r="DC357">
        <v>1367.6199757012598</v>
      </c>
      <c r="DD357">
        <v>130.53998282606</v>
      </c>
      <c r="DE357">
        <v>184.22000333547999</v>
      </c>
      <c r="DF357">
        <v>72.590029969299991</v>
      </c>
      <c r="DG357">
        <v>5274.6700269046596</v>
      </c>
      <c r="DH357">
        <v>122411.13997954546</v>
      </c>
      <c r="DI357">
        <v>343.42998147063997</v>
      </c>
      <c r="DJ357">
        <v>387.95997836939995</v>
      </c>
      <c r="DK357">
        <v>25135.05002049356</v>
      </c>
      <c r="DL357">
        <v>393640.92999085243</v>
      </c>
      <c r="DM357">
        <v>1463.39001303692</v>
      </c>
      <c r="DN357">
        <v>47.580004768979997</v>
      </c>
      <c r="DO357">
        <v>111.62997336618</v>
      </c>
      <c r="DP357">
        <v>1677.5000017177599</v>
      </c>
      <c r="DQ357">
        <v>40.870026789979995</v>
      </c>
      <c r="DR357">
        <v>145.17999437946</v>
      </c>
      <c r="DS357">
        <v>3844.2200070833201</v>
      </c>
      <c r="DT357">
        <v>1495.7199784548</v>
      </c>
      <c r="DU357">
        <v>1463.39001303692</v>
      </c>
      <c r="DV357">
        <v>2439.38997470086</v>
      </c>
      <c r="DW357">
        <v>59.170008452160005</v>
      </c>
      <c r="DX357">
        <v>515.45001888438003</v>
      </c>
      <c r="DY357">
        <v>180.55996766755999</v>
      </c>
      <c r="DZ357">
        <v>583.16002314950003</v>
      </c>
      <c r="EA357">
        <v>450.17999469177994</v>
      </c>
      <c r="EB357">
        <v>148.23000224968001</v>
      </c>
      <c r="EC357">
        <v>57.950018415899997</v>
      </c>
      <c r="ED357">
        <v>30.500013143060002</v>
      </c>
      <c r="EE357">
        <v>34.159983251839996</v>
      </c>
      <c r="EF357">
        <v>888.76998570038006</v>
      </c>
      <c r="EG357">
        <v>10190.05000518988</v>
      </c>
      <c r="EH357">
        <v>20.129999496140002</v>
      </c>
      <c r="EI357">
        <v>24853.230027547597</v>
      </c>
      <c r="EJ357" t="s">
        <v>853</v>
      </c>
      <c r="EK357">
        <v>492.27001151801994</v>
      </c>
      <c r="EL357">
        <v>73.810020005559991</v>
      </c>
      <c r="EM357">
        <v>614.88002632882001</v>
      </c>
      <c r="EN357">
        <v>180.55996766755999</v>
      </c>
      <c r="EO357">
        <v>30.500013143060002</v>
      </c>
      <c r="EP357">
        <v>33010.759980306757</v>
      </c>
      <c r="EQ357">
        <v>211.05998081062</v>
      </c>
      <c r="ER357">
        <v>3570.9400099503196</v>
      </c>
      <c r="ES357">
        <v>777.74997457275992</v>
      </c>
      <c r="ET357">
        <v>336.72000349164</v>
      </c>
      <c r="EU357">
        <v>109.18999329366001</v>
      </c>
      <c r="EV357">
        <v>3508.7199936279399</v>
      </c>
      <c r="EW357">
        <v>455.06002039596007</v>
      </c>
      <c r="EX357">
        <v>192.14997135073997</v>
      </c>
      <c r="EY357">
        <v>56345.09002203319</v>
      </c>
      <c r="EZ357">
        <v>296752.18998237222</v>
      </c>
      <c r="FA357">
        <v>979.65999733185981</v>
      </c>
      <c r="FB357">
        <v>646.60002950813998</v>
      </c>
      <c r="FC357">
        <v>516.67000892063993</v>
      </c>
      <c r="FD357">
        <v>272.66996933530004</v>
      </c>
      <c r="FE357">
        <v>689853.87972249871</v>
      </c>
      <c r="FF357">
        <v>1677.5000017177599</v>
      </c>
      <c r="FG357">
        <v>3846.0500249172796</v>
      </c>
      <c r="FH357">
        <v>269.00999922651999</v>
      </c>
      <c r="FI357">
        <v>771.03999659376007</v>
      </c>
      <c r="FJ357">
        <v>803.37002757077994</v>
      </c>
      <c r="FK357">
        <v>456.88997267078003</v>
      </c>
      <c r="FL357">
        <v>342.82001923207997</v>
      </c>
      <c r="FM357">
        <v>406.00001804148002</v>
      </c>
      <c r="FN357">
        <v>346.47998934086002</v>
      </c>
      <c r="FO357">
        <v>50.019984841500005</v>
      </c>
      <c r="FP357">
        <v>1155.9500326520799</v>
      </c>
      <c r="FQ357">
        <v>395.8900119438</v>
      </c>
      <c r="FR357">
        <v>208.62000073809998</v>
      </c>
      <c r="FS357">
        <v>89.670021595219993</v>
      </c>
      <c r="FT357">
        <v>58000.019978623161</v>
      </c>
      <c r="FU357">
        <v>1787.3000228091198</v>
      </c>
      <c r="FV357">
        <v>1908.6899820245201</v>
      </c>
      <c r="FW357">
        <v>137.25002636420001</v>
      </c>
      <c r="FX357">
        <v>35.379973288100004</v>
      </c>
      <c r="FY357">
        <v>82.959978057080008</v>
      </c>
      <c r="FZ357">
        <v>503.86001520119993</v>
      </c>
      <c r="GA357">
        <v>258.03002334104002</v>
      </c>
      <c r="GB357">
        <v>145.17999437946</v>
      </c>
      <c r="GC357">
        <v>76.860027875780006</v>
      </c>
      <c r="GD357" t="s">
        <v>853</v>
      </c>
      <c r="GE357">
        <v>286.08999085244</v>
      </c>
      <c r="GF357">
        <v>4151.6599874681597</v>
      </c>
      <c r="GG357">
        <v>177.51002535648001</v>
      </c>
      <c r="GH357">
        <v>304.38997251461996</v>
      </c>
      <c r="GI357">
        <v>567.30002155984005</v>
      </c>
      <c r="GJ357">
        <v>888.76998570038006</v>
      </c>
      <c r="GK357">
        <v>132.98002845771998</v>
      </c>
      <c r="GL357">
        <v>25947.570006115857</v>
      </c>
      <c r="GM357">
        <v>667.95001904054004</v>
      </c>
      <c r="GN357">
        <v>309.26999821879997</v>
      </c>
      <c r="GO357">
        <v>111.02001112762001</v>
      </c>
      <c r="GP357">
        <v>112.85002896158001</v>
      </c>
      <c r="GQ357">
        <v>2466.2300177351399</v>
      </c>
      <c r="GR357">
        <v>213.50002644228002</v>
      </c>
      <c r="GS357">
        <v>19.519971698439999</v>
      </c>
      <c r="GT357">
        <v>33010.759980306757</v>
      </c>
      <c r="GU357">
        <v>292.19000659287997</v>
      </c>
      <c r="GV357">
        <v>39.040008956019996</v>
      </c>
    </row>
    <row r="358" spans="1:204" x14ac:dyDescent="0.25">
      <c r="A358" s="122" t="s">
        <v>1047</v>
      </c>
      <c r="B358" s="123" t="s">
        <v>961</v>
      </c>
      <c r="C358" s="123">
        <v>5</v>
      </c>
      <c r="D358" s="123" t="s">
        <v>854</v>
      </c>
      <c r="E358" s="123">
        <v>1</v>
      </c>
      <c r="F358" s="122">
        <v>0.629</v>
      </c>
      <c r="G358">
        <v>122135</v>
      </c>
      <c r="H358" s="122" t="b">
        <v>0</v>
      </c>
      <c r="I358">
        <v>34500.650036667554</v>
      </c>
      <c r="J358">
        <v>54014.74596747756</v>
      </c>
      <c r="K358">
        <v>1590.1119615964051</v>
      </c>
      <c r="L358">
        <v>576.79297576777503</v>
      </c>
      <c r="M358">
        <v>8498.4189692733507</v>
      </c>
      <c r="N358">
        <v>8023.5239847844896</v>
      </c>
      <c r="O358">
        <v>45999.399013765666</v>
      </c>
      <c r="P358">
        <v>790.02396463133005</v>
      </c>
      <c r="Q358">
        <v>2595.8830192033697</v>
      </c>
      <c r="R358">
        <v>1306.4329768653799</v>
      </c>
      <c r="S358">
        <v>2927.3659846681248</v>
      </c>
      <c r="T358">
        <v>2135.4550187756504</v>
      </c>
      <c r="U358">
        <v>937.83901220574489</v>
      </c>
      <c r="V358">
        <v>76.108999650905005</v>
      </c>
      <c r="W358">
        <v>1889.51598244461</v>
      </c>
      <c r="X358">
        <v>2200.8710368877046</v>
      </c>
      <c r="Y358">
        <v>311.98400364820003</v>
      </c>
      <c r="Z358">
        <v>2279.4959870048601</v>
      </c>
      <c r="AA358">
        <v>1149.8120258361748</v>
      </c>
      <c r="AB358">
        <v>1001.3680290566549</v>
      </c>
      <c r="AC358">
        <v>315.75800617048998</v>
      </c>
      <c r="AD358">
        <v>2587.70598813077</v>
      </c>
      <c r="AE358">
        <v>866.13296428223509</v>
      </c>
      <c r="AF358">
        <v>4985.4540285597459</v>
      </c>
      <c r="AG358">
        <v>41371.845968326706</v>
      </c>
      <c r="AH358">
        <v>141.52501776296</v>
      </c>
      <c r="AI358">
        <v>57.868013067475005</v>
      </c>
      <c r="AJ358">
        <v>3733.7440114446549</v>
      </c>
      <c r="AK358">
        <v>14694.068987202996</v>
      </c>
      <c r="AL358">
        <v>20901.669961904616</v>
      </c>
      <c r="AM358">
        <v>240.27803254760502</v>
      </c>
      <c r="AN358">
        <v>7521.5820334344953</v>
      </c>
      <c r="AO358">
        <v>2436.7459640620846</v>
      </c>
      <c r="AP358">
        <v>2996.5560053024706</v>
      </c>
      <c r="AQ358">
        <v>12875.630026653875</v>
      </c>
      <c r="AR358">
        <v>5247.1180241850498</v>
      </c>
      <c r="AS358">
        <v>634.66098883525001</v>
      </c>
      <c r="AT358">
        <v>5540.8609644269045</v>
      </c>
      <c r="AU358">
        <v>1433.4910105672002</v>
      </c>
      <c r="AV358">
        <v>327.08001373735999</v>
      </c>
      <c r="AW358">
        <v>898.21198572169999</v>
      </c>
      <c r="AX358">
        <v>4236.9440148506901</v>
      </c>
      <c r="AY358">
        <v>6959.2559649049454</v>
      </c>
      <c r="AZ358">
        <v>59.125988300600007</v>
      </c>
      <c r="BA358">
        <v>22913.841026323647</v>
      </c>
      <c r="BB358">
        <v>4979.7930247763106</v>
      </c>
      <c r="BC358">
        <v>2224.1440012265502</v>
      </c>
      <c r="BD358">
        <v>86206.337022989945</v>
      </c>
      <c r="BE358">
        <v>8811.0319989495692</v>
      </c>
      <c r="BF358">
        <v>95759.589005837115</v>
      </c>
      <c r="BG358">
        <v>4119.3209874545946</v>
      </c>
      <c r="BH358">
        <v>364.81996213734499</v>
      </c>
      <c r="BI358">
        <v>4301.731006934725</v>
      </c>
      <c r="BJ358">
        <v>2894.6580140235551</v>
      </c>
      <c r="BK358">
        <v>242021.58798764332</v>
      </c>
      <c r="BL358">
        <v>7256.7729844920059</v>
      </c>
      <c r="BM358">
        <v>157.24997705722498</v>
      </c>
      <c r="BN358">
        <v>567.98699549006994</v>
      </c>
      <c r="BO358">
        <v>38426.238997075154</v>
      </c>
      <c r="BP358">
        <v>394.38303311055995</v>
      </c>
      <c r="BQ358">
        <v>915.19499707200498</v>
      </c>
      <c r="BR358" t="s">
        <v>853</v>
      </c>
      <c r="BS358">
        <v>23973.076991624868</v>
      </c>
      <c r="BT358">
        <v>1393.2350348780499</v>
      </c>
      <c r="BU358">
        <v>115.73602613495001</v>
      </c>
      <c r="BV358">
        <v>103.78499254006</v>
      </c>
      <c r="BW358">
        <v>111.33299758463998</v>
      </c>
      <c r="BX358">
        <v>519.55398872832006</v>
      </c>
      <c r="BY358">
        <v>2239.8690373437298</v>
      </c>
      <c r="BZ358">
        <v>42580.783982463479</v>
      </c>
      <c r="CA358">
        <v>369.222990687655</v>
      </c>
      <c r="CB358">
        <v>4157.0610126774945</v>
      </c>
      <c r="CC358">
        <v>2269.4320314940301</v>
      </c>
      <c r="CD358">
        <v>1479.4079900397851</v>
      </c>
      <c r="CE358">
        <v>9121.1290013366233</v>
      </c>
      <c r="CF358">
        <v>102.52701730693499</v>
      </c>
      <c r="CG358">
        <v>2266.9160042048647</v>
      </c>
      <c r="CH358">
        <v>386.20600203795999</v>
      </c>
      <c r="CI358">
        <v>1276.8699827150801</v>
      </c>
      <c r="CJ358">
        <v>8424.8259969116098</v>
      </c>
      <c r="CK358">
        <v>5636.4690027172801</v>
      </c>
      <c r="CL358">
        <v>389.98000456025005</v>
      </c>
      <c r="CM358">
        <v>776.18600659821004</v>
      </c>
      <c r="CN358">
        <v>768.00897552560991</v>
      </c>
      <c r="CO358">
        <v>2312.8329836774501</v>
      </c>
      <c r="CP358">
        <v>1111.4429745852551</v>
      </c>
      <c r="CQ358">
        <v>1925.3690064063651</v>
      </c>
      <c r="CR358">
        <v>1212.7120166590651</v>
      </c>
      <c r="CS358">
        <v>5001.8080138820305</v>
      </c>
      <c r="CT358">
        <v>1096.9759905241149</v>
      </c>
      <c r="CU358">
        <v>517504.71803449752</v>
      </c>
      <c r="CV358">
        <v>316393.91898872523</v>
      </c>
      <c r="CW358">
        <v>5988.0800328495243</v>
      </c>
      <c r="CX358">
        <v>1123391.4837791582</v>
      </c>
      <c r="CY358">
        <v>741.59103469249499</v>
      </c>
      <c r="CZ358">
        <v>2939.3170182630151</v>
      </c>
      <c r="DA358">
        <v>10906.859991241174</v>
      </c>
      <c r="DB358">
        <v>622.71003206327509</v>
      </c>
      <c r="DC358">
        <v>2858.17596403378</v>
      </c>
      <c r="DD358">
        <v>5481.7349761263049</v>
      </c>
      <c r="DE358">
        <v>281.79198346987999</v>
      </c>
      <c r="DF358">
        <v>241.53600778072999</v>
      </c>
      <c r="DG358">
        <v>371.73901797682004</v>
      </c>
      <c r="DH358">
        <v>146924.96498955859</v>
      </c>
      <c r="DI358">
        <v>214.48896409668001</v>
      </c>
      <c r="DJ358">
        <v>125.79998164577999</v>
      </c>
      <c r="DK358">
        <v>18181.245013111504</v>
      </c>
      <c r="DL358">
        <v>552650.09301551117</v>
      </c>
      <c r="DM358">
        <v>4439.4820221753944</v>
      </c>
      <c r="DN358">
        <v>83.027978667464993</v>
      </c>
      <c r="DO358">
        <v>84.286030723504993</v>
      </c>
      <c r="DP358">
        <v>4504.2690142594302</v>
      </c>
      <c r="DQ358">
        <v>66.044967317160001</v>
      </c>
      <c r="DR358">
        <v>295.00099229789498</v>
      </c>
      <c r="DS358">
        <v>22491.782000323939</v>
      </c>
      <c r="DT358">
        <v>1597.0310174358799</v>
      </c>
      <c r="DU358">
        <v>2592.10901668108</v>
      </c>
      <c r="DV358">
        <v>2559.4009692135946</v>
      </c>
      <c r="DW358">
        <v>105.67199380120502</v>
      </c>
      <c r="DX358">
        <v>1519.663965728935</v>
      </c>
      <c r="DY358">
        <v>299.40402084820499</v>
      </c>
      <c r="DZ358">
        <v>62.27096479486999</v>
      </c>
      <c r="EA358">
        <v>283.05003552592001</v>
      </c>
      <c r="EB358">
        <v>103.78499254006</v>
      </c>
      <c r="EC358">
        <v>881.228974371395</v>
      </c>
      <c r="ED358">
        <v>93.092011001210011</v>
      </c>
      <c r="EE358">
        <v>127.68698290692498</v>
      </c>
      <c r="EF358">
        <v>1543.5660329187149</v>
      </c>
      <c r="EG358">
        <v>3517.3679692639153</v>
      </c>
      <c r="EH358">
        <v>72.334997128615001</v>
      </c>
      <c r="EI358">
        <v>21110.497999040777</v>
      </c>
      <c r="EJ358" t="s">
        <v>853</v>
      </c>
      <c r="EK358">
        <v>129.57398416806998</v>
      </c>
      <c r="EL358">
        <v>77.36697488403</v>
      </c>
      <c r="EM358">
        <v>1607.09497294671</v>
      </c>
      <c r="EN358">
        <v>110.70397155662</v>
      </c>
      <c r="EO358">
        <v>791.91096589247502</v>
      </c>
      <c r="EP358">
        <v>24705.861969216741</v>
      </c>
      <c r="EQ358">
        <v>227.06902371959001</v>
      </c>
      <c r="ER358">
        <v>3672.10199585489</v>
      </c>
      <c r="ES358">
        <v>698.81903171418003</v>
      </c>
      <c r="ET358">
        <v>294.37196626987497</v>
      </c>
      <c r="EU358">
        <v>901.98598824398994</v>
      </c>
      <c r="EV358">
        <v>3942.5719717579004</v>
      </c>
      <c r="EW358" t="s">
        <v>853</v>
      </c>
      <c r="EX358">
        <v>467.34697944428001</v>
      </c>
      <c r="EY358">
        <v>71870.169018907749</v>
      </c>
      <c r="EZ358">
        <v>338173.67302532983</v>
      </c>
      <c r="FA358">
        <v>2601.5440229868054</v>
      </c>
      <c r="FB358">
        <v>1888.8870332395052</v>
      </c>
      <c r="FC358">
        <v>1826.61599162172</v>
      </c>
      <c r="FD358">
        <v>295.63001832591499</v>
      </c>
      <c r="FE358">
        <v>786834.34096354956</v>
      </c>
      <c r="FF358">
        <v>5911.9710331986207</v>
      </c>
      <c r="FG358">
        <v>6712.6879793687995</v>
      </c>
      <c r="FH358">
        <v>703.85100946959506</v>
      </c>
      <c r="FI358">
        <v>2161.8730364316802</v>
      </c>
      <c r="FJ358">
        <v>1052.3169862846551</v>
      </c>
      <c r="FK358">
        <v>334.62801878194</v>
      </c>
      <c r="FL358">
        <v>411.99499366597001</v>
      </c>
      <c r="FM358">
        <v>1796.9999896600702</v>
      </c>
      <c r="FN358">
        <v>514.52201097290504</v>
      </c>
      <c r="FO358">
        <v>1001.3680290566549</v>
      </c>
      <c r="FP358">
        <v>866.13296428223509</v>
      </c>
      <c r="FQ358">
        <v>84.286030723504993</v>
      </c>
      <c r="FR358">
        <v>39.627026484045004</v>
      </c>
      <c r="FS358">
        <v>45.288030267480003</v>
      </c>
      <c r="FT358">
        <v>41371.845968326706</v>
      </c>
      <c r="FU358">
        <v>7521.5820334344953</v>
      </c>
      <c r="FV358">
        <v>5847.1839642916702</v>
      </c>
      <c r="FW358">
        <v>353.49803139339002</v>
      </c>
      <c r="FX358">
        <v>252.8580153476</v>
      </c>
      <c r="FY358">
        <v>312.61302967622004</v>
      </c>
      <c r="FZ358">
        <v>1142.8929699967</v>
      </c>
      <c r="GA358">
        <v>370.48096592078002</v>
      </c>
      <c r="GB358">
        <v>401.93103815513996</v>
      </c>
      <c r="GC358">
        <v>1549.2270367021499</v>
      </c>
      <c r="GD358">
        <v>58.496962272579999</v>
      </c>
      <c r="GE358">
        <v>1047.28500852924</v>
      </c>
      <c r="GF358">
        <v>5001.8080138820305</v>
      </c>
      <c r="GG358">
        <v>516.40901223405001</v>
      </c>
      <c r="GH358">
        <v>435.26803482772999</v>
      </c>
      <c r="GI358">
        <v>294.37196626987497</v>
      </c>
      <c r="GJ358">
        <v>10906.859991241174</v>
      </c>
      <c r="GK358">
        <v>3202.2389891214448</v>
      </c>
      <c r="GL358">
        <v>27867.844982649032</v>
      </c>
      <c r="GM358">
        <v>1175.6010174641849</v>
      </c>
      <c r="GN358">
        <v>401.30201212712001</v>
      </c>
      <c r="GO358">
        <v>35.223997933734999</v>
      </c>
      <c r="GP358">
        <v>210.71503839730499</v>
      </c>
      <c r="GQ358">
        <v>1877.5650256726351</v>
      </c>
      <c r="GR358">
        <v>84.914979928609995</v>
      </c>
      <c r="GS358" t="s">
        <v>853</v>
      </c>
      <c r="GT358">
        <v>24705.861969216741</v>
      </c>
      <c r="GU358">
        <v>125.79998164577999</v>
      </c>
      <c r="GV358">
        <v>55.981011806329995</v>
      </c>
    </row>
    <row r="359" spans="1:204" x14ac:dyDescent="0.25">
      <c r="A359" s="122" t="s">
        <v>1046</v>
      </c>
      <c r="B359" s="123" t="s">
        <v>961</v>
      </c>
      <c r="C359" s="123">
        <v>5</v>
      </c>
      <c r="D359" s="123" t="s">
        <v>857</v>
      </c>
      <c r="E359" s="123">
        <v>1</v>
      </c>
      <c r="F359" s="122">
        <v>0.629</v>
      </c>
      <c r="G359">
        <v>133124</v>
      </c>
      <c r="H359" s="122" t="b">
        <v>0</v>
      </c>
      <c r="I359">
        <v>24964.381012612706</v>
      </c>
      <c r="J359">
        <v>58400.763036565026</v>
      </c>
      <c r="K359">
        <v>1807.1170191794681</v>
      </c>
      <c r="L359">
        <v>324.56396197065999</v>
      </c>
      <c r="M359">
        <v>5884.2949714886881</v>
      </c>
      <c r="N359">
        <v>5737.1090286547233</v>
      </c>
      <c r="O359">
        <v>33326.936029960532</v>
      </c>
      <c r="P359">
        <v>494.39402483292002</v>
      </c>
      <c r="Q359">
        <v>2324.7840138606443</v>
      </c>
      <c r="R359">
        <v>718.94700095607993</v>
      </c>
      <c r="S359">
        <v>454.13800683094001</v>
      </c>
      <c r="T359">
        <v>408.22100068938397</v>
      </c>
      <c r="U359">
        <v>1117.7329935011719</v>
      </c>
      <c r="V359">
        <v>71.705961414623999</v>
      </c>
      <c r="W359">
        <v>1842.3409825968279</v>
      </c>
      <c r="X359">
        <v>1748.6200021788561</v>
      </c>
      <c r="Y359">
        <v>243.42299241174399</v>
      </c>
      <c r="Z359">
        <v>1505.826027057064</v>
      </c>
      <c r="AA359">
        <v>739.70398537952394</v>
      </c>
      <c r="AB359">
        <v>351.61103555862798</v>
      </c>
      <c r="AC359">
        <v>242.16504156683601</v>
      </c>
      <c r="AD359">
        <v>1764.3450157526761</v>
      </c>
      <c r="AE359">
        <v>575.53499439183599</v>
      </c>
      <c r="AF359">
        <v>5730.8190232251955</v>
      </c>
      <c r="AG359">
        <v>66326.792028790587</v>
      </c>
      <c r="AH359">
        <v>62.899970560284004</v>
      </c>
      <c r="AI359">
        <v>80.512036003959992</v>
      </c>
      <c r="AJ359">
        <v>2346.17001557404</v>
      </c>
      <c r="AK359">
        <v>5298.6960353976037</v>
      </c>
      <c r="AL359">
        <v>14996.617999650276</v>
      </c>
      <c r="AM359">
        <v>337.14397282971601</v>
      </c>
      <c r="AN359">
        <v>5489.9120162382642</v>
      </c>
      <c r="AO359">
        <v>2393.3449725605042</v>
      </c>
      <c r="AP359">
        <v>2743.6979735392279</v>
      </c>
      <c r="AQ359">
        <v>6791.9419678606164</v>
      </c>
      <c r="AR359">
        <v>5311.9049798116157</v>
      </c>
      <c r="AS359">
        <v>433.381022407496</v>
      </c>
      <c r="AT359">
        <v>3589.7030339307762</v>
      </c>
      <c r="AU359">
        <v>983.12697779126813</v>
      </c>
      <c r="AV359">
        <v>203.16697440976401</v>
      </c>
      <c r="AW359">
        <v>842.23104038683209</v>
      </c>
      <c r="AX359">
        <v>2488.9530048483321</v>
      </c>
      <c r="AY359">
        <v>12707.058032941988</v>
      </c>
      <c r="AZ359">
        <v>55.352014285848</v>
      </c>
      <c r="BA359">
        <v>15468.367988189897</v>
      </c>
      <c r="BB359">
        <v>5092.3839745380801</v>
      </c>
      <c r="BC359">
        <v>1947.3840230289479</v>
      </c>
      <c r="BD359">
        <v>80763.599963887842</v>
      </c>
      <c r="BE359">
        <v>4925.0699808356285</v>
      </c>
      <c r="BF359">
        <v>77537.458959084805</v>
      </c>
      <c r="BG359">
        <v>2228.5469642828639</v>
      </c>
      <c r="BH359">
        <v>166.05595912254799</v>
      </c>
      <c r="BI359">
        <v>1533.502034199988</v>
      </c>
      <c r="BJ359">
        <v>1954.931979303384</v>
      </c>
      <c r="BK359">
        <v>184864.9870267954</v>
      </c>
      <c r="BL359">
        <v>5125.7209698205797</v>
      </c>
      <c r="BM359">
        <v>130.202978415236</v>
      </c>
      <c r="BN359">
        <v>619.56503239853203</v>
      </c>
      <c r="BO359">
        <v>28393.059974535565</v>
      </c>
      <c r="BP359">
        <v>295.63000398282804</v>
      </c>
      <c r="BQ359">
        <v>596.29197881528012</v>
      </c>
      <c r="BR359">
        <v>13.209028149008001</v>
      </c>
      <c r="BS359">
        <v>16384.192041861206</v>
      </c>
      <c r="BT359">
        <v>986.27198050603204</v>
      </c>
      <c r="BU359">
        <v>101.898037717356</v>
      </c>
      <c r="BV359">
        <v>44.658971561652002</v>
      </c>
      <c r="BW359">
        <v>55.981031575799996</v>
      </c>
      <c r="BX359">
        <v>407.59198339943197</v>
      </c>
      <c r="BY359">
        <v>1230.9530074976801</v>
      </c>
      <c r="BZ359">
        <v>28337.707960249718</v>
      </c>
      <c r="CA359">
        <v>218.26297069363201</v>
      </c>
      <c r="CB359">
        <v>3805.4500191995962</v>
      </c>
      <c r="CC359">
        <v>809.52297865928801</v>
      </c>
      <c r="CD359">
        <v>645.98300496155196</v>
      </c>
      <c r="CE359">
        <v>6466.7489886000039</v>
      </c>
      <c r="CF359">
        <v>97.495000422688008</v>
      </c>
      <c r="CG359">
        <v>1044.7689975066439</v>
      </c>
      <c r="CH359">
        <v>3036.811992097244</v>
      </c>
      <c r="CI359">
        <v>1032.1889866475881</v>
      </c>
      <c r="CJ359">
        <v>5592.4389875105762</v>
      </c>
      <c r="CK359">
        <v>4747.6919616989317</v>
      </c>
      <c r="CL359">
        <v>348.46603284386396</v>
      </c>
      <c r="CM359">
        <v>375.51302269683595</v>
      </c>
      <c r="CN359">
        <v>422.058962393348</v>
      </c>
      <c r="CO359">
        <v>1381.9129703363601</v>
      </c>
      <c r="CP359">
        <v>1189.4390386507921</v>
      </c>
      <c r="CQ359">
        <v>1415.24996561886</v>
      </c>
      <c r="CR359">
        <v>695.0450138178719</v>
      </c>
      <c r="CS359">
        <v>3628.0720000628999</v>
      </c>
      <c r="CT359">
        <v>773.66999795197603</v>
      </c>
      <c r="CU359">
        <v>354330.16702410084</v>
      </c>
      <c r="CV359">
        <v>283880.28003685945</v>
      </c>
      <c r="CW359">
        <v>4288.5219840183681</v>
      </c>
      <c r="CX359">
        <v>970957.10764141975</v>
      </c>
      <c r="CY359">
        <v>522.69896553080002</v>
      </c>
      <c r="CZ359">
        <v>2970.7670188221964</v>
      </c>
      <c r="DA359">
        <v>5081.6910155488795</v>
      </c>
      <c r="DB359">
        <v>305.69402941707199</v>
      </c>
      <c r="DC359">
        <v>1931.6590094551279</v>
      </c>
      <c r="DD359">
        <v>1193.841992210464</v>
      </c>
      <c r="DE359">
        <v>196.876968980236</v>
      </c>
      <c r="DF359">
        <v>40.256018001979996</v>
      </c>
      <c r="DG359">
        <v>913.30798451150406</v>
      </c>
      <c r="DH359">
        <v>136136.35699920997</v>
      </c>
      <c r="DI359">
        <v>333.37003655999604</v>
      </c>
      <c r="DJ359">
        <v>108.187959411888</v>
      </c>
      <c r="DK359">
        <v>13371.910970457127</v>
      </c>
      <c r="DL359">
        <v>504192.56201475131</v>
      </c>
      <c r="DM359">
        <v>2551.2240418536599</v>
      </c>
      <c r="DN359">
        <v>45.917006141556001</v>
      </c>
      <c r="DO359">
        <v>74.850964129388004</v>
      </c>
      <c r="DP359">
        <v>2940.5750262544602</v>
      </c>
      <c r="DQ359">
        <v>18.870016288584001</v>
      </c>
      <c r="DR359">
        <v>159.76603742801598</v>
      </c>
      <c r="DS359">
        <v>14405.357991684619</v>
      </c>
      <c r="DT359">
        <v>1235.355961057352</v>
      </c>
      <c r="DU359">
        <v>2719.7959864010199</v>
      </c>
      <c r="DV359">
        <v>1916.5630131712599</v>
      </c>
      <c r="DW359">
        <v>113.220013996508</v>
      </c>
      <c r="DX359">
        <v>829.02201223782413</v>
      </c>
      <c r="DY359">
        <v>206.311977124528</v>
      </c>
      <c r="DZ359">
        <v>66.673990564999997</v>
      </c>
      <c r="EA359">
        <v>264.17997683518797</v>
      </c>
      <c r="EB359">
        <v>92.463029573063992</v>
      </c>
      <c r="EC359">
        <v>161.02398827292402</v>
      </c>
      <c r="ED359">
        <v>20.127967133492</v>
      </c>
      <c r="EE359">
        <v>57.867999710660001</v>
      </c>
      <c r="EF359">
        <v>1145.4090006440961</v>
      </c>
      <c r="EG359">
        <v>3921.186018620916</v>
      </c>
      <c r="EH359">
        <v>37.740032577168002</v>
      </c>
      <c r="EI359">
        <v>24629.124007917853</v>
      </c>
      <c r="EJ359">
        <v>47.803974276416</v>
      </c>
      <c r="EK359">
        <v>274.87301955938398</v>
      </c>
      <c r="EL359">
        <v>113.220013996508</v>
      </c>
      <c r="EM359">
        <v>1303.9170034922081</v>
      </c>
      <c r="EN359">
        <v>127.05797570047201</v>
      </c>
      <c r="EO359">
        <v>1006.4000313745199</v>
      </c>
      <c r="EP359">
        <v>31418.549990353658</v>
      </c>
      <c r="EQ359">
        <v>268.583014129856</v>
      </c>
      <c r="ER359">
        <v>3447.54897821144</v>
      </c>
      <c r="ES359">
        <v>940.35497436447611</v>
      </c>
      <c r="ET359">
        <v>420.17199425848798</v>
      </c>
      <c r="EU359">
        <v>102.526971272312</v>
      </c>
      <c r="EV359">
        <v>3312.9429625015355</v>
      </c>
      <c r="EW359">
        <v>667.36900667494797</v>
      </c>
      <c r="EX359">
        <v>191.21598084066</v>
      </c>
      <c r="EY359">
        <v>66017.323979368797</v>
      </c>
      <c r="EZ359">
        <v>326757.95200450363</v>
      </c>
      <c r="FA359">
        <v>1623.4489946132439</v>
      </c>
      <c r="FB359">
        <v>1124.6520162206521</v>
      </c>
      <c r="FC359">
        <v>884.374026523672</v>
      </c>
      <c r="FD359">
        <v>314.50002027141198</v>
      </c>
      <c r="FE359">
        <v>769856.37296885205</v>
      </c>
      <c r="FF359">
        <v>3930.6210267652082</v>
      </c>
      <c r="FG359">
        <v>5581.7460285213756</v>
      </c>
      <c r="FH359">
        <v>347.20799826396001</v>
      </c>
      <c r="FI359">
        <v>1379.3969849115481</v>
      </c>
      <c r="FJ359">
        <v>481.81401397386401</v>
      </c>
      <c r="FK359">
        <v>261.03497412042401</v>
      </c>
      <c r="FL359">
        <v>267.32497954995199</v>
      </c>
      <c r="FM359">
        <v>1737.0000130489402</v>
      </c>
      <c r="FN359">
        <v>411.99502069410005</v>
      </c>
      <c r="FO359">
        <v>351.61103555862798</v>
      </c>
      <c r="FP359">
        <v>575.53499439183599</v>
      </c>
      <c r="FQ359">
        <v>81.769986848868001</v>
      </c>
      <c r="FR359">
        <v>42.772003426791997</v>
      </c>
      <c r="FS359">
        <v>43.401020716743993</v>
      </c>
      <c r="FT359">
        <v>66326.792028790587</v>
      </c>
      <c r="FU359">
        <v>5489.9120162382642</v>
      </c>
      <c r="FV359">
        <v>3925.5889721805879</v>
      </c>
      <c r="FW359">
        <v>232.10101613259201</v>
      </c>
      <c r="FX359">
        <v>161.02398827292402</v>
      </c>
      <c r="FY359">
        <v>82.399004138820004</v>
      </c>
      <c r="FZ359">
        <v>732.1560291050879</v>
      </c>
      <c r="GA359">
        <v>286.19499583853599</v>
      </c>
      <c r="GB359">
        <v>296.88803856273199</v>
      </c>
      <c r="GC359">
        <v>165.42702556759201</v>
      </c>
      <c r="GD359" t="s">
        <v>853</v>
      </c>
      <c r="GE359">
        <v>217.63403713867601</v>
      </c>
      <c r="GF359">
        <v>3628.0720000628999</v>
      </c>
      <c r="GG359">
        <v>413.25297153900794</v>
      </c>
      <c r="GH359">
        <v>307.580997551932</v>
      </c>
      <c r="GI359">
        <v>278.018022274148</v>
      </c>
      <c r="GJ359">
        <v>5081.6910155488795</v>
      </c>
      <c r="GK359">
        <v>2609.09204156432</v>
      </c>
      <c r="GL359">
        <v>16092.3359741481</v>
      </c>
      <c r="GM359">
        <v>1120.2489789259839</v>
      </c>
      <c r="GN359">
        <v>336.51503927476</v>
      </c>
      <c r="GO359">
        <v>50.319959701228008</v>
      </c>
      <c r="GP359">
        <v>154.104965553444</v>
      </c>
      <c r="GQ359">
        <v>2801.565973249888</v>
      </c>
      <c r="GR359">
        <v>106.93000856697998</v>
      </c>
      <c r="GS359">
        <v>23.901987138208</v>
      </c>
      <c r="GT359">
        <v>31418.549990353658</v>
      </c>
      <c r="GU359">
        <v>233.35896697749999</v>
      </c>
      <c r="GV359">
        <v>49.691026146271994</v>
      </c>
    </row>
    <row r="360" spans="1:204" x14ac:dyDescent="0.25">
      <c r="A360" s="122" t="s">
        <v>1045</v>
      </c>
      <c r="B360" s="123" t="s">
        <v>961</v>
      </c>
      <c r="C360" s="123">
        <v>5</v>
      </c>
      <c r="D360" s="123" t="s">
        <v>859</v>
      </c>
      <c r="E360" s="123">
        <v>1</v>
      </c>
      <c r="F360" s="122">
        <v>0.629</v>
      </c>
      <c r="G360">
        <v>117121</v>
      </c>
      <c r="H360" s="122" t="b">
        <v>0</v>
      </c>
      <c r="I360">
        <v>21340.712002892771</v>
      </c>
      <c r="J360">
        <v>54890.314005360342</v>
      </c>
      <c r="K360">
        <v>1417.765980836886</v>
      </c>
      <c r="L360">
        <v>132.08996481185301</v>
      </c>
      <c r="M360">
        <v>6756.7179947623172</v>
      </c>
      <c r="N360">
        <v>5341.4680350051076</v>
      </c>
      <c r="O360">
        <v>27820.670036302108</v>
      </c>
      <c r="P360">
        <v>1251.709989291275</v>
      </c>
      <c r="Q360">
        <v>1998.3330012284368</v>
      </c>
      <c r="R360">
        <v>252.858018937932</v>
      </c>
      <c r="S360">
        <v>312.61302231377499</v>
      </c>
      <c r="T360">
        <v>306.32300644913698</v>
      </c>
      <c r="U360">
        <v>1131.5709956869468</v>
      </c>
      <c r="V360">
        <v>44.029963714248005</v>
      </c>
      <c r="W360">
        <v>1581.306024971929</v>
      </c>
      <c r="X360">
        <v>15947.037027750852</v>
      </c>
      <c r="Y360">
        <v>118.25203304640202</v>
      </c>
      <c r="Z360">
        <v>534.021035597626</v>
      </c>
      <c r="AA360">
        <v>337.14402525057596</v>
      </c>
      <c r="AB360">
        <v>65.416032387838996</v>
      </c>
      <c r="AC360">
        <v>196.87701034704997</v>
      </c>
      <c r="AD360">
        <v>1065.5259764464658</v>
      </c>
      <c r="AE360">
        <v>491.87803244130401</v>
      </c>
      <c r="AF360">
        <v>2396.4900035601395</v>
      </c>
      <c r="AG360">
        <v>51594.983003751986</v>
      </c>
      <c r="AH360">
        <v>40.255968929287</v>
      </c>
      <c r="AI360">
        <v>49.062005873601997</v>
      </c>
      <c r="AJ360">
        <v>1469.3440077901651</v>
      </c>
      <c r="AK360">
        <v>3075.8100225515368</v>
      </c>
      <c r="AL360">
        <v>9667.1010126208857</v>
      </c>
      <c r="AM360">
        <v>219.52097905681597</v>
      </c>
      <c r="AN360">
        <v>3851.3670190631033</v>
      </c>
      <c r="AO360">
        <v>2252.4489938716529</v>
      </c>
      <c r="AP360">
        <v>2482.0339835780683</v>
      </c>
      <c r="AQ360">
        <v>10401.143992828773</v>
      </c>
      <c r="AR360">
        <v>4348.9060068472945</v>
      </c>
      <c r="AS360">
        <v>413.25298147154695</v>
      </c>
      <c r="AT360">
        <v>1834.1639702407522</v>
      </c>
      <c r="AU360">
        <v>414.51102884594002</v>
      </c>
      <c r="AV360">
        <v>54.723034885597997</v>
      </c>
      <c r="AW360">
        <v>472.37899799474798</v>
      </c>
      <c r="AX360">
        <v>1835.4220176151448</v>
      </c>
      <c r="AY360">
        <v>14527.384012686929</v>
      </c>
      <c r="AZ360">
        <v>45.916997941283007</v>
      </c>
      <c r="BA360">
        <v>146548.19401120124</v>
      </c>
      <c r="BB360">
        <v>4380.3560125013746</v>
      </c>
      <c r="BC360">
        <v>1642.9479889056981</v>
      </c>
      <c r="BD360">
        <v>70137.9029928206</v>
      </c>
      <c r="BE360">
        <v>3675.8760037205348</v>
      </c>
      <c r="BF360">
        <v>67368.415976718185</v>
      </c>
      <c r="BG360">
        <v>1174.9719725485531</v>
      </c>
      <c r="BH360">
        <v>74.221995663044993</v>
      </c>
      <c r="BI360">
        <v>1510.228963572094</v>
      </c>
      <c r="BJ360">
        <v>1614.6429911839361</v>
      </c>
      <c r="BK360">
        <v>124016.15600924569</v>
      </c>
      <c r="BL360">
        <v>3225.5119875829114</v>
      </c>
      <c r="BM360">
        <v>47.804032168318003</v>
      </c>
      <c r="BN360">
        <v>511.37699321875101</v>
      </c>
      <c r="BO360">
        <v>34759.797975455163</v>
      </c>
      <c r="BP360">
        <v>185.555025992167</v>
      </c>
      <c r="BQ360">
        <v>249.08402415297101</v>
      </c>
      <c r="BR360">
        <v>27.676010869119999</v>
      </c>
      <c r="BS360">
        <v>7785.7619970644573</v>
      </c>
      <c r="BT360">
        <v>2344.9119766068607</v>
      </c>
      <c r="BU360">
        <v>103.784967090091</v>
      </c>
      <c r="BV360">
        <v>73.593008810402992</v>
      </c>
      <c r="BW360">
        <v>56.609995443524006</v>
      </c>
      <c r="BX360">
        <v>237.13297927633701</v>
      </c>
      <c r="BY360">
        <v>868.64896609941593</v>
      </c>
      <c r="BZ360">
        <v>19142.356983384965</v>
      </c>
      <c r="CA360">
        <v>168.57201262528798</v>
      </c>
      <c r="CB360">
        <v>3482.1440013058041</v>
      </c>
      <c r="CC360">
        <v>520.18303016306606</v>
      </c>
      <c r="CD360">
        <v>67.931979798406999</v>
      </c>
      <c r="CE360">
        <v>4265.2489873872919</v>
      </c>
      <c r="CF360">
        <v>57.238982296166007</v>
      </c>
      <c r="CG360">
        <v>784.99202030852302</v>
      </c>
      <c r="CH360">
        <v>12054.784979236711</v>
      </c>
      <c r="CI360">
        <v>710.14096412372703</v>
      </c>
      <c r="CJ360">
        <v>4104.2249643319255</v>
      </c>
      <c r="CK360">
        <v>2270.0609940911741</v>
      </c>
      <c r="CL360">
        <v>175.49101534256798</v>
      </c>
      <c r="CM360">
        <v>886.26096631893688</v>
      </c>
      <c r="CN360">
        <v>179.89399698017098</v>
      </c>
      <c r="CO360">
        <v>235.24601871841099</v>
      </c>
      <c r="CP360">
        <v>1049.1720236013382</v>
      </c>
      <c r="CQ360">
        <v>933.43601163461301</v>
      </c>
      <c r="CR360">
        <v>152.84697296369299</v>
      </c>
      <c r="CS360">
        <v>3473.337964361489</v>
      </c>
      <c r="CT360">
        <v>590.63103104114998</v>
      </c>
      <c r="CU360">
        <v>227470.93100689509</v>
      </c>
      <c r="CV360">
        <v>100151.26701961851</v>
      </c>
      <c r="CW360">
        <v>3926.8469884314322</v>
      </c>
      <c r="CX360">
        <v>828462.19014406623</v>
      </c>
      <c r="CY360">
        <v>438.41297126098999</v>
      </c>
      <c r="CZ360">
        <v>3044.9890037500977</v>
      </c>
      <c r="DA360">
        <v>869.27802662116699</v>
      </c>
      <c r="DB360">
        <v>147.18601762080598</v>
      </c>
      <c r="DC360">
        <v>1361.155985393362</v>
      </c>
      <c r="DD360">
        <v>96.865964372811007</v>
      </c>
      <c r="DE360">
        <v>133.97699903888801</v>
      </c>
      <c r="DF360">
        <v>193.732002414731</v>
      </c>
      <c r="DG360">
        <v>5650.3069888648133</v>
      </c>
      <c r="DH360">
        <v>127984.51701398079</v>
      </c>
      <c r="DI360">
        <v>205.05398676961403</v>
      </c>
      <c r="DJ360">
        <v>260.40600850785404</v>
      </c>
      <c r="DK360">
        <v>21099.805028831473</v>
      </c>
      <c r="DL360">
        <v>406822.10400862672</v>
      </c>
      <c r="DM360">
        <v>886.89002684068794</v>
      </c>
      <c r="DN360">
        <v>108.18802239680299</v>
      </c>
      <c r="DO360">
        <v>128.94503054864302</v>
      </c>
      <c r="DP360">
        <v>6159.1680346729963</v>
      </c>
      <c r="DQ360">
        <v>78.624977300647998</v>
      </c>
      <c r="DR360">
        <v>74.850982515686994</v>
      </c>
      <c r="DS360">
        <v>9379.0189932439098</v>
      </c>
      <c r="DT360">
        <v>962.36999620901702</v>
      </c>
      <c r="DU360">
        <v>2624.8170195612706</v>
      </c>
      <c r="DV360">
        <v>1546.7110113855292</v>
      </c>
      <c r="DW360">
        <v>105.043014464484</v>
      </c>
      <c r="DX360">
        <v>466.71796898275204</v>
      </c>
      <c r="DY360">
        <v>189.95800762977001</v>
      </c>
      <c r="DZ360">
        <v>818.32898652053007</v>
      </c>
      <c r="EA360">
        <v>83.028032607359989</v>
      </c>
      <c r="EB360">
        <v>53.464987511205003</v>
      </c>
      <c r="EC360">
        <v>70.448000878084002</v>
      </c>
      <c r="ED360">
        <v>31.450005654080996</v>
      </c>
      <c r="EE360">
        <v>38.997995224002999</v>
      </c>
      <c r="EF360">
        <v>845.37601053700803</v>
      </c>
      <c r="EG360">
        <v>3044.3600168974563</v>
      </c>
      <c r="EH360">
        <v>25.159989789442999</v>
      </c>
      <c r="EI360">
        <v>23231.485968577046</v>
      </c>
      <c r="EJ360">
        <v>25.788976642085</v>
      </c>
      <c r="EK360">
        <v>213.860023713929</v>
      </c>
      <c r="EL360">
        <v>71.70597458336799</v>
      </c>
      <c r="EM360">
        <v>1034.705031314136</v>
      </c>
      <c r="EN360">
        <v>146.557030768164</v>
      </c>
      <c r="EO360">
        <v>961.741009356375</v>
      </c>
      <c r="EP360">
        <v>29910.837033413107</v>
      </c>
      <c r="EQ360">
        <v>289.33999308225799</v>
      </c>
      <c r="ER360">
        <v>3606.6859765477348</v>
      </c>
      <c r="ES360">
        <v>823.36102867988404</v>
      </c>
      <c r="ET360">
        <v>360.41698081298398</v>
      </c>
      <c r="EU360">
        <v>95.607990667527005</v>
      </c>
      <c r="EV360">
        <v>3092.1639753966647</v>
      </c>
      <c r="EW360">
        <v>480.55597441731203</v>
      </c>
      <c r="EX360">
        <v>288.71100622961603</v>
      </c>
      <c r="EY360">
        <v>58073.054002934288</v>
      </c>
      <c r="EZ360">
        <v>306786.57300097501</v>
      </c>
      <c r="FA360">
        <v>845.37601053700803</v>
      </c>
      <c r="FB360">
        <v>612.01702604563206</v>
      </c>
      <c r="FC360">
        <v>618.93602876291197</v>
      </c>
      <c r="FD360">
        <v>306.32300644913698</v>
      </c>
      <c r="FE360">
        <v>710738.55003434152</v>
      </c>
      <c r="FF360">
        <v>1316.4970348264719</v>
      </c>
      <c r="FG360">
        <v>3236.2049850851522</v>
      </c>
      <c r="FH360">
        <v>257.26100057553504</v>
      </c>
      <c r="FI360">
        <v>744.73597771012703</v>
      </c>
      <c r="FJ360">
        <v>777.44403073860099</v>
      </c>
      <c r="FK360">
        <v>493.76499299923006</v>
      </c>
      <c r="FL360">
        <v>306.951993301779</v>
      </c>
      <c r="FM360">
        <v>2600.0000331433316</v>
      </c>
      <c r="FN360">
        <v>325.19298037394202</v>
      </c>
      <c r="FO360">
        <v>65.416032387838996</v>
      </c>
      <c r="FP360">
        <v>491.87803244130401</v>
      </c>
      <c r="FQ360">
        <v>53.464987511205003</v>
      </c>
      <c r="FR360">
        <v>54.723034885597997</v>
      </c>
      <c r="FS360">
        <v>32.707979359364998</v>
      </c>
      <c r="FT360">
        <v>51594.983003751986</v>
      </c>
      <c r="FU360">
        <v>3851.3670190631033</v>
      </c>
      <c r="FV360">
        <v>2119.1009816854066</v>
      </c>
      <c r="FW360">
        <v>246.56800307329399</v>
      </c>
      <c r="FX360">
        <v>49.690992726243998</v>
      </c>
      <c r="FY360">
        <v>88.688987950246997</v>
      </c>
      <c r="FZ360">
        <v>249.08402415297101</v>
      </c>
      <c r="GA360">
        <v>149.70196503137399</v>
      </c>
      <c r="GB360">
        <v>150.960012405767</v>
      </c>
      <c r="GC360">
        <v>72.33503510511899</v>
      </c>
      <c r="GD360">
        <v>49.690992726243998</v>
      </c>
      <c r="GE360">
        <v>232.72999763873398</v>
      </c>
      <c r="GF360">
        <v>3473.337964361489</v>
      </c>
      <c r="GG360">
        <v>184.92596547041603</v>
      </c>
      <c r="GH360">
        <v>305.69401959649502</v>
      </c>
      <c r="GI360">
        <v>317.01600395137797</v>
      </c>
      <c r="GJ360">
        <v>869.27802662116699</v>
      </c>
      <c r="GK360">
        <v>449.10596876323098</v>
      </c>
      <c r="GL360">
        <v>7348.606999508751</v>
      </c>
      <c r="GM360">
        <v>1312.722966372402</v>
      </c>
      <c r="GN360">
        <v>233.98797134401801</v>
      </c>
      <c r="GO360">
        <v>50.319979578885999</v>
      </c>
      <c r="GP360">
        <v>105.043014464484</v>
      </c>
      <c r="GQ360">
        <v>2168.1629875590093</v>
      </c>
      <c r="GR360">
        <v>92.462982735208016</v>
      </c>
      <c r="GS360" t="s">
        <v>853</v>
      </c>
      <c r="GT360">
        <v>29910.837033413107</v>
      </c>
      <c r="GU360">
        <v>155.36299404337001</v>
      </c>
      <c r="GV360" t="s">
        <v>853</v>
      </c>
    </row>
    <row r="361" spans="1:204" x14ac:dyDescent="0.25">
      <c r="A361" s="122" t="s">
        <v>1044</v>
      </c>
      <c r="B361" s="123" t="s">
        <v>961</v>
      </c>
      <c r="C361" s="123">
        <v>6</v>
      </c>
      <c r="D361" s="123" t="s">
        <v>854</v>
      </c>
      <c r="E361" s="123">
        <v>1</v>
      </c>
      <c r="F361" s="122">
        <v>0.64600000000000002</v>
      </c>
      <c r="G361">
        <v>131695</v>
      </c>
      <c r="H361" s="122" t="b">
        <v>0</v>
      </c>
      <c r="I361">
        <v>30193.393981023753</v>
      </c>
      <c r="J361">
        <v>60291.826004408955</v>
      </c>
      <c r="K361">
        <v>1811.3840178263699</v>
      </c>
      <c r="L361">
        <v>615.63795918249002</v>
      </c>
      <c r="M361">
        <v>8652.5239610591198</v>
      </c>
      <c r="N361">
        <v>7688.69201541033</v>
      </c>
      <c r="O361">
        <v>29534.473960703825</v>
      </c>
      <c r="P361">
        <v>633.08002953188998</v>
      </c>
      <c r="Q361">
        <v>2571.0800192346501</v>
      </c>
      <c r="R361">
        <v>1099.49198236097</v>
      </c>
      <c r="S361">
        <v>614.34601068807001</v>
      </c>
      <c r="T361">
        <v>891.48002248725993</v>
      </c>
      <c r="U361">
        <v>1256.4700199807801</v>
      </c>
      <c r="V361">
        <v>116.27995854618001</v>
      </c>
      <c r="W361">
        <v>3129.2239733912597</v>
      </c>
      <c r="X361">
        <v>2346.91802258093</v>
      </c>
      <c r="Y361">
        <v>341.73398876929008</v>
      </c>
      <c r="Z361">
        <v>2396.0140220932003</v>
      </c>
      <c r="AA361">
        <v>1423.13801160862</v>
      </c>
      <c r="AB361">
        <v>1148.5879818732401</v>
      </c>
      <c r="AC361">
        <v>264.85999065238002</v>
      </c>
      <c r="AD361">
        <v>2262.2919931976198</v>
      </c>
      <c r="AE361">
        <v>744.83799819766</v>
      </c>
      <c r="AF361">
        <v>5335.9599693796008</v>
      </c>
      <c r="AG361">
        <v>75872.700005222912</v>
      </c>
      <c r="AH361">
        <v>106.59000453815</v>
      </c>
      <c r="AI361">
        <v>84.626029383310012</v>
      </c>
      <c r="AJ361">
        <v>3943.1840235144</v>
      </c>
      <c r="AK361">
        <v>13611.865971120571</v>
      </c>
      <c r="AL361">
        <v>18423.91998264521</v>
      </c>
      <c r="AM361">
        <v>224.16199665372</v>
      </c>
      <c r="AN361">
        <v>7261.0399636883403</v>
      </c>
      <c r="AO361">
        <v>2643.4320274711499</v>
      </c>
      <c r="AP361">
        <v>3037.4919720637304</v>
      </c>
      <c r="AQ361">
        <v>8757.1759577806697</v>
      </c>
      <c r="AR361">
        <v>6006.5080365991298</v>
      </c>
      <c r="AS361">
        <v>500.65003420570002</v>
      </c>
      <c r="AT361">
        <v>5780.4080321288102</v>
      </c>
      <c r="AU361">
        <v>1651.1760238955401</v>
      </c>
      <c r="AV361">
        <v>610.46999505486997</v>
      </c>
      <c r="AW361">
        <v>816.54403218695006</v>
      </c>
      <c r="AX361">
        <v>3172.5060345286997</v>
      </c>
      <c r="AY361">
        <v>6584.0319838467703</v>
      </c>
      <c r="AZ361">
        <v>43.281976062470001</v>
      </c>
      <c r="BA361">
        <v>24597.096010872181</v>
      </c>
      <c r="BB361">
        <v>5766.8419774126105</v>
      </c>
      <c r="BC361">
        <v>2134.3839877518399</v>
      </c>
      <c r="BD361">
        <v>85664.121994147237</v>
      </c>
      <c r="BE361">
        <v>8730.6899927454197</v>
      </c>
      <c r="BF361">
        <v>93212.631982964987</v>
      </c>
      <c r="BG361">
        <v>1254.5320121641801</v>
      </c>
      <c r="BH361">
        <v>158.91596036144</v>
      </c>
      <c r="BI361">
        <v>3412.1720086402497</v>
      </c>
      <c r="BJ361">
        <v>2420.5619793118499</v>
      </c>
      <c r="BK361">
        <v>203238.06002950604</v>
      </c>
      <c r="BL361">
        <v>5130.5319915697009</v>
      </c>
      <c r="BM361">
        <v>78.166031686299988</v>
      </c>
      <c r="BN361">
        <v>607.88601299105994</v>
      </c>
      <c r="BO361">
        <v>29537.058027842602</v>
      </c>
      <c r="BP361">
        <v>332.04403476126004</v>
      </c>
      <c r="BQ361">
        <v>1093.03198466396</v>
      </c>
      <c r="BR361">
        <v>28.423972851849999</v>
      </c>
      <c r="BS361">
        <v>20458.820022878092</v>
      </c>
      <c r="BT361">
        <v>2195.7540084109201</v>
      </c>
      <c r="BU361">
        <v>148.58003210620001</v>
      </c>
      <c r="BV361">
        <v>134.36800314279</v>
      </c>
      <c r="BW361">
        <v>60.723961336899997</v>
      </c>
      <c r="BX361">
        <v>724.81203085942002</v>
      </c>
      <c r="BY361">
        <v>1534.25000602718</v>
      </c>
      <c r="BZ361">
        <v>32962.796006124081</v>
      </c>
      <c r="CA361">
        <v>235.14398423114002</v>
      </c>
      <c r="CB361">
        <v>4784.9219871672103</v>
      </c>
      <c r="CC361">
        <v>873.39197789065008</v>
      </c>
      <c r="CD361">
        <v>2169.9140176228798</v>
      </c>
      <c r="CE361">
        <v>8658.9839587561291</v>
      </c>
      <c r="CF361">
        <v>80.750013750110014</v>
      </c>
      <c r="CG361">
        <v>1357.2460010691302</v>
      </c>
      <c r="CH361">
        <v>278.42596029360999</v>
      </c>
      <c r="CI361">
        <v>1492.9060377813098</v>
      </c>
      <c r="CJ361">
        <v>10936.78001448655</v>
      </c>
      <c r="CK361">
        <v>4534.91999972545</v>
      </c>
      <c r="CL361">
        <v>324.29200349486007</v>
      </c>
      <c r="CM361">
        <v>682.82200329137015</v>
      </c>
      <c r="CN361">
        <v>656.98201250333</v>
      </c>
      <c r="CO361">
        <v>2290.0699918022601</v>
      </c>
      <c r="CP361">
        <v>1104.0139722413801</v>
      </c>
      <c r="CQ361">
        <v>1489.03002214811</v>
      </c>
      <c r="CR361">
        <v>1147.9420076260301</v>
      </c>
      <c r="CS361">
        <v>4610.5019642729703</v>
      </c>
      <c r="CT361">
        <v>863.05596456044009</v>
      </c>
      <c r="CU361">
        <v>682005.4560263342</v>
      </c>
      <c r="CV361">
        <v>380181.98198104312</v>
      </c>
      <c r="CW361">
        <v>4766.8340276455701</v>
      </c>
      <c r="CX361">
        <v>1084775.4741389544</v>
      </c>
      <c r="CY361">
        <v>632.43397020970997</v>
      </c>
      <c r="CZ361">
        <v>3189.9480198031301</v>
      </c>
      <c r="DA361">
        <v>9145.4219639984203</v>
      </c>
      <c r="DB361">
        <v>610.46999505486997</v>
      </c>
      <c r="DC361">
        <v>2265.5220345836101</v>
      </c>
      <c r="DD361">
        <v>5719.6839857169398</v>
      </c>
      <c r="DE361">
        <v>670.54798214456002</v>
      </c>
      <c r="DF361">
        <v>100.13000684114</v>
      </c>
      <c r="DG361">
        <v>461.24398870145995</v>
      </c>
      <c r="DH361">
        <v>148485.0379902228</v>
      </c>
      <c r="DI361">
        <v>516.15401166353001</v>
      </c>
      <c r="DJ361">
        <v>562.01996978981003</v>
      </c>
      <c r="DK361">
        <v>17587.349983120021</v>
      </c>
      <c r="DL361">
        <v>486571.72199653741</v>
      </c>
      <c r="DM361">
        <v>6553.0240289311105</v>
      </c>
      <c r="DN361">
        <v>64.599976970100002</v>
      </c>
      <c r="DO361">
        <v>68.4759926033</v>
      </c>
      <c r="DP361">
        <v>2793.9499823189799</v>
      </c>
      <c r="DQ361">
        <v>32.945962732260007</v>
      </c>
      <c r="DR361">
        <v>173.77396357206001</v>
      </c>
      <c r="DS361">
        <v>19528.580014208768</v>
      </c>
      <c r="DT361">
        <v>1357.8919753163402</v>
      </c>
      <c r="DU361">
        <v>2594.3360279588805</v>
      </c>
      <c r="DV361">
        <v>2127.92399005483</v>
      </c>
      <c r="DW361">
        <v>144.704016473</v>
      </c>
      <c r="DX361">
        <v>988.37998794241003</v>
      </c>
      <c r="DY361">
        <v>180.23396126906999</v>
      </c>
      <c r="DZ361">
        <v>87.21001144712001</v>
      </c>
      <c r="EA361">
        <v>125.32402338197001</v>
      </c>
      <c r="EB361">
        <v>45.21998387907</v>
      </c>
      <c r="EC361">
        <v>930.88598291653</v>
      </c>
      <c r="ED361">
        <v>39.405960429269996</v>
      </c>
      <c r="EE361">
        <v>156.97803761981001</v>
      </c>
      <c r="EF361">
        <v>1204.7900384047</v>
      </c>
      <c r="EG361">
        <v>1254.5320121641801</v>
      </c>
      <c r="EH361">
        <v>70.414000419900006</v>
      </c>
      <c r="EI361">
        <v>25600.334002025211</v>
      </c>
      <c r="EJ361">
        <v>41.990027568049996</v>
      </c>
      <c r="EK361">
        <v>134.36800314279</v>
      </c>
      <c r="EL361">
        <v>70.414000419900006</v>
      </c>
      <c r="EM361">
        <v>1398.589969315</v>
      </c>
      <c r="EN361">
        <v>160.20799393082999</v>
      </c>
      <c r="EO361">
        <v>1102.7220237469601</v>
      </c>
      <c r="EP361">
        <v>33309.051984773781</v>
      </c>
      <c r="EQ361">
        <v>272.61202191877999</v>
      </c>
      <c r="ER361">
        <v>4076.9059673350102</v>
      </c>
      <c r="ES361">
        <v>720.29004097900997</v>
      </c>
      <c r="ET361">
        <v>335.91996531949007</v>
      </c>
      <c r="EU361">
        <v>105.29797096876</v>
      </c>
      <c r="EV361">
        <v>3916.0519991569699</v>
      </c>
      <c r="EW361" t="s">
        <v>853</v>
      </c>
      <c r="EX361">
        <v>453.49204251002999</v>
      </c>
      <c r="EY361">
        <v>70168.519996963791</v>
      </c>
      <c r="EZ361">
        <v>351798.67998427642</v>
      </c>
      <c r="FA361">
        <v>2320.4319724707102</v>
      </c>
      <c r="FB361">
        <v>1691.22795857202</v>
      </c>
      <c r="FC361">
        <v>3881.8140028553203</v>
      </c>
      <c r="FD361">
        <v>367.57397955732995</v>
      </c>
      <c r="FE361">
        <v>816221.64603293315</v>
      </c>
      <c r="FF361" t="s">
        <v>853</v>
      </c>
      <c r="FG361">
        <v>6379.8960396062603</v>
      </c>
      <c r="FH361">
        <v>529.07400705755003</v>
      </c>
      <c r="FI361">
        <v>1673.7859732975901</v>
      </c>
      <c r="FJ361">
        <v>472.22597627888001</v>
      </c>
      <c r="FK361">
        <v>246.12597180856002</v>
      </c>
      <c r="FL361">
        <v>365.63597174072999</v>
      </c>
      <c r="FM361">
        <v>1314.9999829163498</v>
      </c>
      <c r="FN361">
        <v>518.09201948013003</v>
      </c>
      <c r="FO361">
        <v>1148.5879818732401</v>
      </c>
      <c r="FP361">
        <v>744.83799819766</v>
      </c>
      <c r="FQ361">
        <v>131.13796175680002</v>
      </c>
      <c r="FR361">
        <v>22.610034477020001</v>
      </c>
      <c r="FS361">
        <v>27.77799860464</v>
      </c>
      <c r="FT361">
        <v>75872.700005222912</v>
      </c>
      <c r="FU361">
        <v>7261.0399636883403</v>
      </c>
      <c r="FV361">
        <v>5011.6679658847397</v>
      </c>
      <c r="FW361">
        <v>354.65398416331004</v>
      </c>
      <c r="FX361">
        <v>211.2420012597</v>
      </c>
      <c r="FY361">
        <v>223.51602240650999</v>
      </c>
      <c r="FZ361">
        <v>1867.5859892828601</v>
      </c>
      <c r="GA361">
        <v>344.96403015528006</v>
      </c>
      <c r="GB361">
        <v>390.82998828155996</v>
      </c>
      <c r="GC361">
        <v>1230.63002919274</v>
      </c>
      <c r="GD361">
        <v>153.74799623382</v>
      </c>
      <c r="GE361">
        <v>366.28203106290999</v>
      </c>
      <c r="GF361">
        <v>4610.5019642729703</v>
      </c>
      <c r="GG361">
        <v>533.59599693795997</v>
      </c>
      <c r="GH361">
        <v>343.67199658588999</v>
      </c>
      <c r="GI361">
        <v>352.07000209950002</v>
      </c>
      <c r="GJ361">
        <v>9145.4219639984203</v>
      </c>
      <c r="GK361">
        <v>3379.8720201552001</v>
      </c>
      <c r="GL361">
        <v>12928.39799358199</v>
      </c>
      <c r="GM361">
        <v>1033.59997182148</v>
      </c>
      <c r="GN361">
        <v>321.70802143105004</v>
      </c>
      <c r="GO361">
        <v>246.77203113074003</v>
      </c>
      <c r="GP361">
        <v>200.26001368228</v>
      </c>
      <c r="GQ361">
        <v>2620.8219929941301</v>
      </c>
      <c r="GR361">
        <v>87.855985694330002</v>
      </c>
      <c r="GS361">
        <v>52.972015145470003</v>
      </c>
      <c r="GT361">
        <v>33309.051984773781</v>
      </c>
      <c r="GU361">
        <v>260.98397501918004</v>
      </c>
      <c r="GV361">
        <v>24.54804229362</v>
      </c>
    </row>
    <row r="362" spans="1:204" x14ac:dyDescent="0.25">
      <c r="A362" s="122" t="s">
        <v>1043</v>
      </c>
      <c r="B362" s="123" t="s">
        <v>961</v>
      </c>
      <c r="C362" s="123">
        <v>6</v>
      </c>
      <c r="D362" s="123" t="s">
        <v>859</v>
      </c>
      <c r="E362" s="123">
        <v>1</v>
      </c>
      <c r="F362" s="122">
        <v>0.64600000000000002</v>
      </c>
      <c r="G362">
        <v>116702</v>
      </c>
      <c r="H362" s="122" t="b">
        <v>0</v>
      </c>
      <c r="I362">
        <v>23030.546004949654</v>
      </c>
      <c r="J362">
        <v>56913.892026827089</v>
      </c>
      <c r="K362">
        <v>1448.9779695643558</v>
      </c>
      <c r="L362">
        <v>139.535998279056</v>
      </c>
      <c r="M362">
        <v>5472.2659953332959</v>
      </c>
      <c r="N362">
        <v>5651.20800569126</v>
      </c>
      <c r="O362">
        <v>23376.802025808993</v>
      </c>
      <c r="P362">
        <v>442.51000710729204</v>
      </c>
      <c r="Q362">
        <v>2047.8199998733839</v>
      </c>
      <c r="R362">
        <v>235.78998452700802</v>
      </c>
      <c r="S362">
        <v>346.90203341628808</v>
      </c>
      <c r="T362">
        <v>400.52002019008404</v>
      </c>
      <c r="U362">
        <v>1113.0579988372001</v>
      </c>
      <c r="V362">
        <v>71.060024253424004</v>
      </c>
      <c r="W362">
        <v>2116.9419864559641</v>
      </c>
      <c r="X362">
        <v>1514.2240315842321</v>
      </c>
      <c r="Y362">
        <v>109.17401121843601</v>
      </c>
      <c r="Z362">
        <v>684.75996642479595</v>
      </c>
      <c r="AA362">
        <v>358.53003327287604</v>
      </c>
      <c r="AB362">
        <v>54.910011887692001</v>
      </c>
      <c r="AC362">
        <v>313.95599612787606</v>
      </c>
      <c r="AD362">
        <v>1514.869968751688</v>
      </c>
      <c r="AE362">
        <v>587.21403045244006</v>
      </c>
      <c r="AF362">
        <v>2306.2199715566203</v>
      </c>
      <c r="AG362">
        <v>52261.399983688498</v>
      </c>
      <c r="AH362">
        <v>74.290011648672007</v>
      </c>
      <c r="AI362">
        <v>48.450037097196002</v>
      </c>
      <c r="AJ362">
        <v>2604.0260307082558</v>
      </c>
      <c r="AK362">
        <v>3082.7119871097157</v>
      </c>
      <c r="AL362">
        <v>12392.86402306349</v>
      </c>
      <c r="AM362">
        <v>319.77003375091601</v>
      </c>
      <c r="AN362">
        <v>5287.5100227417843</v>
      </c>
      <c r="AO362">
        <v>2236.4519724170918</v>
      </c>
      <c r="AP362">
        <v>2250.6640225014721</v>
      </c>
      <c r="AQ362">
        <v>5503.9200075078115</v>
      </c>
      <c r="AR362">
        <v>4260.3700354098446</v>
      </c>
      <c r="AS362">
        <v>522.61398098951202</v>
      </c>
      <c r="AT362">
        <v>2958.6799886394442</v>
      </c>
      <c r="AU362">
        <v>482.562031743148</v>
      </c>
      <c r="AV362">
        <v>50.38799937854801</v>
      </c>
      <c r="AW362">
        <v>601.42600514732794</v>
      </c>
      <c r="AX362">
        <v>2004.5379878422798</v>
      </c>
      <c r="AY362">
        <v>17869.652030905934</v>
      </c>
      <c r="AZ362">
        <v>41.989986917208007</v>
      </c>
      <c r="BA362">
        <v>12620.902007686109</v>
      </c>
      <c r="BB362">
        <v>4032.9779879546845</v>
      </c>
      <c r="BC362">
        <v>1797.1720280945401</v>
      </c>
      <c r="BD362">
        <v>75017.396004589173</v>
      </c>
      <c r="BE362">
        <v>5836.6099908397191</v>
      </c>
      <c r="BF362">
        <v>76967.669993100717</v>
      </c>
      <c r="BG362">
        <v>1823.658015202964</v>
      </c>
      <c r="BH362">
        <v>122.09403618892</v>
      </c>
      <c r="BI362">
        <v>1928.9560264692041</v>
      </c>
      <c r="BJ362">
        <v>1582.053993052916</v>
      </c>
      <c r="BK362">
        <v>158342.99801979476</v>
      </c>
      <c r="BL362">
        <v>3472.2500200001596</v>
      </c>
      <c r="BM362">
        <v>54.263999330743999</v>
      </c>
      <c r="BN362">
        <v>529.71996833695596</v>
      </c>
      <c r="BO362">
        <v>46468.71801743684</v>
      </c>
      <c r="BP362">
        <v>212.53398481383201</v>
      </c>
      <c r="BQ362">
        <v>272.61202176761606</v>
      </c>
      <c r="BR362">
        <v>8.3980124613399987</v>
      </c>
      <c r="BS362">
        <v>8023.3199764352121</v>
      </c>
      <c r="BT362">
        <v>1651.1759796354959</v>
      </c>
      <c r="BU362">
        <v>169.89798533967601</v>
      </c>
      <c r="BV362">
        <v>42.635999474156002</v>
      </c>
      <c r="BW362">
        <v>23.902012270124001</v>
      </c>
      <c r="BX362">
        <v>480.62399407230407</v>
      </c>
      <c r="BY362">
        <v>1140.8360110595199</v>
      </c>
      <c r="BZ362">
        <v>24777.330033665647</v>
      </c>
      <c r="CA362">
        <v>164.73003566307602</v>
      </c>
      <c r="CB362">
        <v>3206.0979730230401</v>
      </c>
      <c r="CC362">
        <v>817.83598991335589</v>
      </c>
      <c r="CD362">
        <v>121.44802363197201</v>
      </c>
      <c r="CE362">
        <v>5379.8880090375405</v>
      </c>
      <c r="CF362">
        <v>101.422011314044</v>
      </c>
      <c r="CG362">
        <v>850.13601464482008</v>
      </c>
      <c r="CH362">
        <v>8828.2360167675779</v>
      </c>
      <c r="CI362">
        <v>1034.2459746793838</v>
      </c>
      <c r="CJ362">
        <v>8227.4560241771978</v>
      </c>
      <c r="CK362">
        <v>2057.5100374486201</v>
      </c>
      <c r="CL362">
        <v>151.16399813564399</v>
      </c>
      <c r="CM362">
        <v>523.906006103408</v>
      </c>
      <c r="CN362">
        <v>255.16998428798803</v>
      </c>
      <c r="CO362">
        <v>353.36200820678403</v>
      </c>
      <c r="CP362">
        <v>1095.6160367470638</v>
      </c>
      <c r="CQ362">
        <v>1131.145973484284</v>
      </c>
      <c r="CR362">
        <v>217.055997322976</v>
      </c>
      <c r="CS362">
        <v>4638.2799930542087</v>
      </c>
      <c r="CT362">
        <v>620.15999235136007</v>
      </c>
      <c r="CU362">
        <v>367658.626001478</v>
      </c>
      <c r="CV362">
        <v>209595.34599079841</v>
      </c>
      <c r="CW362">
        <v>5473.5580204471917</v>
      </c>
      <c r="CX362">
        <v>984083.45396298426</v>
      </c>
      <c r="CY362">
        <v>554.26799316402798</v>
      </c>
      <c r="CZ362">
        <v>5372.136009133148</v>
      </c>
      <c r="DA362">
        <v>1479.3400320144679</v>
      </c>
      <c r="DB362">
        <v>216.409984766028</v>
      </c>
      <c r="DC362">
        <v>1734.5100163024558</v>
      </c>
      <c r="DD362">
        <v>136.95202344075602</v>
      </c>
      <c r="DE362">
        <v>288.11602157639999</v>
      </c>
      <c r="DF362">
        <v>123.38598591332399</v>
      </c>
      <c r="DG362">
        <v>5957.412001914744</v>
      </c>
      <c r="DH362">
        <v>130039.79997935513</v>
      </c>
      <c r="DI362">
        <v>348.19398314069201</v>
      </c>
      <c r="DJ362">
        <v>302.32799627128799</v>
      </c>
      <c r="DK362">
        <v>20596.418034970568</v>
      </c>
      <c r="DL362">
        <v>434027.3740122146</v>
      </c>
      <c r="DM362">
        <v>1916.03600149872</v>
      </c>
      <c r="DN362">
        <v>82.688024110012009</v>
      </c>
      <c r="DO362">
        <v>133.07602348856003</v>
      </c>
      <c r="DP362">
        <v>5268.1300229808039</v>
      </c>
      <c r="DQ362">
        <v>45.219974312456003</v>
      </c>
      <c r="DR362">
        <v>58.786011839888005</v>
      </c>
      <c r="DS362">
        <v>13245.584012546613</v>
      </c>
      <c r="DT362">
        <v>1096.9079864714681</v>
      </c>
      <c r="DU362">
        <v>3144.7279863448521</v>
      </c>
      <c r="DV362">
        <v>1746.784028715992</v>
      </c>
      <c r="DW362">
        <v>149.871973021748</v>
      </c>
      <c r="DX362">
        <v>380.49400787215603</v>
      </c>
      <c r="DY362">
        <v>111.757986056736</v>
      </c>
      <c r="DZ362">
        <v>1237.089997307472</v>
      </c>
      <c r="EA362">
        <v>202.19801007114</v>
      </c>
      <c r="EB362">
        <v>99.483973643200002</v>
      </c>
      <c r="EC362">
        <v>145.99597306955201</v>
      </c>
      <c r="ED362">
        <v>30.361987060619999</v>
      </c>
      <c r="EE362">
        <v>25.839974551476001</v>
      </c>
      <c r="EF362">
        <v>1062.6699994586522</v>
      </c>
      <c r="EG362">
        <v>2596.2740308038638</v>
      </c>
      <c r="EH362">
        <v>60.723974121239998</v>
      </c>
      <c r="EI362">
        <v>23241.142027482132</v>
      </c>
      <c r="EJ362" t="s">
        <v>853</v>
      </c>
      <c r="EK362">
        <v>135.01398576991201</v>
      </c>
      <c r="EL362">
        <v>80.103973882220018</v>
      </c>
      <c r="EM362">
        <v>1050.395987045116</v>
      </c>
      <c r="EN362">
        <v>162.79199799223201</v>
      </c>
      <c r="EO362">
        <v>987.7339752530321</v>
      </c>
      <c r="EP362">
        <v>30671.434011231355</v>
      </c>
      <c r="EQ362">
        <v>189.92399765760402</v>
      </c>
      <c r="ER362">
        <v>3064.6240124626324</v>
      </c>
      <c r="ES362">
        <v>1273.2660219911322</v>
      </c>
      <c r="ET362">
        <v>507.10998118072803</v>
      </c>
      <c r="EU362">
        <v>50.38799937854801</v>
      </c>
      <c r="EV362">
        <v>2581.415968162536</v>
      </c>
      <c r="EW362">
        <v>404.39602014228001</v>
      </c>
      <c r="EX362">
        <v>113.69602372758</v>
      </c>
      <c r="EY362">
        <v>59812.49397851275</v>
      </c>
      <c r="EZ362">
        <v>315579.39801554277</v>
      </c>
      <c r="FA362">
        <v>1522.6219686560803</v>
      </c>
      <c r="FB362">
        <v>680.2380293051441</v>
      </c>
      <c r="FC362">
        <v>3287.493972019156</v>
      </c>
      <c r="FD362">
        <v>282.30198395336004</v>
      </c>
      <c r="FE362">
        <v>742458.13601540448</v>
      </c>
      <c r="FF362" t="s">
        <v>853</v>
      </c>
      <c r="FG362">
        <v>4848.2300030297401</v>
      </c>
      <c r="FH362">
        <v>373.38802052471198</v>
      </c>
      <c r="FI362">
        <v>815.25201507505608</v>
      </c>
      <c r="FJ362">
        <v>846.90602724957205</v>
      </c>
      <c r="FK362">
        <v>487.72998141974807</v>
      </c>
      <c r="FL362">
        <v>305.55798366653602</v>
      </c>
      <c r="FM362">
        <v>1914.9999990996557</v>
      </c>
      <c r="FN362">
        <v>268.73602181542003</v>
      </c>
      <c r="FO362">
        <v>54.910011887692001</v>
      </c>
      <c r="FP362">
        <v>587.21403045244006</v>
      </c>
      <c r="FQ362">
        <v>82.688024110012009</v>
      </c>
      <c r="FR362">
        <v>56.847974169044001</v>
      </c>
      <c r="FS362">
        <v>32.300024731463999</v>
      </c>
      <c r="FT362">
        <v>52261.399983688498</v>
      </c>
      <c r="FU362">
        <v>5287.5100227417843</v>
      </c>
      <c r="FV362">
        <v>3151.8339736922962</v>
      </c>
      <c r="FW362">
        <v>136.95202344075602</v>
      </c>
      <c r="FX362">
        <v>80.749986439168012</v>
      </c>
      <c r="FY362">
        <v>97.546011361848016</v>
      </c>
      <c r="FZ362">
        <v>406.33398242363199</v>
      </c>
      <c r="GA362">
        <v>222.22402238906801</v>
      </c>
      <c r="GB362">
        <v>187.34002281930398</v>
      </c>
      <c r="GC362">
        <v>106.59003638013601</v>
      </c>
      <c r="GD362">
        <v>27.131999665372</v>
      </c>
      <c r="GE362">
        <v>214.47202248467602</v>
      </c>
      <c r="GF362">
        <v>4638.2799930542087</v>
      </c>
      <c r="GG362">
        <v>196.38397244810002</v>
      </c>
      <c r="GH362">
        <v>649.87596685503206</v>
      </c>
      <c r="GI362">
        <v>538.117980798296</v>
      </c>
      <c r="GJ362">
        <v>1479.3400320144679</v>
      </c>
      <c r="GK362">
        <v>683.46801670039213</v>
      </c>
      <c r="GL362">
        <v>5034.9240132920959</v>
      </c>
      <c r="GM362">
        <v>1482.570019409716</v>
      </c>
      <c r="GN362">
        <v>279.71800911506</v>
      </c>
      <c r="GO362">
        <v>188.631972543708</v>
      </c>
      <c r="GP362">
        <v>143.411998231252</v>
      </c>
      <c r="GQ362">
        <v>2177.6660359666962</v>
      </c>
      <c r="GR362">
        <v>124.03199847027199</v>
      </c>
      <c r="GS362">
        <v>40.052024635856</v>
      </c>
      <c r="GT362">
        <v>30671.434011231355</v>
      </c>
      <c r="GU362">
        <v>385.66203293824805</v>
      </c>
      <c r="GV362">
        <v>41.343974360259999</v>
      </c>
    </row>
    <row r="363" spans="1:204" x14ac:dyDescent="0.25">
      <c r="A363" s="122" t="s">
        <v>1042</v>
      </c>
      <c r="B363" s="123" t="s">
        <v>961</v>
      </c>
      <c r="C363" s="123">
        <v>7</v>
      </c>
      <c r="D363" s="123" t="s">
        <v>854</v>
      </c>
      <c r="E363" s="123">
        <v>1</v>
      </c>
      <c r="F363" s="122">
        <v>0.66600000000000004</v>
      </c>
      <c r="G363">
        <v>141792</v>
      </c>
      <c r="H363" s="122" t="b">
        <v>0</v>
      </c>
      <c r="I363">
        <v>40061.897965027012</v>
      </c>
      <c r="J363">
        <v>53515.098045351944</v>
      </c>
      <c r="K363">
        <v>1917.4140445420799</v>
      </c>
      <c r="L363">
        <v>643.355980307712</v>
      </c>
      <c r="M363">
        <v>4578.7499566300803</v>
      </c>
      <c r="N363">
        <v>9337.9859810536327</v>
      </c>
      <c r="O363">
        <v>31142.826042709246</v>
      </c>
      <c r="P363">
        <v>600.73201621843202</v>
      </c>
      <c r="Q363">
        <v>2626.0380023230082</v>
      </c>
      <c r="R363">
        <v>803.19596368435202</v>
      </c>
      <c r="S363">
        <v>671.99396945990406</v>
      </c>
      <c r="T363">
        <v>1559.1059716337281</v>
      </c>
      <c r="U363">
        <v>1070.262038212416</v>
      </c>
      <c r="V363">
        <v>73.259976642048002</v>
      </c>
      <c r="W363">
        <v>4820.507955095617</v>
      </c>
      <c r="X363">
        <v>1571.094017603712</v>
      </c>
      <c r="Y363">
        <v>377.62198433568005</v>
      </c>
      <c r="Z363">
        <v>2414.2499771322241</v>
      </c>
      <c r="AA363">
        <v>1408.5899715484802</v>
      </c>
      <c r="AB363">
        <v>671.32802461536005</v>
      </c>
      <c r="AC363">
        <v>221.77795332672</v>
      </c>
      <c r="AD363">
        <v>2309.0220038148482</v>
      </c>
      <c r="AE363">
        <v>1449.8820459486719</v>
      </c>
      <c r="AF363">
        <v>4429.5660351008637</v>
      </c>
      <c r="AG363">
        <v>58317.623978709315</v>
      </c>
      <c r="AH363">
        <v>69.929969118911998</v>
      </c>
      <c r="AI363">
        <v>89.243974979711993</v>
      </c>
      <c r="AJ363">
        <v>7471.1879942031355</v>
      </c>
      <c r="AK363">
        <v>18368.945986168514</v>
      </c>
      <c r="AL363">
        <v>16053.263967307394</v>
      </c>
      <c r="AM363">
        <v>200.46601849881606</v>
      </c>
      <c r="AN363">
        <v>5622.3720290908796</v>
      </c>
      <c r="AO363">
        <v>2738.5920299646723</v>
      </c>
      <c r="AP363">
        <v>2891.7719982950407</v>
      </c>
      <c r="AQ363">
        <v>7843.4820420485757</v>
      </c>
      <c r="AR363">
        <v>5698.9620132560649</v>
      </c>
      <c r="AS363">
        <v>420.24604285843202</v>
      </c>
      <c r="AT363">
        <v>8011.979969438592</v>
      </c>
      <c r="AU363">
        <v>1615.7160050935684</v>
      </c>
      <c r="AV363">
        <v>406.92601276588806</v>
      </c>
      <c r="AW363">
        <v>872.45998795872015</v>
      </c>
      <c r="AX363">
        <v>2646.6839923063681</v>
      </c>
      <c r="AY363">
        <v>5908.7520150462733</v>
      </c>
      <c r="AZ363">
        <v>43.290003367296002</v>
      </c>
      <c r="BA363">
        <v>14821.164016751234</v>
      </c>
      <c r="BB363">
        <v>5395.931989684992</v>
      </c>
      <c r="BC363">
        <v>2023.3079627040001</v>
      </c>
      <c r="BD363">
        <v>84748.50004716347</v>
      </c>
      <c r="BE363">
        <v>8540.7839931375365</v>
      </c>
      <c r="BF363">
        <v>80908.344021589044</v>
      </c>
      <c r="BG363">
        <v>1205.4599848045441</v>
      </c>
      <c r="BH363">
        <v>214.45199343590397</v>
      </c>
      <c r="BI363">
        <v>3082.914033502464</v>
      </c>
      <c r="BJ363">
        <v>2746.5840291335039</v>
      </c>
      <c r="BK363">
        <v>196335.46802595802</v>
      </c>
      <c r="BL363">
        <v>3786.2099603596803</v>
      </c>
      <c r="BM363">
        <v>97.902013426560003</v>
      </c>
      <c r="BN363">
        <v>529.46996854348799</v>
      </c>
      <c r="BO363">
        <v>29023.613995545795</v>
      </c>
      <c r="BP363">
        <v>238.42799094240002</v>
      </c>
      <c r="BQ363">
        <v>945.05401975622397</v>
      </c>
      <c r="BR363">
        <v>7.3259976642047997</v>
      </c>
      <c r="BS363">
        <v>15785.532042368255</v>
      </c>
      <c r="BT363">
        <v>785.87998122412807</v>
      </c>
      <c r="BU363">
        <v>115.88403516480001</v>
      </c>
      <c r="BV363">
        <v>99.90003682713602</v>
      </c>
      <c r="BW363">
        <v>105.89401259539201</v>
      </c>
      <c r="BX363">
        <v>1302.030014108544</v>
      </c>
      <c r="BY363">
        <v>1329.3360191381762</v>
      </c>
      <c r="BZ363">
        <v>31640.993959421954</v>
      </c>
      <c r="CA363">
        <v>249.08395835635199</v>
      </c>
      <c r="CB363">
        <v>3865.4640072034558</v>
      </c>
      <c r="CC363">
        <v>888.44398629638408</v>
      </c>
      <c r="CD363">
        <v>2099.8980413026561</v>
      </c>
      <c r="CE363">
        <v>7023.6360407485436</v>
      </c>
      <c r="CF363">
        <v>118.54800340992</v>
      </c>
      <c r="CG363">
        <v>2707.2899781338883</v>
      </c>
      <c r="CH363">
        <v>223.11003188275203</v>
      </c>
      <c r="CI363">
        <v>2079.9179961638406</v>
      </c>
      <c r="CJ363">
        <v>11682.305989066943</v>
      </c>
      <c r="CK363">
        <v>2882.4480150036484</v>
      </c>
      <c r="CL363">
        <v>209.79000179020804</v>
      </c>
      <c r="CM363">
        <v>642.0239961851521</v>
      </c>
      <c r="CN363">
        <v>618.04799867865597</v>
      </c>
      <c r="CO363">
        <v>2342.3219846127363</v>
      </c>
      <c r="CP363">
        <v>1259.4059555857921</v>
      </c>
      <c r="CQ363">
        <v>1395.2700358894083</v>
      </c>
      <c r="CR363">
        <v>870.46196455814413</v>
      </c>
      <c r="CS363">
        <v>2525.4720206513284</v>
      </c>
      <c r="CT363">
        <v>784.54799710156794</v>
      </c>
      <c r="CU363">
        <v>453418.79400609527</v>
      </c>
      <c r="CV363">
        <v>395509.42802427441</v>
      </c>
      <c r="CW363">
        <v>3818.843996313024</v>
      </c>
      <c r="CX363">
        <v>1035767.8621152979</v>
      </c>
      <c r="CY363">
        <v>631.36802877119999</v>
      </c>
      <c r="CZ363">
        <v>2646.0179530283522</v>
      </c>
      <c r="DA363">
        <v>7682.3099801159042</v>
      </c>
      <c r="DB363">
        <v>650.68203463200007</v>
      </c>
      <c r="DC363">
        <v>2181.8159619580797</v>
      </c>
      <c r="DD363">
        <v>2919.7440426026878</v>
      </c>
      <c r="DE363">
        <v>981.68400807724811</v>
      </c>
      <c r="DF363">
        <v>291.04197760108798</v>
      </c>
      <c r="DG363">
        <v>255.07802855808001</v>
      </c>
      <c r="DH363">
        <v>152885.62798045692</v>
      </c>
      <c r="DI363">
        <v>325.67403695500798</v>
      </c>
      <c r="DJ363">
        <v>188.477972528832</v>
      </c>
      <c r="DK363">
        <v>17396.585961382658</v>
      </c>
      <c r="DL363">
        <v>439336.22401483316</v>
      </c>
      <c r="DM363">
        <v>6443.550014513472</v>
      </c>
      <c r="DN363">
        <v>51.282002536127997</v>
      </c>
      <c r="DO363">
        <v>43.956042645312003</v>
      </c>
      <c r="DP363">
        <v>1903.4279751715201</v>
      </c>
      <c r="DQ363">
        <v>47.285955734976</v>
      </c>
      <c r="DR363">
        <v>210.45604106822401</v>
      </c>
      <c r="DS363">
        <v>13984.002032990975</v>
      </c>
      <c r="DT363">
        <v>1531.7999666040962</v>
      </c>
      <c r="DU363">
        <v>2548.1160340352644</v>
      </c>
      <c r="DV363">
        <v>2512.8180298368002</v>
      </c>
      <c r="DW363">
        <v>99.233997549120005</v>
      </c>
      <c r="DX363">
        <v>574.75799531135999</v>
      </c>
      <c r="DY363">
        <v>82.583959933439999</v>
      </c>
      <c r="DZ363">
        <v>178.488044392896</v>
      </c>
      <c r="EA363">
        <v>205.12801014451199</v>
      </c>
      <c r="EB363">
        <v>99.233997549120005</v>
      </c>
      <c r="EC363">
        <v>671.32802461536005</v>
      </c>
      <c r="ED363">
        <v>37.296027599040002</v>
      </c>
      <c r="EE363">
        <v>111.88798836364802</v>
      </c>
      <c r="EF363">
        <v>1132.200008162496</v>
      </c>
      <c r="EG363">
        <v>1760.2380294105601</v>
      </c>
      <c r="EH363">
        <v>56.610033459840004</v>
      </c>
      <c r="EI363">
        <v>24815.82600820512</v>
      </c>
      <c r="EJ363">
        <v>50.615963258111996</v>
      </c>
      <c r="EK363">
        <v>208.45801766764802</v>
      </c>
      <c r="EL363">
        <v>91.24199838028801</v>
      </c>
      <c r="EM363">
        <v>1237.4279814798722</v>
      </c>
      <c r="EN363">
        <v>147.85203184012801</v>
      </c>
      <c r="EO363">
        <v>57.275978304383997</v>
      </c>
      <c r="EP363">
        <v>31908.725978794562</v>
      </c>
      <c r="EQ363">
        <v>290.37603275654402</v>
      </c>
      <c r="ER363">
        <v>3658.3379736583688</v>
      </c>
      <c r="ES363">
        <v>1123.5419697156478</v>
      </c>
      <c r="ET363">
        <v>485.51402033164806</v>
      </c>
      <c r="EU363">
        <v>39.959995844160005</v>
      </c>
      <c r="EV363">
        <v>4889.7719793699844</v>
      </c>
      <c r="EW363" t="s">
        <v>853</v>
      </c>
      <c r="EX363">
        <v>430.23597099436802</v>
      </c>
      <c r="EY363">
        <v>71061.533967541836</v>
      </c>
      <c r="EZ363">
        <v>364868.76603951247</v>
      </c>
      <c r="FA363">
        <v>2202.462046374912</v>
      </c>
      <c r="FB363">
        <v>1463.2019816077441</v>
      </c>
      <c r="FC363">
        <v>5599.7280157069445</v>
      </c>
      <c r="FD363">
        <v>336.99604364697603</v>
      </c>
      <c r="FE363">
        <v>836593.2359832701</v>
      </c>
      <c r="FF363">
        <v>2205.126014620032</v>
      </c>
      <c r="FG363">
        <v>4153.8420165594243</v>
      </c>
      <c r="FH363">
        <v>494.83800362304004</v>
      </c>
      <c r="FI363">
        <v>1823.5079834832</v>
      </c>
      <c r="FJ363">
        <v>518.14796185151999</v>
      </c>
      <c r="FK363">
        <v>317.01599850816001</v>
      </c>
      <c r="FL363">
        <v>288.37800935596806</v>
      </c>
      <c r="FM363">
        <v>549.99999422323208</v>
      </c>
      <c r="FN363" t="s">
        <v>853</v>
      </c>
      <c r="FO363">
        <v>671.32802461536005</v>
      </c>
      <c r="FP363">
        <v>1449.8820459486719</v>
      </c>
      <c r="FQ363">
        <v>176.49002099231998</v>
      </c>
      <c r="FR363">
        <v>27.972044307648002</v>
      </c>
      <c r="FS363">
        <v>37.961972443584003</v>
      </c>
      <c r="FT363">
        <v>58317.623978709315</v>
      </c>
      <c r="FU363">
        <v>5622.3720290908796</v>
      </c>
      <c r="FV363">
        <v>4372.9560016410242</v>
      </c>
      <c r="FW363">
        <v>284.38196255481603</v>
      </c>
      <c r="FX363">
        <v>229.77004692902401</v>
      </c>
      <c r="FY363">
        <v>180.48597336</v>
      </c>
      <c r="FZ363">
        <v>2835.8280041132161</v>
      </c>
      <c r="GA363">
        <v>348.98399518348805</v>
      </c>
      <c r="GB363">
        <v>338.99397261408006</v>
      </c>
      <c r="GC363">
        <v>646.02004298630402</v>
      </c>
      <c r="GD363">
        <v>48.618034291008001</v>
      </c>
      <c r="GE363">
        <v>267.73201937260802</v>
      </c>
      <c r="GF363">
        <v>2525.4720206513284</v>
      </c>
      <c r="GG363">
        <v>484.18203620908804</v>
      </c>
      <c r="GH363">
        <v>279.05402606457602</v>
      </c>
      <c r="GI363">
        <v>291.04197760108798</v>
      </c>
      <c r="GJ363">
        <v>7682.3099801159042</v>
      </c>
      <c r="GK363">
        <v>1815.5159843143679</v>
      </c>
      <c r="GL363">
        <v>16545.438002685314</v>
      </c>
      <c r="GM363">
        <v>624.04197444691192</v>
      </c>
      <c r="GN363">
        <v>333.66603612384</v>
      </c>
      <c r="GO363">
        <v>251.748021034944</v>
      </c>
      <c r="GP363">
        <v>183.15003603859202</v>
      </c>
      <c r="GQ363">
        <v>2407.5899620859523</v>
      </c>
      <c r="GR363">
        <v>146.519953284096</v>
      </c>
      <c r="GS363">
        <v>41.29197996672</v>
      </c>
      <c r="GT363">
        <v>31908.725978794562</v>
      </c>
      <c r="GU363">
        <v>366.29997764371205</v>
      </c>
      <c r="GV363">
        <v>46.620010890432006</v>
      </c>
    </row>
    <row r="364" spans="1:204" x14ac:dyDescent="0.25">
      <c r="A364" s="122" t="s">
        <v>1041</v>
      </c>
      <c r="B364" s="123" t="s">
        <v>961</v>
      </c>
      <c r="C364" s="123">
        <v>7</v>
      </c>
      <c r="D364" s="123" t="s">
        <v>857</v>
      </c>
      <c r="E364" s="123">
        <v>1</v>
      </c>
      <c r="F364" s="122">
        <v>0.66600000000000004</v>
      </c>
      <c r="G364">
        <v>138324</v>
      </c>
      <c r="H364" s="122" t="b">
        <v>0</v>
      </c>
      <c r="I364">
        <v>29104.200011535122</v>
      </c>
      <c r="J364">
        <v>62074.530031453854</v>
      </c>
      <c r="K364">
        <v>1839.4919748838079</v>
      </c>
      <c r="L364">
        <v>414.25200615117603</v>
      </c>
      <c r="M364">
        <v>3690.3059628212163</v>
      </c>
      <c r="N364">
        <v>7334.6580027172795</v>
      </c>
      <c r="O364">
        <v>37790.838017739574</v>
      </c>
      <c r="P364">
        <v>556.11001255276801</v>
      </c>
      <c r="Q364">
        <v>2444.2200380712243</v>
      </c>
      <c r="R364">
        <v>686.64600590076009</v>
      </c>
      <c r="S364">
        <v>755.24395493311204</v>
      </c>
      <c r="T364">
        <v>983.682012384936</v>
      </c>
      <c r="U364">
        <v>1226.7719891868239</v>
      </c>
      <c r="V364">
        <v>150.51598386948004</v>
      </c>
      <c r="W364">
        <v>5308.019969217481</v>
      </c>
      <c r="X364">
        <v>2444.2200380712243</v>
      </c>
      <c r="Y364">
        <v>317.68195984020002</v>
      </c>
      <c r="Z364">
        <v>1916.747993507832</v>
      </c>
      <c r="AA364">
        <v>646.01996989946394</v>
      </c>
      <c r="AB364">
        <v>552.78001413252014</v>
      </c>
      <c r="AC364">
        <v>244.42199459474404</v>
      </c>
      <c r="AD364">
        <v>2374.2899791222321</v>
      </c>
      <c r="AE364">
        <v>1463.201969148216</v>
      </c>
      <c r="AF364">
        <v>5734.9260062151125</v>
      </c>
      <c r="AG364">
        <v>69973.956024191779</v>
      </c>
      <c r="AH364">
        <v>288.37802901628805</v>
      </c>
      <c r="AI364">
        <v>129.87003051345602</v>
      </c>
      <c r="AJ364">
        <v>8149.1759663803214</v>
      </c>
      <c r="AK364">
        <v>5553.1080187705438</v>
      </c>
      <c r="AL364">
        <v>15068.250037277352</v>
      </c>
      <c r="AM364">
        <v>346.98598278789603</v>
      </c>
      <c r="AN364">
        <v>5839.4879750356577</v>
      </c>
      <c r="AO364">
        <v>2652.0119579194557</v>
      </c>
      <c r="AP364">
        <v>3052.2780075551045</v>
      </c>
      <c r="AQ364">
        <v>7876.781966630736</v>
      </c>
      <c r="AR364">
        <v>5999.9939541658805</v>
      </c>
      <c r="AS364">
        <v>795.20402809987206</v>
      </c>
      <c r="AT364">
        <v>8409.5819902417679</v>
      </c>
      <c r="AU364">
        <v>1435.8960189516961</v>
      </c>
      <c r="AV364">
        <v>47.951995676328004</v>
      </c>
      <c r="AW364">
        <v>778.554035998632</v>
      </c>
      <c r="AX364">
        <v>3286.7100068891041</v>
      </c>
      <c r="AY364">
        <v>17661.654041425201</v>
      </c>
      <c r="AZ364">
        <v>52.614011889432</v>
      </c>
      <c r="BA364">
        <v>20321.658013978009</v>
      </c>
      <c r="BB364">
        <v>5769.5580082104489</v>
      </c>
      <c r="BC364">
        <v>1982.6819990782562</v>
      </c>
      <c r="BD364">
        <v>84751.163996867137</v>
      </c>
      <c r="BE364">
        <v>10130.526039789505</v>
      </c>
      <c r="BF364">
        <v>95120.117997245412</v>
      </c>
      <c r="BG364">
        <v>1813.5180424801442</v>
      </c>
      <c r="BH364">
        <v>179.15404398264002</v>
      </c>
      <c r="BI364">
        <v>4947.0480299140563</v>
      </c>
      <c r="BJ364">
        <v>2428.2360088045202</v>
      </c>
      <c r="BK364">
        <v>209718.73798469265</v>
      </c>
      <c r="BL364">
        <v>4547.4480352367282</v>
      </c>
      <c r="BM364">
        <v>123.875996507496</v>
      </c>
      <c r="BN364">
        <v>673.32601221976802</v>
      </c>
      <c r="BO364">
        <v>29657.645988502176</v>
      </c>
      <c r="BP364">
        <v>309.02398237231199</v>
      </c>
      <c r="BQ364">
        <v>744.58799683783195</v>
      </c>
      <c r="BR364">
        <v>48.617958510864007</v>
      </c>
      <c r="BS364">
        <v>13163.490019657656</v>
      </c>
      <c r="BT364">
        <v>973.0259621658721</v>
      </c>
      <c r="BU364">
        <v>118.548017459856</v>
      </c>
      <c r="BV364">
        <v>49.284013469184003</v>
      </c>
      <c r="BW364">
        <v>44.621997256080007</v>
      </c>
      <c r="BX364">
        <v>1296.701956012032</v>
      </c>
      <c r="BY364">
        <v>1409.9219944242479</v>
      </c>
      <c r="BZ364">
        <v>32051.249995311366</v>
      </c>
      <c r="CA364">
        <v>268.39803849480001</v>
      </c>
      <c r="CB364">
        <v>4518.8099751235686</v>
      </c>
      <c r="CC364">
        <v>1095.5700330042962</v>
      </c>
      <c r="CD364">
        <v>1160.1720207818639</v>
      </c>
      <c r="CE364">
        <v>11623.032031885416</v>
      </c>
      <c r="CF364">
        <v>143.190024194448</v>
      </c>
      <c r="CG364">
        <v>1282.7159994965041</v>
      </c>
      <c r="CH364">
        <v>2313.0179897649123</v>
      </c>
      <c r="CI364">
        <v>2189.8079560919518</v>
      </c>
      <c r="CJ364">
        <v>13457.861990556121</v>
      </c>
      <c r="CK364">
        <v>3305.3579796177364</v>
      </c>
      <c r="CL364">
        <v>230.43603807921599</v>
      </c>
      <c r="CM364">
        <v>619.37998253748003</v>
      </c>
      <c r="CN364">
        <v>597.40201138860004</v>
      </c>
      <c r="CO364">
        <v>1637.693996917752</v>
      </c>
      <c r="CP364">
        <v>1330.002032338296</v>
      </c>
      <c r="CQ364">
        <v>1514.4839632447922</v>
      </c>
      <c r="CR364">
        <v>652.01400390542403</v>
      </c>
      <c r="CS364">
        <v>3651.6779995710963</v>
      </c>
      <c r="CT364">
        <v>799.8660443129761</v>
      </c>
      <c r="CU364">
        <v>540458.99998674123</v>
      </c>
      <c r="CV364">
        <v>397709.89201436169</v>
      </c>
      <c r="CW364">
        <v>7800.8579657995688</v>
      </c>
      <c r="CX364">
        <v>1146802.7160030103</v>
      </c>
      <c r="CY364">
        <v>756.57597272596809</v>
      </c>
      <c r="CZ364">
        <v>10653.335976016009</v>
      </c>
      <c r="DA364">
        <v>6435.5579686314004</v>
      </c>
      <c r="DB364">
        <v>613.38604065530399</v>
      </c>
      <c r="DC364">
        <v>2329.0020190316163</v>
      </c>
      <c r="DD364">
        <v>892.44003724538402</v>
      </c>
      <c r="DE364">
        <v>605.39402602195196</v>
      </c>
      <c r="DF364">
        <v>163.83597755047202</v>
      </c>
      <c r="DG364">
        <v>829.16997513688807</v>
      </c>
      <c r="DH364">
        <v>145462.39201178023</v>
      </c>
      <c r="DI364">
        <v>169.830011556432</v>
      </c>
      <c r="DJ364">
        <v>118.548017459856</v>
      </c>
      <c r="DK364">
        <v>13587.065966111257</v>
      </c>
      <c r="DL364">
        <v>494340.4980135971</v>
      </c>
      <c r="DM364">
        <v>4588.0739791142396</v>
      </c>
      <c r="DN364">
        <v>94.571973559800014</v>
      </c>
      <c r="DO364">
        <v>103.89600598600801</v>
      </c>
      <c r="DP364">
        <v>2611.3860140419442</v>
      </c>
      <c r="DQ364">
        <v>51.947956931112003</v>
      </c>
      <c r="DR364">
        <v>138.52800798134402</v>
      </c>
      <c r="DS364">
        <v>17301.347972832529</v>
      </c>
      <c r="DT364">
        <v>1890.7739689803841</v>
      </c>
      <c r="DU364">
        <v>6198.4620258354716</v>
      </c>
      <c r="DV364">
        <v>3060.2700221884561</v>
      </c>
      <c r="DW364">
        <v>169.830011556432</v>
      </c>
      <c r="DX364">
        <v>635.36401180418397</v>
      </c>
      <c r="DY364">
        <v>137.19599018848803</v>
      </c>
      <c r="DZ364">
        <v>115.88398187414401</v>
      </c>
      <c r="EA364">
        <v>301.69802269728001</v>
      </c>
      <c r="EB364">
        <v>123.875996507496</v>
      </c>
      <c r="EC364">
        <v>464.86803741321603</v>
      </c>
      <c r="ED364">
        <v>44.621997256080007</v>
      </c>
      <c r="EE364">
        <v>48.617958510864007</v>
      </c>
      <c r="EF364">
        <v>1274.7239848631521</v>
      </c>
      <c r="EG364">
        <v>5052.942016527456</v>
      </c>
      <c r="EH364">
        <v>43.289979463224</v>
      </c>
      <c r="EI364">
        <v>22924.38595842828</v>
      </c>
      <c r="EJ364">
        <v>41.957961670368007</v>
      </c>
      <c r="EK364">
        <v>321.01195826044801</v>
      </c>
      <c r="EL364">
        <v>81.918034837128005</v>
      </c>
      <c r="EM364">
        <v>1313.3520402370561</v>
      </c>
      <c r="EN364">
        <v>114.55196408128801</v>
      </c>
      <c r="EO364">
        <v>28.637967989376001</v>
      </c>
      <c r="EP364">
        <v>28530.774044046575</v>
      </c>
      <c r="EQ364">
        <v>260.40602386144803</v>
      </c>
      <c r="ER364">
        <v>4093.9020108771124</v>
      </c>
      <c r="ES364">
        <v>1889.4420433113121</v>
      </c>
      <c r="ET364">
        <v>760.57202610453612</v>
      </c>
      <c r="EU364">
        <v>72.594002410919998</v>
      </c>
      <c r="EV364">
        <v>2473.523968895136</v>
      </c>
      <c r="EW364">
        <v>537.46203982413613</v>
      </c>
      <c r="EX364">
        <v>313.68599858541603</v>
      </c>
      <c r="EY364">
        <v>66410.855964174538</v>
      </c>
      <c r="EZ364">
        <v>348030.28796182759</v>
      </c>
      <c r="FA364">
        <v>2120.5440442250642</v>
      </c>
      <c r="FB364">
        <v>1052.946016375608</v>
      </c>
      <c r="FC364">
        <v>5865.4619995631047</v>
      </c>
      <c r="FD364">
        <v>321.678013218768</v>
      </c>
      <c r="FE364">
        <v>821195.31597957527</v>
      </c>
      <c r="FF364" t="s">
        <v>853</v>
      </c>
      <c r="FG364">
        <v>7547.777993736936</v>
      </c>
      <c r="FH364">
        <v>366.96597330938403</v>
      </c>
      <c r="FI364">
        <v>1720.943957423952</v>
      </c>
      <c r="FJ364">
        <v>757.90799051882414</v>
      </c>
      <c r="FK364">
        <v>615.38402128269604</v>
      </c>
      <c r="FL364">
        <v>378.95404132130403</v>
      </c>
      <c r="FM364">
        <v>728.00000404322395</v>
      </c>
      <c r="FN364">
        <v>378.95404132130403</v>
      </c>
      <c r="FO364">
        <v>552.78001413252014</v>
      </c>
      <c r="FP364">
        <v>1463.201969148216</v>
      </c>
      <c r="FQ364">
        <v>227.10603965896803</v>
      </c>
      <c r="FR364">
        <v>76.589963665704005</v>
      </c>
      <c r="FS364">
        <v>70.596021783528002</v>
      </c>
      <c r="FT364">
        <v>69973.956024191779</v>
      </c>
      <c r="FU364">
        <v>5839.4879750356577</v>
      </c>
      <c r="FV364">
        <v>4730.5980404741522</v>
      </c>
      <c r="FW364">
        <v>326.34002943187204</v>
      </c>
      <c r="FX364">
        <v>183.81596807196001</v>
      </c>
      <c r="FY364">
        <v>116.550036832464</v>
      </c>
      <c r="FZ364">
        <v>1483.1819596697042</v>
      </c>
      <c r="GA364">
        <v>398.26797688447203</v>
      </c>
      <c r="GB364">
        <v>374.29202510819999</v>
      </c>
      <c r="GC364">
        <v>269.72996416387201</v>
      </c>
      <c r="GD364">
        <v>39.294018208440001</v>
      </c>
      <c r="GE364">
        <v>505.49398129072802</v>
      </c>
      <c r="GF364">
        <v>3651.6779995710963</v>
      </c>
      <c r="GG364">
        <v>490.84196981688001</v>
      </c>
      <c r="GH364">
        <v>3340.6560365713926</v>
      </c>
      <c r="GI364">
        <v>1161.50403857472</v>
      </c>
      <c r="GJ364">
        <v>6435.5579686314004</v>
      </c>
      <c r="GK364">
        <v>2157.174026847792</v>
      </c>
      <c r="GL364">
        <v>15410.574003852145</v>
      </c>
      <c r="GM364">
        <v>1336.6620291787922</v>
      </c>
      <c r="GN364">
        <v>309.02398237231199</v>
      </c>
      <c r="GO364">
        <v>70.596021783528002</v>
      </c>
      <c r="GP364">
        <v>193.14000049816801</v>
      </c>
      <c r="GQ364">
        <v>2134.5300007405922</v>
      </c>
      <c r="GR364">
        <v>157.84203566829601</v>
      </c>
      <c r="GS364" t="s">
        <v>853</v>
      </c>
      <c r="GT364">
        <v>28530.774044046575</v>
      </c>
      <c r="GU364">
        <v>643.356026437536</v>
      </c>
      <c r="GV364">
        <v>33.966039160800001</v>
      </c>
    </row>
    <row r="365" spans="1:204" x14ac:dyDescent="0.25">
      <c r="A365" s="122" t="s">
        <v>1040</v>
      </c>
      <c r="B365" s="123" t="s">
        <v>961</v>
      </c>
      <c r="C365" s="123">
        <v>8</v>
      </c>
      <c r="D365" s="123" t="s">
        <v>854</v>
      </c>
      <c r="E365" s="123">
        <v>1</v>
      </c>
      <c r="F365" s="122">
        <v>0.74399999999999999</v>
      </c>
      <c r="G365">
        <v>127465</v>
      </c>
      <c r="H365" s="122" t="b">
        <v>0</v>
      </c>
      <c r="I365">
        <v>36769.967991611396</v>
      </c>
      <c r="J365">
        <v>75539.064025708925</v>
      </c>
      <c r="K365">
        <v>2430.6479759874001</v>
      </c>
      <c r="L365">
        <v>816.91196502084006</v>
      </c>
      <c r="M365">
        <v>10073.759971482479</v>
      </c>
      <c r="N365">
        <v>9800.7120423373199</v>
      </c>
      <c r="O365">
        <v>81980.615997079789</v>
      </c>
      <c r="P365">
        <v>870.47997050039999</v>
      </c>
      <c r="Q365">
        <v>2901.59996489064</v>
      </c>
      <c r="R365">
        <v>859.3200049215601</v>
      </c>
      <c r="S365">
        <v>685.22401082148008</v>
      </c>
      <c r="T365">
        <v>2041.53598755288</v>
      </c>
      <c r="U365">
        <v>1424.0160271225202</v>
      </c>
      <c r="V365">
        <v>32.736019154280001</v>
      </c>
      <c r="W365">
        <v>10481.472028993681</v>
      </c>
      <c r="X365">
        <v>2738.6640312033601</v>
      </c>
      <c r="Y365">
        <v>372.74402627436001</v>
      </c>
      <c r="Z365">
        <v>2775.1200072726001</v>
      </c>
      <c r="AA365">
        <v>1585.4640159774001</v>
      </c>
      <c r="AB365">
        <v>1192.63197579396</v>
      </c>
      <c r="AC365">
        <v>321.40803287735997</v>
      </c>
      <c r="AD365">
        <v>4269.8159744510394</v>
      </c>
      <c r="AE365">
        <v>4096.4639527671598</v>
      </c>
      <c r="AF365">
        <v>5870.9039801723993</v>
      </c>
      <c r="AG365">
        <v>79511.280032940602</v>
      </c>
      <c r="AH365">
        <v>120.52798862052001</v>
      </c>
      <c r="AI365">
        <v>237.33602032608002</v>
      </c>
      <c r="AJ365">
        <v>25181.424039041398</v>
      </c>
      <c r="AK365">
        <v>17187.143976013438</v>
      </c>
      <c r="AL365">
        <v>28207.27204430148</v>
      </c>
      <c r="AM365">
        <v>284.95196197416004</v>
      </c>
      <c r="AN365">
        <v>9244.9439736326403</v>
      </c>
      <c r="AO365">
        <v>2888.9519596454402</v>
      </c>
      <c r="AP365">
        <v>3749.0160318171597</v>
      </c>
      <c r="AQ365">
        <v>10981.439985302279</v>
      </c>
      <c r="AR365">
        <v>7235.4000328178399</v>
      </c>
      <c r="AS365">
        <v>1046.8079766830401</v>
      </c>
      <c r="AT365">
        <v>18254.03996660556</v>
      </c>
      <c r="AU365">
        <v>2194.7999953276799</v>
      </c>
      <c r="AV365">
        <v>731.35200763716</v>
      </c>
      <c r="AW365">
        <v>1291.5840056729999</v>
      </c>
      <c r="AX365">
        <v>2775.8639796888001</v>
      </c>
      <c r="AY365">
        <v>8243.5200213490807</v>
      </c>
      <c r="AZ365">
        <v>47.616036482040002</v>
      </c>
      <c r="BA365">
        <v>30313.536002912762</v>
      </c>
      <c r="BB365">
        <v>6968.3039778362399</v>
      </c>
      <c r="BC365">
        <v>2456.6879588939996</v>
      </c>
      <c r="BD365">
        <v>99969.792015620289</v>
      </c>
      <c r="BE365">
        <v>22806.575985782161</v>
      </c>
      <c r="BF365">
        <v>93092.255991749029</v>
      </c>
      <c r="BG365">
        <v>2479.7519573018399</v>
      </c>
      <c r="BH365">
        <v>284.20798955796005</v>
      </c>
      <c r="BI365">
        <v>5917.0319769880807</v>
      </c>
      <c r="BJ365">
        <v>5169.3120071907597</v>
      </c>
      <c r="BK365">
        <v>326235.81602521415</v>
      </c>
      <c r="BL365">
        <v>8489.04002275524</v>
      </c>
      <c r="BM365">
        <v>172.60795443372001</v>
      </c>
      <c r="BN365">
        <v>1067.6399630083201</v>
      </c>
      <c r="BO365">
        <v>54922.080038673121</v>
      </c>
      <c r="BP365">
        <v>235.84798065972001</v>
      </c>
      <c r="BQ365">
        <v>1162.8720359724</v>
      </c>
      <c r="BR365" t="s">
        <v>853</v>
      </c>
      <c r="BS365">
        <v>19808.999975511237</v>
      </c>
      <c r="BT365">
        <v>500.71202355876</v>
      </c>
      <c r="BU365">
        <v>137.64001803084</v>
      </c>
      <c r="BV365">
        <v>102.67198679400001</v>
      </c>
      <c r="BW365">
        <v>69.935967639719991</v>
      </c>
      <c r="BX365">
        <v>4402.99196831676</v>
      </c>
      <c r="BY365">
        <v>2712.6239534628003</v>
      </c>
      <c r="BZ365">
        <v>57568.487981411163</v>
      </c>
      <c r="CA365">
        <v>427.79997658631999</v>
      </c>
      <c r="CB365">
        <v>5353.8239944534798</v>
      </c>
      <c r="CC365">
        <v>1467.16803943944</v>
      </c>
      <c r="CD365">
        <v>2034.095978889</v>
      </c>
      <c r="CE365">
        <v>10702.439992325641</v>
      </c>
      <c r="CF365">
        <v>239.56803240863999</v>
      </c>
      <c r="CG365">
        <v>1590.6720125587199</v>
      </c>
      <c r="CH365">
        <v>428.54404383648006</v>
      </c>
      <c r="CI365">
        <v>5417.8079930956801</v>
      </c>
      <c r="CJ365">
        <v>21749.352015936478</v>
      </c>
      <c r="CK365">
        <v>6454.1999766160798</v>
      </c>
      <c r="CL365">
        <v>450.86397499416</v>
      </c>
      <c r="CM365">
        <v>860.80804458792011</v>
      </c>
      <c r="CN365">
        <v>925.53601564632004</v>
      </c>
      <c r="CO365">
        <v>3060.0719692467601</v>
      </c>
      <c r="CP365">
        <v>1242.4800243585598</v>
      </c>
      <c r="CQ365">
        <v>2526.6240213676801</v>
      </c>
      <c r="CR365">
        <v>1278.9360004277999</v>
      </c>
      <c r="CS365">
        <v>4123.99197534012</v>
      </c>
      <c r="CT365">
        <v>1262.5680382676398</v>
      </c>
      <c r="CU365">
        <v>1115938.2482753545</v>
      </c>
      <c r="CV365">
        <v>556062.62402761355</v>
      </c>
      <c r="CW365">
        <v>6680.3760313633202</v>
      </c>
      <c r="CX365">
        <v>1335375.8399578896</v>
      </c>
      <c r="CY365">
        <v>1328.7839541584399</v>
      </c>
      <c r="CZ365">
        <v>7501.0079532991194</v>
      </c>
      <c r="DA365">
        <v>14173.20000358236</v>
      </c>
      <c r="DB365">
        <v>1021.5119661926401</v>
      </c>
      <c r="DC365">
        <v>4070.4239698605593</v>
      </c>
      <c r="DD365">
        <v>7230.192036236519</v>
      </c>
      <c r="DE365">
        <v>2961.86400661788</v>
      </c>
      <c r="DF365">
        <v>356.37596928023999</v>
      </c>
      <c r="DG365">
        <v>377.95202285568001</v>
      </c>
      <c r="DH365">
        <v>170247.28804050706</v>
      </c>
      <c r="DI365">
        <v>2714.85596554536</v>
      </c>
      <c r="DJ365">
        <v>602.64003793656002</v>
      </c>
      <c r="DK365">
        <v>29372.375997522478</v>
      </c>
      <c r="DL365">
        <v>560917.22403817461</v>
      </c>
      <c r="DM365">
        <v>15192.479957692442</v>
      </c>
      <c r="DN365">
        <v>142.10404219596001</v>
      </c>
      <c r="DO365">
        <v>98.207962628880011</v>
      </c>
      <c r="DP365">
        <v>2947.72796170632</v>
      </c>
      <c r="DQ365">
        <v>36.455976069240002</v>
      </c>
      <c r="DR365">
        <v>649.51200716843994</v>
      </c>
      <c r="DS365">
        <v>21064.128005114999</v>
      </c>
      <c r="DT365">
        <v>6224.3039649538796</v>
      </c>
      <c r="DU365">
        <v>2279.6159802951602</v>
      </c>
      <c r="DV365">
        <v>9937.6079931179993</v>
      </c>
      <c r="DW365">
        <v>322.15200529356002</v>
      </c>
      <c r="DX365">
        <v>1636.8000093743999</v>
      </c>
      <c r="DY365">
        <v>197.90396492412</v>
      </c>
      <c r="DZ365">
        <v>174.09599410008002</v>
      </c>
      <c r="EA365">
        <v>1758.07197041112</v>
      </c>
      <c r="EB365">
        <v>554.28002903831998</v>
      </c>
      <c r="EC365">
        <v>1069.1280026746799</v>
      </c>
      <c r="ED365">
        <v>1258.8479865187198</v>
      </c>
      <c r="EE365">
        <v>215.01599433443999</v>
      </c>
      <c r="EF365">
        <v>2139.7440450157201</v>
      </c>
      <c r="EG365">
        <v>6275.6399583508801</v>
      </c>
      <c r="EH365">
        <v>50.592020980800008</v>
      </c>
      <c r="EI365">
        <v>33655.58404446888</v>
      </c>
      <c r="EJ365">
        <v>99.696002295240007</v>
      </c>
      <c r="EK365">
        <v>227.66399957963998</v>
      </c>
      <c r="EL365">
        <v>204.60000117179999</v>
      </c>
      <c r="EM365">
        <v>2298.9600217880397</v>
      </c>
      <c r="EN365">
        <v>238.07999274227998</v>
      </c>
      <c r="EO365">
        <v>36.455976069240002</v>
      </c>
      <c r="EP365">
        <v>46726.175958972119</v>
      </c>
      <c r="EQ365">
        <v>298.34403446952001</v>
      </c>
      <c r="ER365">
        <v>4814.4239827429201</v>
      </c>
      <c r="ES365">
        <v>4036.9439782900799</v>
      </c>
      <c r="ET365">
        <v>1711.9439735954402</v>
      </c>
      <c r="EU365">
        <v>59.519974477080005</v>
      </c>
      <c r="EV365">
        <v>5661.8399548354801</v>
      </c>
      <c r="EW365" t="s">
        <v>853</v>
      </c>
      <c r="EX365">
        <v>507.40796497247999</v>
      </c>
      <c r="EY365">
        <v>85802.543981035444</v>
      </c>
      <c r="EZ365">
        <v>405646.65598860936</v>
      </c>
      <c r="FA365">
        <v>4067.4479853617995</v>
      </c>
      <c r="FB365">
        <v>2005.0800114836397</v>
      </c>
      <c r="FC365">
        <v>8640.8159908636808</v>
      </c>
      <c r="FD365">
        <v>450.12000257796001</v>
      </c>
      <c r="FE365">
        <v>929424.14399339701</v>
      </c>
      <c r="FF365" t="s">
        <v>853</v>
      </c>
      <c r="FG365">
        <v>8779.9439537269209</v>
      </c>
      <c r="FH365">
        <v>794.59203386316005</v>
      </c>
      <c r="FI365">
        <v>2230.5119989807204</v>
      </c>
      <c r="FJ365">
        <v>666.62403657876007</v>
      </c>
      <c r="FK365">
        <v>562.46401011839998</v>
      </c>
      <c r="FL365">
        <v>568.41597911592009</v>
      </c>
      <c r="FM365">
        <v>296.99995275444002</v>
      </c>
      <c r="FN365">
        <v>648.76803475223994</v>
      </c>
      <c r="FO365">
        <v>1192.63197579396</v>
      </c>
      <c r="FP365">
        <v>4096.4639527671598</v>
      </c>
      <c r="FQ365">
        <v>639.83998642199992</v>
      </c>
      <c r="FR365">
        <v>63.983998642199992</v>
      </c>
      <c r="FS365">
        <v>252.21603765384003</v>
      </c>
      <c r="FT365">
        <v>79511.280032940602</v>
      </c>
      <c r="FU365">
        <v>9244.9439736326403</v>
      </c>
      <c r="FV365">
        <v>7755.4560030355206</v>
      </c>
      <c r="FW365">
        <v>512.61596155380005</v>
      </c>
      <c r="FX365">
        <v>304.29600346704001</v>
      </c>
      <c r="FY365">
        <v>291.64799822184</v>
      </c>
      <c r="FZ365">
        <v>8208.5519901122389</v>
      </c>
      <c r="GA365">
        <v>799.80003044447994</v>
      </c>
      <c r="GB365">
        <v>561.72003770219999</v>
      </c>
      <c r="GC365">
        <v>1288.6080211742401</v>
      </c>
      <c r="GD365">
        <v>441.93602149787995</v>
      </c>
      <c r="GE365">
        <v>284.20798955796005</v>
      </c>
      <c r="GF365">
        <v>4123.99197534012</v>
      </c>
      <c r="GG365">
        <v>524.51999438279995</v>
      </c>
      <c r="GH365">
        <v>312.47998454712001</v>
      </c>
      <c r="GI365">
        <v>743.25604046616002</v>
      </c>
      <c r="GJ365">
        <v>14173.20000358236</v>
      </c>
      <c r="GK365">
        <v>2103.2879741125198</v>
      </c>
      <c r="GL365">
        <v>61688.759999836322</v>
      </c>
      <c r="GM365">
        <v>1921.7519713485599</v>
      </c>
      <c r="GN365">
        <v>470.95198890324002</v>
      </c>
      <c r="GO365">
        <v>280.488032643</v>
      </c>
      <c r="GP365">
        <v>355.63199686403999</v>
      </c>
      <c r="GQ365">
        <v>3740.8319559031202</v>
      </c>
      <c r="GR365">
        <v>453.83995949292</v>
      </c>
      <c r="GS365">
        <v>90.023981548799995</v>
      </c>
      <c r="GT365">
        <v>46726.175958972119</v>
      </c>
      <c r="GU365">
        <v>1081.0320355036799</v>
      </c>
      <c r="GV365">
        <v>62.495958975840004</v>
      </c>
    </row>
    <row r="366" spans="1:204" x14ac:dyDescent="0.25">
      <c r="A366" s="122" t="s">
        <v>1039</v>
      </c>
      <c r="B366" s="123" t="s">
        <v>961</v>
      </c>
      <c r="C366" s="123">
        <v>8</v>
      </c>
      <c r="D366" s="123" t="s">
        <v>857</v>
      </c>
      <c r="E366" s="123">
        <v>1</v>
      </c>
      <c r="F366" s="122">
        <v>0.74399999999999999</v>
      </c>
      <c r="G366">
        <v>139664</v>
      </c>
      <c r="H366" s="122" t="b">
        <v>0</v>
      </c>
      <c r="I366">
        <v>37250.592010773122</v>
      </c>
      <c r="J366">
        <v>71652.408012713466</v>
      </c>
      <c r="K366">
        <v>2085.4320414735357</v>
      </c>
      <c r="L366">
        <v>412.176015796608</v>
      </c>
      <c r="M366">
        <v>8813.4240466755837</v>
      </c>
      <c r="N366">
        <v>7582.8479650022391</v>
      </c>
      <c r="O366">
        <v>58133.183950931714</v>
      </c>
      <c r="P366">
        <v>723.91198666751995</v>
      </c>
      <c r="Q366">
        <v>2858.4479531220481</v>
      </c>
      <c r="R366">
        <v>693.40795455052796</v>
      </c>
      <c r="S366">
        <v>439.70396114534401</v>
      </c>
      <c r="T366">
        <v>418.12798151308806</v>
      </c>
      <c r="U366">
        <v>1450.0559604787202</v>
      </c>
      <c r="V366">
        <v>94.487975299200002</v>
      </c>
      <c r="W366">
        <v>7090.3199963930883</v>
      </c>
      <c r="X366">
        <v>2657.567967180672</v>
      </c>
      <c r="Y366">
        <v>300.57603515251202</v>
      </c>
      <c r="Z366">
        <v>1824.287987012736</v>
      </c>
      <c r="AA366">
        <v>711.26395560998401</v>
      </c>
      <c r="AB366">
        <v>284.95202123673602</v>
      </c>
      <c r="AC366">
        <v>284.95202123673602</v>
      </c>
      <c r="AD366">
        <v>3696.1920114873601</v>
      </c>
      <c r="AE366">
        <v>3394.1279849057278</v>
      </c>
      <c r="AF366">
        <v>6620.8559988453126</v>
      </c>
      <c r="AG366">
        <v>82158.431973644532</v>
      </c>
      <c r="AH366">
        <v>158.47202239142402</v>
      </c>
      <c r="AI366">
        <v>272.30399017920001</v>
      </c>
      <c r="AJ366">
        <v>17138.039999404802</v>
      </c>
      <c r="AK366">
        <v>6820.2479933575687</v>
      </c>
      <c r="AL366">
        <v>19273.319961573885</v>
      </c>
      <c r="AM366">
        <v>384.64796653785601</v>
      </c>
      <c r="AN366">
        <v>7715.2800334740477</v>
      </c>
      <c r="AO366">
        <v>2912.7599520149761</v>
      </c>
      <c r="AP366">
        <v>3506.4719612643839</v>
      </c>
      <c r="AQ366">
        <v>7385.6879576336651</v>
      </c>
      <c r="AR366">
        <v>6373.1039711566082</v>
      </c>
      <c r="AS366">
        <v>900.98400583295995</v>
      </c>
      <c r="AT366">
        <v>14955.887995488383</v>
      </c>
      <c r="AU366">
        <v>1610.7599700138239</v>
      </c>
      <c r="AV366">
        <v>90.024001011839999</v>
      </c>
      <c r="AW366">
        <v>1223.8800163322878</v>
      </c>
      <c r="AX366">
        <v>2621.8559650617599</v>
      </c>
      <c r="AY366">
        <v>25130.831993059965</v>
      </c>
      <c r="AZ366">
        <v>76.631974239743982</v>
      </c>
      <c r="BA366">
        <v>23248.512028581503</v>
      </c>
      <c r="BB366">
        <v>5868.6719672044801</v>
      </c>
      <c r="BC366">
        <v>2381.5439984286722</v>
      </c>
      <c r="BD366">
        <v>97176.072029081464</v>
      </c>
      <c r="BE366">
        <v>17399.928049580161</v>
      </c>
      <c r="BF366">
        <v>78451.08002643878</v>
      </c>
      <c r="BG366">
        <v>3256.4880503420159</v>
      </c>
      <c r="BH366">
        <v>209.80803842611198</v>
      </c>
      <c r="BI366">
        <v>3644.8559954526722</v>
      </c>
      <c r="BJ366">
        <v>4267.5840453899518</v>
      </c>
      <c r="BK366">
        <v>304244.66399315518</v>
      </c>
      <c r="BL366">
        <v>6230.9999583955196</v>
      </c>
      <c r="BM366">
        <v>31.992023546111998</v>
      </c>
      <c r="BN366">
        <v>777.47998984588799</v>
      </c>
      <c r="BO366">
        <v>46417.41599615501</v>
      </c>
      <c r="BP366">
        <v>407.71204150924797</v>
      </c>
      <c r="BQ366">
        <v>993.98398970304004</v>
      </c>
      <c r="BR366">
        <v>31.248027831552001</v>
      </c>
      <c r="BS366">
        <v>22702.415952883966</v>
      </c>
      <c r="BT366">
        <v>417.38398579852804</v>
      </c>
      <c r="BU366">
        <v>218.73598700083201</v>
      </c>
      <c r="BV366">
        <v>69.936012808704007</v>
      </c>
      <c r="BW366">
        <v>43.151959264512001</v>
      </c>
      <c r="BX366">
        <v>3250.5359807155196</v>
      </c>
      <c r="BY366">
        <v>2168.7599771443201</v>
      </c>
      <c r="BZ366">
        <v>49402.343948122369</v>
      </c>
      <c r="CA366">
        <v>360.83999976192001</v>
      </c>
      <c r="CB366">
        <v>4551.791967002112</v>
      </c>
      <c r="CC366">
        <v>781.94396413324796</v>
      </c>
      <c r="CD366">
        <v>1185.1920313551361</v>
      </c>
      <c r="CE366">
        <v>14875.53604267584</v>
      </c>
      <c r="CF366">
        <v>186.74396345472002</v>
      </c>
      <c r="CG366">
        <v>1298.2800034283521</v>
      </c>
      <c r="CH366">
        <v>1699.2959795965439</v>
      </c>
      <c r="CI366">
        <v>5007.8640416878088</v>
      </c>
      <c r="CJ366">
        <v>17356.031990691074</v>
      </c>
      <c r="CK366">
        <v>4286.9280378785279</v>
      </c>
      <c r="CL366">
        <v>319.92002764108798</v>
      </c>
      <c r="CM366">
        <v>495.50395146739203</v>
      </c>
      <c r="CN366">
        <v>596.68799210764803</v>
      </c>
      <c r="CO366">
        <v>1896.45598696512</v>
      </c>
      <c r="CP366">
        <v>1491.7200322241279</v>
      </c>
      <c r="CQ366">
        <v>2166.5279900006399</v>
      </c>
      <c r="CR366">
        <v>900.24001011840005</v>
      </c>
      <c r="CS366">
        <v>2981.2079733945602</v>
      </c>
      <c r="CT366">
        <v>1278.936010939776</v>
      </c>
      <c r="CU366">
        <v>691208.73594994366</v>
      </c>
      <c r="CV366">
        <v>517141.7520519371</v>
      </c>
      <c r="CW366">
        <v>6977.2320243198719</v>
      </c>
      <c r="CX366">
        <v>1218067.1279376231</v>
      </c>
      <c r="CY366">
        <v>807.24002624831996</v>
      </c>
      <c r="CZ366">
        <v>8059.7520236056316</v>
      </c>
      <c r="DA366">
        <v>8763.5760220700176</v>
      </c>
      <c r="DB366">
        <v>766.31995021747207</v>
      </c>
      <c r="DC366">
        <v>3308.5679581812474</v>
      </c>
      <c r="DD366">
        <v>2083.1999504198398</v>
      </c>
      <c r="DE366">
        <v>1531.8960086304</v>
      </c>
      <c r="DF366">
        <v>200.87998594137602</v>
      </c>
      <c r="DG366">
        <v>1652.4240417592321</v>
      </c>
      <c r="DH366">
        <v>162840.76803289074</v>
      </c>
      <c r="DI366">
        <v>510.38396966860802</v>
      </c>
      <c r="DJ366">
        <v>286.44001266585599</v>
      </c>
      <c r="DK366">
        <v>22319.99997348979</v>
      </c>
      <c r="DL366">
        <v>569529.76805165142</v>
      </c>
      <c r="DM366">
        <v>6795.6960308670723</v>
      </c>
      <c r="DN366">
        <v>74.399987096063995</v>
      </c>
      <c r="DO366">
        <v>98.951949586560005</v>
      </c>
      <c r="DP366">
        <v>2650.8720057496316</v>
      </c>
      <c r="DQ366">
        <v>42.407963549952008</v>
      </c>
      <c r="DR366">
        <v>490.29598146547193</v>
      </c>
      <c r="DS366">
        <v>14973.743996547837</v>
      </c>
      <c r="DT366">
        <v>4077.8639951669757</v>
      </c>
      <c r="DU366">
        <v>1759.5600481159681</v>
      </c>
      <c r="DV366">
        <v>6499.5839700019196</v>
      </c>
      <c r="DW366">
        <v>130.19997741811198</v>
      </c>
      <c r="DX366">
        <v>1107.0719617762561</v>
      </c>
      <c r="DY366">
        <v>159.96001382054399</v>
      </c>
      <c r="DZ366">
        <v>116.06395493145601</v>
      </c>
      <c r="EA366">
        <v>870.47997371596807</v>
      </c>
      <c r="EB366">
        <v>290.159991238656</v>
      </c>
      <c r="EC366">
        <v>664.39201777267203</v>
      </c>
      <c r="ED366">
        <v>43.151959264512001</v>
      </c>
      <c r="EE366">
        <v>70.680008523264007</v>
      </c>
      <c r="EF366">
        <v>1889.7600255340799</v>
      </c>
      <c r="EG366">
        <v>15688.728034640641</v>
      </c>
      <c r="EH366">
        <v>54.311998892928003</v>
      </c>
      <c r="EI366">
        <v>22251.551952110211</v>
      </c>
      <c r="EJ366">
        <v>23.063971061376002</v>
      </c>
      <c r="EK366">
        <v>270.81599875007998</v>
      </c>
      <c r="EL366">
        <v>128.71198598899201</v>
      </c>
      <c r="EM366">
        <v>2060.8799750730241</v>
      </c>
      <c r="EN366">
        <v>191.208041652096</v>
      </c>
      <c r="EO366">
        <v>898.00802297472001</v>
      </c>
      <c r="EP366">
        <v>28767.504035652481</v>
      </c>
      <c r="EQ366">
        <v>353.40004261631998</v>
      </c>
      <c r="ER366">
        <v>3769.1040071543043</v>
      </c>
      <c r="ES366">
        <v>5237.0159686924799</v>
      </c>
      <c r="ET366">
        <v>2025.911968668672</v>
      </c>
      <c r="EU366">
        <v>71.424004237824008</v>
      </c>
      <c r="EV366">
        <v>3070.48797869184</v>
      </c>
      <c r="EW366">
        <v>665.13601348723205</v>
      </c>
      <c r="EX366">
        <v>185.99996774016</v>
      </c>
      <c r="EY366">
        <v>78037.416019213066</v>
      </c>
      <c r="EZ366">
        <v>388778.68799951195</v>
      </c>
      <c r="FA366">
        <v>2581.6799886554882</v>
      </c>
      <c r="FB366">
        <v>1336.967988405504</v>
      </c>
      <c r="FC366">
        <v>6861.9119611929591</v>
      </c>
      <c r="FD366">
        <v>258.911963407104</v>
      </c>
      <c r="FE366">
        <v>914604.40801251109</v>
      </c>
      <c r="FF366" t="s">
        <v>853</v>
      </c>
      <c r="FG366">
        <v>5338.200009332736</v>
      </c>
      <c r="FH366">
        <v>422.59195580044803</v>
      </c>
      <c r="FI366">
        <v>1921.007949455616</v>
      </c>
      <c r="FJ366">
        <v>591.48002210572793</v>
      </c>
      <c r="FK366">
        <v>495.50395146739203</v>
      </c>
      <c r="FL366">
        <v>402.503967597312</v>
      </c>
      <c r="FM366">
        <v>355.99997512665601</v>
      </c>
      <c r="FN366">
        <v>517.82403072422403</v>
      </c>
      <c r="FO366">
        <v>284.95202123673602</v>
      </c>
      <c r="FP366">
        <v>3394.1279849057278</v>
      </c>
      <c r="FQ366">
        <v>608.59202745062407</v>
      </c>
      <c r="FR366">
        <v>92.255988155520001</v>
      </c>
      <c r="FS366">
        <v>220.967974144512</v>
      </c>
      <c r="FT366">
        <v>82158.431973644532</v>
      </c>
      <c r="FU366">
        <v>7715.2800334740477</v>
      </c>
      <c r="FV366">
        <v>6625.3199731326722</v>
      </c>
      <c r="FW366">
        <v>465.00002326041601</v>
      </c>
      <c r="FX366">
        <v>237.33598377484799</v>
      </c>
      <c r="FY366">
        <v>165.16798382246398</v>
      </c>
      <c r="FZ366">
        <v>2493.8879747873279</v>
      </c>
      <c r="GA366">
        <v>693.40795455052796</v>
      </c>
      <c r="GB366">
        <v>485.08801146355199</v>
      </c>
      <c r="GC366">
        <v>439.70396114534401</v>
      </c>
      <c r="GD366">
        <v>36.455997833472004</v>
      </c>
      <c r="GE366">
        <v>105.64801492761599</v>
      </c>
      <c r="GF366">
        <v>2981.2079733945602</v>
      </c>
      <c r="GG366">
        <v>633.14398994112003</v>
      </c>
      <c r="GH366">
        <v>1689.6240353072642</v>
      </c>
      <c r="GI366">
        <v>871.96796514508799</v>
      </c>
      <c r="GJ366">
        <v>8763.5760220700176</v>
      </c>
      <c r="GK366">
        <v>1386.8160130110721</v>
      </c>
      <c r="GL366">
        <v>50115.839994786045</v>
      </c>
      <c r="GM366">
        <v>1333.9920055472639</v>
      </c>
      <c r="GN366">
        <v>488.06399432179194</v>
      </c>
      <c r="GO366">
        <v>115.31995921689601</v>
      </c>
      <c r="GP366">
        <v>313.22396230003199</v>
      </c>
      <c r="GQ366">
        <v>2075.7599932742401</v>
      </c>
      <c r="GR366">
        <v>473.18397612057595</v>
      </c>
      <c r="GS366">
        <v>73.655991381503995</v>
      </c>
      <c r="GT366">
        <v>28767.504035652481</v>
      </c>
      <c r="GU366">
        <v>1435.9200419020799</v>
      </c>
      <c r="GV366">
        <v>30.504032116992001</v>
      </c>
    </row>
    <row r="367" spans="1:204" x14ac:dyDescent="0.25">
      <c r="A367" s="122" t="s">
        <v>1038</v>
      </c>
      <c r="B367" s="123" t="s">
        <v>961</v>
      </c>
      <c r="C367" s="123">
        <v>9</v>
      </c>
      <c r="D367" s="123" t="s">
        <v>854</v>
      </c>
      <c r="E367" s="123">
        <v>1</v>
      </c>
      <c r="F367" s="122">
        <v>0.95699999999999996</v>
      </c>
      <c r="G367">
        <v>138265</v>
      </c>
      <c r="H367" s="122" t="b">
        <v>0</v>
      </c>
      <c r="I367">
        <v>58647.831027269713</v>
      </c>
      <c r="J367">
        <v>96580.439995784414</v>
      </c>
      <c r="K367">
        <v>3103.5510424908002</v>
      </c>
      <c r="L367">
        <v>1104.37806065466</v>
      </c>
      <c r="M367">
        <v>7672.2689996506942</v>
      </c>
      <c r="N367">
        <v>13857.359982979755</v>
      </c>
      <c r="O367">
        <v>189311.82600399069</v>
      </c>
      <c r="P367">
        <v>1423.0589790895499</v>
      </c>
      <c r="Q367">
        <v>4820.4090322126194</v>
      </c>
      <c r="R367">
        <v>1296.7350400313098</v>
      </c>
      <c r="S367">
        <v>1630.7279831568001</v>
      </c>
      <c r="T367">
        <v>700.52393871850506</v>
      </c>
      <c r="U367">
        <v>1749.3960421893448</v>
      </c>
      <c r="V367">
        <v>136.85102219282999</v>
      </c>
      <c r="W367">
        <v>29001.884990559192</v>
      </c>
      <c r="X367">
        <v>8448.3959941192352</v>
      </c>
      <c r="Y367">
        <v>556.01703649998001</v>
      </c>
      <c r="Z367">
        <v>3667.2239590164745</v>
      </c>
      <c r="AA367">
        <v>2256.60606614784</v>
      </c>
      <c r="AB367">
        <v>880.43996419384496</v>
      </c>
      <c r="AC367">
        <v>402.89705423318998</v>
      </c>
      <c r="AD367">
        <v>7461.7290571137592</v>
      </c>
      <c r="AE367">
        <v>10504.98893622552</v>
      </c>
      <c r="AF367">
        <v>8059.8540291932841</v>
      </c>
      <c r="AG367">
        <v>78159.146997200762</v>
      </c>
      <c r="AH367">
        <v>132.065948317215</v>
      </c>
      <c r="AI367">
        <v>711.05102185309499</v>
      </c>
      <c r="AJ367">
        <v>45824.988058453557</v>
      </c>
      <c r="AK367">
        <v>25567.211943412589</v>
      </c>
      <c r="AL367">
        <v>39641.810945891222</v>
      </c>
      <c r="AM367">
        <v>492.85493465125495</v>
      </c>
      <c r="AN367">
        <v>18842.373015977115</v>
      </c>
      <c r="AO367">
        <v>4043.3249700411152</v>
      </c>
      <c r="AP367">
        <v>4907.495974161</v>
      </c>
      <c r="AQ367">
        <v>17143.697989415581</v>
      </c>
      <c r="AR367">
        <v>9308.73899206647</v>
      </c>
      <c r="AS367">
        <v>2159.94897644823</v>
      </c>
      <c r="AT367">
        <v>34069.200023948921</v>
      </c>
      <c r="AU367">
        <v>3192.5519875255045</v>
      </c>
      <c r="AV367">
        <v>612.48006138676499</v>
      </c>
      <c r="AW367">
        <v>1604.889007651215</v>
      </c>
      <c r="AX367">
        <v>2243.2080445435649</v>
      </c>
      <c r="AY367">
        <v>12323.28895720296</v>
      </c>
      <c r="AZ367">
        <v>24.882040122224996</v>
      </c>
      <c r="BA367">
        <v>82789.113053123059</v>
      </c>
      <c r="BB367">
        <v>8704.8720107279696</v>
      </c>
      <c r="BC367">
        <v>3228.9180461656797</v>
      </c>
      <c r="BD367">
        <v>129661.05894732193</v>
      </c>
      <c r="BE367">
        <v>46336.025956265097</v>
      </c>
      <c r="BF367">
        <v>110607.18905342453</v>
      </c>
      <c r="BG367">
        <v>2710.2240036892349</v>
      </c>
      <c r="BH367">
        <v>377.05794640799996</v>
      </c>
      <c r="BI367">
        <v>12964.479064884601</v>
      </c>
      <c r="BJ367">
        <v>9074.2739447906697</v>
      </c>
      <c r="BK367">
        <v>545278.50306397071</v>
      </c>
      <c r="BL367">
        <v>14161.685944427009</v>
      </c>
      <c r="BM367">
        <v>207.66900406725</v>
      </c>
      <c r="BN367">
        <v>1935.053944604055</v>
      </c>
      <c r="BO367">
        <v>106590.65999427234</v>
      </c>
      <c r="BP367">
        <v>436.392042084075</v>
      </c>
      <c r="BQ367">
        <v>1570.4369520973648</v>
      </c>
      <c r="BR367">
        <v>55.505957183820001</v>
      </c>
      <c r="BS367">
        <v>29267.931022599554</v>
      </c>
      <c r="BT367">
        <v>634.49103071969989</v>
      </c>
      <c r="BU367">
        <v>234.46504727579998</v>
      </c>
      <c r="BV367">
        <v>137.80795757619001</v>
      </c>
      <c r="BW367">
        <v>104.312969725305</v>
      </c>
      <c r="BX367">
        <v>10731.79797115602</v>
      </c>
      <c r="BY367">
        <v>4785.0000412754107</v>
      </c>
      <c r="BZ367">
        <v>110280.85199032472</v>
      </c>
      <c r="CA367">
        <v>781.86900372751495</v>
      </c>
      <c r="CB367">
        <v>6640.6230562763849</v>
      </c>
      <c r="CC367">
        <v>2158.034973361905</v>
      </c>
      <c r="CD367">
        <v>3399.2640562093948</v>
      </c>
      <c r="CE367">
        <v>17180.064048055756</v>
      </c>
      <c r="CF367">
        <v>367.48806329598</v>
      </c>
      <c r="CG367">
        <v>3338.0159574469949</v>
      </c>
      <c r="CH367">
        <v>754.1160251356049</v>
      </c>
      <c r="CI367">
        <v>12899.40295994955</v>
      </c>
      <c r="CJ367">
        <v>26735.709041299331</v>
      </c>
      <c r="CK367">
        <v>11811.293991688453</v>
      </c>
      <c r="CL367">
        <v>875.65502263783492</v>
      </c>
      <c r="CM367">
        <v>1197.2070118620147</v>
      </c>
      <c r="CN367">
        <v>1384.7790496826551</v>
      </c>
      <c r="CO367">
        <v>4451.0069658303155</v>
      </c>
      <c r="CP367">
        <v>1819.2569563607999</v>
      </c>
      <c r="CQ367">
        <v>4811.7959521643552</v>
      </c>
      <c r="CR367">
        <v>4444.3080211879796</v>
      </c>
      <c r="CS367">
        <v>5209.9080648415356</v>
      </c>
      <c r="CT367">
        <v>2556.1469537194798</v>
      </c>
      <c r="CU367">
        <v>1583361.2853940923</v>
      </c>
      <c r="CV367">
        <v>780987.6029906692</v>
      </c>
      <c r="CW367">
        <v>8252.2110085699351</v>
      </c>
      <c r="CX367">
        <v>1723263.2007194073</v>
      </c>
      <c r="CY367">
        <v>1578.0929644426651</v>
      </c>
      <c r="CZ367">
        <v>12797.961061013537</v>
      </c>
      <c r="DA367">
        <v>23850.35395369077</v>
      </c>
      <c r="DB367">
        <v>1732.1700144124197</v>
      </c>
      <c r="DC367">
        <v>7168.88698186485</v>
      </c>
      <c r="DD367">
        <v>21404.261978955568</v>
      </c>
      <c r="DE367">
        <v>4893.1410171733642</v>
      </c>
      <c r="DF367">
        <v>607.69498751114998</v>
      </c>
      <c r="DG367">
        <v>465.10195605934496</v>
      </c>
      <c r="DH367">
        <v>220281.30299162143</v>
      </c>
      <c r="DI367">
        <v>1077.5820174461101</v>
      </c>
      <c r="DJ367">
        <v>478.49997766361992</v>
      </c>
      <c r="DK367">
        <v>50733.440967997914</v>
      </c>
      <c r="DL367">
        <v>751572.29399506177</v>
      </c>
      <c r="DM367">
        <v>32012.606949523033</v>
      </c>
      <c r="DN367">
        <v>100.48496355265499</v>
      </c>
      <c r="DO367">
        <v>131.10901293385501</v>
      </c>
      <c r="DP367">
        <v>6345.8669779411503</v>
      </c>
      <c r="DQ367">
        <v>81.34506500901</v>
      </c>
      <c r="DR367">
        <v>2549.4480090771449</v>
      </c>
      <c r="DS367">
        <v>31177.145991698024</v>
      </c>
      <c r="DT367">
        <v>10751.894937402631</v>
      </c>
      <c r="DU367">
        <v>2867.1719921286749</v>
      </c>
      <c r="DV367">
        <v>16828.844944833734</v>
      </c>
      <c r="DW367">
        <v>477.54304228025995</v>
      </c>
      <c r="DX367">
        <v>2326.4669803192951</v>
      </c>
      <c r="DY367">
        <v>463.18795297302</v>
      </c>
      <c r="DZ367">
        <v>233.50797957283498</v>
      </c>
      <c r="EA367">
        <v>1614.4590230828398</v>
      </c>
      <c r="EB367">
        <v>590.468959734225</v>
      </c>
      <c r="EC367">
        <v>2190.5730258294302</v>
      </c>
      <c r="ED367">
        <v>44.021938665870003</v>
      </c>
      <c r="EE367">
        <v>207.66900406725</v>
      </c>
      <c r="EF367">
        <v>3809.8169904682795</v>
      </c>
      <c r="EG367">
        <v>18579.198054726046</v>
      </c>
      <c r="EH367">
        <v>83.258935775729995</v>
      </c>
      <c r="EI367">
        <v>50656.880976864522</v>
      </c>
      <c r="EJ367">
        <v>63.16196952912</v>
      </c>
      <c r="EK367">
        <v>739.76093582836495</v>
      </c>
      <c r="EL367">
        <v>366.53099559301501</v>
      </c>
      <c r="EM367">
        <v>3995.4750252025947</v>
      </c>
      <c r="EN367">
        <v>337.82094929813996</v>
      </c>
      <c r="EO367">
        <v>38.280061726499994</v>
      </c>
      <c r="EP367">
        <v>65807.147993702936</v>
      </c>
      <c r="EQ367">
        <v>663.20094469496996</v>
      </c>
      <c r="ER367">
        <v>6453.0510184557452</v>
      </c>
      <c r="ES367">
        <v>7716.2909383165643</v>
      </c>
      <c r="ET367">
        <v>3210.73495068579</v>
      </c>
      <c r="EU367">
        <v>111.96898207060499</v>
      </c>
      <c r="EV367">
        <v>6716.2259797068145</v>
      </c>
      <c r="EW367" t="s">
        <v>853</v>
      </c>
      <c r="EX367">
        <v>774.21299138221491</v>
      </c>
      <c r="EY367">
        <v>102361.67698949692</v>
      </c>
      <c r="EZ367">
        <v>521267.37298334815</v>
      </c>
      <c r="FA367">
        <v>5012.7660115892695</v>
      </c>
      <c r="FB367">
        <v>2529.3510428305353</v>
      </c>
      <c r="FC367">
        <v>4442.3940181016551</v>
      </c>
      <c r="FD367">
        <v>722.53504037104506</v>
      </c>
      <c r="FE367">
        <v>1212516.1289616148</v>
      </c>
      <c r="FF367" t="s">
        <v>853</v>
      </c>
      <c r="FG367">
        <v>8927.853039485819</v>
      </c>
      <c r="FH367">
        <v>908.19294278575501</v>
      </c>
      <c r="FI367">
        <v>3787.806021135345</v>
      </c>
      <c r="FJ367">
        <v>700.52393871850506</v>
      </c>
      <c r="FK367">
        <v>762.72897286426496</v>
      </c>
      <c r="FL367">
        <v>331.12200465580503</v>
      </c>
      <c r="FM367">
        <v>257.99994149951999</v>
      </c>
      <c r="FN367">
        <v>1457.5110346434001</v>
      </c>
      <c r="FO367">
        <v>880.43996419384496</v>
      </c>
      <c r="FP367">
        <v>10504.98893622552</v>
      </c>
      <c r="FQ367">
        <v>938.81699216695495</v>
      </c>
      <c r="FR367">
        <v>265.088964337395</v>
      </c>
      <c r="FS367">
        <v>938.81699216695495</v>
      </c>
      <c r="FT367">
        <v>78159.146997200762</v>
      </c>
      <c r="FU367">
        <v>18842.373015977115</v>
      </c>
      <c r="FV367">
        <v>12373.053037447409</v>
      </c>
      <c r="FW367">
        <v>594.2969659068749</v>
      </c>
      <c r="FX367">
        <v>402.89705423318998</v>
      </c>
      <c r="FY367">
        <v>433.52097129478494</v>
      </c>
      <c r="FZ367">
        <v>14562.668995573875</v>
      </c>
      <c r="GA367">
        <v>1560.86693666574</v>
      </c>
      <c r="GB367">
        <v>982.83906315242996</v>
      </c>
      <c r="GC367">
        <v>2124.5399855110199</v>
      </c>
      <c r="GD367">
        <v>1029.7319402879848</v>
      </c>
      <c r="GE367">
        <v>234.46504727579998</v>
      </c>
      <c r="GF367">
        <v>5209.9080648415356</v>
      </c>
      <c r="GG367">
        <v>703.39500950779495</v>
      </c>
      <c r="GH367">
        <v>408.63906349216495</v>
      </c>
      <c r="GI367">
        <v>1454.6399638541097</v>
      </c>
      <c r="GJ367">
        <v>23850.35395369077</v>
      </c>
      <c r="GK367">
        <v>3508.36196749071</v>
      </c>
      <c r="GL367">
        <v>171137.43900658414</v>
      </c>
      <c r="GM367">
        <v>2297.7569340244199</v>
      </c>
      <c r="GN367">
        <v>1028.7750049046249</v>
      </c>
      <c r="GO367">
        <v>349.30496781608997</v>
      </c>
      <c r="GP367">
        <v>553.14596571069001</v>
      </c>
      <c r="GQ367">
        <v>6215.7150327102599</v>
      </c>
      <c r="GR367">
        <v>1252.7129690458348</v>
      </c>
      <c r="GS367">
        <v>128.23794214456501</v>
      </c>
      <c r="GT367">
        <v>65807.147993702936</v>
      </c>
      <c r="GU367">
        <v>2231.7240260256149</v>
      </c>
      <c r="GV367">
        <v>84.216003478695001</v>
      </c>
    </row>
    <row r="368" spans="1:204" x14ac:dyDescent="0.25">
      <c r="A368" s="122" t="s">
        <v>1037</v>
      </c>
      <c r="B368" s="123" t="s">
        <v>961</v>
      </c>
      <c r="C368" s="123">
        <v>9</v>
      </c>
      <c r="D368" s="123" t="s">
        <v>857</v>
      </c>
      <c r="E368" s="123">
        <v>1</v>
      </c>
      <c r="F368" s="122">
        <v>0.95699999999999996</v>
      </c>
      <c r="G368">
        <v>142702</v>
      </c>
      <c r="H368" s="122" t="b">
        <v>0</v>
      </c>
      <c r="I368">
        <v>37047.384058872725</v>
      </c>
      <c r="J368">
        <v>66198.561021388945</v>
      </c>
      <c r="K368">
        <v>2683.4279750969454</v>
      </c>
      <c r="L368">
        <v>542.61899725340993</v>
      </c>
      <c r="M368">
        <v>9466.6440356597341</v>
      </c>
      <c r="N368">
        <v>7355.5019324204877</v>
      </c>
      <c r="O368">
        <v>115639.09495346301</v>
      </c>
      <c r="P368">
        <v>1046.000997354852</v>
      </c>
      <c r="Q368">
        <v>4176.3479733207532</v>
      </c>
      <c r="R368">
        <v>887.13903886376988</v>
      </c>
      <c r="S368">
        <v>504.33905332595396</v>
      </c>
      <c r="T368">
        <v>1622.114945544786</v>
      </c>
      <c r="U368">
        <v>1278.551957158938</v>
      </c>
      <c r="V368">
        <v>92.828973276732</v>
      </c>
      <c r="W368">
        <v>17669.090956567514</v>
      </c>
      <c r="X368">
        <v>5289.3390091144674</v>
      </c>
      <c r="Y368">
        <v>385.671008645538</v>
      </c>
      <c r="Z368">
        <v>2252.7780596498096</v>
      </c>
      <c r="AA368">
        <v>1110.1200126859919</v>
      </c>
      <c r="AB368">
        <v>318.68097020667602</v>
      </c>
      <c r="AC368">
        <v>260.30400109097997</v>
      </c>
      <c r="AD368">
        <v>4909.4100466843738</v>
      </c>
      <c r="AE368">
        <v>5210.8650148105316</v>
      </c>
      <c r="AF368">
        <v>7144.0050510291539</v>
      </c>
      <c r="AG368">
        <v>86605.62898240269</v>
      </c>
      <c r="AH368">
        <v>172.26002080517998</v>
      </c>
      <c r="AI368">
        <v>644.06103985330788</v>
      </c>
      <c r="AJ368">
        <v>30471.836939934852</v>
      </c>
      <c r="AK368">
        <v>8446.4819731427524</v>
      </c>
      <c r="AL368">
        <v>29279.414993178503</v>
      </c>
      <c r="AM368">
        <v>556.017059567508</v>
      </c>
      <c r="AN368">
        <v>11347.149012412288</v>
      </c>
      <c r="AO368">
        <v>3940.9259904089458</v>
      </c>
      <c r="AP368">
        <v>4378.2750052960373</v>
      </c>
      <c r="AQ368">
        <v>11346.191959187778</v>
      </c>
      <c r="AR368">
        <v>8287.6200146516694</v>
      </c>
      <c r="AS368">
        <v>1382.8650228665579</v>
      </c>
      <c r="AT368">
        <v>21750.695986728326</v>
      </c>
      <c r="AU368">
        <v>2158.992033148566</v>
      </c>
      <c r="AV368">
        <v>99.527936150873998</v>
      </c>
      <c r="AW368">
        <v>1428.8009828926679</v>
      </c>
      <c r="AX368">
        <v>1908.2580180394498</v>
      </c>
      <c r="AY368">
        <v>27583.611046320715</v>
      </c>
      <c r="AZ368">
        <v>37.323027268757997</v>
      </c>
      <c r="BA368">
        <v>55992.155949491455</v>
      </c>
      <c r="BB368">
        <v>7892.3790200242674</v>
      </c>
      <c r="BC368">
        <v>2784.8700176968441</v>
      </c>
      <c r="BD368">
        <v>119196.26404167543</v>
      </c>
      <c r="BE368">
        <v>28076.466007215779</v>
      </c>
      <c r="BF368">
        <v>97227.371937549993</v>
      </c>
      <c r="BG368">
        <v>3032.7330096982378</v>
      </c>
      <c r="BH368">
        <v>628.74900765599989</v>
      </c>
      <c r="BI368">
        <v>9348.9330442038299</v>
      </c>
      <c r="BJ368">
        <v>5790.8070393326989</v>
      </c>
      <c r="BK368">
        <v>397627.75795343047</v>
      </c>
      <c r="BL368">
        <v>9058.0049787182325</v>
      </c>
      <c r="BM368">
        <v>174.17399068838998</v>
      </c>
      <c r="BN368">
        <v>1002.936060436464</v>
      </c>
      <c r="BO368">
        <v>65215.721986140728</v>
      </c>
      <c r="BP368">
        <v>400.98304084284598</v>
      </c>
      <c r="BQ368">
        <v>1139.7870238560959</v>
      </c>
      <c r="BR368">
        <v>67.946955097559993</v>
      </c>
      <c r="BS368">
        <v>24541.308050640611</v>
      </c>
      <c r="BT368">
        <v>478.49998192226997</v>
      </c>
      <c r="BU368">
        <v>157.905041832384</v>
      </c>
      <c r="BV368">
        <v>76.560024420725995</v>
      </c>
      <c r="BW368">
        <v>70.817978205281989</v>
      </c>
      <c r="BX368">
        <v>4410.8130395738644</v>
      </c>
      <c r="BY368">
        <v>2759.9879995176716</v>
      </c>
      <c r="BZ368">
        <v>69089.657938110817</v>
      </c>
      <c r="CA368">
        <v>467.97294271589402</v>
      </c>
      <c r="CB368">
        <v>6073.1220354951301</v>
      </c>
      <c r="CC368">
        <v>773.25598717428591</v>
      </c>
      <c r="CD368">
        <v>2039.366935243638</v>
      </c>
      <c r="CE368">
        <v>10142.286056566356</v>
      </c>
      <c r="CF368">
        <v>197.14203898435201</v>
      </c>
      <c r="CG368">
        <v>1969.5060102628679</v>
      </c>
      <c r="CH368">
        <v>2602.082957685288</v>
      </c>
      <c r="CI368">
        <v>7767.0120124697096</v>
      </c>
      <c r="CJ368">
        <v>15376.118983107037</v>
      </c>
      <c r="CK368">
        <v>6320.0279742720122</v>
      </c>
      <c r="CL368">
        <v>484.24202813771399</v>
      </c>
      <c r="CM368">
        <v>832.590009514494</v>
      </c>
      <c r="CN368">
        <v>714.87901805858996</v>
      </c>
      <c r="CO368">
        <v>2167.6049659059181</v>
      </c>
      <c r="CP368">
        <v>1739.8259370006899</v>
      </c>
      <c r="CQ368">
        <v>3198.294067629276</v>
      </c>
      <c r="CR368">
        <v>3010.7220146267873</v>
      </c>
      <c r="CS368">
        <v>3813.6450129711779</v>
      </c>
      <c r="CT368">
        <v>1618.2870057783659</v>
      </c>
      <c r="CU368">
        <v>615220.84796768206</v>
      </c>
      <c r="CV368">
        <v>653195.56497922924</v>
      </c>
      <c r="CW368">
        <v>5946.7979747160598</v>
      </c>
      <c r="CX368">
        <v>1493431.0384250612</v>
      </c>
      <c r="CY368">
        <v>1178.0669677835519</v>
      </c>
      <c r="CZ368">
        <v>12946.296046226928</v>
      </c>
      <c r="DA368">
        <v>10555.709969932974</v>
      </c>
      <c r="DB368">
        <v>834.50397939770403</v>
      </c>
      <c r="DC368">
        <v>4388.802044502414</v>
      </c>
      <c r="DD368">
        <v>4242.3809585351037</v>
      </c>
      <c r="DE368">
        <v>1328.3159935172821</v>
      </c>
      <c r="DF368">
        <v>146.42094940149599</v>
      </c>
      <c r="DG368">
        <v>904.3650409442879</v>
      </c>
      <c r="DH368">
        <v>209144.69393465982</v>
      </c>
      <c r="DI368">
        <v>679.46996067304201</v>
      </c>
      <c r="DJ368">
        <v>571.32895519900194</v>
      </c>
      <c r="DK368">
        <v>38905.878040553835</v>
      </c>
      <c r="DL368">
        <v>719789.36699524557</v>
      </c>
      <c r="DM368">
        <v>8937.4229641546081</v>
      </c>
      <c r="DN368">
        <v>53.591976124764003</v>
      </c>
      <c r="DO368">
        <v>99.527936150873998</v>
      </c>
      <c r="DP368">
        <v>3039.4319725723799</v>
      </c>
      <c r="DQ368">
        <v>82.301934070355998</v>
      </c>
      <c r="DR368">
        <v>1118.7329454433439</v>
      </c>
      <c r="DS368">
        <v>16152.245993389044</v>
      </c>
      <c r="DT368">
        <v>5097.93901634556</v>
      </c>
      <c r="DU368">
        <v>2497.7700285434821</v>
      </c>
      <c r="DV368">
        <v>8044.5420156412074</v>
      </c>
      <c r="DW368">
        <v>137.80801664414398</v>
      </c>
      <c r="DX368">
        <v>1464.2100402782162</v>
      </c>
      <c r="DY368">
        <v>268.91693384833201</v>
      </c>
      <c r="DZ368">
        <v>112.925998464972</v>
      </c>
      <c r="EA368">
        <v>978.05404225729183</v>
      </c>
      <c r="EB368">
        <v>400.025987618334</v>
      </c>
      <c r="EC368">
        <v>862.25702068459793</v>
      </c>
      <c r="ED368">
        <v>41.150967035177999</v>
      </c>
      <c r="EE368">
        <v>154.07696550014998</v>
      </c>
      <c r="EF368">
        <v>2593.4700249279363</v>
      </c>
      <c r="EG368">
        <v>32019.305967507938</v>
      </c>
      <c r="EH368">
        <v>19.139971963727998</v>
      </c>
      <c r="EI368">
        <v>39665.735965414024</v>
      </c>
      <c r="EJ368">
        <v>34.452004161035994</v>
      </c>
      <c r="EK368">
        <v>673.72805102341192</v>
      </c>
      <c r="EL368">
        <v>253.60503821683801</v>
      </c>
      <c r="EM368">
        <v>1958.9789710564919</v>
      </c>
      <c r="EN368">
        <v>254.561954875536</v>
      </c>
      <c r="EO368">
        <v>114.83996834818198</v>
      </c>
      <c r="EP368">
        <v>51889.496977483701</v>
      </c>
      <c r="EQ368">
        <v>606.73801258454989</v>
      </c>
      <c r="ER368">
        <v>5714.2470149119736</v>
      </c>
      <c r="ES368">
        <v>5395.5660447052978</v>
      </c>
      <c r="ET368">
        <v>2161.863056256288</v>
      </c>
      <c r="EU368">
        <v>135.894046760934</v>
      </c>
      <c r="EV368">
        <v>3187.7670284229002</v>
      </c>
      <c r="EW368">
        <v>580.89894118086602</v>
      </c>
      <c r="EX368">
        <v>495.72598400278798</v>
      </c>
      <c r="EY368">
        <v>92426.103032905492</v>
      </c>
      <c r="EZ368">
        <v>446451.02697027934</v>
      </c>
      <c r="FA368">
        <v>2194.4009539683002</v>
      </c>
      <c r="FB368">
        <v>1090.0229874977522</v>
      </c>
      <c r="FC368">
        <v>2467.1459641488664</v>
      </c>
      <c r="FD368">
        <v>456.48898685081997</v>
      </c>
      <c r="FE368">
        <v>1181269.1220204798</v>
      </c>
      <c r="FF368" t="s">
        <v>853</v>
      </c>
      <c r="FG368">
        <v>7349.7600227708572</v>
      </c>
      <c r="FH368">
        <v>617.26505179092601</v>
      </c>
      <c r="FI368">
        <v>1892.9459858421419</v>
      </c>
      <c r="FJ368">
        <v>2133.1529617448818</v>
      </c>
      <c r="FK368">
        <v>716.79298794180011</v>
      </c>
      <c r="FL368">
        <v>513.90903930781803</v>
      </c>
      <c r="FM368">
        <v>213.99999619613999</v>
      </c>
      <c r="FN368">
        <v>879.48302276511595</v>
      </c>
      <c r="FO368">
        <v>318.68097020667602</v>
      </c>
      <c r="FP368">
        <v>5210.8650148105316</v>
      </c>
      <c r="FQ368">
        <v>650.76000272745</v>
      </c>
      <c r="FR368">
        <v>212.45393461584598</v>
      </c>
      <c r="FS368">
        <v>468.929995940406</v>
      </c>
      <c r="FT368">
        <v>86605.62898240269</v>
      </c>
      <c r="FU368">
        <v>11347.149012412288</v>
      </c>
      <c r="FV368">
        <v>7310.5230256188897</v>
      </c>
      <c r="FW368">
        <v>466.05897283268405</v>
      </c>
      <c r="FX368">
        <v>224.89494370543198</v>
      </c>
      <c r="FY368">
        <v>226.809050154456</v>
      </c>
      <c r="FZ368">
        <v>3704.5469542726255</v>
      </c>
      <c r="GA368">
        <v>1022.0760324001919</v>
      </c>
      <c r="GB368">
        <v>550.27501335206398</v>
      </c>
      <c r="GC368">
        <v>556.97397622620599</v>
      </c>
      <c r="GD368">
        <v>41.150967035177999</v>
      </c>
      <c r="GE368">
        <v>437.34901488709198</v>
      </c>
      <c r="GF368">
        <v>3813.6450129711779</v>
      </c>
      <c r="GG368">
        <v>689.9969998794179</v>
      </c>
      <c r="GH368">
        <v>976.13993580826798</v>
      </c>
      <c r="GI368">
        <v>1411.5749808121498</v>
      </c>
      <c r="GJ368">
        <v>10555.709969932974</v>
      </c>
      <c r="GK368">
        <v>1768.5360315120961</v>
      </c>
      <c r="GL368">
        <v>101509.94694646158</v>
      </c>
      <c r="GM368">
        <v>1058.442006444438</v>
      </c>
      <c r="GN368">
        <v>765.59997107563197</v>
      </c>
      <c r="GO368">
        <v>103.35601248310799</v>
      </c>
      <c r="GP368">
        <v>274.65898006377597</v>
      </c>
      <c r="GQ368">
        <v>4852.9470474518876</v>
      </c>
      <c r="GR368">
        <v>950.30100097039792</v>
      </c>
      <c r="GS368">
        <v>51.678006241553994</v>
      </c>
      <c r="GT368">
        <v>51889.496977483701</v>
      </c>
      <c r="GU368">
        <v>1589.577047832774</v>
      </c>
      <c r="GV368">
        <v>92.828973276732</v>
      </c>
    </row>
    <row r="369" spans="1:204" x14ac:dyDescent="0.25">
      <c r="A369" s="122" t="s">
        <v>1036</v>
      </c>
      <c r="B369" s="123" t="s">
        <v>961</v>
      </c>
      <c r="C369" s="123">
        <v>9</v>
      </c>
      <c r="D369" s="123" t="s">
        <v>859</v>
      </c>
      <c r="E369" s="123">
        <v>1</v>
      </c>
      <c r="F369" s="122">
        <v>0.95699999999999996</v>
      </c>
      <c r="G369">
        <v>127950</v>
      </c>
      <c r="H369" s="122" t="b">
        <v>0</v>
      </c>
      <c r="I369">
        <v>42970.256996985452</v>
      </c>
      <c r="J369">
        <v>83505.905957939845</v>
      </c>
      <c r="K369">
        <v>2644.1910242599497</v>
      </c>
      <c r="L369">
        <v>247.8629737782</v>
      </c>
      <c r="M369">
        <v>6640.6230094742996</v>
      </c>
      <c r="N369">
        <v>9788.1960518693995</v>
      </c>
      <c r="O369">
        <v>157126.00203555252</v>
      </c>
      <c r="P369">
        <v>959.87104784999997</v>
      </c>
      <c r="Q369">
        <v>3931.3560587597999</v>
      </c>
      <c r="R369">
        <v>599.08198200840002</v>
      </c>
      <c r="S369">
        <v>2795.3969794244995</v>
      </c>
      <c r="T369">
        <v>1163.7119525327998</v>
      </c>
      <c r="U369">
        <v>1713.9869590882497</v>
      </c>
      <c r="V369">
        <v>47.850043160699997</v>
      </c>
      <c r="W369">
        <v>16785.780030671849</v>
      </c>
      <c r="X369">
        <v>8750.807978180399</v>
      </c>
      <c r="Y369">
        <v>177.04496377754998</v>
      </c>
      <c r="Z369">
        <v>931.16099746395003</v>
      </c>
      <c r="AA369">
        <v>635.44798052504996</v>
      </c>
      <c r="AB369">
        <v>171.30300267959998</v>
      </c>
      <c r="AC369">
        <v>265.08897952019998</v>
      </c>
      <c r="AD369">
        <v>5421.4049432020502</v>
      </c>
      <c r="AE369">
        <v>4279.704025216949</v>
      </c>
      <c r="AF369">
        <v>4220.37005986035</v>
      </c>
      <c r="AG369">
        <v>88332.057015646948</v>
      </c>
      <c r="AH369">
        <v>137.80804593599998</v>
      </c>
      <c r="AI369">
        <v>473.71503545684999</v>
      </c>
      <c r="AJ369">
        <v>38834.102978802446</v>
      </c>
      <c r="AK369">
        <v>5171.6279823912</v>
      </c>
      <c r="AL369">
        <v>37790.016011723252</v>
      </c>
      <c r="AM369">
        <v>629.70601942710005</v>
      </c>
      <c r="AN369">
        <v>13487.001033112199</v>
      </c>
      <c r="AO369">
        <v>3515.0610016268997</v>
      </c>
      <c r="AP369">
        <v>4388.8020207668997</v>
      </c>
      <c r="AQ369">
        <v>12588.3780600996</v>
      </c>
      <c r="AR369">
        <v>8296.2330579463505</v>
      </c>
      <c r="AS369">
        <v>4938.1199725819506</v>
      </c>
      <c r="AT369">
        <v>22495.242042682199</v>
      </c>
      <c r="AU369">
        <v>999.10796569155002</v>
      </c>
      <c r="AV369">
        <v>71.774942292900008</v>
      </c>
      <c r="AW369">
        <v>1445.0700055027498</v>
      </c>
      <c r="AX369">
        <v>4057.6800600517499</v>
      </c>
      <c r="AY369">
        <v>26841.935981386348</v>
      </c>
      <c r="AZ369">
        <v>44.021946647249997</v>
      </c>
      <c r="BA369">
        <v>72408.533959471053</v>
      </c>
      <c r="BB369">
        <v>7787.1089562650996</v>
      </c>
      <c r="BC369">
        <v>3084.41098052505</v>
      </c>
      <c r="BD369">
        <v>119066.1120155034</v>
      </c>
      <c r="BE369">
        <v>37634.981960045247</v>
      </c>
      <c r="BF369">
        <v>98592.053993492387</v>
      </c>
      <c r="BG369">
        <v>2850.9029707158002</v>
      </c>
      <c r="BH369">
        <v>2768.6010385192494</v>
      </c>
      <c r="BI369">
        <v>12845.810969041049</v>
      </c>
      <c r="BJ369">
        <v>6406.1579449246501</v>
      </c>
      <c r="BK369">
        <v>533613.63004928548</v>
      </c>
      <c r="BL369">
        <v>11817.036020671198</v>
      </c>
      <c r="BM369">
        <v>51.678017225999994</v>
      </c>
      <c r="BN369">
        <v>1084.2809396611499</v>
      </c>
      <c r="BO369">
        <v>82839.833939996082</v>
      </c>
      <c r="BP369">
        <v>413.42401535984999</v>
      </c>
      <c r="BQ369">
        <v>618.22197478305009</v>
      </c>
      <c r="BR369">
        <v>61.247952389250003</v>
      </c>
      <c r="BS369">
        <v>10705.001962916251</v>
      </c>
      <c r="BT369">
        <v>570.37205407049998</v>
      </c>
      <c r="BU369">
        <v>161.7329450682</v>
      </c>
      <c r="BV369">
        <v>39.237040289699998</v>
      </c>
      <c r="BW369">
        <v>94.743031580999997</v>
      </c>
      <c r="BX369">
        <v>4379.2319631554992</v>
      </c>
      <c r="BY369">
        <v>4026.0989678926494</v>
      </c>
      <c r="BZ369">
        <v>91634.66398727191</v>
      </c>
      <c r="CA369">
        <v>527.30703971550008</v>
      </c>
      <c r="CB369">
        <v>6524.8259980859993</v>
      </c>
      <c r="CC369">
        <v>2831.7629779411495</v>
      </c>
      <c r="CD369">
        <v>333.99300248820003</v>
      </c>
      <c r="CE369">
        <v>10184.393939039101</v>
      </c>
      <c r="CF369">
        <v>273.70198239119998</v>
      </c>
      <c r="CG369">
        <v>1753.2239993779499</v>
      </c>
      <c r="CH369">
        <v>12545.3130457446</v>
      </c>
      <c r="CI369">
        <v>8796.744034308449</v>
      </c>
      <c r="CJ369">
        <v>20130.494961911398</v>
      </c>
      <c r="CK369">
        <v>4889.312997129</v>
      </c>
      <c r="CL369">
        <v>380.88599090849999</v>
      </c>
      <c r="CM369">
        <v>2135.0670450268499</v>
      </c>
      <c r="CN369">
        <v>639.27595459035001</v>
      </c>
      <c r="CO369">
        <v>748.37395014029994</v>
      </c>
      <c r="CP369">
        <v>1657.5240355047001</v>
      </c>
      <c r="CQ369">
        <v>3780.1499811470999</v>
      </c>
      <c r="CR369">
        <v>1274.7240575635501</v>
      </c>
      <c r="CS369">
        <v>8972.8319433455981</v>
      </c>
      <c r="CT369">
        <v>2354.219968419</v>
      </c>
      <c r="CU369">
        <v>795761.76904483547</v>
      </c>
      <c r="CV369">
        <v>576785.81396392116</v>
      </c>
      <c r="CW369">
        <v>11280.159045792449</v>
      </c>
      <c r="CX369">
        <v>1523344.9437578791</v>
      </c>
      <c r="CY369">
        <v>1540.7699693760001</v>
      </c>
      <c r="CZ369">
        <v>14602.862942484298</v>
      </c>
      <c r="DA369">
        <v>7667.4839708114987</v>
      </c>
      <c r="DB369">
        <v>750.28805962110005</v>
      </c>
      <c r="DC369">
        <v>5204.1660068425499</v>
      </c>
      <c r="DD369">
        <v>678.51299488004997</v>
      </c>
      <c r="DE369">
        <v>2010.6570307675499</v>
      </c>
      <c r="DF369">
        <v>312.9390226809</v>
      </c>
      <c r="DG369">
        <v>4041.4109866019999</v>
      </c>
      <c r="DH369">
        <v>193859.48998081216</v>
      </c>
      <c r="DI369">
        <v>921.59093985254992</v>
      </c>
      <c r="DJ369">
        <v>490.94104119885003</v>
      </c>
      <c r="DK369">
        <v>47932.301991147746</v>
      </c>
      <c r="DL369">
        <v>712360.17605363985</v>
      </c>
      <c r="DM369">
        <v>11187.3300012441</v>
      </c>
      <c r="DN369">
        <v>134.93700416294999</v>
      </c>
      <c r="DO369">
        <v>170.34594793919999</v>
      </c>
      <c r="DP369">
        <v>7118.1660189964496</v>
      </c>
      <c r="DQ369">
        <v>68.904022967999992</v>
      </c>
      <c r="DR369">
        <v>432.5640081345</v>
      </c>
      <c r="DS369">
        <v>18855.771026795999</v>
      </c>
      <c r="DT369">
        <v>6785.1299488004997</v>
      </c>
      <c r="DU369">
        <v>3704.5469423407499</v>
      </c>
      <c r="DV369">
        <v>10738.497042108</v>
      </c>
      <c r="DW369">
        <v>178.95895081019998</v>
      </c>
      <c r="DX369">
        <v>1734.0840066032997</v>
      </c>
      <c r="DY369">
        <v>194.27096951954996</v>
      </c>
      <c r="DZ369">
        <v>2540.83498980795</v>
      </c>
      <c r="EA369">
        <v>1608.71706005175</v>
      </c>
      <c r="EB369">
        <v>604.82394310635004</v>
      </c>
      <c r="EC369">
        <v>604.82394310635004</v>
      </c>
      <c r="ED369">
        <v>56.463046031699996</v>
      </c>
      <c r="EE369">
        <v>75.60303880635</v>
      </c>
      <c r="EF369">
        <v>3160.0140193314</v>
      </c>
      <c r="EG369">
        <v>40463.874018661496</v>
      </c>
      <c r="EH369">
        <v>32.538024451349997</v>
      </c>
      <c r="EI369">
        <v>67877.138986410602</v>
      </c>
      <c r="EJ369">
        <v>45.936056128049998</v>
      </c>
      <c r="EK369">
        <v>786.65405813774998</v>
      </c>
      <c r="EL369">
        <v>296.66994923114999</v>
      </c>
      <c r="EM369">
        <v>2514.9959811949502</v>
      </c>
      <c r="EN369">
        <v>313.89595497314997</v>
      </c>
      <c r="EO369">
        <v>37.323053257049999</v>
      </c>
      <c r="EP369">
        <v>73791.39895784414</v>
      </c>
      <c r="EQ369">
        <v>399.06905139089997</v>
      </c>
      <c r="ER369">
        <v>8503.9020591425979</v>
      </c>
      <c r="ES369">
        <v>8648.4089984687998</v>
      </c>
      <c r="ET369">
        <v>3482.5229771755498</v>
      </c>
      <c r="EU369">
        <v>407.68205426189996</v>
      </c>
      <c r="EV369">
        <v>3738.0420215325003</v>
      </c>
      <c r="EW369">
        <v>679.47004962045003</v>
      </c>
      <c r="EX369">
        <v>289.01400110054993</v>
      </c>
      <c r="EY369">
        <v>91507.383053687707</v>
      </c>
      <c r="EZ369">
        <v>469354.90797650564</v>
      </c>
      <c r="FA369">
        <v>5130.4769550688497</v>
      </c>
      <c r="FB369">
        <v>1525.45795066665</v>
      </c>
      <c r="FC369">
        <v>3595.4489467907997</v>
      </c>
      <c r="FD369">
        <v>756.03002071904984</v>
      </c>
      <c r="FE369">
        <v>1086295.4850329207</v>
      </c>
      <c r="FF369" t="s">
        <v>853</v>
      </c>
      <c r="FG369">
        <v>7138.26294406335</v>
      </c>
      <c r="FH369">
        <v>454.57504268219998</v>
      </c>
      <c r="FI369">
        <v>1703.4599691845999</v>
      </c>
      <c r="FJ369">
        <v>1191.4649481784502</v>
      </c>
      <c r="FK369">
        <v>618.22197478305009</v>
      </c>
      <c r="FL369">
        <v>366.53102693954997</v>
      </c>
      <c r="FM369">
        <v>282.99996021329997</v>
      </c>
      <c r="FN369">
        <v>856.51501339799995</v>
      </c>
      <c r="FO369">
        <v>171.30300267959998</v>
      </c>
      <c r="FP369">
        <v>4279.704025216949</v>
      </c>
      <c r="FQ369">
        <v>719.66402220239991</v>
      </c>
      <c r="FR369">
        <v>604.82394310635004</v>
      </c>
      <c r="FS369">
        <v>360.78894339344998</v>
      </c>
      <c r="FT369">
        <v>88332.057015646948</v>
      </c>
      <c r="FU369">
        <v>13487.001033112199</v>
      </c>
      <c r="FV369">
        <v>8314.4159959806002</v>
      </c>
      <c r="FW369">
        <v>222.98101990559999</v>
      </c>
      <c r="FX369">
        <v>168.43196090654999</v>
      </c>
      <c r="FY369">
        <v>80.387945163899985</v>
      </c>
      <c r="FZ369">
        <v>1802.9880295712999</v>
      </c>
      <c r="GA369">
        <v>1211.5619956935002</v>
      </c>
      <c r="GB369">
        <v>667.0289502359999</v>
      </c>
      <c r="GC369">
        <v>310.06798090784997</v>
      </c>
      <c r="GD369">
        <v>52.634949518249996</v>
      </c>
      <c r="GE369">
        <v>883.31095430325001</v>
      </c>
      <c r="GF369">
        <v>8972.8319433455981</v>
      </c>
      <c r="GG369">
        <v>351.21900823019996</v>
      </c>
      <c r="GH369">
        <v>1307.26195956675</v>
      </c>
      <c r="GI369">
        <v>1525.45795066665</v>
      </c>
      <c r="GJ369">
        <v>7667.4839708114987</v>
      </c>
      <c r="GK369">
        <v>1380.9510113404499</v>
      </c>
      <c r="GL369">
        <v>73467.932945259585</v>
      </c>
      <c r="GM369">
        <v>2710.2240054548997</v>
      </c>
      <c r="GN369">
        <v>556.97402239379994</v>
      </c>
      <c r="GO369">
        <v>139.72203296865001</v>
      </c>
      <c r="GP369">
        <v>432.5640081345</v>
      </c>
      <c r="GQ369">
        <v>7346.8890000000001</v>
      </c>
      <c r="GR369">
        <v>1365.6389926310999</v>
      </c>
      <c r="GS369">
        <v>62.205007129649999</v>
      </c>
      <c r="GT369">
        <v>73791.39895784414</v>
      </c>
      <c r="GU369">
        <v>2043.1950552188998</v>
      </c>
      <c r="GV369">
        <v>53.59200425865</v>
      </c>
    </row>
    <row r="370" spans="1:204" x14ac:dyDescent="0.25">
      <c r="A370" s="122" t="s">
        <v>1035</v>
      </c>
      <c r="B370" s="123" t="s">
        <v>961</v>
      </c>
      <c r="C370" s="123">
        <v>10</v>
      </c>
      <c r="D370" s="123" t="s">
        <v>854</v>
      </c>
      <c r="E370" s="124">
        <v>1</v>
      </c>
      <c r="F370" s="122">
        <v>2.2970000000000002</v>
      </c>
      <c r="G370">
        <v>153368</v>
      </c>
      <c r="H370" s="122" t="b">
        <v>0</v>
      </c>
      <c r="I370">
        <v>219809.11788105214</v>
      </c>
      <c r="J370">
        <v>162379.52392304133</v>
      </c>
      <c r="K370">
        <v>7619.1490174388246</v>
      </c>
      <c r="L370">
        <v>2524.4029235742159</v>
      </c>
      <c r="M370">
        <v>20169.957063158312</v>
      </c>
      <c r="N370">
        <v>44842.033996747443</v>
      </c>
      <c r="O370">
        <v>384763.57913997007</v>
      </c>
      <c r="P370">
        <v>111494.08298680604</v>
      </c>
      <c r="Q370">
        <v>13598.240104724826</v>
      </c>
      <c r="R370">
        <v>5721.8269739060797</v>
      </c>
      <c r="S370">
        <v>15592.036102703463</v>
      </c>
      <c r="T370">
        <v>6551.0440940116168</v>
      </c>
      <c r="U370">
        <v>4738.7111193888722</v>
      </c>
      <c r="V370">
        <v>199.83898112784803</v>
      </c>
      <c r="W370">
        <v>60859.015091714617</v>
      </c>
      <c r="X370">
        <v>19352.224828588671</v>
      </c>
      <c r="Y370">
        <v>1194.4400734672479</v>
      </c>
      <c r="Z370">
        <v>7729.4051163568329</v>
      </c>
      <c r="AA370">
        <v>7681.1679629907358</v>
      </c>
      <c r="AB370">
        <v>3287.0069325417044</v>
      </c>
      <c r="AC370">
        <v>817.73188228334402</v>
      </c>
      <c r="AD370">
        <v>51595.213978536834</v>
      </c>
      <c r="AE370">
        <v>8779.1340820120877</v>
      </c>
      <c r="AF370">
        <v>19699.071824178434</v>
      </c>
      <c r="AG370">
        <v>174450.25910318125</v>
      </c>
      <c r="AH370">
        <v>964.73989674525603</v>
      </c>
      <c r="AI370">
        <v>624.78397339155208</v>
      </c>
      <c r="AJ370">
        <v>141417.10200760767</v>
      </c>
      <c r="AK370">
        <v>63957.66792866437</v>
      </c>
      <c r="AL370">
        <v>207566.10800872862</v>
      </c>
      <c r="AM370">
        <v>5349.7129483083127</v>
      </c>
      <c r="AN370">
        <v>35853.872954721541</v>
      </c>
      <c r="AO370">
        <v>10834.949025542641</v>
      </c>
      <c r="AP370">
        <v>20673.000052095958</v>
      </c>
      <c r="AQ370">
        <v>53099.749132049939</v>
      </c>
      <c r="AR370">
        <v>23498.310076830057</v>
      </c>
      <c r="AS370">
        <v>31250.684964258682</v>
      </c>
      <c r="AT370">
        <v>173327.0259541519</v>
      </c>
      <c r="AU370">
        <v>83266.250121759367</v>
      </c>
      <c r="AV370">
        <v>78.09799667394401</v>
      </c>
      <c r="AW370">
        <v>17934.976002921787</v>
      </c>
      <c r="AX370">
        <v>407166.22000442864</v>
      </c>
      <c r="AY370">
        <v>93474.117914974253</v>
      </c>
      <c r="AZ370">
        <v>183.75993000581602</v>
      </c>
      <c r="BA370">
        <v>226355.56816176395</v>
      </c>
      <c r="BB370">
        <v>22701.251058968588</v>
      </c>
      <c r="BC370">
        <v>7685.7621285768728</v>
      </c>
      <c r="BD370">
        <v>308429.675116706</v>
      </c>
      <c r="BE370">
        <v>505820.07308217749</v>
      </c>
      <c r="BF370">
        <v>380187.95508616505</v>
      </c>
      <c r="BG370">
        <v>13795.781826916456</v>
      </c>
      <c r="BH370">
        <v>1934.0739590766482</v>
      </c>
      <c r="BI370">
        <v>57383.654063580972</v>
      </c>
      <c r="BJ370">
        <v>61270.177939506211</v>
      </c>
      <c r="BK370">
        <v>3752363.1226545749</v>
      </c>
      <c r="BL370">
        <v>216177.56085957063</v>
      </c>
      <c r="BM370">
        <v>1973.1231335567682</v>
      </c>
      <c r="BN370">
        <v>32022.476952112145</v>
      </c>
      <c r="BO370">
        <v>523879.08697620308</v>
      </c>
      <c r="BP370">
        <v>1061.2138511911521</v>
      </c>
      <c r="BQ370">
        <v>4162.1639470771206</v>
      </c>
      <c r="BR370">
        <v>110.25609891800801</v>
      </c>
      <c r="BS370">
        <v>173804.80191308152</v>
      </c>
      <c r="BT370">
        <v>3610.8841570596719</v>
      </c>
      <c r="BU370">
        <v>1242.6768745470483</v>
      </c>
      <c r="BV370">
        <v>1270.2411634912721</v>
      </c>
      <c r="BW370">
        <v>156.19599334788802</v>
      </c>
      <c r="BX370">
        <v>8113.0040274904968</v>
      </c>
      <c r="BY370">
        <v>26084.731945956188</v>
      </c>
      <c r="BZ370">
        <v>698444.19599160226</v>
      </c>
      <c r="CA370">
        <v>4993.6779738325758</v>
      </c>
      <c r="CB370">
        <v>18568.947955199314</v>
      </c>
      <c r="CC370">
        <v>6247.840086201817</v>
      </c>
      <c r="CD370">
        <v>15557.581093809478</v>
      </c>
      <c r="CE370">
        <v>72879.215859552234</v>
      </c>
      <c r="CF370">
        <v>2147.6950846766081</v>
      </c>
      <c r="CG370">
        <v>19678.39895975656</v>
      </c>
      <c r="CH370">
        <v>445.61785668557599</v>
      </c>
      <c r="CI370">
        <v>110141.15001334099</v>
      </c>
      <c r="CJ370">
        <v>172927.34799189618</v>
      </c>
      <c r="CK370">
        <v>5786.1428261079136</v>
      </c>
      <c r="CL370">
        <v>565.06193448956003</v>
      </c>
      <c r="CM370">
        <v>4713.4440893808642</v>
      </c>
      <c r="CN370">
        <v>28903.150898454227</v>
      </c>
      <c r="CO370">
        <v>12670.252123523473</v>
      </c>
      <c r="CP370">
        <v>11110.589096694512</v>
      </c>
      <c r="CQ370">
        <v>64678.92585650181</v>
      </c>
      <c r="CR370">
        <v>29968.958915231517</v>
      </c>
      <c r="CS370">
        <v>12890.763969073192</v>
      </c>
      <c r="CT370">
        <v>12564.589837905305</v>
      </c>
      <c r="CU370">
        <v>2580824.2110938281</v>
      </c>
      <c r="CV370">
        <v>1475905.1918300404</v>
      </c>
      <c r="CW370">
        <v>33538.496991161148</v>
      </c>
      <c r="CX370">
        <v>4471303.4470222127</v>
      </c>
      <c r="CY370">
        <v>16524.617897204658</v>
      </c>
      <c r="CZ370">
        <v>36322.4609347652</v>
      </c>
      <c r="DA370">
        <v>196037.46499200645</v>
      </c>
      <c r="DB370">
        <v>18624.075828515168</v>
      </c>
      <c r="DC370">
        <v>54969.506886638461</v>
      </c>
      <c r="DD370">
        <v>129447.43494749979</v>
      </c>
      <c r="DE370">
        <v>3594.8051059376403</v>
      </c>
      <c r="DF370">
        <v>2793.1519224900321</v>
      </c>
      <c r="DG370">
        <v>990.00692675326411</v>
      </c>
      <c r="DH370">
        <v>528316.89099443215</v>
      </c>
      <c r="DI370">
        <v>6544.1530217755599</v>
      </c>
      <c r="DJ370">
        <v>3144.5930836659286</v>
      </c>
      <c r="DK370">
        <v>149438.2258939521</v>
      </c>
      <c r="DL370">
        <v>2926635.2640898405</v>
      </c>
      <c r="DM370">
        <v>12925.218977967175</v>
      </c>
      <c r="DN370">
        <v>1081.8870678993201</v>
      </c>
      <c r="DO370">
        <v>291.71912227390402</v>
      </c>
      <c r="DP370">
        <v>7311.3508440428886</v>
      </c>
      <c r="DQ370">
        <v>179.16611670597604</v>
      </c>
      <c r="DR370">
        <v>3769.3770570574807</v>
      </c>
      <c r="DS370">
        <v>207616.64206874461</v>
      </c>
      <c r="DT370">
        <v>27883.283128393112</v>
      </c>
      <c r="DU370">
        <v>10035.593101031249</v>
      </c>
      <c r="DV370">
        <v>42522.063867600926</v>
      </c>
      <c r="DW370">
        <v>783.27687338936005</v>
      </c>
      <c r="DX370">
        <v>6142.1781528699439</v>
      </c>
      <c r="DY370">
        <v>700.58506341557609</v>
      </c>
      <c r="DZ370">
        <v>300.90710115988003</v>
      </c>
      <c r="EA370">
        <v>2221.1989157644157</v>
      </c>
      <c r="EB370">
        <v>1254.16211236924</v>
      </c>
      <c r="EC370">
        <v>19611.785848618514</v>
      </c>
      <c r="ED370">
        <v>243.48196890780804</v>
      </c>
      <c r="EE370">
        <v>454.805835571552</v>
      </c>
      <c r="EF370">
        <v>124628.32892478704</v>
      </c>
      <c r="EG370">
        <v>33187.055829985249</v>
      </c>
      <c r="EH370">
        <v>326.17413116788799</v>
      </c>
      <c r="EI370">
        <v>162671.24304531523</v>
      </c>
      <c r="EJ370">
        <v>298.60984222366403</v>
      </c>
      <c r="EK370">
        <v>1148.4998267510719</v>
      </c>
      <c r="EL370">
        <v>3672.903102611584</v>
      </c>
      <c r="EM370">
        <v>23309.955981238101</v>
      </c>
      <c r="EN370">
        <v>1192.1431668173282</v>
      </c>
      <c r="EO370" t="s">
        <v>853</v>
      </c>
      <c r="EP370">
        <v>207063.06501979096</v>
      </c>
      <c r="EQ370">
        <v>2108.6459101964879</v>
      </c>
      <c r="ER370">
        <v>18279.526091861626</v>
      </c>
      <c r="ES370">
        <v>45186.584085687296</v>
      </c>
      <c r="ET370">
        <v>20656.921000973929</v>
      </c>
      <c r="EU370">
        <v>314.68889334569604</v>
      </c>
      <c r="EV370">
        <v>1141.6091068013122</v>
      </c>
      <c r="EW370">
        <v>422.64808561378402</v>
      </c>
      <c r="EX370">
        <v>1123.23314902936</v>
      </c>
      <c r="EY370">
        <v>1699.7799690548161</v>
      </c>
      <c r="EZ370">
        <v>109424.48589880338</v>
      </c>
      <c r="FA370">
        <v>310.09508004585598</v>
      </c>
      <c r="FB370">
        <v>934.87905343740817</v>
      </c>
      <c r="FC370">
        <v>30954.372028684938</v>
      </c>
      <c r="FD370">
        <v>1899.6189501826643</v>
      </c>
      <c r="FE370">
        <v>1150098.7119249525</v>
      </c>
      <c r="FF370">
        <v>6406.3329861996244</v>
      </c>
      <c r="FG370">
        <v>19797.843037560546</v>
      </c>
      <c r="FH370">
        <v>1692.88889681876</v>
      </c>
      <c r="FI370">
        <v>6273.1071162098242</v>
      </c>
      <c r="FJ370">
        <v>2855.1708680419442</v>
      </c>
      <c r="FK370">
        <v>3077.9799725278804</v>
      </c>
      <c r="FL370">
        <v>1006.0859778752961</v>
      </c>
      <c r="FM370">
        <v>647.99999258424805</v>
      </c>
      <c r="FN370">
        <v>9865.6149632112501</v>
      </c>
      <c r="FO370">
        <v>3287.0069325417044</v>
      </c>
      <c r="FP370">
        <v>8779.1340820120877</v>
      </c>
      <c r="FQ370">
        <v>118775.57298754106</v>
      </c>
      <c r="FR370">
        <v>507.63715452378403</v>
      </c>
      <c r="FS370">
        <v>133.2258699898</v>
      </c>
      <c r="FT370">
        <v>174450.25910318125</v>
      </c>
      <c r="FU370">
        <v>35853.872954721541</v>
      </c>
      <c r="FV370">
        <v>136446.39415713318</v>
      </c>
      <c r="FW370">
        <v>2361.315857990272</v>
      </c>
      <c r="FX370">
        <v>2751.8058413599924</v>
      </c>
      <c r="FY370">
        <v>2182.1500935705922</v>
      </c>
      <c r="FZ370">
        <v>8714.8178775239612</v>
      </c>
      <c r="GA370">
        <v>10212.461958801008</v>
      </c>
      <c r="GB370">
        <v>3824.5049303733363</v>
      </c>
      <c r="GC370">
        <v>14746.739931475897</v>
      </c>
      <c r="GD370">
        <v>955.55191785928002</v>
      </c>
      <c r="GE370">
        <v>1936.3708657265681</v>
      </c>
      <c r="GF370">
        <v>12890.763969073192</v>
      </c>
      <c r="GG370">
        <v>1970.8258746205522</v>
      </c>
      <c r="GH370">
        <v>1212.8160312392001</v>
      </c>
      <c r="GI370">
        <v>5666.6991005902246</v>
      </c>
      <c r="GJ370">
        <v>196037.46499200645</v>
      </c>
      <c r="GK370">
        <v>9004.2400931479442</v>
      </c>
      <c r="GL370">
        <v>228429.75906306648</v>
      </c>
      <c r="GM370" t="s">
        <v>853</v>
      </c>
      <c r="GN370">
        <v>8652.7989319720473</v>
      </c>
      <c r="GO370">
        <v>264.15483332968006</v>
      </c>
      <c r="GP370">
        <v>4228.7770582151679</v>
      </c>
      <c r="GQ370">
        <v>19830.001139804608</v>
      </c>
      <c r="GR370">
        <v>4093.253929289152</v>
      </c>
      <c r="GS370">
        <v>57.425132252072011</v>
      </c>
      <c r="GT370">
        <v>207063.06501979096</v>
      </c>
      <c r="GU370">
        <v>18176.161065179673</v>
      </c>
      <c r="GV370" t="s">
        <v>853</v>
      </c>
    </row>
    <row r="371" spans="1:204" x14ac:dyDescent="0.25">
      <c r="A371" s="122" t="s">
        <v>1034</v>
      </c>
      <c r="B371" s="123" t="s">
        <v>961</v>
      </c>
      <c r="C371" s="123">
        <v>10</v>
      </c>
      <c r="D371" s="123" t="s">
        <v>857</v>
      </c>
      <c r="E371" s="123">
        <v>1</v>
      </c>
      <c r="F371" s="122">
        <v>2.2970000000000002</v>
      </c>
      <c r="G371">
        <v>159623</v>
      </c>
      <c r="H371" s="122" t="b">
        <v>0</v>
      </c>
      <c r="I371">
        <v>244067.73514744671</v>
      </c>
      <c r="J371">
        <v>197399.58586305287</v>
      </c>
      <c r="K371">
        <v>7814.3939662662588</v>
      </c>
      <c r="L371">
        <v>1674.5129927713413</v>
      </c>
      <c r="M371">
        <v>21768.668906027437</v>
      </c>
      <c r="N371">
        <v>51730.736917009395</v>
      </c>
      <c r="O371">
        <v>517599.0890168164</v>
      </c>
      <c r="P371">
        <v>91388.442062673654</v>
      </c>
      <c r="Q371">
        <v>12911.437178136945</v>
      </c>
      <c r="R371">
        <v>3562.6470570459951</v>
      </c>
      <c r="S371">
        <v>14537.713166589927</v>
      </c>
      <c r="T371">
        <v>7152.8580641804783</v>
      </c>
      <c r="U371">
        <v>4720.3351606866354</v>
      </c>
      <c r="V371">
        <v>103.36490449533402</v>
      </c>
      <c r="W371">
        <v>59618.635116832309</v>
      </c>
      <c r="X371">
        <v>26596.963146217833</v>
      </c>
      <c r="Y371">
        <v>803.94982753664601</v>
      </c>
      <c r="Z371">
        <v>4412.5371680508169</v>
      </c>
      <c r="AA371">
        <v>2616.2829374044532</v>
      </c>
      <c r="AB371">
        <v>2363.6128449456091</v>
      </c>
      <c r="AC371">
        <v>833.81086512934803</v>
      </c>
      <c r="AD371">
        <v>55185.424894551623</v>
      </c>
      <c r="AE371">
        <v>8811.2921777303764</v>
      </c>
      <c r="AF371">
        <v>24637.621935890733</v>
      </c>
      <c r="AG371">
        <v>248749.02092052379</v>
      </c>
      <c r="AH371">
        <v>1901.9158559918822</v>
      </c>
      <c r="AI371">
        <v>748.82192735967203</v>
      </c>
      <c r="AJ371">
        <v>164373.32008408397</v>
      </c>
      <c r="AK371">
        <v>24825.976144809771</v>
      </c>
      <c r="AL371">
        <v>186702.4570752061</v>
      </c>
      <c r="AM371">
        <v>5214.1899080832482</v>
      </c>
      <c r="AN371">
        <v>41451.661922152372</v>
      </c>
      <c r="AO371">
        <v>9971.2770022212007</v>
      </c>
      <c r="AP371">
        <v>21757.183835160395</v>
      </c>
      <c r="AQ371">
        <v>40064.273867786978</v>
      </c>
      <c r="AR371">
        <v>25466.838992665678</v>
      </c>
      <c r="AS371">
        <v>64773.102949730157</v>
      </c>
      <c r="AT371">
        <v>200397.17102664983</v>
      </c>
      <c r="AU371">
        <v>33033.157041481529</v>
      </c>
      <c r="AV371">
        <v>264.15516332588805</v>
      </c>
      <c r="AW371">
        <v>18376.000091174821</v>
      </c>
      <c r="AX371">
        <v>493154.41509819904</v>
      </c>
      <c r="AY371">
        <v>169440.50189170794</v>
      </c>
      <c r="AZ371">
        <v>158.493171326339</v>
      </c>
      <c r="BA371">
        <v>265416.0531729802</v>
      </c>
      <c r="BB371">
        <v>24180.519121945435</v>
      </c>
      <c r="BC371">
        <v>7701.8410784080952</v>
      </c>
      <c r="BD371">
        <v>303739.20107695181</v>
      </c>
      <c r="BE371">
        <v>560633.38409811177</v>
      </c>
      <c r="BF371">
        <v>425172.40300087293</v>
      </c>
      <c r="BG371">
        <v>16122.643046583162</v>
      </c>
      <c r="BH371">
        <v>1888.1340642746543</v>
      </c>
      <c r="BI371">
        <v>54852.360039331536</v>
      </c>
      <c r="BJ371">
        <v>57891.290944734188</v>
      </c>
      <c r="BK371">
        <v>3866250.6778953257</v>
      </c>
      <c r="BL371">
        <v>242411.59812140107</v>
      </c>
      <c r="BM371">
        <v>2214.3080236361302</v>
      </c>
      <c r="BN371">
        <v>15077.507830800683</v>
      </c>
      <c r="BO371">
        <v>574998.82193500409</v>
      </c>
      <c r="BP371">
        <v>1522.911083957647</v>
      </c>
      <c r="BQ371">
        <v>3050.4159762696931</v>
      </c>
      <c r="BR371" t="s">
        <v>853</v>
      </c>
      <c r="BS371">
        <v>164982.02517349704</v>
      </c>
      <c r="BT371">
        <v>4194.3219215390745</v>
      </c>
      <c r="BU371">
        <v>884.344956951923</v>
      </c>
      <c r="BV371">
        <v>911.90890704040999</v>
      </c>
      <c r="BW371">
        <v>261.85807582167303</v>
      </c>
      <c r="BX371">
        <v>6454.5698619893483</v>
      </c>
      <c r="BY371">
        <v>28887.072124260812</v>
      </c>
      <c r="BZ371">
        <v>777807.84317757189</v>
      </c>
      <c r="CA371">
        <v>5544.9580424531541</v>
      </c>
      <c r="CB371">
        <v>21162.260904118626</v>
      </c>
      <c r="CC371">
        <v>7093.1359889950727</v>
      </c>
      <c r="CD371">
        <v>7986.6689293098252</v>
      </c>
      <c r="CE371">
        <v>126750.75710315369</v>
      </c>
      <c r="CF371">
        <v>1927.1830852301853</v>
      </c>
      <c r="CG371">
        <v>21796.232856115923</v>
      </c>
      <c r="CH371">
        <v>758.0099107225011</v>
      </c>
      <c r="CI371">
        <v>100943.96199275527</v>
      </c>
      <c r="CJ371">
        <v>209700.02086427258</v>
      </c>
      <c r="CK371">
        <v>5480.6421589133515</v>
      </c>
      <c r="CL371">
        <v>535.200855856359</v>
      </c>
      <c r="CM371">
        <v>5273.9119832686529</v>
      </c>
      <c r="CN371">
        <v>30449.031862519958</v>
      </c>
      <c r="CO371">
        <v>7157.4518725348753</v>
      </c>
      <c r="CP371">
        <v>11434.466010993443</v>
      </c>
      <c r="CQ371">
        <v>64373.425123466055</v>
      </c>
      <c r="CR371">
        <v>12775.914148544694</v>
      </c>
      <c r="CS371">
        <v>13857.800931124457</v>
      </c>
      <c r="CT371">
        <v>12881.576140544243</v>
      </c>
      <c r="CU371">
        <v>2284212.60117782</v>
      </c>
      <c r="CV371">
        <v>1475206.9038437146</v>
      </c>
      <c r="CW371">
        <v>74726.003985225703</v>
      </c>
      <c r="CX371">
        <v>4731978.4940996198</v>
      </c>
      <c r="CY371">
        <v>19216.701852162783</v>
      </c>
      <c r="CZ371">
        <v>40854.441903606392</v>
      </c>
      <c r="DA371">
        <v>246082.20389129678</v>
      </c>
      <c r="DB371">
        <v>21860.549106309758</v>
      </c>
      <c r="DC371">
        <v>55952.623155290989</v>
      </c>
      <c r="DD371">
        <v>98320.788159492193</v>
      </c>
      <c r="DE371">
        <v>5340.5249543126702</v>
      </c>
      <c r="DF371">
        <v>2880.4381007303409</v>
      </c>
      <c r="DG371">
        <v>16536.103031218528</v>
      </c>
      <c r="DH371">
        <v>508923.31986867829</v>
      </c>
      <c r="DI371">
        <v>9220.1579873573119</v>
      </c>
      <c r="DJ371">
        <v>3891.1181039116864</v>
      </c>
      <c r="DK371">
        <v>352176.0399085955</v>
      </c>
      <c r="DL371">
        <v>3078106.3351018699</v>
      </c>
      <c r="DM371">
        <v>15284.238006445383</v>
      </c>
      <c r="DN371">
        <v>1054.322832491275</v>
      </c>
      <c r="DO371">
        <v>314.68888849443198</v>
      </c>
      <c r="DP371">
        <v>7722.514132637968</v>
      </c>
      <c r="DQ371">
        <v>323.87687185726105</v>
      </c>
      <c r="DR371">
        <v>2094.8638732653221</v>
      </c>
      <c r="DS371">
        <v>280479.77884540963</v>
      </c>
      <c r="DT371">
        <v>33616.594901656244</v>
      </c>
      <c r="DU371">
        <v>13187.077045675847</v>
      </c>
      <c r="DV371">
        <v>51356.32595332955</v>
      </c>
      <c r="DW371">
        <v>849.89011100482207</v>
      </c>
      <c r="DX371">
        <v>6578.6078207145565</v>
      </c>
      <c r="DY371">
        <v>794.76184417381717</v>
      </c>
      <c r="DZ371">
        <v>250.37300495462901</v>
      </c>
      <c r="EA371">
        <v>3486.8461026391483</v>
      </c>
      <c r="EB371">
        <v>1382.793879356966</v>
      </c>
      <c r="EC371">
        <v>21373.584888117726</v>
      </c>
      <c r="ED371">
        <v>521.41906413913102</v>
      </c>
      <c r="EE371">
        <v>362.92589281279203</v>
      </c>
      <c r="EF371">
        <v>137353.70896986796</v>
      </c>
      <c r="EG371">
        <v>65930.791053370791</v>
      </c>
      <c r="EH371">
        <v>498.44892240504305</v>
      </c>
      <c r="EI371">
        <v>115791.7698728312</v>
      </c>
      <c r="EJ371">
        <v>80.395129415277012</v>
      </c>
      <c r="EK371">
        <v>856.78100686343601</v>
      </c>
      <c r="EL371">
        <v>3764.7830576822639</v>
      </c>
      <c r="EM371">
        <v>23105.522868570257</v>
      </c>
      <c r="EN371">
        <v>1093.3718534468062</v>
      </c>
      <c r="EO371">
        <v>758.0099107225011</v>
      </c>
      <c r="EP371">
        <v>154052.89898076723</v>
      </c>
      <c r="EQ371">
        <v>3629.2600280900133</v>
      </c>
      <c r="ER371">
        <v>21784.748151902906</v>
      </c>
      <c r="ES371">
        <v>86612.979001810047</v>
      </c>
      <c r="ET371">
        <v>34735.23398434135</v>
      </c>
      <c r="EU371">
        <v>401.97491376832301</v>
      </c>
      <c r="EV371">
        <v>1665.3250094085122</v>
      </c>
      <c r="EW371">
        <v>519.121976634916</v>
      </c>
      <c r="EX371">
        <v>925.69106541166911</v>
      </c>
      <c r="EY371" t="s">
        <v>853</v>
      </c>
      <c r="EZ371">
        <v>349819.31795950851</v>
      </c>
      <c r="FA371">
        <v>718.96088976697001</v>
      </c>
      <c r="FB371">
        <v>650.05083121873702</v>
      </c>
      <c r="FC371">
        <v>36556.755077571986</v>
      </c>
      <c r="FD371">
        <v>1720.4529095854862</v>
      </c>
      <c r="FE371">
        <v>1640280.8088508397</v>
      </c>
      <c r="FF371">
        <v>10221.650007175829</v>
      </c>
      <c r="FG371">
        <v>20094.155913256094</v>
      </c>
      <c r="FH371">
        <v>1768.689913903846</v>
      </c>
      <c r="FI371">
        <v>4837.4818568991977</v>
      </c>
      <c r="FJ371">
        <v>2069.5970106810501</v>
      </c>
      <c r="FK371">
        <v>7044.8989846767136</v>
      </c>
      <c r="FL371">
        <v>1157.6881036406401</v>
      </c>
      <c r="FM371">
        <v>523.99994186334004</v>
      </c>
      <c r="FN371">
        <v>10072.34481921232</v>
      </c>
      <c r="FO371">
        <v>2363.6128449456091</v>
      </c>
      <c r="FP371" t="s">
        <v>853</v>
      </c>
      <c r="FQ371">
        <v>115095.77912479831</v>
      </c>
      <c r="FR371">
        <v>886.64204445613802</v>
      </c>
      <c r="FS371">
        <v>245.77882994619901</v>
      </c>
      <c r="FT371">
        <v>248749.02092052379</v>
      </c>
      <c r="FU371">
        <v>41451.661922152372</v>
      </c>
      <c r="FV371">
        <v>149337.15799508902</v>
      </c>
      <c r="FW371">
        <v>2005.2811271412472</v>
      </c>
      <c r="FX371">
        <v>2600.2040581830101</v>
      </c>
      <c r="FY371">
        <v>1766.3928263996313</v>
      </c>
      <c r="FZ371">
        <v>8933.0330489513672</v>
      </c>
      <c r="GA371">
        <v>10729.2869129437</v>
      </c>
      <c r="GB371">
        <v>4465.3679807235767</v>
      </c>
      <c r="GC371">
        <v>22813.80412180991</v>
      </c>
      <c r="GD371">
        <v>1727.3441720981309</v>
      </c>
      <c r="GE371">
        <v>1878.946080911825</v>
      </c>
      <c r="GF371">
        <v>13857.800931124457</v>
      </c>
      <c r="GG371">
        <v>1759.5019305410171</v>
      </c>
      <c r="GH371">
        <v>3516.7071402318502</v>
      </c>
      <c r="GI371">
        <v>6718.7250253152379</v>
      </c>
      <c r="GJ371">
        <v>246082.20389129678</v>
      </c>
      <c r="GK371">
        <v>12185.585025857328</v>
      </c>
      <c r="GL371">
        <v>167867.05708258174</v>
      </c>
      <c r="GM371">
        <v>10995.739163773804</v>
      </c>
      <c r="GN371">
        <v>8110.7068880350325</v>
      </c>
      <c r="GO371">
        <v>82.691850265461014</v>
      </c>
      <c r="GP371">
        <v>4741.0078482624767</v>
      </c>
      <c r="GQ371">
        <v>12893.060844757258</v>
      </c>
      <c r="GR371">
        <v>6771.5558379879976</v>
      </c>
      <c r="GS371">
        <v>252.67009245884404</v>
      </c>
      <c r="GT371">
        <v>154052.89898076723</v>
      </c>
      <c r="GU371">
        <v>34726.046000978524</v>
      </c>
      <c r="GV371" t="s">
        <v>853</v>
      </c>
    </row>
    <row r="372" spans="1:204" x14ac:dyDescent="0.25">
      <c r="A372" s="122" t="s">
        <v>1033</v>
      </c>
      <c r="B372" s="123" t="s">
        <v>961</v>
      </c>
      <c r="C372" s="123">
        <v>10</v>
      </c>
      <c r="D372" s="123" t="s">
        <v>859</v>
      </c>
      <c r="E372" s="123">
        <v>1</v>
      </c>
      <c r="F372" s="122">
        <v>2.2970000000000002</v>
      </c>
      <c r="G372">
        <v>140807</v>
      </c>
      <c r="H372" s="122" t="b">
        <v>0</v>
      </c>
      <c r="I372">
        <v>212518.44002766049</v>
      </c>
      <c r="J372">
        <v>175807.78597216497</v>
      </c>
      <c r="K372">
        <v>6316.7499888664415</v>
      </c>
      <c r="L372">
        <v>1010.680114654755</v>
      </c>
      <c r="M372">
        <v>19593.410127770625</v>
      </c>
      <c r="N372">
        <v>45691.924111409098</v>
      </c>
      <c r="O372">
        <v>467866.74212872848</v>
      </c>
      <c r="P372">
        <v>74912.061158819197</v>
      </c>
      <c r="Q372">
        <v>11053.163886663724</v>
      </c>
      <c r="R372">
        <v>2829.9039975996352</v>
      </c>
      <c r="S372">
        <v>12376.235977951099</v>
      </c>
      <c r="T372">
        <v>4127.7091264498504</v>
      </c>
      <c r="U372">
        <v>4483.7439499920138</v>
      </c>
      <c r="V372">
        <v>840.70213212573697</v>
      </c>
      <c r="W372">
        <v>48165.792962032887</v>
      </c>
      <c r="X372">
        <v>28439.156944111695</v>
      </c>
      <c r="Y372">
        <v>468.58812666576802</v>
      </c>
      <c r="Z372">
        <v>2143.100989518789</v>
      </c>
      <c r="AA372">
        <v>2561.1548678765603</v>
      </c>
      <c r="AB372">
        <v>3794.6439159229094</v>
      </c>
      <c r="AC372">
        <v>567.35895042614607</v>
      </c>
      <c r="AD372">
        <v>48138.228973607467</v>
      </c>
      <c r="AE372">
        <v>9668.0730639944195</v>
      </c>
      <c r="AF372">
        <v>14312.606892562422</v>
      </c>
      <c r="AG372">
        <v>171645.62210275859</v>
      </c>
      <c r="AH372">
        <v>1442.5161489420741</v>
      </c>
      <c r="AI372">
        <v>797.05896178251407</v>
      </c>
      <c r="AJ372">
        <v>165285.22894354895</v>
      </c>
      <c r="AK372">
        <v>14760.522108767547</v>
      </c>
      <c r="AL372">
        <v>186001.87184223058</v>
      </c>
      <c r="AM372">
        <v>5859.646992141963</v>
      </c>
      <c r="AN372">
        <v>37510.010043266295</v>
      </c>
      <c r="AO372">
        <v>8999.6459403859608</v>
      </c>
      <c r="AP372">
        <v>17158.590072079864</v>
      </c>
      <c r="AQ372">
        <v>34624.978068815821</v>
      </c>
      <c r="AR372">
        <v>20105.641101345936</v>
      </c>
      <c r="AS372">
        <v>52943.553004185145</v>
      </c>
      <c r="AT372">
        <v>202005.07110299749</v>
      </c>
      <c r="AU372">
        <v>18603.402923576512</v>
      </c>
      <c r="AV372">
        <v>190.650892989661</v>
      </c>
      <c r="AW372">
        <v>16081.296850632983</v>
      </c>
      <c r="AX372">
        <v>462303.40793130134</v>
      </c>
      <c r="AY372">
        <v>177505.26909490058</v>
      </c>
      <c r="AZ372">
        <v>188.35386700140302</v>
      </c>
      <c r="BA372">
        <v>252810.11684620666</v>
      </c>
      <c r="BB372">
        <v>18187.646071207</v>
      </c>
      <c r="BC372">
        <v>6895.5940692338772</v>
      </c>
      <c r="BD372">
        <v>286174.04187855072</v>
      </c>
      <c r="BE372">
        <v>530294.60805844946</v>
      </c>
      <c r="BF372">
        <v>387444.17804677848</v>
      </c>
      <c r="BG372">
        <v>11847.926145891659</v>
      </c>
      <c r="BH372">
        <v>2721.9450698862252</v>
      </c>
      <c r="BI372">
        <v>57705.233864419577</v>
      </c>
      <c r="BJ372">
        <v>56542.95197514187</v>
      </c>
      <c r="BK372">
        <v>3533939.0928217769</v>
      </c>
      <c r="BL372">
        <v>209610.43811676113</v>
      </c>
      <c r="BM372">
        <v>1798.5509724842368</v>
      </c>
      <c r="BN372">
        <v>17091.976965287737</v>
      </c>
      <c r="BO372">
        <v>540932.01509274368</v>
      </c>
      <c r="BP372">
        <v>1104.856886438617</v>
      </c>
      <c r="BQ372">
        <v>1860.5700272998452</v>
      </c>
      <c r="BR372">
        <v>135.52291613882701</v>
      </c>
      <c r="BS372">
        <v>121665.19898632367</v>
      </c>
      <c r="BT372">
        <v>3999.0769648421178</v>
      </c>
      <c r="BU372">
        <v>679.91193011607209</v>
      </c>
      <c r="BV372">
        <v>312.39197663261905</v>
      </c>
      <c r="BW372">
        <v>1217.4098661285432</v>
      </c>
      <c r="BX372">
        <v>6261.6220120156067</v>
      </c>
      <c r="BY372">
        <v>26996.6411186033</v>
      </c>
      <c r="BZ372">
        <v>715074.4759825751</v>
      </c>
      <c r="CA372">
        <v>4890.3130218421729</v>
      </c>
      <c r="CB372">
        <v>15091.289969872551</v>
      </c>
      <c r="CC372">
        <v>5829.7859777282874</v>
      </c>
      <c r="CD372">
        <v>2664.5200670471331</v>
      </c>
      <c r="CE372">
        <v>101442.41085331129</v>
      </c>
      <c r="CF372">
        <v>1851.3819233468132</v>
      </c>
      <c r="CG372">
        <v>19411.947015300317</v>
      </c>
      <c r="CH372">
        <v>5726.4211019913946</v>
      </c>
      <c r="CI372">
        <v>89801.21510576077</v>
      </c>
      <c r="CJ372">
        <v>187814.20497064432</v>
      </c>
      <c r="CK372">
        <v>5133.7948656944109</v>
      </c>
      <c r="CL372">
        <v>422.64793033428703</v>
      </c>
      <c r="CM372">
        <v>3133.1078702792224</v>
      </c>
      <c r="CN372">
        <v>23236.451945636902</v>
      </c>
      <c r="CO372">
        <v>4054.2049416929522</v>
      </c>
      <c r="CP372">
        <v>11661.868981444833</v>
      </c>
      <c r="CQ372">
        <v>61460.828985409462</v>
      </c>
      <c r="CR372">
        <v>7414.7161207739637</v>
      </c>
      <c r="CS372">
        <v>13747.544968124532</v>
      </c>
      <c r="CT372">
        <v>10706.316843640914</v>
      </c>
      <c r="CU372">
        <v>2265829.7099205079</v>
      </c>
      <c r="CV372">
        <v>1278305.7670910577</v>
      </c>
      <c r="CW372">
        <v>82156.798973630444</v>
      </c>
      <c r="CX372">
        <v>4391406.8980833339</v>
      </c>
      <c r="CY372">
        <v>15075.211111388422</v>
      </c>
      <c r="CZ372">
        <v>75736.684109027119</v>
      </c>
      <c r="DA372">
        <v>161706.50288305286</v>
      </c>
      <c r="DB372">
        <v>18284.119868979124</v>
      </c>
      <c r="DC372">
        <v>46507.358957664001</v>
      </c>
      <c r="DD372">
        <v>19648.538104621461</v>
      </c>
      <c r="DE372">
        <v>3128.5141417363852</v>
      </c>
      <c r="DF372">
        <v>2283.2179576341323</v>
      </c>
      <c r="DG372">
        <v>18141.705874875519</v>
      </c>
      <c r="DH372">
        <v>488401.92191493983</v>
      </c>
      <c r="DI372">
        <v>7178.1250314528206</v>
      </c>
      <c r="DJ372">
        <v>2882.7349484622114</v>
      </c>
      <c r="DK372">
        <v>326860.80296243948</v>
      </c>
      <c r="DL372">
        <v>2858000.9041401697</v>
      </c>
      <c r="DM372">
        <v>30196.362095674645</v>
      </c>
      <c r="DN372">
        <v>925.69112339024605</v>
      </c>
      <c r="DO372">
        <v>383.59913540125905</v>
      </c>
      <c r="DP372">
        <v>14041.561060284766</v>
      </c>
      <c r="DQ372">
        <v>215.91785542682001</v>
      </c>
      <c r="DR372">
        <v>633.97205721827004</v>
      </c>
      <c r="DS372">
        <v>229022.38513206143</v>
      </c>
      <c r="DT372">
        <v>29330.393001111752</v>
      </c>
      <c r="DU372">
        <v>20668.40599979557</v>
      </c>
      <c r="DV372">
        <v>43103.204931673441</v>
      </c>
      <c r="DW372">
        <v>271.04615571133303</v>
      </c>
      <c r="DX372">
        <v>4511.3079384174298</v>
      </c>
      <c r="DY372">
        <v>544.38901397724499</v>
      </c>
      <c r="DZ372">
        <v>443.32084079493006</v>
      </c>
      <c r="EA372">
        <v>2591.0158822902354</v>
      </c>
      <c r="EB372">
        <v>1470.0801373674908</v>
      </c>
      <c r="EC372">
        <v>12553.105038444888</v>
      </c>
      <c r="ED372">
        <v>739.63395894342193</v>
      </c>
      <c r="EE372">
        <v>390.48988993235406</v>
      </c>
      <c r="EF372">
        <v>124214.86904769261</v>
      </c>
      <c r="EG372">
        <v>58297.860100716563</v>
      </c>
      <c r="EH372">
        <v>395.08394190887003</v>
      </c>
      <c r="EI372">
        <v>181704.18505668535</v>
      </c>
      <c r="EJ372">
        <v>110.25595370166799</v>
      </c>
      <c r="EK372">
        <v>1311.5869613460841</v>
      </c>
      <c r="EL372">
        <v>4081.7689301183691</v>
      </c>
      <c r="EM372">
        <v>17689.196930127557</v>
      </c>
      <c r="EN372">
        <v>1332.259871806727</v>
      </c>
      <c r="EO372">
        <v>620.18990128872201</v>
      </c>
      <c r="EP372">
        <v>211861.4980339933</v>
      </c>
      <c r="EQ372">
        <v>2951.6450812425937</v>
      </c>
      <c r="ER372">
        <v>16407.470983195148</v>
      </c>
      <c r="ES372">
        <v>78550.508924708949</v>
      </c>
      <c r="ET372">
        <v>31147.319858068371</v>
      </c>
      <c r="EU372">
        <v>420.35090434602904</v>
      </c>
      <c r="EV372">
        <v>829.2170021844471</v>
      </c>
      <c r="EW372">
        <v>153.89912404489101</v>
      </c>
      <c r="EX372">
        <v>1279.4289209441511</v>
      </c>
      <c r="EY372" t="s">
        <v>853</v>
      </c>
      <c r="EZ372">
        <v>79758.731010318137</v>
      </c>
      <c r="FA372">
        <v>422.64793033428703</v>
      </c>
      <c r="FB372">
        <v>1054.322961564299</v>
      </c>
      <c r="FC372">
        <v>32362.433021642333</v>
      </c>
      <c r="FD372">
        <v>2595.6099342667512</v>
      </c>
      <c r="FE372">
        <v>583180.7360597956</v>
      </c>
      <c r="FF372">
        <v>7189.6101613941119</v>
      </c>
      <c r="FG372">
        <v>18291.010946943898</v>
      </c>
      <c r="FH372">
        <v>1566.5539351396112</v>
      </c>
      <c r="FI372">
        <v>6877.2178613278138</v>
      </c>
      <c r="FJ372">
        <v>4467.6650915078862</v>
      </c>
      <c r="FK372">
        <v>3847.4748667854851</v>
      </c>
      <c r="FL372">
        <v>730.4458549903901</v>
      </c>
      <c r="FM372">
        <v>1054.9999082544462</v>
      </c>
      <c r="FN372">
        <v>8960.5971454529335</v>
      </c>
      <c r="FO372">
        <v>3794.6439159229094</v>
      </c>
      <c r="FP372">
        <v>9668.0730639944195</v>
      </c>
      <c r="FQ372">
        <v>92024.711034567546</v>
      </c>
      <c r="FR372">
        <v>962.44289233501615</v>
      </c>
      <c r="FS372">
        <v>71.207158768640014</v>
      </c>
      <c r="FT372">
        <v>171645.62210275859</v>
      </c>
      <c r="FU372">
        <v>37510.010043266295</v>
      </c>
      <c r="FV372">
        <v>135343.83414510149</v>
      </c>
      <c r="FW372">
        <v>1373.6060161616922</v>
      </c>
      <c r="FX372">
        <v>1998.3899694269301</v>
      </c>
      <c r="FY372" t="s">
        <v>853</v>
      </c>
      <c r="FZ372">
        <v>5735.6088825107472</v>
      </c>
      <c r="GA372">
        <v>9697.9340784080941</v>
      </c>
      <c r="GB372">
        <v>4077.1748781418532</v>
      </c>
      <c r="GC372">
        <v>5443.8901397724503</v>
      </c>
      <c r="GD372">
        <v>57.425002839092009</v>
      </c>
      <c r="GE372">
        <v>2377.395052851673</v>
      </c>
      <c r="GF372">
        <v>13747.544968124532</v>
      </c>
      <c r="GG372">
        <v>1157.6881607348719</v>
      </c>
      <c r="GH372">
        <v>9045.5861367174402</v>
      </c>
      <c r="GI372">
        <v>8871.014102211906</v>
      </c>
      <c r="GJ372">
        <v>161706.50288305286</v>
      </c>
      <c r="GK372">
        <v>9817.3781360627945</v>
      </c>
      <c r="GL372">
        <v>108951.30406930279</v>
      </c>
      <c r="GM372">
        <v>9624.4298936511987</v>
      </c>
      <c r="GN372">
        <v>4991.380871590809</v>
      </c>
      <c r="GO372">
        <v>397.38096789712796</v>
      </c>
      <c r="GP372">
        <v>3799.2379678994257</v>
      </c>
      <c r="GQ372">
        <v>20633.950933405376</v>
      </c>
      <c r="GR372">
        <v>6622.2508875342864</v>
      </c>
      <c r="GS372">
        <v>117.147031666442</v>
      </c>
      <c r="GT372">
        <v>211861.4980339933</v>
      </c>
      <c r="GU372">
        <v>30554.693945205065</v>
      </c>
      <c r="GV372">
        <v>41.346144354965006</v>
      </c>
    </row>
    <row r="373" spans="1:204" x14ac:dyDescent="0.25">
      <c r="A373" s="122" t="s">
        <v>1032</v>
      </c>
      <c r="B373" s="123" t="s">
        <v>961</v>
      </c>
      <c r="C373" s="123">
        <v>1</v>
      </c>
      <c r="D373" s="123" t="s">
        <v>854</v>
      </c>
      <c r="E373" s="123">
        <v>2</v>
      </c>
      <c r="F373" s="122">
        <v>0.315</v>
      </c>
      <c r="G373">
        <v>85210</v>
      </c>
      <c r="H373" s="122" t="b">
        <v>0</v>
      </c>
      <c r="I373">
        <v>23990.085006403948</v>
      </c>
      <c r="J373">
        <v>28330.469993211755</v>
      </c>
      <c r="K373">
        <v>1057.1400079663499</v>
      </c>
      <c r="L373">
        <v>596.92500521010004</v>
      </c>
      <c r="M373">
        <v>1738.8000006583502</v>
      </c>
      <c r="N373">
        <v>2703.3299887797002</v>
      </c>
      <c r="O373">
        <v>8563.9050022553984</v>
      </c>
      <c r="P373">
        <v>327.59999351100004</v>
      </c>
      <c r="Q373">
        <v>535.81500745289998</v>
      </c>
      <c r="R373">
        <v>160.96500765134999</v>
      </c>
      <c r="S373">
        <v>374.22001116990003</v>
      </c>
      <c r="T373">
        <v>517.85999593650001</v>
      </c>
      <c r="U373">
        <v>547.78500618345004</v>
      </c>
      <c r="V373">
        <v>33.075007087500005</v>
      </c>
      <c r="W373">
        <v>792.85501268505004</v>
      </c>
      <c r="X373">
        <v>435.95999755874993</v>
      </c>
      <c r="Y373">
        <v>95.130001212750003</v>
      </c>
      <c r="Z373">
        <v>531.08999877150006</v>
      </c>
      <c r="AA373">
        <v>375.79499616960004</v>
      </c>
      <c r="AB373">
        <v>853.33499496944989</v>
      </c>
      <c r="AC373">
        <v>1904.8049978863498</v>
      </c>
      <c r="AD373">
        <v>415.48500467460008</v>
      </c>
      <c r="AE373">
        <v>455.17501317960006</v>
      </c>
      <c r="AF373">
        <v>2224.2150049801498</v>
      </c>
      <c r="AG373">
        <v>21555.449987009401</v>
      </c>
      <c r="AH373">
        <v>62.054994125250005</v>
      </c>
      <c r="AI373">
        <v>40.319997136650002</v>
      </c>
      <c r="AJ373">
        <v>2424.8699942953499</v>
      </c>
      <c r="AK373">
        <v>7280.9100034082994</v>
      </c>
      <c r="AL373">
        <v>3894.3450100957502</v>
      </c>
      <c r="AM373">
        <v>20.790000620550003</v>
      </c>
      <c r="AN373">
        <v>1505.3850119920501</v>
      </c>
      <c r="AO373">
        <v>818.36999514585011</v>
      </c>
      <c r="AP373">
        <v>1372.1399872740001</v>
      </c>
      <c r="AQ373">
        <v>2801.6099868329998</v>
      </c>
      <c r="AR373">
        <v>3578.0849998425006</v>
      </c>
      <c r="AS373">
        <v>128.83499693189998</v>
      </c>
      <c r="AT373">
        <v>2069.2350101146499</v>
      </c>
      <c r="AU373">
        <v>368.55000612045001</v>
      </c>
      <c r="AV373">
        <v>11005.785011699101</v>
      </c>
      <c r="AW373">
        <v>612.36000851760002</v>
      </c>
      <c r="AX373">
        <v>469.03500464625</v>
      </c>
      <c r="AY373">
        <v>516.91499956845007</v>
      </c>
      <c r="AZ373">
        <v>20.160011988899999</v>
      </c>
      <c r="BA373">
        <v>5731.7399897026507</v>
      </c>
      <c r="BB373">
        <v>3296.4750085176001</v>
      </c>
      <c r="BC373">
        <v>919.48500914444992</v>
      </c>
      <c r="BD373">
        <v>36918.945008401053</v>
      </c>
      <c r="BE373">
        <v>2033.3249870818502</v>
      </c>
      <c r="BF373">
        <v>32557.769994131548</v>
      </c>
      <c r="BG373">
        <v>1076.98501221885</v>
      </c>
      <c r="BH373">
        <v>68.040006911100008</v>
      </c>
      <c r="BI373">
        <v>1036.6649882410502</v>
      </c>
      <c r="BJ373">
        <v>621.80999903924999</v>
      </c>
      <c r="BK373">
        <v>28127.294995687651</v>
      </c>
      <c r="BL373">
        <v>539.91000066149991</v>
      </c>
      <c r="BM373">
        <v>25.515009301950002</v>
      </c>
      <c r="BN373">
        <v>59.535012757500006</v>
      </c>
      <c r="BO373">
        <v>5676.6150047313004</v>
      </c>
      <c r="BP373">
        <v>115.60499409690001</v>
      </c>
      <c r="BQ373">
        <v>324.13498893405</v>
      </c>
      <c r="BR373">
        <v>19.845004252499997</v>
      </c>
      <c r="BS373">
        <v>3313.8000045611998</v>
      </c>
      <c r="BT373">
        <v>80.639994273300005</v>
      </c>
      <c r="BU373">
        <v>40.319997136650002</v>
      </c>
      <c r="BV373">
        <v>26.460005670000001</v>
      </c>
      <c r="BW373">
        <v>34.649992087199998</v>
      </c>
      <c r="BX373">
        <v>459.58498728345006</v>
      </c>
      <c r="BY373">
        <v>296.72998689600001</v>
      </c>
      <c r="BZ373">
        <v>4300.0649896711493</v>
      </c>
      <c r="CA373">
        <v>54.8100040761</v>
      </c>
      <c r="CB373">
        <v>2432.11501118565</v>
      </c>
      <c r="CC373">
        <v>217.03498899074995</v>
      </c>
      <c r="CD373">
        <v>377.99999664210003</v>
      </c>
      <c r="CE373">
        <v>5146.1549945914503</v>
      </c>
      <c r="CF373">
        <v>51.029991762750001</v>
      </c>
      <c r="CG373">
        <v>899.00998941914986</v>
      </c>
      <c r="CH373">
        <v>52.289995867199998</v>
      </c>
      <c r="CI373">
        <v>404.14499457570003</v>
      </c>
      <c r="CJ373">
        <v>941.22000613304988</v>
      </c>
      <c r="CK373">
        <v>357.20999602155001</v>
      </c>
      <c r="CL373">
        <v>31.18498751025</v>
      </c>
      <c r="CM373">
        <v>180.81001190384998</v>
      </c>
      <c r="CN373">
        <v>123.16499188245</v>
      </c>
      <c r="CO373">
        <v>947.20499207774992</v>
      </c>
      <c r="CP373">
        <v>673.78498717004993</v>
      </c>
      <c r="CQ373">
        <v>396.90000452655005</v>
      </c>
      <c r="CR373">
        <v>75.600004696650004</v>
      </c>
      <c r="CS373">
        <v>325.39499303849999</v>
      </c>
      <c r="CT373">
        <v>268.06500759465001</v>
      </c>
      <c r="CU373">
        <v>107337.19499796195</v>
      </c>
      <c r="CV373">
        <v>37861.11001090215</v>
      </c>
      <c r="CW373">
        <v>234.36001187549999</v>
      </c>
      <c r="CX373">
        <v>259020.40500070876</v>
      </c>
      <c r="CY373">
        <v>106.47001131165</v>
      </c>
      <c r="CZ373">
        <v>2542.0500002331</v>
      </c>
      <c r="DA373">
        <v>792.85501268505004</v>
      </c>
      <c r="DB373">
        <v>98.279998053299991</v>
      </c>
      <c r="DC373">
        <v>315.31498704404999</v>
      </c>
      <c r="DD373">
        <v>727.96500261450001</v>
      </c>
      <c r="DE373">
        <v>91.035008004150015</v>
      </c>
      <c r="DF373">
        <v>65.204990965800008</v>
      </c>
      <c r="DG373">
        <v>3523.9050112392001</v>
      </c>
      <c r="DH373">
        <v>63003.149991907645</v>
      </c>
      <c r="DI373">
        <v>1178.0999993763</v>
      </c>
      <c r="DJ373">
        <v>631.5749972973</v>
      </c>
      <c r="DK373">
        <v>11983.54500265545</v>
      </c>
      <c r="DL373">
        <v>188371.57501158569</v>
      </c>
      <c r="DM373">
        <v>3013.6050130882504</v>
      </c>
      <c r="DN373" t="s">
        <v>853</v>
      </c>
      <c r="DO373">
        <v>14.49000693945</v>
      </c>
      <c r="DP373">
        <v>327.28501261575002</v>
      </c>
      <c r="DQ373">
        <v>52.920011340000002</v>
      </c>
      <c r="DR373">
        <v>95.759989844399996</v>
      </c>
      <c r="DS373">
        <v>3489.25499231085</v>
      </c>
      <c r="DT373">
        <v>3409.2449866692</v>
      </c>
      <c r="DU373">
        <v>429.02998840484997</v>
      </c>
      <c r="DV373">
        <v>1984.1849880551999</v>
      </c>
      <c r="DW373">
        <v>14.17499920305</v>
      </c>
      <c r="DX373">
        <v>833.80499845334998</v>
      </c>
      <c r="DY373">
        <v>129.1500046683</v>
      </c>
      <c r="DZ373">
        <v>16.695007411950002</v>
      </c>
      <c r="EA373">
        <v>8698.7250119731507</v>
      </c>
      <c r="EB373">
        <v>3396.644999307</v>
      </c>
      <c r="EC373">
        <v>3670.0650042146999</v>
      </c>
      <c r="ED373">
        <v>791.59500858060005</v>
      </c>
      <c r="EE373">
        <v>1322.9999882473498</v>
      </c>
      <c r="EF373">
        <v>502.74000036540008</v>
      </c>
      <c r="EG373">
        <v>234.99000050715</v>
      </c>
      <c r="EH373">
        <v>42.524997609150006</v>
      </c>
      <c r="EI373">
        <v>6978.5100114628503</v>
      </c>
      <c r="EJ373">
        <v>24.255005197499997</v>
      </c>
      <c r="EK373">
        <v>174.5099913816</v>
      </c>
      <c r="EL373">
        <v>22.365012461399999</v>
      </c>
      <c r="EM373">
        <v>163.4849890191</v>
      </c>
      <c r="EN373">
        <v>28.034990669699997</v>
      </c>
      <c r="EO373">
        <v>186.16500921689999</v>
      </c>
      <c r="EP373">
        <v>5467.7700021577502</v>
      </c>
      <c r="EQ373">
        <v>44.100009450000002</v>
      </c>
      <c r="ER373">
        <v>849.86999039250009</v>
      </c>
      <c r="ES373">
        <v>54.494996339700002</v>
      </c>
      <c r="ET373">
        <v>37.485008032500005</v>
      </c>
      <c r="EU373">
        <v>28.034990669699997</v>
      </c>
      <c r="EV373">
        <v>497.06999531595005</v>
      </c>
      <c r="EW373">
        <v>497.06999531595005</v>
      </c>
      <c r="EX373">
        <v>103.31998762995001</v>
      </c>
      <c r="EY373">
        <v>28672.875001398603</v>
      </c>
      <c r="EZ373">
        <v>149134.86000883262</v>
      </c>
      <c r="FA373" t="s">
        <v>853</v>
      </c>
      <c r="FB373">
        <v>821.20501109115003</v>
      </c>
      <c r="FC373">
        <v>440.68500624015002</v>
      </c>
      <c r="FD373">
        <v>200.96999705159999</v>
      </c>
      <c r="FE373">
        <v>291579.12001804949</v>
      </c>
      <c r="FF373">
        <v>1536.5699995023001</v>
      </c>
      <c r="FG373">
        <v>887.03999068860003</v>
      </c>
      <c r="FH373">
        <v>21.734996988600003</v>
      </c>
      <c r="FI373">
        <v>412.96499646569998</v>
      </c>
      <c r="FJ373">
        <v>82.21500611415</v>
      </c>
      <c r="FK373">
        <v>90.720000267749995</v>
      </c>
      <c r="FL373">
        <v>237.8249896113</v>
      </c>
      <c r="FM373">
        <v>93.999988797750007</v>
      </c>
      <c r="FN373">
        <v>250.10999607824999</v>
      </c>
      <c r="FO373">
        <v>853.33499496944989</v>
      </c>
      <c r="FP373">
        <v>455.17501317960006</v>
      </c>
      <c r="FQ373">
        <v>72.764988751349989</v>
      </c>
      <c r="FR373">
        <v>15.435003307500001</v>
      </c>
      <c r="FS373">
        <v>31.81500298305</v>
      </c>
      <c r="FT373">
        <v>21555.449987009401</v>
      </c>
      <c r="FU373">
        <v>1505.3850119920501</v>
      </c>
      <c r="FV373">
        <v>1671.7049901153</v>
      </c>
      <c r="FW373">
        <v>231.20998819380003</v>
      </c>
      <c r="FX373">
        <v>31.18498751025</v>
      </c>
      <c r="FY373">
        <v>79.694997905249991</v>
      </c>
      <c r="FZ373">
        <v>133.24499787689999</v>
      </c>
      <c r="GA373">
        <v>166.63501270079999</v>
      </c>
      <c r="GB373">
        <v>46.305009922499998</v>
      </c>
      <c r="GC373">
        <v>76.860008801100008</v>
      </c>
      <c r="GD373">
        <v>126.00000782775001</v>
      </c>
      <c r="GE373">
        <v>47.879994922199998</v>
      </c>
      <c r="GF373">
        <v>325.39499303849999</v>
      </c>
      <c r="GG373">
        <v>170.41499817299999</v>
      </c>
      <c r="GH373">
        <v>161.91000401939999</v>
      </c>
      <c r="GI373">
        <v>308.06999699490001</v>
      </c>
      <c r="GJ373">
        <v>792.85501268505004</v>
      </c>
      <c r="GK373">
        <v>144.58500797580001</v>
      </c>
      <c r="GL373">
        <v>9416.9249894884488</v>
      </c>
      <c r="GM373">
        <v>186.47999011215001</v>
      </c>
      <c r="GN373">
        <v>38.745012136949995</v>
      </c>
      <c r="GO373">
        <v>18.269992411649998</v>
      </c>
      <c r="GP373">
        <v>90.720000267749995</v>
      </c>
      <c r="GQ373">
        <v>615.82501309455006</v>
      </c>
      <c r="GR373">
        <v>24.570012933899999</v>
      </c>
      <c r="GS373">
        <v>19.214988779700001</v>
      </c>
      <c r="GT373">
        <v>5467.7700021577502</v>
      </c>
      <c r="GU373">
        <v>33.38998798275</v>
      </c>
      <c r="GV373">
        <v>31.18498751025</v>
      </c>
    </row>
    <row r="374" spans="1:204" x14ac:dyDescent="0.25">
      <c r="A374" s="122" t="s">
        <v>1031</v>
      </c>
      <c r="B374" s="123" t="s">
        <v>961</v>
      </c>
      <c r="C374" s="123">
        <v>1</v>
      </c>
      <c r="D374" s="123" t="s">
        <v>857</v>
      </c>
      <c r="E374" s="123">
        <v>2</v>
      </c>
      <c r="F374" s="122">
        <v>0.315</v>
      </c>
      <c r="G374">
        <v>84429</v>
      </c>
      <c r="H374" s="122" t="b">
        <v>0</v>
      </c>
      <c r="I374">
        <v>14610.330011925271</v>
      </c>
      <c r="J374">
        <v>27604.70999427015</v>
      </c>
      <c r="K374">
        <v>1007.0549988483601</v>
      </c>
      <c r="L374">
        <v>546.83999054842513</v>
      </c>
      <c r="M374">
        <v>1698.16500654318</v>
      </c>
      <c r="N374">
        <v>2370.3749953843053</v>
      </c>
      <c r="O374">
        <v>10044.405002738609</v>
      </c>
      <c r="P374">
        <v>418.00499190197996</v>
      </c>
      <c r="Q374">
        <v>574.87501275245995</v>
      </c>
      <c r="R374">
        <v>162.22500447300001</v>
      </c>
      <c r="S374">
        <v>485.09999633402998</v>
      </c>
      <c r="T374">
        <v>3962.7000080463604</v>
      </c>
      <c r="U374">
        <v>567.00000711301504</v>
      </c>
      <c r="V374">
        <v>46.305002309579997</v>
      </c>
      <c r="W374">
        <v>1208.0249927704351</v>
      </c>
      <c r="X374">
        <v>352.17001177595995</v>
      </c>
      <c r="Y374">
        <v>70.560004785795002</v>
      </c>
      <c r="Z374">
        <v>531.71999142255004</v>
      </c>
      <c r="AA374">
        <v>368.23498923865498</v>
      </c>
      <c r="AB374">
        <v>677.25000627983991</v>
      </c>
      <c r="AC374">
        <v>2136.9600005676298</v>
      </c>
      <c r="AD374">
        <v>408.24000299375996</v>
      </c>
      <c r="AE374">
        <v>471.23999491904999</v>
      </c>
      <c r="AF374">
        <v>2807.5949989189198</v>
      </c>
      <c r="AG374">
        <v>37858.905001502237</v>
      </c>
      <c r="AH374">
        <v>53.864988574949997</v>
      </c>
      <c r="AI374">
        <v>35.595008469405002</v>
      </c>
      <c r="AJ374">
        <v>2480.3100017721899</v>
      </c>
      <c r="AK374">
        <v>6553.260008985375</v>
      </c>
      <c r="AL374">
        <v>4182.5699942269948</v>
      </c>
      <c r="AM374">
        <v>18.899992258560001</v>
      </c>
      <c r="AN374">
        <v>1439.5500043183349</v>
      </c>
      <c r="AO374">
        <v>746.86500613368003</v>
      </c>
      <c r="AP374">
        <v>1361.4300132671701</v>
      </c>
      <c r="AQ374">
        <v>3558.2399981852855</v>
      </c>
      <c r="AR374">
        <v>3549.1049948349446</v>
      </c>
      <c r="AS374">
        <v>131.35499406823502</v>
      </c>
      <c r="AT374">
        <v>2046.8699913702603</v>
      </c>
      <c r="AU374">
        <v>378.62999029989004</v>
      </c>
      <c r="AV374">
        <v>5862.4649940694953</v>
      </c>
      <c r="AW374">
        <v>467.77499456530506</v>
      </c>
      <c r="AX374">
        <v>471.23999491904999</v>
      </c>
      <c r="AY374">
        <v>607.94999920494001</v>
      </c>
      <c r="AZ374">
        <v>22.049999833365003</v>
      </c>
      <c r="BA374">
        <v>5895.2249877430349</v>
      </c>
      <c r="BB374">
        <v>3252.3749887189051</v>
      </c>
      <c r="BC374">
        <v>912.2399915863499</v>
      </c>
      <c r="BD374">
        <v>37159.290002610091</v>
      </c>
      <c r="BE374">
        <v>2242.4850016698151</v>
      </c>
      <c r="BF374">
        <v>41118.525010302707</v>
      </c>
      <c r="BG374">
        <v>1532.1600089374951</v>
      </c>
      <c r="BH374">
        <v>55.75499843886</v>
      </c>
      <c r="BI374">
        <v>1635.4800073968302</v>
      </c>
      <c r="BJ374">
        <v>716.94000066086994</v>
      </c>
      <c r="BK374">
        <v>35438.760003454605</v>
      </c>
      <c r="BL374">
        <v>622.755005551875</v>
      </c>
      <c r="BM374">
        <v>29.610012693869997</v>
      </c>
      <c r="BN374">
        <v>76.23000778238999</v>
      </c>
      <c r="BO374">
        <v>14425.110002686948</v>
      </c>
      <c r="BP374">
        <v>99.225012547710008</v>
      </c>
      <c r="BQ374">
        <v>204.43499427582</v>
      </c>
      <c r="BR374">
        <v>20.79000212247</v>
      </c>
      <c r="BS374">
        <v>4164.9299996793297</v>
      </c>
      <c r="BT374">
        <v>83.475001268819994</v>
      </c>
      <c r="BU374">
        <v>56.700003370815004</v>
      </c>
      <c r="BV374">
        <v>82.215003557925002</v>
      </c>
      <c r="BW374">
        <v>27.720002829960002</v>
      </c>
      <c r="BX374">
        <v>493.92000690543</v>
      </c>
      <c r="BY374">
        <v>280.034989905195</v>
      </c>
      <c r="BZ374">
        <v>5745.2849941951799</v>
      </c>
      <c r="CA374">
        <v>65.519987347080004</v>
      </c>
      <c r="CB374">
        <v>2386.4399994421346</v>
      </c>
      <c r="CC374">
        <v>241.29000045612003</v>
      </c>
      <c r="CD374">
        <v>207.270009071685</v>
      </c>
      <c r="CE374">
        <v>4782.9600071665654</v>
      </c>
      <c r="CF374">
        <v>62.370006367410006</v>
      </c>
      <c r="CG374">
        <v>556.29001327283993</v>
      </c>
      <c r="CH374">
        <v>65.835006721154997</v>
      </c>
      <c r="CI374">
        <v>426.19499032036498</v>
      </c>
      <c r="CJ374">
        <v>954.45000798430499</v>
      </c>
      <c r="CK374">
        <v>435.64501304478</v>
      </c>
      <c r="CL374">
        <v>47.565000020474997</v>
      </c>
      <c r="CM374">
        <v>341.775010714725</v>
      </c>
      <c r="CN374">
        <v>122.219990717895</v>
      </c>
      <c r="CO374">
        <v>1030.05000361368</v>
      </c>
      <c r="CP374">
        <v>611.72999233762494</v>
      </c>
      <c r="CQ374">
        <v>497.06998788510003</v>
      </c>
      <c r="CR374">
        <v>28.980000540854999</v>
      </c>
      <c r="CS374">
        <v>321.30000137119504</v>
      </c>
      <c r="CT374">
        <v>337.36500542902496</v>
      </c>
      <c r="CU374">
        <v>100281.82499631796</v>
      </c>
      <c r="CV374">
        <v>40069.890007209404</v>
      </c>
      <c r="CW374">
        <v>137.97000199678499</v>
      </c>
      <c r="CX374">
        <v>242914.14000540631</v>
      </c>
      <c r="CY374">
        <v>137.97000199678499</v>
      </c>
      <c r="CZ374">
        <v>1090.21500733824</v>
      </c>
      <c r="DA374">
        <v>803.88000228343492</v>
      </c>
      <c r="DB374">
        <v>128.834998646445</v>
      </c>
      <c r="DC374">
        <v>418.63500405499497</v>
      </c>
      <c r="DD374">
        <v>853.96499772569985</v>
      </c>
      <c r="DE374">
        <v>66.780011653110009</v>
      </c>
      <c r="DF374">
        <v>51.660012527235004</v>
      </c>
      <c r="DG374">
        <v>3004.4700069293699</v>
      </c>
      <c r="DH374">
        <v>63686.070000467145</v>
      </c>
      <c r="DI374">
        <v>1201.7250042159601</v>
      </c>
      <c r="DJ374">
        <v>1349.459995120965</v>
      </c>
      <c r="DK374">
        <v>8974.3500119649598</v>
      </c>
      <c r="DL374">
        <v>185311.66500949537</v>
      </c>
      <c r="DM374">
        <v>3352.8599989775107</v>
      </c>
      <c r="DN374" t="s">
        <v>853</v>
      </c>
      <c r="DO374">
        <v>18.270006700680003</v>
      </c>
      <c r="DP374">
        <v>292.32000083034001</v>
      </c>
      <c r="DQ374">
        <v>75.914988408314997</v>
      </c>
      <c r="DR374">
        <v>114.974997231465</v>
      </c>
      <c r="DS374">
        <v>2653.8750122383799</v>
      </c>
      <c r="DT374">
        <v>5926.4099909267406</v>
      </c>
      <c r="DU374">
        <v>457.06500072513001</v>
      </c>
      <c r="DV374">
        <v>1671.3900086451749</v>
      </c>
      <c r="DW374">
        <v>41.265011465999997</v>
      </c>
      <c r="DX374">
        <v>530.77501308573005</v>
      </c>
      <c r="DY374">
        <v>131.04000128929499</v>
      </c>
      <c r="DZ374">
        <v>44.414992445670002</v>
      </c>
      <c r="EA374">
        <v>6630.7499878835242</v>
      </c>
      <c r="EB374">
        <v>3838.9050002434956</v>
      </c>
      <c r="EC374">
        <v>363.509991174015</v>
      </c>
      <c r="ED374">
        <v>627.16501083757498</v>
      </c>
      <c r="EE374">
        <v>812.70001285483499</v>
      </c>
      <c r="EF374">
        <v>615.82500484438503</v>
      </c>
      <c r="EG374">
        <v>193.09498828263</v>
      </c>
      <c r="EH374">
        <v>55.75499843886</v>
      </c>
      <c r="EI374">
        <v>6464.1150047199599</v>
      </c>
      <c r="EJ374">
        <v>38.429996670134997</v>
      </c>
      <c r="EK374">
        <v>224.91000361935002</v>
      </c>
      <c r="EL374">
        <v>30.554991030689997</v>
      </c>
      <c r="EM374">
        <v>119.699995296105</v>
      </c>
      <c r="EN374">
        <v>37.484991738180007</v>
      </c>
      <c r="EO374">
        <v>171.67500060228002</v>
      </c>
      <c r="EP374">
        <v>4870.84498712595</v>
      </c>
      <c r="EQ374">
        <v>61.425001435455009</v>
      </c>
      <c r="ER374">
        <v>948.46501220876996</v>
      </c>
      <c r="ES374">
        <v>62.999991925290004</v>
      </c>
      <c r="ET374">
        <v>40.00498715997</v>
      </c>
      <c r="EU374">
        <v>110.56499194576502</v>
      </c>
      <c r="EV374">
        <v>647.32500080703005</v>
      </c>
      <c r="EW374">
        <v>647.32500080703005</v>
      </c>
      <c r="EX374">
        <v>115.92000216341999</v>
      </c>
      <c r="EY374">
        <v>28487.654992536707</v>
      </c>
      <c r="EZ374">
        <v>149546.24999445191</v>
      </c>
      <c r="FA374">
        <v>1375.92000024003</v>
      </c>
      <c r="FB374">
        <v>664.33500979681503</v>
      </c>
      <c r="FC374">
        <v>398.79000686448001</v>
      </c>
      <c r="FD374">
        <v>175.77001310904004</v>
      </c>
      <c r="FE374">
        <v>343517.89496205829</v>
      </c>
      <c r="FF374">
        <v>819.31499418825001</v>
      </c>
      <c r="FG374">
        <v>1840.5449872305301</v>
      </c>
      <c r="FH374">
        <v>40.634999312985002</v>
      </c>
      <c r="FI374">
        <v>420.20999454483001</v>
      </c>
      <c r="FJ374">
        <v>110.88001131984001</v>
      </c>
      <c r="FK374">
        <v>89.459997044354992</v>
      </c>
      <c r="FL374">
        <v>255.46499465003998</v>
      </c>
      <c r="FM374">
        <v>45.000005630265001</v>
      </c>
      <c r="FN374">
        <v>265.54500293233502</v>
      </c>
      <c r="FO374">
        <v>677.25000627983991</v>
      </c>
      <c r="FP374">
        <v>471.23999491904999</v>
      </c>
      <c r="FQ374">
        <v>64.259989636184997</v>
      </c>
      <c r="FR374">
        <v>32.4450008946</v>
      </c>
      <c r="FS374">
        <v>28.34998838784</v>
      </c>
      <c r="FT374">
        <v>37858.905001502237</v>
      </c>
      <c r="FU374">
        <v>1439.5500043183349</v>
      </c>
      <c r="FV374">
        <v>1610.2799999886602</v>
      </c>
      <c r="FW374">
        <v>166.95000253763999</v>
      </c>
      <c r="FX374">
        <v>31.814988741585001</v>
      </c>
      <c r="FY374">
        <v>83.475001268819994</v>
      </c>
      <c r="FZ374">
        <v>166.63500975869999</v>
      </c>
      <c r="GA374">
        <v>179.86499902066498</v>
      </c>
      <c r="GB374">
        <v>59.534991571545</v>
      </c>
      <c r="GC374">
        <v>74.970010071494997</v>
      </c>
      <c r="GD374">
        <v>116.86500709537501</v>
      </c>
      <c r="GE374">
        <v>151.51501063282501</v>
      </c>
      <c r="GF374">
        <v>321.30000137119504</v>
      </c>
      <c r="GG374">
        <v>200.02498899012002</v>
      </c>
      <c r="GH374">
        <v>62.999991925290004</v>
      </c>
      <c r="GI374">
        <v>130.40998913627999</v>
      </c>
      <c r="GJ374">
        <v>803.88000228343492</v>
      </c>
      <c r="GK374">
        <v>161.27999954104499</v>
      </c>
      <c r="GL374">
        <v>10762.290008331434</v>
      </c>
      <c r="GM374">
        <v>113.71499952056999</v>
      </c>
      <c r="GN374">
        <v>88.514992112400009</v>
      </c>
      <c r="GO374">
        <v>10.395001061235</v>
      </c>
      <c r="GP374">
        <v>105.83999388112501</v>
      </c>
      <c r="GQ374">
        <v>507.78000832040999</v>
      </c>
      <c r="GR374">
        <v>30.554991030689997</v>
      </c>
      <c r="GS374">
        <v>17.639994547665001</v>
      </c>
      <c r="GT374">
        <v>4870.84498712595</v>
      </c>
      <c r="GU374">
        <v>35.595008469405002</v>
      </c>
      <c r="GV374">
        <v>19.844997190514999</v>
      </c>
    </row>
    <row r="375" spans="1:204" x14ac:dyDescent="0.25">
      <c r="A375" s="122" t="s">
        <v>1030</v>
      </c>
      <c r="B375" s="123" t="s">
        <v>961</v>
      </c>
      <c r="C375" s="123">
        <v>1</v>
      </c>
      <c r="D375" s="123" t="s">
        <v>859</v>
      </c>
      <c r="E375" s="123">
        <v>2</v>
      </c>
      <c r="F375" s="122">
        <v>0.315</v>
      </c>
      <c r="G375">
        <v>91574</v>
      </c>
      <c r="H375" s="122" t="b">
        <v>0</v>
      </c>
      <c r="I375">
        <v>13048.87499401752</v>
      </c>
      <c r="J375">
        <v>19586.385008276939</v>
      </c>
      <c r="K375">
        <v>1029.73501387386</v>
      </c>
      <c r="L375">
        <v>135.45000080136001</v>
      </c>
      <c r="M375">
        <v>1318.2750071284502</v>
      </c>
      <c r="N375">
        <v>1862.9100053865002</v>
      </c>
      <c r="O375">
        <v>9787.3649870648405</v>
      </c>
      <c r="P375">
        <v>304.29000743526001</v>
      </c>
      <c r="Q375">
        <v>502.10998593147002</v>
      </c>
      <c r="R375">
        <v>90.719985912569996</v>
      </c>
      <c r="S375">
        <v>331.38000182637001</v>
      </c>
      <c r="T375">
        <v>6991.4249977590898</v>
      </c>
      <c r="U375">
        <v>605.11499848170001</v>
      </c>
      <c r="V375">
        <v>60.165003978449995</v>
      </c>
      <c r="W375">
        <v>1478.60999975871</v>
      </c>
      <c r="X375">
        <v>341.14500081080996</v>
      </c>
      <c r="Y375">
        <v>53.235000046620002</v>
      </c>
      <c r="Z375">
        <v>330.11998799975999</v>
      </c>
      <c r="AA375">
        <v>390.91501331442004</v>
      </c>
      <c r="AB375">
        <v>1133.0549938234801</v>
      </c>
      <c r="AC375">
        <v>2178.2249967870002</v>
      </c>
      <c r="AD375">
        <v>307.43999873307001</v>
      </c>
      <c r="AE375">
        <v>363.82499007749999</v>
      </c>
      <c r="AF375">
        <v>3281.6699974119597</v>
      </c>
      <c r="AG375">
        <v>58115.609994055958</v>
      </c>
      <c r="AH375">
        <v>22.049996776290001</v>
      </c>
      <c r="AI375">
        <v>47.2500136962</v>
      </c>
      <c r="AJ375">
        <v>1891.57500984942</v>
      </c>
      <c r="AK375">
        <v>1491.83998628616</v>
      </c>
      <c r="AL375">
        <v>2676.2400026850601</v>
      </c>
      <c r="AM375">
        <v>19.84499421408</v>
      </c>
      <c r="AN375">
        <v>1375.9200122994901</v>
      </c>
      <c r="AO375">
        <v>752.84999707490999</v>
      </c>
      <c r="AP375">
        <v>1406.7899904788101</v>
      </c>
      <c r="AQ375">
        <v>3921.1199904618002</v>
      </c>
      <c r="AR375">
        <v>3252.37500045864</v>
      </c>
      <c r="AS375">
        <v>113.40000402506999</v>
      </c>
      <c r="AT375">
        <v>1683.9900035229598</v>
      </c>
      <c r="AU375">
        <v>407.29499113967995</v>
      </c>
      <c r="AV375">
        <v>396.58500341963997</v>
      </c>
      <c r="AW375">
        <v>371.70001159073996</v>
      </c>
      <c r="AX375">
        <v>450.44999595666002</v>
      </c>
      <c r="AY375">
        <v>947.20498802810982</v>
      </c>
      <c r="AZ375">
        <v>20.790011795490003</v>
      </c>
      <c r="BA375">
        <v>8392.2300018874812</v>
      </c>
      <c r="BB375">
        <v>3136.7699938713595</v>
      </c>
      <c r="BC375">
        <v>824.67000635480997</v>
      </c>
      <c r="BD375">
        <v>33797.294996826058</v>
      </c>
      <c r="BE375">
        <v>1860.70500282429</v>
      </c>
      <c r="BF375">
        <v>38890.845002140108</v>
      </c>
      <c r="BG375">
        <v>1088.6400040256999</v>
      </c>
      <c r="BH375">
        <v>53.235000046620002</v>
      </c>
      <c r="BI375">
        <v>2219.1749990417698</v>
      </c>
      <c r="BJ375">
        <v>613.93500873054006</v>
      </c>
      <c r="BK375">
        <v>25069.274987987788</v>
      </c>
      <c r="BL375">
        <v>689.22000555345005</v>
      </c>
      <c r="BM375">
        <v>22.995014357700001</v>
      </c>
      <c r="BN375">
        <v>67.725000400680003</v>
      </c>
      <c r="BO375">
        <v>14565.914997223588</v>
      </c>
      <c r="BP375">
        <v>141.11999090658</v>
      </c>
      <c r="BQ375">
        <v>83.790010826550002</v>
      </c>
      <c r="BR375">
        <v>21.105008040690002</v>
      </c>
      <c r="BS375">
        <v>3326.7150085459498</v>
      </c>
      <c r="BT375">
        <v>105.84000760284</v>
      </c>
      <c r="BU375">
        <v>71.189987943689999</v>
      </c>
      <c r="BV375">
        <v>111.82499395326001</v>
      </c>
      <c r="BW375">
        <v>37.169989620750002</v>
      </c>
      <c r="BX375">
        <v>344.29499210861997</v>
      </c>
      <c r="BY375">
        <v>228.37498927613998</v>
      </c>
      <c r="BZ375">
        <v>3894.0299960706902</v>
      </c>
      <c r="CA375">
        <v>67.095007910280003</v>
      </c>
      <c r="CB375">
        <v>2607.8850097939799</v>
      </c>
      <c r="CC375">
        <v>193.09500597239997</v>
      </c>
      <c r="CD375">
        <v>23.3100106029</v>
      </c>
      <c r="CE375">
        <v>3111.2550095520596</v>
      </c>
      <c r="CF375">
        <v>65.834994083669997</v>
      </c>
      <c r="CG375">
        <v>443.20499577963005</v>
      </c>
      <c r="CH375">
        <v>38.115007202160001</v>
      </c>
      <c r="CI375">
        <v>532.66499671140002</v>
      </c>
      <c r="CJ375">
        <v>792.54001434887994</v>
      </c>
      <c r="CK375">
        <v>419.57998893153001</v>
      </c>
      <c r="CL375">
        <v>44.729986042979995</v>
      </c>
      <c r="CM375">
        <v>745.91999314307998</v>
      </c>
      <c r="CN375">
        <v>115.92000283247999</v>
      </c>
      <c r="CO375">
        <v>676.30498642538998</v>
      </c>
      <c r="CP375">
        <v>440.37000072702</v>
      </c>
      <c r="CQ375">
        <v>391.86000205001994</v>
      </c>
      <c r="CR375">
        <v>27.404990636310004</v>
      </c>
      <c r="CS375">
        <v>116.23499907768</v>
      </c>
      <c r="CT375">
        <v>314.37000266489997</v>
      </c>
      <c r="CU375">
        <v>50414.175007793725</v>
      </c>
      <c r="CV375">
        <v>49116.37498736976</v>
      </c>
      <c r="CW375">
        <v>97.649989844399997</v>
      </c>
      <c r="CX375">
        <v>193222.57500945125</v>
      </c>
      <c r="CY375">
        <v>18.900005478480001</v>
      </c>
      <c r="CZ375">
        <v>3378.6899947659604</v>
      </c>
      <c r="DA375">
        <v>749.70000577710005</v>
      </c>
      <c r="DB375">
        <v>85.99501338876</v>
      </c>
      <c r="DC375">
        <v>344.60998835382003</v>
      </c>
      <c r="DD375">
        <v>979.33500887984997</v>
      </c>
      <c r="DE375">
        <v>55.12500636363</v>
      </c>
      <c r="DF375">
        <v>61.740014050260001</v>
      </c>
      <c r="DG375">
        <v>6451.8299971158604</v>
      </c>
      <c r="DH375">
        <v>62518.049987499544</v>
      </c>
      <c r="DI375">
        <v>137.96999960877</v>
      </c>
      <c r="DJ375">
        <v>938.38500662508011</v>
      </c>
      <c r="DK375">
        <v>9206.8200130126497</v>
      </c>
      <c r="DL375">
        <v>175097.47500552639</v>
      </c>
      <c r="DM375">
        <v>3008.5649932470301</v>
      </c>
      <c r="DN375" t="s">
        <v>853</v>
      </c>
      <c r="DO375">
        <v>10.079995229640001</v>
      </c>
      <c r="DP375">
        <v>176.40000305613</v>
      </c>
      <c r="DQ375">
        <v>50.715001239209997</v>
      </c>
      <c r="DR375">
        <v>82.215000754740004</v>
      </c>
      <c r="DS375">
        <v>1434.8250024513302</v>
      </c>
      <c r="DT375">
        <v>1487.74500625275</v>
      </c>
      <c r="DU375">
        <v>614.87999746614003</v>
      </c>
      <c r="DV375">
        <v>1328.3550023580899</v>
      </c>
      <c r="DW375">
        <v>26.460001900710001</v>
      </c>
      <c r="DX375">
        <v>487.93501066842003</v>
      </c>
      <c r="DY375">
        <v>117.17998781327999</v>
      </c>
      <c r="DZ375">
        <v>54.81001011843</v>
      </c>
      <c r="EA375">
        <v>5976.1800130850997</v>
      </c>
      <c r="EB375">
        <v>2437.4699930882698</v>
      </c>
      <c r="EC375">
        <v>284.76000946637998</v>
      </c>
      <c r="ED375">
        <v>239.40000208718999</v>
      </c>
      <c r="EE375">
        <v>273.42000041013</v>
      </c>
      <c r="EF375">
        <v>442.26000704403003</v>
      </c>
      <c r="EG375">
        <v>143.63998971398999</v>
      </c>
      <c r="EH375">
        <v>17.639991651869998</v>
      </c>
      <c r="EI375">
        <v>6865.4249996969702</v>
      </c>
      <c r="EJ375">
        <v>65.834994083669997</v>
      </c>
      <c r="EK375">
        <v>85.67998829775</v>
      </c>
      <c r="EL375">
        <v>32.760013342139999</v>
      </c>
      <c r="EM375">
        <v>57.645005171040005</v>
      </c>
      <c r="EN375">
        <v>27.404990636310004</v>
      </c>
      <c r="EO375">
        <v>23.9400030933</v>
      </c>
      <c r="EP375">
        <v>5451.7050052863297</v>
      </c>
      <c r="EQ375">
        <v>176.08500681093</v>
      </c>
      <c r="ER375">
        <v>1052.41500314055</v>
      </c>
      <c r="ES375">
        <v>69.930002962890001</v>
      </c>
      <c r="ET375">
        <v>35.910004639949996</v>
      </c>
      <c r="EU375">
        <v>77.175003139920008</v>
      </c>
      <c r="EV375">
        <v>683.23499035722</v>
      </c>
      <c r="EW375">
        <v>683.23499035722</v>
      </c>
      <c r="EX375">
        <v>212.94000018648001</v>
      </c>
      <c r="EY375">
        <v>28227.464986145042</v>
      </c>
      <c r="EZ375">
        <v>150387.92999873686</v>
      </c>
      <c r="FA375">
        <v>839.16000670887001</v>
      </c>
      <c r="FB375">
        <v>418.94999644113005</v>
      </c>
      <c r="FC375">
        <v>309.95999754048</v>
      </c>
      <c r="FD375">
        <v>155.92498750583999</v>
      </c>
      <c r="FE375">
        <v>287458.60500066093</v>
      </c>
      <c r="FF375">
        <v>750.64499451270001</v>
      </c>
      <c r="FG375">
        <v>977.13000631763987</v>
      </c>
      <c r="FH375">
        <v>20.474986704480003</v>
      </c>
      <c r="FI375">
        <v>324.13500164933998</v>
      </c>
      <c r="FJ375">
        <v>198.44999983241996</v>
      </c>
      <c r="FK375">
        <v>27.719986881510003</v>
      </c>
      <c r="FL375">
        <v>685.75498916463005</v>
      </c>
      <c r="FM375">
        <v>77.99999330592</v>
      </c>
      <c r="FN375">
        <v>162.85499143766998</v>
      </c>
      <c r="FO375">
        <v>1133.0549938234801</v>
      </c>
      <c r="FP375">
        <v>363.82499007749999</v>
      </c>
      <c r="FQ375">
        <v>114.02999651546999</v>
      </c>
      <c r="FR375">
        <v>22.679989266690004</v>
      </c>
      <c r="FS375">
        <v>27.404990636310004</v>
      </c>
      <c r="FT375">
        <v>58115.609994055958</v>
      </c>
      <c r="FU375">
        <v>1375.9200122994901</v>
      </c>
      <c r="FV375">
        <v>1252.44001304478</v>
      </c>
      <c r="FW375">
        <v>129.14998935993</v>
      </c>
      <c r="FX375">
        <v>28.350008217719999</v>
      </c>
      <c r="FY375">
        <v>16.380006671069999</v>
      </c>
      <c r="FZ375">
        <v>157.49999757764999</v>
      </c>
      <c r="GA375">
        <v>141.75001224279001</v>
      </c>
      <c r="GB375">
        <v>42.840008571780004</v>
      </c>
      <c r="GC375">
        <v>81.900004509539997</v>
      </c>
      <c r="GD375">
        <v>28.980000708119999</v>
      </c>
      <c r="GE375">
        <v>56.699987589630005</v>
      </c>
      <c r="GF375">
        <v>116.23499907768</v>
      </c>
      <c r="GG375">
        <v>177.34499179173</v>
      </c>
      <c r="GH375">
        <v>75.599993068109995</v>
      </c>
      <c r="GI375">
        <v>423.04500532034996</v>
      </c>
      <c r="GJ375">
        <v>749.70000577710005</v>
      </c>
      <c r="GK375">
        <v>149.94000115542002</v>
      </c>
      <c r="GL375">
        <v>5791.5899922705294</v>
      </c>
      <c r="GM375">
        <v>117.81000914949</v>
      </c>
      <c r="GN375">
        <v>83.159989490339996</v>
      </c>
      <c r="GO375">
        <v>56.699987589630005</v>
      </c>
      <c r="GP375">
        <v>67.725000400680003</v>
      </c>
      <c r="GQ375">
        <v>510.61499993510995</v>
      </c>
      <c r="GR375">
        <v>14.17500410886</v>
      </c>
      <c r="GS375">
        <v>17.324995406669998</v>
      </c>
      <c r="GT375">
        <v>5451.7050052863297</v>
      </c>
      <c r="GU375">
        <v>26.145005655510001</v>
      </c>
      <c r="GV375">
        <v>41.894990990369998</v>
      </c>
    </row>
    <row r="376" spans="1:204" x14ac:dyDescent="0.25">
      <c r="A376" s="122" t="s">
        <v>1029</v>
      </c>
      <c r="B376" s="123" t="s">
        <v>961</v>
      </c>
      <c r="C376" s="123">
        <v>2</v>
      </c>
      <c r="D376" s="123" t="s">
        <v>854</v>
      </c>
      <c r="E376" s="123">
        <v>2</v>
      </c>
      <c r="F376" s="122">
        <v>0.60199999999999998</v>
      </c>
      <c r="G376">
        <v>70479</v>
      </c>
      <c r="H376" s="122" t="b">
        <v>1</v>
      </c>
      <c r="I376">
        <v>32771.67598099546</v>
      </c>
      <c r="J376">
        <v>53674.320010404357</v>
      </c>
      <c r="K376">
        <v>1827.070020809334</v>
      </c>
      <c r="L376">
        <v>1301.523994049832</v>
      </c>
      <c r="M376">
        <v>3332.6719984227602</v>
      </c>
      <c r="N376">
        <v>6379.3940049821513</v>
      </c>
      <c r="O376">
        <v>30845.878013820115</v>
      </c>
      <c r="P376">
        <v>634.50799007362195</v>
      </c>
      <c r="Q376">
        <v>1536.3039860293859</v>
      </c>
      <c r="R376">
        <v>340.12998674877599</v>
      </c>
      <c r="S376">
        <v>835.57602106397997</v>
      </c>
      <c r="T376">
        <v>7075.3060118876929</v>
      </c>
      <c r="U376">
        <v>1192.5619883073541</v>
      </c>
      <c r="V376">
        <v>107.758016227512</v>
      </c>
      <c r="W376">
        <v>2582.57999663181</v>
      </c>
      <c r="X376">
        <v>794.63999569991404</v>
      </c>
      <c r="Y376">
        <v>193.84400904384597</v>
      </c>
      <c r="Z376">
        <v>1352.0920203903418</v>
      </c>
      <c r="AA376">
        <v>948.75201132301788</v>
      </c>
      <c r="AB376">
        <v>425.01199005014399</v>
      </c>
      <c r="AC376">
        <v>3642.1000191839339</v>
      </c>
      <c r="AD376">
        <v>925.87599839687391</v>
      </c>
      <c r="AE376">
        <v>1506.80600955675</v>
      </c>
      <c r="AF376">
        <v>3125.584019857572</v>
      </c>
      <c r="AG376">
        <v>49632.491993126365</v>
      </c>
      <c r="AH376">
        <v>136.052003185182</v>
      </c>
      <c r="AI376">
        <v>138.459982215114</v>
      </c>
      <c r="AJ376">
        <v>8763.9160080535567</v>
      </c>
      <c r="AK376">
        <v>19121.3259920235</v>
      </c>
      <c r="AL376">
        <v>14271.614009524243</v>
      </c>
      <c r="AM376">
        <v>66.220017320141991</v>
      </c>
      <c r="AN376">
        <v>4840.0799815228138</v>
      </c>
      <c r="AO376">
        <v>1480.9200016290117</v>
      </c>
      <c r="AP376">
        <v>2842.0420070241366</v>
      </c>
      <c r="AQ376">
        <v>5366.2279818256202</v>
      </c>
      <c r="AR376">
        <v>6731.5640141656622</v>
      </c>
      <c r="AS376">
        <v>489.42600188365799</v>
      </c>
      <c r="AT376">
        <v>6484.1419837797121</v>
      </c>
      <c r="AU376">
        <v>805.47598619132395</v>
      </c>
      <c r="AV376">
        <v>6446.2159958455977</v>
      </c>
      <c r="AW376">
        <v>851.2280120436119</v>
      </c>
      <c r="AX376">
        <v>1115.5059804958019</v>
      </c>
      <c r="AY376">
        <v>1145.003999396796</v>
      </c>
      <c r="AZ376">
        <v>39.130019877437995</v>
      </c>
      <c r="BA376">
        <v>13655.165989460183</v>
      </c>
      <c r="BB376">
        <v>6018.1940107938599</v>
      </c>
      <c r="BC376">
        <v>1575.434005906824</v>
      </c>
      <c r="BD376">
        <v>64917.271983378778</v>
      </c>
      <c r="BE376">
        <v>6964.5380006585883</v>
      </c>
      <c r="BF376">
        <v>47612.781995216508</v>
      </c>
      <c r="BG376">
        <v>1868.6080197167039</v>
      </c>
      <c r="BH376">
        <v>64.414011833513996</v>
      </c>
      <c r="BI376">
        <v>3241.7700051182042</v>
      </c>
      <c r="BJ376">
        <v>1388.2120028378281</v>
      </c>
      <c r="BK376">
        <v>90798.456018953977</v>
      </c>
      <c r="BL376">
        <v>2273.7539918422976</v>
      </c>
      <c r="BM376">
        <v>52.976005370441996</v>
      </c>
      <c r="BN376">
        <v>154.713989166408</v>
      </c>
      <c r="BO376">
        <v>34801.017979881755</v>
      </c>
      <c r="BP376">
        <v>183.60999209573995</v>
      </c>
      <c r="BQ376">
        <v>555.64601920379994</v>
      </c>
      <c r="BR376">
        <v>19.86601792455</v>
      </c>
      <c r="BS376">
        <v>6641.2639944044095</v>
      </c>
      <c r="BT376">
        <v>213.70998454003802</v>
      </c>
      <c r="BU376">
        <v>145.68400416162601</v>
      </c>
      <c r="BV376">
        <v>217.32199551329398</v>
      </c>
      <c r="BW376">
        <v>62.608006346886</v>
      </c>
      <c r="BX376">
        <v>1553.1600089523417</v>
      </c>
      <c r="BY376">
        <v>738.05197935621595</v>
      </c>
      <c r="BZ376">
        <v>14832.075986787906</v>
      </c>
      <c r="CA376">
        <v>131.23600269695999</v>
      </c>
      <c r="CB376">
        <v>4507.7759902638545</v>
      </c>
      <c r="CC376">
        <v>431.03198005333201</v>
      </c>
      <c r="CD376">
        <v>1131.1580139037919</v>
      </c>
      <c r="CE376">
        <v>3695.0759821260176</v>
      </c>
      <c r="CF376">
        <v>98.126015251067997</v>
      </c>
      <c r="CG376">
        <v>1429.147985773536</v>
      </c>
      <c r="CH376">
        <v>214.31200051169998</v>
      </c>
      <c r="CI376">
        <v>1674.7640106728579</v>
      </c>
      <c r="CJ376">
        <v>2072.0839873086361</v>
      </c>
      <c r="CK376">
        <v>1688.0079801941999</v>
      </c>
      <c r="CL376">
        <v>135.44998721351999</v>
      </c>
      <c r="CM376">
        <v>271.50199039870199</v>
      </c>
      <c r="CN376">
        <v>337.72200771884405</v>
      </c>
      <c r="CO376">
        <v>1908.94198668075</v>
      </c>
      <c r="CP376">
        <v>1020.390002674686</v>
      </c>
      <c r="CQ376">
        <v>1045.6739946307619</v>
      </c>
      <c r="CR376">
        <v>316.65200027932798</v>
      </c>
      <c r="CS376">
        <v>664.60798251791994</v>
      </c>
      <c r="CT376">
        <v>456.316014437766</v>
      </c>
      <c r="CU376">
        <v>307877.24798378453</v>
      </c>
      <c r="CV376">
        <v>163148.62199743546</v>
      </c>
      <c r="CW376">
        <v>561.06399323532594</v>
      </c>
      <c r="CX376">
        <v>594765.7659029155</v>
      </c>
      <c r="CY376">
        <v>526.75001627446807</v>
      </c>
      <c r="CZ376">
        <v>3132.807999375726</v>
      </c>
      <c r="DA376">
        <v>2326.127981241078</v>
      </c>
      <c r="DB376">
        <v>310.63201027614002</v>
      </c>
      <c r="DC376">
        <v>1369.550016856602</v>
      </c>
      <c r="DD376">
        <v>3559.6259949124983</v>
      </c>
      <c r="DE376">
        <v>193.84400904384597</v>
      </c>
      <c r="DF376">
        <v>110.76801122910599</v>
      </c>
      <c r="DG376">
        <v>860.25799704839403</v>
      </c>
      <c r="DH376">
        <v>116623.65401172877</v>
      </c>
      <c r="DI376">
        <v>2320.7100072095518</v>
      </c>
      <c r="DJ376">
        <v>620.66200458061803</v>
      </c>
      <c r="DK376">
        <v>18356.785988767882</v>
      </c>
      <c r="DL376">
        <v>356761.45398060651</v>
      </c>
      <c r="DM376">
        <v>9687.9860009638014</v>
      </c>
      <c r="DN376">
        <v>22.876012926144</v>
      </c>
      <c r="DO376">
        <v>27.089997442703996</v>
      </c>
      <c r="DP376">
        <v>1055.3059956072059</v>
      </c>
      <c r="DQ376">
        <v>42.140014879031995</v>
      </c>
      <c r="DR376">
        <v>350.96601966854394</v>
      </c>
      <c r="DS376">
        <v>4763.6259896829233</v>
      </c>
      <c r="DT376">
        <v>1169.6860178095678</v>
      </c>
      <c r="DU376">
        <v>642.33398556343798</v>
      </c>
      <c r="DV376">
        <v>1855.3640077670041</v>
      </c>
      <c r="DW376">
        <v>56.588016343697994</v>
      </c>
      <c r="DX376">
        <v>1070.3560130435339</v>
      </c>
      <c r="DY376">
        <v>222.137996001516</v>
      </c>
      <c r="DZ376">
        <v>89.69800378958999</v>
      </c>
      <c r="EA376">
        <v>674.84199946602598</v>
      </c>
      <c r="EB376">
        <v>185.41599758236802</v>
      </c>
      <c r="EC376">
        <v>463.53999395591995</v>
      </c>
      <c r="ED376">
        <v>69.230012321735998</v>
      </c>
      <c r="EE376">
        <v>268.49199539710798</v>
      </c>
      <c r="EF376">
        <v>1163.6659853780218</v>
      </c>
      <c r="EG376">
        <v>403.34000906732393</v>
      </c>
      <c r="EH376">
        <v>20.467991467853999</v>
      </c>
      <c r="EI376">
        <v>9189.5300140753625</v>
      </c>
      <c r="EJ376">
        <v>69.831985865039996</v>
      </c>
      <c r="EK376">
        <v>121.60400172051601</v>
      </c>
      <c r="EL376">
        <v>42.140014879031995</v>
      </c>
      <c r="EM376">
        <v>591.16398567962403</v>
      </c>
      <c r="EN376">
        <v>48.762020853881999</v>
      </c>
      <c r="EO376">
        <v>236.58599746618199</v>
      </c>
      <c r="EP376">
        <v>7561.1200027980958</v>
      </c>
      <c r="EQ376">
        <v>120.40001220555</v>
      </c>
      <c r="ER376">
        <v>1734.3619795897921</v>
      </c>
      <c r="ES376">
        <v>423.20598456351598</v>
      </c>
      <c r="ET376">
        <v>228.15798600470399</v>
      </c>
      <c r="EU376">
        <v>195.047998558812</v>
      </c>
      <c r="EV376">
        <v>2271.3460128123661</v>
      </c>
      <c r="EW376">
        <v>2271.3460128123661</v>
      </c>
      <c r="EX376">
        <v>282.93999686177398</v>
      </c>
      <c r="EY376">
        <v>54075.854013985059</v>
      </c>
      <c r="EZ376">
        <v>287265.97200512723</v>
      </c>
      <c r="FA376">
        <v>2099.17398475134</v>
      </c>
      <c r="FB376">
        <v>1285.8720030702</v>
      </c>
      <c r="FC376">
        <v>758.52001325242793</v>
      </c>
      <c r="FD376">
        <v>290.16401880828602</v>
      </c>
      <c r="FE376">
        <v>550529.00012265751</v>
      </c>
      <c r="FF376">
        <v>1928.8080046052996</v>
      </c>
      <c r="FG376">
        <v>2363.4519956318882</v>
      </c>
      <c r="FH376">
        <v>57.189989887001992</v>
      </c>
      <c r="FI376">
        <v>727.21598886480604</v>
      </c>
      <c r="FJ376">
        <v>188.425992583962</v>
      </c>
      <c r="FK376">
        <v>218.52598502825998</v>
      </c>
      <c r="FL376">
        <v>496.649981401812</v>
      </c>
      <c r="FM376">
        <v>128.99998580200199</v>
      </c>
      <c r="FN376">
        <v>620.05998860895602</v>
      </c>
      <c r="FO376">
        <v>425.01199005014399</v>
      </c>
      <c r="FP376">
        <v>1506.80600955675</v>
      </c>
      <c r="FQ376">
        <v>202.27202050532398</v>
      </c>
      <c r="FR376">
        <v>134.84801367021601</v>
      </c>
      <c r="FS376">
        <v>102.94201573929</v>
      </c>
      <c r="FT376">
        <v>49632.491993126365</v>
      </c>
      <c r="FU376">
        <v>4840.0799815228138</v>
      </c>
      <c r="FV376">
        <v>4843.6919924960694</v>
      </c>
      <c r="FW376">
        <v>262.47200539391997</v>
      </c>
      <c r="FX376">
        <v>84.279987329706003</v>
      </c>
      <c r="FY376">
        <v>186.61998709733402</v>
      </c>
      <c r="FZ376">
        <v>769.95801971550009</v>
      </c>
      <c r="GA376">
        <v>471.36598944573592</v>
      </c>
      <c r="GB376">
        <v>191.43598758555601</v>
      </c>
      <c r="GC376">
        <v>151.70399416481402</v>
      </c>
      <c r="GD376">
        <v>71.036017808363994</v>
      </c>
      <c r="GE376">
        <v>66.821990863446004</v>
      </c>
      <c r="GF376">
        <v>664.60798251791994</v>
      </c>
      <c r="GG376">
        <v>320.26401125258394</v>
      </c>
      <c r="GH376">
        <v>270.29800088373599</v>
      </c>
      <c r="GI376">
        <v>362.40398370325801</v>
      </c>
      <c r="GJ376">
        <v>2326.127981241078</v>
      </c>
      <c r="GK376">
        <v>337.72200771884405</v>
      </c>
      <c r="GL376">
        <v>37315.571996135164</v>
      </c>
      <c r="GM376">
        <v>278.12399637355196</v>
      </c>
      <c r="GN376">
        <v>311.23398381944395</v>
      </c>
      <c r="GO376">
        <v>105.34999476922201</v>
      </c>
      <c r="GP376">
        <v>196.25198807377797</v>
      </c>
      <c r="GQ376">
        <v>679.05598398258587</v>
      </c>
      <c r="GR376">
        <v>154.11201562310399</v>
      </c>
      <c r="GS376">
        <v>28.896002929331999</v>
      </c>
      <c r="GT376">
        <v>7561.1200027980958</v>
      </c>
      <c r="GU376">
        <v>167.35598514444601</v>
      </c>
      <c r="GV376">
        <v>21.070007439515997</v>
      </c>
    </row>
    <row r="377" spans="1:204" x14ac:dyDescent="0.25">
      <c r="A377" s="122" t="s">
        <v>1028</v>
      </c>
      <c r="B377" s="123" t="s">
        <v>961</v>
      </c>
      <c r="C377" s="123">
        <v>2</v>
      </c>
      <c r="D377" s="123" t="s">
        <v>859</v>
      </c>
      <c r="E377" s="123">
        <v>2</v>
      </c>
      <c r="F377" s="122">
        <v>0.60199999999999998</v>
      </c>
      <c r="G377">
        <v>81002</v>
      </c>
      <c r="H377" s="122" t="b">
        <v>1</v>
      </c>
      <c r="I377">
        <v>33256.285986161223</v>
      </c>
      <c r="J377">
        <v>51112.207995966601</v>
      </c>
      <c r="K377">
        <v>1516.438020465592</v>
      </c>
      <c r="L377">
        <v>724.80802327452398</v>
      </c>
      <c r="M377">
        <v>3836.54601453228</v>
      </c>
      <c r="N377">
        <v>5383.6859821579237</v>
      </c>
      <c r="O377">
        <v>29590.105976735107</v>
      </c>
      <c r="P377">
        <v>637.51798705820397</v>
      </c>
      <c r="Q377">
        <v>1278.0459804097161</v>
      </c>
      <c r="R377">
        <v>341.33399196570798</v>
      </c>
      <c r="S377">
        <v>850.62601326085598</v>
      </c>
      <c r="T377">
        <v>4173.0640061813356</v>
      </c>
      <c r="U377">
        <v>1288.8819933129839</v>
      </c>
      <c r="V377">
        <v>63.209985869856006</v>
      </c>
      <c r="W377">
        <v>2354.421978036632</v>
      </c>
      <c r="X377">
        <v>880.72597866752812</v>
      </c>
      <c r="Y377">
        <v>114.98197708306398</v>
      </c>
      <c r="Z377">
        <v>1010.7579872171319</v>
      </c>
      <c r="AA377">
        <v>1046.27598345704</v>
      </c>
      <c r="AB377">
        <v>827.75002394756007</v>
      </c>
      <c r="AC377">
        <v>4214.6020150078593</v>
      </c>
      <c r="AD377">
        <v>957.18000198057996</v>
      </c>
      <c r="AE377">
        <v>1737.3720045149998</v>
      </c>
      <c r="AF377">
        <v>5433.0499975944076</v>
      </c>
      <c r="AG377">
        <v>77561.07799779065</v>
      </c>
      <c r="AH377">
        <v>73.444017019743995</v>
      </c>
      <c r="AI377">
        <v>168.56001108281998</v>
      </c>
      <c r="AJ377">
        <v>7069.8879772130958</v>
      </c>
      <c r="AK377">
        <v>9660.896001282259</v>
      </c>
      <c r="AL377">
        <v>12645.61199028372</v>
      </c>
      <c r="AM377">
        <v>69.229998456471989</v>
      </c>
      <c r="AN377">
        <v>5244.0220217382193</v>
      </c>
      <c r="AO377">
        <v>1415.9039955692799</v>
      </c>
      <c r="AP377">
        <v>2986.5219830248038</v>
      </c>
      <c r="AQ377">
        <v>8061.3820119268248</v>
      </c>
      <c r="AR377">
        <v>6612.3679958943594</v>
      </c>
      <c r="AS377">
        <v>419.59400930210398</v>
      </c>
      <c r="AT377">
        <v>5500.4740020275358</v>
      </c>
      <c r="AU377">
        <v>928.28400008066797</v>
      </c>
      <c r="AV377">
        <v>2473.0159919295879</v>
      </c>
      <c r="AW377">
        <v>837.38197581765996</v>
      </c>
      <c r="AX377">
        <v>733.23601163786395</v>
      </c>
      <c r="AY377">
        <v>1324.3999895528921</v>
      </c>
      <c r="AZ377">
        <v>39.129984286595999</v>
      </c>
      <c r="BA377">
        <v>15057.223990366794</v>
      </c>
      <c r="BB377">
        <v>5973.6459965661925</v>
      </c>
      <c r="BC377">
        <v>1640.4500164285798</v>
      </c>
      <c r="BD377">
        <v>64841.420008733818</v>
      </c>
      <c r="BE377">
        <v>7546.6720085616425</v>
      </c>
      <c r="BF377">
        <v>68135.563981507759</v>
      </c>
      <c r="BG377">
        <v>3183.3760142541555</v>
      </c>
      <c r="BH377">
        <v>106.55398871972399</v>
      </c>
      <c r="BI377">
        <v>3481.3660033699957</v>
      </c>
      <c r="BJ377">
        <v>1657.9080236718439</v>
      </c>
      <c r="BK377">
        <v>84558.726019017166</v>
      </c>
      <c r="BL377">
        <v>2423.0499947397238</v>
      </c>
      <c r="BM377">
        <v>88.493999723079995</v>
      </c>
      <c r="BN377">
        <v>170.967986859544</v>
      </c>
      <c r="BO377">
        <v>36195.851978289473</v>
      </c>
      <c r="BP377">
        <v>178.19201171612397</v>
      </c>
      <c r="BQ377">
        <v>343.13998598905198</v>
      </c>
      <c r="BR377">
        <v>26.487977359984001</v>
      </c>
      <c r="BS377">
        <v>7001.8619910265879</v>
      </c>
      <c r="BT377">
        <v>219.127990026064</v>
      </c>
      <c r="BU377">
        <v>246.21799790263199</v>
      </c>
      <c r="BV377">
        <v>378.65798222896001</v>
      </c>
      <c r="BW377">
        <v>52.374021729791998</v>
      </c>
      <c r="BX377">
        <v>1396.639994302672</v>
      </c>
      <c r="BY377">
        <v>794.03802173099598</v>
      </c>
      <c r="BZ377">
        <v>14562.380018784808</v>
      </c>
      <c r="CA377">
        <v>145.08199125293999</v>
      </c>
      <c r="CB377">
        <v>4260.9560241510362</v>
      </c>
      <c r="CC377">
        <v>506.88399675521998</v>
      </c>
      <c r="CD377">
        <v>420.79802157206802</v>
      </c>
      <c r="CE377">
        <v>4313.9319788710036</v>
      </c>
      <c r="CF377">
        <v>121.00198966967999</v>
      </c>
      <c r="CG377">
        <v>1509.815977362392</v>
      </c>
      <c r="CH377">
        <v>202.27201329938399</v>
      </c>
      <c r="CI377">
        <v>2677.0939992523158</v>
      </c>
      <c r="CJ377">
        <v>2113.0199804506519</v>
      </c>
      <c r="CK377">
        <v>2321.913988090032</v>
      </c>
      <c r="CL377">
        <v>195.65001895938801</v>
      </c>
      <c r="CM377">
        <v>536.98401092509607</v>
      </c>
      <c r="CN377">
        <v>356.38402343224794</v>
      </c>
      <c r="CO377">
        <v>1968.5400197142958</v>
      </c>
      <c r="CP377">
        <v>1019.7880060970558</v>
      </c>
      <c r="CQ377">
        <v>1046.27598345704</v>
      </c>
      <c r="CR377">
        <v>344.34399825901596</v>
      </c>
      <c r="CS377">
        <v>752.5000129044721</v>
      </c>
      <c r="CT377">
        <v>524.34200399848396</v>
      </c>
      <c r="CU377">
        <v>291662.97997632931</v>
      </c>
      <c r="CV377">
        <v>183113.95199523095</v>
      </c>
      <c r="CW377">
        <v>544.20798701847195</v>
      </c>
      <c r="CX377">
        <v>593282.43777222722</v>
      </c>
      <c r="CY377">
        <v>497.25199612191602</v>
      </c>
      <c r="CZ377">
        <v>6117.5240243123726</v>
      </c>
      <c r="DA377">
        <v>2710.8060014688795</v>
      </c>
      <c r="DB377">
        <v>273.30800577920002</v>
      </c>
      <c r="DC377">
        <v>1301.524000239596</v>
      </c>
      <c r="DD377">
        <v>5706.3580033736071</v>
      </c>
      <c r="DE377">
        <v>216.72001424933995</v>
      </c>
      <c r="DF377">
        <v>62.006022363095994</v>
      </c>
      <c r="DG377">
        <v>1186.542023156532</v>
      </c>
      <c r="DH377">
        <v>118061.23000308103</v>
      </c>
      <c r="DI377" t="s">
        <v>853</v>
      </c>
      <c r="DJ377">
        <v>1074.5700036035721</v>
      </c>
      <c r="DK377">
        <v>29865.219976537654</v>
      </c>
      <c r="DL377">
        <v>335119.55399923783</v>
      </c>
      <c r="DM377">
        <v>10134.067995820915</v>
      </c>
      <c r="DN377">
        <v>49.364015436484003</v>
      </c>
      <c r="DO377">
        <v>32.507989946599999</v>
      </c>
      <c r="DP377">
        <v>1203.3979998832119</v>
      </c>
      <c r="DQ377">
        <v>48.160003166519999</v>
      </c>
      <c r="DR377">
        <v>355.18001116228396</v>
      </c>
      <c r="DS377">
        <v>5359.6059805746636</v>
      </c>
      <c r="DT377">
        <v>1268.4139797764119</v>
      </c>
      <c r="DU377">
        <v>905.40801076737193</v>
      </c>
      <c r="DV377">
        <v>2008.2719857542718</v>
      </c>
      <c r="DW377">
        <v>49.364015436484003</v>
      </c>
      <c r="DX377">
        <v>902.3980044740639</v>
      </c>
      <c r="DY377">
        <v>202.873995052764</v>
      </c>
      <c r="DZ377">
        <v>156.51998590958797</v>
      </c>
      <c r="EA377">
        <v>1252.762015319696</v>
      </c>
      <c r="EB377">
        <v>278.124006095852</v>
      </c>
      <c r="EC377">
        <v>529.15800431513594</v>
      </c>
      <c r="ED377">
        <v>54.781997506515999</v>
      </c>
      <c r="EE377">
        <v>234.17802149260399</v>
      </c>
      <c r="EF377">
        <v>1173.2979857133359</v>
      </c>
      <c r="EG377">
        <v>518.92402192845202</v>
      </c>
      <c r="EH377">
        <v>43.344002849867998</v>
      </c>
      <c r="EI377">
        <v>13245.204005325291</v>
      </c>
      <c r="EJ377">
        <v>90.299993746423993</v>
      </c>
      <c r="EK377">
        <v>116.18598935302798</v>
      </c>
      <c r="EL377">
        <v>57.190022046444</v>
      </c>
      <c r="EM377">
        <v>359.39398096235197</v>
      </c>
      <c r="EN377">
        <v>85.483993429771999</v>
      </c>
      <c r="EO377">
        <v>357.58798693900803</v>
      </c>
      <c r="EP377">
        <v>10453.127980226707</v>
      </c>
      <c r="EQ377">
        <v>257.05401080590002</v>
      </c>
      <c r="ER377">
        <v>1894.4940209411718</v>
      </c>
      <c r="ES377">
        <v>288.35798848253603</v>
      </c>
      <c r="ET377">
        <v>175.18200542281596</v>
      </c>
      <c r="EU377">
        <v>150.50002208617599</v>
      </c>
      <c r="EV377">
        <v>1970.94799549102</v>
      </c>
      <c r="EW377">
        <v>1970.94799549102</v>
      </c>
      <c r="EX377">
        <v>270.89998123927199</v>
      </c>
      <c r="EY377">
        <v>54574.309998069984</v>
      </c>
      <c r="EZ377">
        <v>287963.68999520323</v>
      </c>
      <c r="FA377">
        <v>2149.7419889605239</v>
      </c>
      <c r="FB377">
        <v>1116.1080124300961</v>
      </c>
      <c r="FC377">
        <v>471.36600051531195</v>
      </c>
      <c r="FD377">
        <v>408.15601464545591</v>
      </c>
      <c r="FE377">
        <v>555149.34989818977</v>
      </c>
      <c r="FF377">
        <v>1438.178003129196</v>
      </c>
      <c r="FG377">
        <v>2521.7779768494879</v>
      </c>
      <c r="FH377">
        <v>43.945984603247993</v>
      </c>
      <c r="FI377">
        <v>707.95199778463996</v>
      </c>
      <c r="FJ377">
        <v>167.95798056623599</v>
      </c>
      <c r="FK377">
        <v>133.643996596292</v>
      </c>
      <c r="FL377">
        <v>1151.626008670004</v>
      </c>
      <c r="FM377">
        <v>252.99998431495197</v>
      </c>
      <c r="FN377">
        <v>512.30197882525192</v>
      </c>
      <c r="FO377">
        <v>827.75002394756007</v>
      </c>
      <c r="FP377">
        <v>1737.3720045149998</v>
      </c>
      <c r="FQ377">
        <v>353.97599889231998</v>
      </c>
      <c r="FR377">
        <v>178.19201171612397</v>
      </c>
      <c r="FS377">
        <v>103.54398242641599</v>
      </c>
      <c r="FT377">
        <v>77561.07799779065</v>
      </c>
      <c r="FU377">
        <v>5244.0220217382193</v>
      </c>
      <c r="FV377">
        <v>4992.9880235189357</v>
      </c>
      <c r="FW377">
        <v>164.34599251954799</v>
      </c>
      <c r="FX377">
        <v>83.076017653048012</v>
      </c>
      <c r="FY377">
        <v>124.01199596298798</v>
      </c>
      <c r="FZ377">
        <v>740.45998773124006</v>
      </c>
      <c r="GA377">
        <v>421.40000332544804</v>
      </c>
      <c r="GB377">
        <v>151.10200383955601</v>
      </c>
      <c r="GC377">
        <v>210.70000166272402</v>
      </c>
      <c r="GD377">
        <v>71.638022996400011</v>
      </c>
      <c r="GE377">
        <v>62.006022363095994</v>
      </c>
      <c r="GF377">
        <v>752.5000129044721</v>
      </c>
      <c r="GG377">
        <v>362.40398725565996</v>
      </c>
      <c r="GH377">
        <v>260.064017099208</v>
      </c>
      <c r="GI377">
        <v>742.265981754584</v>
      </c>
      <c r="GJ377">
        <v>2710.8060014688795</v>
      </c>
      <c r="GK377">
        <v>469.56000649196801</v>
      </c>
      <c r="GL377">
        <v>32470.676001556774</v>
      </c>
      <c r="GM377">
        <v>382.27001903885196</v>
      </c>
      <c r="GN377">
        <v>305.81599572579995</v>
      </c>
      <c r="GO377">
        <v>47.558021413140004</v>
      </c>
      <c r="GP377">
        <v>151.10200383955601</v>
      </c>
      <c r="GQ377">
        <v>1314.1660071662081</v>
      </c>
      <c r="GR377">
        <v>118.594013892956</v>
      </c>
      <c r="GS377">
        <v>37.323990263252</v>
      </c>
      <c r="GT377">
        <v>10453.127980226707</v>
      </c>
      <c r="GU377">
        <v>134.84800886625601</v>
      </c>
      <c r="GV377">
        <v>35.517996239908001</v>
      </c>
    </row>
    <row r="378" spans="1:204" x14ac:dyDescent="0.25">
      <c r="A378" s="122" t="s">
        <v>1027</v>
      </c>
      <c r="B378" s="123" t="s">
        <v>961</v>
      </c>
      <c r="C378" s="123">
        <v>2</v>
      </c>
      <c r="D378" s="123" t="s">
        <v>857</v>
      </c>
      <c r="E378" s="123">
        <v>2</v>
      </c>
      <c r="F378" s="122">
        <v>0.60199999999999998</v>
      </c>
      <c r="G378">
        <v>86753</v>
      </c>
      <c r="H378" s="122" t="b">
        <v>1</v>
      </c>
      <c r="I378">
        <v>31863.860007060852</v>
      </c>
      <c r="J378">
        <v>52631.656012872576</v>
      </c>
      <c r="K378">
        <v>2220.1759915683879</v>
      </c>
      <c r="L378">
        <v>456.91800101196196</v>
      </c>
      <c r="M378">
        <v>4252.5280048081731</v>
      </c>
      <c r="N378">
        <v>5061.0140228374712</v>
      </c>
      <c r="O378">
        <v>26342.315976597853</v>
      </c>
      <c r="P378">
        <v>603.204007735098</v>
      </c>
      <c r="Q378">
        <v>993.90199194885201</v>
      </c>
      <c r="R378">
        <v>286.55200242365197</v>
      </c>
      <c r="S378">
        <v>1000.5240040737339</v>
      </c>
      <c r="T378">
        <v>1878.2399921872438</v>
      </c>
      <c r="U378">
        <v>1272.025978940836</v>
      </c>
      <c r="V378">
        <v>131.23597916658599</v>
      </c>
      <c r="W378">
        <v>2279.1719951394521</v>
      </c>
      <c r="X378">
        <v>841.59597420309592</v>
      </c>
      <c r="Y378">
        <v>84.881998743023985</v>
      </c>
      <c r="Z378">
        <v>892.76601567005991</v>
      </c>
      <c r="AA378">
        <v>1196.1739967317419</v>
      </c>
      <c r="AB378">
        <v>628.488001804796</v>
      </c>
      <c r="AC378">
        <v>3859.4220161853718</v>
      </c>
      <c r="AD378">
        <v>1022.797992632122</v>
      </c>
      <c r="AE378">
        <v>1483.328000257656</v>
      </c>
      <c r="AF378">
        <v>6018.1939997736481</v>
      </c>
      <c r="AG378">
        <v>73425.338013856235</v>
      </c>
      <c r="AH378">
        <v>67.424019002731995</v>
      </c>
      <c r="AI378">
        <v>154.71402215480398</v>
      </c>
      <c r="AJ378">
        <v>6876.0440037378185</v>
      </c>
      <c r="AK378">
        <v>5876.122000766346</v>
      </c>
      <c r="AL378">
        <v>12840.058008758497</v>
      </c>
      <c r="AM378">
        <v>81.269992129451992</v>
      </c>
      <c r="AN378">
        <v>4503.5619944236742</v>
      </c>
      <c r="AO378">
        <v>1486.3380057689658</v>
      </c>
      <c r="AP378">
        <v>3178.5600229343941</v>
      </c>
      <c r="AQ378">
        <v>7676.7040074377092</v>
      </c>
      <c r="AR378">
        <v>7298.6479941461521</v>
      </c>
      <c r="AS378">
        <v>569.49199823373192</v>
      </c>
      <c r="AT378">
        <v>5697.3279867463671</v>
      </c>
      <c r="AU378">
        <v>924.07002076237791</v>
      </c>
      <c r="AV378">
        <v>1070.355975260208</v>
      </c>
      <c r="AW378">
        <v>856.64600175964586</v>
      </c>
      <c r="AX378">
        <v>913.83600202392392</v>
      </c>
      <c r="AY378">
        <v>2420.0399919422298</v>
      </c>
      <c r="AZ378">
        <v>25.283994069698</v>
      </c>
      <c r="BA378">
        <v>17329.171976727881</v>
      </c>
      <c r="BB378">
        <v>6573.2380237783973</v>
      </c>
      <c r="BC378">
        <v>1621.787992651386</v>
      </c>
      <c r="BD378">
        <v>65073.792024190167</v>
      </c>
      <c r="BE378">
        <v>6577.4519792689271</v>
      </c>
      <c r="BF378">
        <v>51937.549995371824</v>
      </c>
      <c r="BG378">
        <v>1604.3300129110942</v>
      </c>
      <c r="BH378">
        <v>164.34598756569</v>
      </c>
      <c r="BI378">
        <v>2772.8120111640901</v>
      </c>
      <c r="BJ378">
        <v>1633.2260135943636</v>
      </c>
      <c r="BK378">
        <v>89521.01197773742</v>
      </c>
      <c r="BL378">
        <v>2087.7360101972781</v>
      </c>
      <c r="BM378">
        <v>60.802006877849998</v>
      </c>
      <c r="BN378">
        <v>247.421983001928</v>
      </c>
      <c r="BO378">
        <v>34779.346018334509</v>
      </c>
      <c r="BP378">
        <v>214.31197460282402</v>
      </c>
      <c r="BQ378">
        <v>217.32198011413399</v>
      </c>
      <c r="BR378">
        <v>43.945976014514002</v>
      </c>
      <c r="BS378">
        <v>7609.2799884349779</v>
      </c>
      <c r="BT378">
        <v>257.05400063811999</v>
      </c>
      <c r="BU378">
        <v>371.43400116667601</v>
      </c>
      <c r="BV378">
        <v>577.31801256313793</v>
      </c>
      <c r="BW378">
        <v>42.140024933033999</v>
      </c>
      <c r="BX378">
        <v>1541.120001624196</v>
      </c>
      <c r="BY378">
        <v>749.49001445823399</v>
      </c>
      <c r="BZ378">
        <v>15201.703998231924</v>
      </c>
      <c r="CA378">
        <v>149.29601223444601</v>
      </c>
      <c r="CB378">
        <v>4853.3240081342237</v>
      </c>
      <c r="CC378">
        <v>589.95998348533396</v>
      </c>
      <c r="CD378">
        <v>307.01998767525396</v>
      </c>
      <c r="CE378">
        <v>4251.9260037059121</v>
      </c>
      <c r="CF378">
        <v>117.99200714212799</v>
      </c>
      <c r="CG378">
        <v>1559.781983569012</v>
      </c>
      <c r="CH378">
        <v>152.30601774575598</v>
      </c>
      <c r="CI378">
        <v>2051.0139951846018</v>
      </c>
      <c r="CJ378">
        <v>2058.8400095140082</v>
      </c>
      <c r="CK378">
        <v>2052.8199984913881</v>
      </c>
      <c r="CL378">
        <v>181.80401953128802</v>
      </c>
      <c r="CM378">
        <v>295.58201895758197</v>
      </c>
      <c r="CN378">
        <v>361.80198353048394</v>
      </c>
      <c r="CO378">
        <v>1886.0660065166501</v>
      </c>
      <c r="CP378">
        <v>1005.9420139940919</v>
      </c>
      <c r="CQ378">
        <v>1205.2040132656721</v>
      </c>
      <c r="CR378">
        <v>233.576009875208</v>
      </c>
      <c r="CS378">
        <v>485.21200059296996</v>
      </c>
      <c r="CT378">
        <v>494.84401822916197</v>
      </c>
      <c r="CU378">
        <v>187837.84597523071</v>
      </c>
      <c r="CV378">
        <v>181128.55601569294</v>
      </c>
      <c r="CW378">
        <v>491.83401271785198</v>
      </c>
      <c r="CX378">
        <v>560431.89992354589</v>
      </c>
      <c r="CY378">
        <v>444.87797896672203</v>
      </c>
      <c r="CZ378">
        <v>5584.1519884223362</v>
      </c>
      <c r="DA378">
        <v>2858.8980121116383</v>
      </c>
      <c r="DB378">
        <v>283.54199691234197</v>
      </c>
      <c r="DC378">
        <v>1452.6259962675997</v>
      </c>
      <c r="DD378">
        <v>6137.9920102225615</v>
      </c>
      <c r="DE378">
        <v>203.476006987414</v>
      </c>
      <c r="DF378">
        <v>71.637974493259989</v>
      </c>
      <c r="DG378">
        <v>3359.1599880358513</v>
      </c>
      <c r="DH378">
        <v>119232.12001223264</v>
      </c>
      <c r="DI378" t="s">
        <v>853</v>
      </c>
      <c r="DJ378">
        <v>579.12401586992394</v>
      </c>
      <c r="DK378">
        <v>26108.138017845686</v>
      </c>
      <c r="DL378">
        <v>365648.17802561633</v>
      </c>
      <c r="DM378">
        <v>10071.460005310242</v>
      </c>
      <c r="DN378">
        <v>39.130019421724</v>
      </c>
      <c r="DO378">
        <v>28.89600068327</v>
      </c>
      <c r="DP378">
        <v>1182.930024707284</v>
      </c>
      <c r="DQ378">
        <v>36.120013910413995</v>
      </c>
      <c r="DR378">
        <v>380.46401770060595</v>
      </c>
      <c r="DS378">
        <v>5969.4320149410378</v>
      </c>
      <c r="DT378">
        <v>1199.7860033453139</v>
      </c>
      <c r="DU378">
        <v>971.62800339046396</v>
      </c>
      <c r="DV378">
        <v>1975.1620129755079</v>
      </c>
      <c r="DW378">
        <v>80.06598992492799</v>
      </c>
      <c r="DX378">
        <v>831.96400879220994</v>
      </c>
      <c r="DY378">
        <v>203.476006987414</v>
      </c>
      <c r="DZ378">
        <v>170.96799969057201</v>
      </c>
      <c r="EA378">
        <v>869.28802490714793</v>
      </c>
      <c r="EB378">
        <v>230.566004363898</v>
      </c>
      <c r="EC378">
        <v>470.16202526172589</v>
      </c>
      <c r="ED378">
        <v>57.792001366539999</v>
      </c>
      <c r="EE378" t="s">
        <v>853</v>
      </c>
      <c r="EF378">
        <v>1423.1279944820681</v>
      </c>
      <c r="EG378">
        <v>126.420022573796</v>
      </c>
      <c r="EH378">
        <v>34.314010603627999</v>
      </c>
      <c r="EI378">
        <v>13555.836013715365</v>
      </c>
      <c r="EJ378">
        <v>54.179994752968</v>
      </c>
      <c r="EK378">
        <v>130.031976962062</v>
      </c>
      <c r="EL378">
        <v>48.159983730347996</v>
      </c>
      <c r="EM378">
        <v>317.85600751596996</v>
      </c>
      <c r="EN378">
        <v>62.608010184636001</v>
      </c>
      <c r="EO378">
        <v>372.6380033712</v>
      </c>
      <c r="EP378">
        <v>11401.277985617617</v>
      </c>
      <c r="EQ378">
        <v>201.06800257836599</v>
      </c>
      <c r="ER378">
        <v>2209.3400239529778</v>
      </c>
      <c r="ES378">
        <v>372.03600226893798</v>
      </c>
      <c r="ET378">
        <v>180.60001732676398</v>
      </c>
      <c r="EU378">
        <v>84.279997640761991</v>
      </c>
      <c r="EV378">
        <v>2287.6000105711196</v>
      </c>
      <c r="EW378">
        <v>2287.6000105711196</v>
      </c>
      <c r="EX378">
        <v>252.83999292228597</v>
      </c>
      <c r="EY378">
        <v>54212.507982795447</v>
      </c>
      <c r="EZ378">
        <v>287019.75398991531</v>
      </c>
      <c r="FA378">
        <v>1986.5999816931801</v>
      </c>
      <c r="FB378">
        <v>1180.5220202982359</v>
      </c>
      <c r="FC378">
        <v>714.57400275234386</v>
      </c>
      <c r="FD378">
        <v>357.58797581465001</v>
      </c>
      <c r="FE378">
        <v>552555.33202018496</v>
      </c>
      <c r="FF378">
        <v>1705.4659891898859</v>
      </c>
      <c r="FG378">
        <v>3841.3619831175115</v>
      </c>
      <c r="FH378">
        <v>68.628021207255998</v>
      </c>
      <c r="FI378">
        <v>759.72398097138193</v>
      </c>
      <c r="FJ378">
        <v>272.10397596936394</v>
      </c>
      <c r="FK378">
        <v>164.94798866795199</v>
      </c>
      <c r="FL378">
        <v>712.76799944555796</v>
      </c>
      <c r="FM378">
        <v>186.00000951655198</v>
      </c>
      <c r="FN378">
        <v>487.62000500201805</v>
      </c>
      <c r="FO378">
        <v>628.488001804796</v>
      </c>
      <c r="FP378">
        <v>1483.328000257656</v>
      </c>
      <c r="FQ378">
        <v>297.99002336663</v>
      </c>
      <c r="FR378">
        <v>148.09201002992199</v>
      </c>
      <c r="FS378">
        <v>74.045978902307994</v>
      </c>
      <c r="FT378">
        <v>73425.338013856235</v>
      </c>
      <c r="FU378">
        <v>4503.5619944236742</v>
      </c>
      <c r="FV378">
        <v>5017.6699956999137</v>
      </c>
      <c r="FW378">
        <v>189.027980533126</v>
      </c>
      <c r="FX378">
        <v>104.14598179010198</v>
      </c>
      <c r="FY378">
        <v>93.310014174692</v>
      </c>
      <c r="FZ378">
        <v>656.18000028354197</v>
      </c>
      <c r="GA378">
        <v>474.97798185451597</v>
      </c>
      <c r="GB378">
        <v>158.32597654307</v>
      </c>
      <c r="GC378">
        <v>267.89002047883599</v>
      </c>
      <c r="GD378">
        <v>103.54398068783999</v>
      </c>
      <c r="GE378">
        <v>78.259986618141994</v>
      </c>
      <c r="GF378">
        <v>485.21200059296996</v>
      </c>
      <c r="GG378">
        <v>371.43400116667601</v>
      </c>
      <c r="GH378">
        <v>323.87601853859002</v>
      </c>
      <c r="GI378">
        <v>755.51002548085398</v>
      </c>
      <c r="GJ378">
        <v>2858.8980121116383</v>
      </c>
      <c r="GK378">
        <v>502.06797923099998</v>
      </c>
      <c r="GL378">
        <v>26710.740024478524</v>
      </c>
      <c r="GM378">
        <v>169.16199638378598</v>
      </c>
      <c r="GN378">
        <v>452.70399329612792</v>
      </c>
      <c r="GO378">
        <v>77.055984413618006</v>
      </c>
      <c r="GP378">
        <v>166.753991974738</v>
      </c>
      <c r="GQ378">
        <v>1435.77001762957</v>
      </c>
      <c r="GR378">
        <v>107.75798840367401</v>
      </c>
      <c r="GS378">
        <v>45.751979321299999</v>
      </c>
      <c r="GT378">
        <v>11401.277985617617</v>
      </c>
      <c r="GU378">
        <v>185.41597391955398</v>
      </c>
      <c r="GV378" t="s">
        <v>853</v>
      </c>
    </row>
    <row r="379" spans="1:204" x14ac:dyDescent="0.25">
      <c r="A379" s="122" t="s">
        <v>1026</v>
      </c>
      <c r="B379" s="123" t="s">
        <v>961</v>
      </c>
      <c r="C379" s="123">
        <v>3</v>
      </c>
      <c r="D379" s="123" t="s">
        <v>857</v>
      </c>
      <c r="E379" s="123">
        <v>2</v>
      </c>
      <c r="F379" s="122">
        <v>0.65800000000000003</v>
      </c>
      <c r="G379">
        <v>74565</v>
      </c>
      <c r="H379" s="122" t="b">
        <v>1</v>
      </c>
      <c r="I379">
        <v>36840.761978532748</v>
      </c>
      <c r="J379">
        <v>52734.751985320021</v>
      </c>
      <c r="K379">
        <v>2285.89198552071</v>
      </c>
      <c r="L379">
        <v>1101.4919889554701</v>
      </c>
      <c r="M379">
        <v>3003.1120139693403</v>
      </c>
      <c r="N379">
        <v>7346.5699792401001</v>
      </c>
      <c r="O379">
        <v>29479.057985053532</v>
      </c>
      <c r="P379">
        <v>816.57798967269002</v>
      </c>
      <c r="Q379">
        <v>1094.9119976970001</v>
      </c>
      <c r="R379">
        <v>559.29999292650007</v>
      </c>
      <c r="S379">
        <v>881.72000616545995</v>
      </c>
      <c r="T379">
        <v>1994.3979949794602</v>
      </c>
      <c r="U379">
        <v>1254.1480216580701</v>
      </c>
      <c r="V379">
        <v>63.825978990060008</v>
      </c>
      <c r="W379">
        <v>940.28198233599016</v>
      </c>
      <c r="X379">
        <v>854.74199784834002</v>
      </c>
      <c r="Y379">
        <v>186.87197743389001</v>
      </c>
      <c r="Z379">
        <v>1258.75398119436</v>
      </c>
      <c r="AA379">
        <v>1144.9199999506502</v>
      </c>
      <c r="AB379">
        <v>597.46400110214995</v>
      </c>
      <c r="AC379">
        <v>4396.7559876855303</v>
      </c>
      <c r="AD379">
        <v>1223.8799931798301</v>
      </c>
      <c r="AE379">
        <v>905.40799432146014</v>
      </c>
      <c r="AF379">
        <v>3639.3980174666099</v>
      </c>
      <c r="AG379">
        <v>82034.175978417596</v>
      </c>
      <c r="AH379">
        <v>115.15001874642</v>
      </c>
      <c r="AI379">
        <v>52.639979131530005</v>
      </c>
      <c r="AJ379">
        <v>2545.1440139890797</v>
      </c>
      <c r="AK379">
        <v>16338.798024250591</v>
      </c>
      <c r="AL379">
        <v>16966.53000476721</v>
      </c>
      <c r="AM379">
        <v>63.167984770590003</v>
      </c>
      <c r="AN379">
        <v>9110.0099915710198</v>
      </c>
      <c r="AO379">
        <v>1597.62399711138</v>
      </c>
      <c r="AP379">
        <v>3122.8679922520496</v>
      </c>
      <c r="AQ379">
        <v>6304.9560039578701</v>
      </c>
      <c r="AR379">
        <v>8033.5219792104908</v>
      </c>
      <c r="AS379">
        <v>246.74999110713003</v>
      </c>
      <c r="AT379">
        <v>2381.9599756474199</v>
      </c>
      <c r="AU379">
        <v>795.52197839456994</v>
      </c>
      <c r="AV379">
        <v>5585.7619928508302</v>
      </c>
      <c r="AW379">
        <v>784.99402181928008</v>
      </c>
      <c r="AX379">
        <v>2574.0960049646105</v>
      </c>
      <c r="AY379">
        <v>1319.9479833065402</v>
      </c>
      <c r="AZ379">
        <v>32.242011136650007</v>
      </c>
      <c r="BA379">
        <v>15965.054020319039</v>
      </c>
      <c r="BB379">
        <v>6905.0519819378997</v>
      </c>
      <c r="BC379">
        <v>1751.5960182529202</v>
      </c>
      <c r="BD379">
        <v>72745.847983329571</v>
      </c>
      <c r="BE379">
        <v>3398.5700233984803</v>
      </c>
      <c r="BF379">
        <v>49724.401985872741</v>
      </c>
      <c r="BG379">
        <v>2256.2820003257102</v>
      </c>
      <c r="BH379">
        <v>67.115999151180006</v>
      </c>
      <c r="BI379">
        <v>1278.49400403354</v>
      </c>
      <c r="BJ379">
        <v>1364.0339885211902</v>
      </c>
      <c r="BK379">
        <v>126393.24599751277</v>
      </c>
      <c r="BL379">
        <v>3532.8020217008402</v>
      </c>
      <c r="BM379">
        <v>107.25398998524001</v>
      </c>
      <c r="BN379">
        <v>267.14800816578003</v>
      </c>
      <c r="BO379">
        <v>29835.035997868079</v>
      </c>
      <c r="BP379">
        <v>229.6419942096</v>
      </c>
      <c r="BQ379">
        <v>463.88999701926002</v>
      </c>
      <c r="BR379">
        <v>50.665996473120011</v>
      </c>
      <c r="BS379">
        <v>10621.436009975281</v>
      </c>
      <c r="BT379">
        <v>1539.0620209408501</v>
      </c>
      <c r="BU379">
        <v>66.458004931710008</v>
      </c>
      <c r="BV379">
        <v>163.84198349735999</v>
      </c>
      <c r="BW379">
        <v>49.350008034179993</v>
      </c>
      <c r="BX379">
        <v>511.26602239503001</v>
      </c>
      <c r="BY379">
        <v>841.58201533139993</v>
      </c>
      <c r="BZ379">
        <v>21010.597999799313</v>
      </c>
      <c r="CA379">
        <v>181.60802367813002</v>
      </c>
      <c r="CB379">
        <v>5041.5960141634496</v>
      </c>
      <c r="CC379">
        <v>647.47200335579998</v>
      </c>
      <c r="CD379">
        <v>877.7719917848699</v>
      </c>
      <c r="CE379">
        <v>5170.5640096462803</v>
      </c>
      <c r="CF379">
        <v>106.59599576577</v>
      </c>
      <c r="CG379">
        <v>1973.9999779208101</v>
      </c>
      <c r="CH379">
        <v>275.70198208266004</v>
      </c>
      <c r="CI379">
        <v>790.91601885827993</v>
      </c>
      <c r="CJ379">
        <v>2968.8960201742802</v>
      </c>
      <c r="CK379">
        <v>3424.8899884323605</v>
      </c>
      <c r="CL379">
        <v>276.35997630213001</v>
      </c>
      <c r="CM379">
        <v>344.13401873654999</v>
      </c>
      <c r="CN379">
        <v>332.28997559478</v>
      </c>
      <c r="CO379">
        <v>2055.5919970916402</v>
      </c>
      <c r="CP379">
        <v>1100.833994736</v>
      </c>
      <c r="CQ379">
        <v>1598.93998555032</v>
      </c>
      <c r="CR379">
        <v>324.39399589737002</v>
      </c>
      <c r="CS379">
        <v>1914.1220133113402</v>
      </c>
      <c r="CT379">
        <v>577.72397826297004</v>
      </c>
      <c r="CU379">
        <v>256412.72998091145</v>
      </c>
      <c r="CV379">
        <v>134650.48802295761</v>
      </c>
      <c r="CW379">
        <v>769.86000758015996</v>
      </c>
      <c r="CX379">
        <v>680131.17183730949</v>
      </c>
      <c r="CY379">
        <v>449.41397699960999</v>
      </c>
      <c r="CZ379">
        <v>4844.1959820267302</v>
      </c>
      <c r="DA379">
        <v>3825.6120006810302</v>
      </c>
      <c r="DB379">
        <v>313.86599025831003</v>
      </c>
      <c r="DC379">
        <v>1849.6379910380399</v>
      </c>
      <c r="DD379">
        <v>5339.0120017437002</v>
      </c>
      <c r="DE379">
        <v>197.39998307295002</v>
      </c>
      <c r="DF379">
        <v>124.36198688277</v>
      </c>
      <c r="DG379">
        <v>1673.2940192432102</v>
      </c>
      <c r="DH379">
        <v>128764.02002236542</v>
      </c>
      <c r="DI379" t="s">
        <v>853</v>
      </c>
      <c r="DJ379">
        <v>177.66000929754</v>
      </c>
      <c r="DK379">
        <v>24778.306018529278</v>
      </c>
      <c r="DL379">
        <v>410231.41599810822</v>
      </c>
      <c r="DM379">
        <v>4872.4899787827899</v>
      </c>
      <c r="DN379">
        <v>52.639979131530005</v>
      </c>
      <c r="DO379">
        <v>59.220019453770007</v>
      </c>
      <c r="DP379">
        <v>5234.3899886363406</v>
      </c>
      <c r="DQ379">
        <v>50.008002253650005</v>
      </c>
      <c r="DR379">
        <v>182.26601789759999</v>
      </c>
      <c r="DS379">
        <v>10669.469980506752</v>
      </c>
      <c r="DT379">
        <v>695.50602295103999</v>
      </c>
      <c r="DU379">
        <v>817.89397811163008</v>
      </c>
      <c r="DV379">
        <v>1338.3720177067798</v>
      </c>
      <c r="DW379">
        <v>25.662019878180001</v>
      </c>
      <c r="DX379">
        <v>764.59600476063008</v>
      </c>
      <c r="DY379">
        <v>188.18801493660001</v>
      </c>
      <c r="DZ379">
        <v>288.20401944390005</v>
      </c>
      <c r="EA379">
        <v>126.33601860495001</v>
      </c>
      <c r="EB379">
        <v>48.692013814710009</v>
      </c>
      <c r="EC379">
        <v>984.36798755064012</v>
      </c>
      <c r="ED379">
        <v>20.398017058650002</v>
      </c>
      <c r="EE379">
        <v>15.792008458590001</v>
      </c>
      <c r="EF379">
        <v>1888.4599934331604</v>
      </c>
      <c r="EG379">
        <v>39.47999661459</v>
      </c>
      <c r="EH379">
        <v>42.112022556239999</v>
      </c>
      <c r="EI379">
        <v>11574.219980608741</v>
      </c>
      <c r="EJ379">
        <v>94.094007468300006</v>
      </c>
      <c r="EK379">
        <v>85.539984487649988</v>
      </c>
      <c r="EL379">
        <v>40.795985053530003</v>
      </c>
      <c r="EM379">
        <v>669.18600885338992</v>
      </c>
      <c r="EN379">
        <v>36.84801973671</v>
      </c>
      <c r="EO379">
        <v>300.04801352190003</v>
      </c>
      <c r="EP379">
        <v>9600.8779969074021</v>
      </c>
      <c r="EQ379">
        <v>155.94600379995001</v>
      </c>
      <c r="ER379">
        <v>1718.0380186773302</v>
      </c>
      <c r="ES379">
        <v>207.92798871201003</v>
      </c>
      <c r="ET379">
        <v>151.33999519989001</v>
      </c>
      <c r="EU379">
        <v>60.536007892710003</v>
      </c>
      <c r="EV379">
        <v>1811.4739828623901</v>
      </c>
      <c r="EW379">
        <v>1811.4739828623901</v>
      </c>
      <c r="EX379">
        <v>183.58200633653999</v>
      </c>
      <c r="EY379">
        <v>58627.799977170689</v>
      </c>
      <c r="EZ379">
        <v>312563.81798074691</v>
      </c>
      <c r="FA379">
        <v>2633.9740186378499</v>
      </c>
      <c r="FB379">
        <v>1306.7880007895999</v>
      </c>
      <c r="FC379">
        <v>881.06201194599009</v>
      </c>
      <c r="FD379">
        <v>453.36199138020004</v>
      </c>
      <c r="FE379">
        <v>650913.99805385736</v>
      </c>
      <c r="FF379">
        <v>2724.1200117255603</v>
      </c>
      <c r="FG379">
        <v>2583.9660163842004</v>
      </c>
      <c r="FH379">
        <v>47.375976312000006</v>
      </c>
      <c r="FI379">
        <v>936.99201123864009</v>
      </c>
      <c r="FJ379">
        <v>300.70600774137006</v>
      </c>
      <c r="FK379">
        <v>164.49997771683002</v>
      </c>
      <c r="FL379">
        <v>333.60601309749001</v>
      </c>
      <c r="FM379">
        <v>1890.9999757422902</v>
      </c>
      <c r="FN379">
        <v>628.39002379985993</v>
      </c>
      <c r="FO379">
        <v>597.46400110214995</v>
      </c>
      <c r="FP379">
        <v>905.40799432146014</v>
      </c>
      <c r="FQ379">
        <v>17.107996897530001</v>
      </c>
      <c r="FR379">
        <v>37.506013956179999</v>
      </c>
      <c r="FS379">
        <v>19.74002283918</v>
      </c>
      <c r="FT379">
        <v>82034.175978417596</v>
      </c>
      <c r="FU379">
        <v>9110.0099915710198</v>
      </c>
      <c r="FV379">
        <v>7159.040007586741</v>
      </c>
      <c r="FW379">
        <v>261.22601112678001</v>
      </c>
      <c r="FX379">
        <v>128.31000126335999</v>
      </c>
      <c r="FY379">
        <v>236.22198546807002</v>
      </c>
      <c r="FZ379">
        <v>342.81798123383999</v>
      </c>
      <c r="GA379">
        <v>518.50400787297008</v>
      </c>
      <c r="GB379">
        <v>286.88798194118999</v>
      </c>
      <c r="GC379">
        <v>585.62000702415003</v>
      </c>
      <c r="GD379">
        <v>48.692013814710009</v>
      </c>
      <c r="GE379">
        <v>113.17598702424</v>
      </c>
      <c r="GF379">
        <v>1914.1220133113402</v>
      </c>
      <c r="GG379">
        <v>300.04801352190003</v>
      </c>
      <c r="GH379">
        <v>165.15802100007002</v>
      </c>
      <c r="GI379">
        <v>609.3079951801501</v>
      </c>
      <c r="GJ379">
        <v>3825.6120006810302</v>
      </c>
      <c r="GK379">
        <v>1962.1559838428097</v>
      </c>
      <c r="GL379">
        <v>14562.8560236222</v>
      </c>
      <c r="GM379">
        <v>390.19400660961003</v>
      </c>
      <c r="GN379">
        <v>385.58799800955001</v>
      </c>
      <c r="GO379">
        <v>42.112022556239999</v>
      </c>
      <c r="GP379">
        <v>223.71999717060001</v>
      </c>
      <c r="GQ379">
        <v>952.12597641399009</v>
      </c>
      <c r="GR379">
        <v>40.137990834060005</v>
      </c>
      <c r="GS379">
        <v>30.926022697710003</v>
      </c>
      <c r="GT379">
        <v>9600.8779969074021</v>
      </c>
      <c r="GU379">
        <v>89.487998868240012</v>
      </c>
      <c r="GV379">
        <v>54.614010853709999</v>
      </c>
    </row>
    <row r="380" spans="1:204" x14ac:dyDescent="0.25">
      <c r="A380" s="122" t="s">
        <v>1025</v>
      </c>
      <c r="B380" s="123" t="s">
        <v>961</v>
      </c>
      <c r="C380" s="123">
        <v>3</v>
      </c>
      <c r="D380" s="123" t="s">
        <v>854</v>
      </c>
      <c r="E380" s="123">
        <v>2</v>
      </c>
      <c r="F380" s="122">
        <v>0.65800000000000003</v>
      </c>
      <c r="G380">
        <v>90755</v>
      </c>
      <c r="H380" s="122" t="b">
        <v>1</v>
      </c>
      <c r="I380">
        <v>33555.368012123647</v>
      </c>
      <c r="J380">
        <v>53490.793971807987</v>
      </c>
      <c r="K380">
        <v>2149.6860216054301</v>
      </c>
      <c r="L380">
        <v>689.58399185067003</v>
      </c>
      <c r="M380">
        <v>3857.8539856917905</v>
      </c>
      <c r="N380">
        <v>6012.8039826189297</v>
      </c>
      <c r="O380">
        <v>27507.032002003612</v>
      </c>
      <c r="P380">
        <v>637.60201907542</v>
      </c>
      <c r="Q380">
        <v>1265.9920066918601</v>
      </c>
      <c r="R380">
        <v>459.94200100345006</v>
      </c>
      <c r="S380">
        <v>857.37401887144006</v>
      </c>
      <c r="T380">
        <v>3418.3099860997504</v>
      </c>
      <c r="U380">
        <v>1267.9660049020999</v>
      </c>
      <c r="V380">
        <v>55.930028912520008</v>
      </c>
      <c r="W380">
        <v>790.25802000649014</v>
      </c>
      <c r="X380">
        <v>607.99198620503</v>
      </c>
      <c r="Y380">
        <v>128.96802240819</v>
      </c>
      <c r="Z380">
        <v>971.86597478215003</v>
      </c>
      <c r="AA380">
        <v>872.50798524434992</v>
      </c>
      <c r="AB380">
        <v>683.00397791094008</v>
      </c>
      <c r="AC380">
        <v>4417.1539762330403</v>
      </c>
      <c r="AD380">
        <v>1175.84598889625</v>
      </c>
      <c r="AE380">
        <v>996.21197261404006</v>
      </c>
      <c r="AF380">
        <v>4021.6960162920805</v>
      </c>
      <c r="AG380">
        <v>69092.632018831966</v>
      </c>
      <c r="AH380">
        <v>88.829979177589991</v>
      </c>
      <c r="AI380">
        <v>62.509983135460011</v>
      </c>
      <c r="AJ380">
        <v>2093.7559926929102</v>
      </c>
      <c r="AK380">
        <v>9082.3740062312609</v>
      </c>
      <c r="AL380">
        <v>13820.632029725151</v>
      </c>
      <c r="AM380">
        <v>82.907984546869997</v>
      </c>
      <c r="AN380">
        <v>8673.7560184108406</v>
      </c>
      <c r="AO380">
        <v>1566.0399735154999</v>
      </c>
      <c r="AP380">
        <v>2824.1359873664001</v>
      </c>
      <c r="AQ380">
        <v>5233.7319922816596</v>
      </c>
      <c r="AR380">
        <v>7174.8319840434997</v>
      </c>
      <c r="AS380">
        <v>185.55601091292999</v>
      </c>
      <c r="AT380">
        <v>2148.3699829874099</v>
      </c>
      <c r="AU380">
        <v>764.59598355657999</v>
      </c>
      <c r="AV380">
        <v>3150.5040099489597</v>
      </c>
      <c r="AW380">
        <v>830.39600352030016</v>
      </c>
      <c r="AX380">
        <v>2180.61197366026</v>
      </c>
      <c r="AY380">
        <v>1724.6180287940799</v>
      </c>
      <c r="AZ380">
        <v>40.79600282282</v>
      </c>
      <c r="BA380">
        <v>11330.759998065481</v>
      </c>
      <c r="BB380">
        <v>6745.1579755026596</v>
      </c>
      <c r="BC380">
        <v>1783.18001550906</v>
      </c>
      <c r="BD380">
        <v>72240.50401126167</v>
      </c>
      <c r="BE380">
        <v>3136.0280031682701</v>
      </c>
      <c r="BF380">
        <v>48804.517980806144</v>
      </c>
      <c r="BG380">
        <v>2384.5919877743599</v>
      </c>
      <c r="BH380">
        <v>79.618007435400003</v>
      </c>
      <c r="BI380">
        <v>1127.81201254148</v>
      </c>
      <c r="BJ380">
        <v>1305.47197089666</v>
      </c>
      <c r="BK380">
        <v>106522.96198123055</v>
      </c>
      <c r="BL380">
        <v>3044.5660064714307</v>
      </c>
      <c r="BM380">
        <v>24.345997831890003</v>
      </c>
      <c r="BN380">
        <v>320.44602795183999</v>
      </c>
      <c r="BO380">
        <v>35312.885991182804</v>
      </c>
      <c r="BP380">
        <v>163.18401129128</v>
      </c>
      <c r="BQ380">
        <v>415.19800176015008</v>
      </c>
      <c r="BR380">
        <v>39.480023921590004</v>
      </c>
      <c r="BS380">
        <v>11717.664005573261</v>
      </c>
      <c r="BT380">
        <v>1480.4999714493802</v>
      </c>
      <c r="BU380">
        <v>153.97197983230001</v>
      </c>
      <c r="BV380">
        <v>269.77997436102999</v>
      </c>
      <c r="BW380">
        <v>59.878025333000004</v>
      </c>
      <c r="BX380">
        <v>424.40997350233999</v>
      </c>
      <c r="BY380">
        <v>888.29997092627002</v>
      </c>
      <c r="BZ380">
        <v>18553.626018180541</v>
      </c>
      <c r="CA380">
        <v>135.54797663113001</v>
      </c>
      <c r="CB380">
        <v>5085.0239877710701</v>
      </c>
      <c r="CC380">
        <v>517.18800881720006</v>
      </c>
      <c r="CD380">
        <v>360.58401146565001</v>
      </c>
      <c r="CE380">
        <v>4769.8419948577312</v>
      </c>
      <c r="CF380">
        <v>97.383991327560011</v>
      </c>
      <c r="CG380">
        <v>1470.6299803981801</v>
      </c>
      <c r="CH380">
        <v>259.25202371761003</v>
      </c>
      <c r="CI380">
        <v>696.16400579039998</v>
      </c>
      <c r="CJ380">
        <v>2799.7899895345099</v>
      </c>
      <c r="CK380">
        <v>3184.0619795230405</v>
      </c>
      <c r="CL380">
        <v>239.51198189842</v>
      </c>
      <c r="CM380">
        <v>374.40199893733001</v>
      </c>
      <c r="CN380">
        <v>294.78399150193002</v>
      </c>
      <c r="CO380">
        <v>1704.8779869748903</v>
      </c>
      <c r="CP380">
        <v>1096.2279814608501</v>
      </c>
      <c r="CQ380">
        <v>1327.1860109260901</v>
      </c>
      <c r="CR380">
        <v>269.12201476881</v>
      </c>
      <c r="CS380">
        <v>1519.3219760619602</v>
      </c>
      <c r="CT380">
        <v>446.78197312398999</v>
      </c>
      <c r="CU380">
        <v>200760.40601391342</v>
      </c>
      <c r="CV380">
        <v>142666.24397593367</v>
      </c>
      <c r="CW380">
        <v>809.99800210888998</v>
      </c>
      <c r="CX380">
        <v>657322.91808040754</v>
      </c>
      <c r="CY380">
        <v>561.27398875148992</v>
      </c>
      <c r="CZ380">
        <v>4489.53401013649</v>
      </c>
      <c r="DA380">
        <v>3581.4939973910305</v>
      </c>
      <c r="DB380">
        <v>292.15197398268003</v>
      </c>
      <c r="DC380">
        <v>1742.3840126862401</v>
      </c>
      <c r="DD380">
        <v>5233.7319922816596</v>
      </c>
      <c r="DE380">
        <v>185.55601091292999</v>
      </c>
      <c r="DF380">
        <v>107.25398237876</v>
      </c>
      <c r="DG380">
        <v>2467.49997232123</v>
      </c>
      <c r="DH380">
        <v>129499.66397027484</v>
      </c>
      <c r="DI380" t="s">
        <v>853</v>
      </c>
      <c r="DJ380">
        <v>196.08402127314</v>
      </c>
      <c r="DK380">
        <v>21627.143978496562</v>
      </c>
      <c r="DL380">
        <v>405975.47202977125</v>
      </c>
      <c r="DM380">
        <v>4144.7419843527605</v>
      </c>
      <c r="DN380">
        <v>79.618007435400003</v>
      </c>
      <c r="DO380">
        <v>50.007974565010009</v>
      </c>
      <c r="DP380">
        <v>5295.5840158249002</v>
      </c>
      <c r="DQ380">
        <v>44.743999243300003</v>
      </c>
      <c r="DR380">
        <v>149.3660238196</v>
      </c>
      <c r="DS380">
        <v>10515.498020634881</v>
      </c>
      <c r="DT380">
        <v>643.52401370613995</v>
      </c>
      <c r="DU380">
        <v>723.79998073376009</v>
      </c>
      <c r="DV380">
        <v>1146.2360157426499</v>
      </c>
      <c r="DW380">
        <v>23.687978522879998</v>
      </c>
      <c r="DX380">
        <v>631.68002444469994</v>
      </c>
      <c r="DY380">
        <v>194.11002306289998</v>
      </c>
      <c r="DZ380">
        <v>90.146017795610007</v>
      </c>
      <c r="EA380">
        <v>127.65198379017001</v>
      </c>
      <c r="EB380">
        <v>40.137983513809999</v>
      </c>
      <c r="EC380">
        <v>891.59000775453001</v>
      </c>
      <c r="ED380">
        <v>20.39800141141</v>
      </c>
      <c r="EE380">
        <v>48.691995663780006</v>
      </c>
      <c r="EF380">
        <v>1446.9420018753001</v>
      </c>
      <c r="EG380" t="s">
        <v>853</v>
      </c>
      <c r="EH380">
        <v>12.502008570450002</v>
      </c>
      <c r="EI380">
        <v>11039.924002984029</v>
      </c>
      <c r="EJ380">
        <v>63.826021753479999</v>
      </c>
      <c r="EK380">
        <v>119.0979716402</v>
      </c>
      <c r="EL380">
        <v>50.665993874020003</v>
      </c>
      <c r="EM380">
        <v>739.59202613246998</v>
      </c>
      <c r="EN380">
        <v>84.881982757110009</v>
      </c>
      <c r="EO380">
        <v>293.46801260069998</v>
      </c>
      <c r="EP380">
        <v>9504.1520219311406</v>
      </c>
      <c r="EQ380">
        <v>139.49597305161001</v>
      </c>
      <c r="ER380">
        <v>1872.66801399566</v>
      </c>
      <c r="ES380">
        <v>217.13998227677001</v>
      </c>
      <c r="ET380">
        <v>98.699970228790008</v>
      </c>
      <c r="EU380">
        <v>50.007974565010009</v>
      </c>
      <c r="EV380">
        <v>1806.2099747229302</v>
      </c>
      <c r="EW380">
        <v>1806.2099747229302</v>
      </c>
      <c r="EX380">
        <v>148.70800451059</v>
      </c>
      <c r="EY380">
        <v>58733.737995548632</v>
      </c>
      <c r="EZ380">
        <v>314702.31797681533</v>
      </c>
      <c r="FA380">
        <v>2513.5600101825503</v>
      </c>
      <c r="FB380">
        <v>1362.7179787104101</v>
      </c>
      <c r="FC380">
        <v>452.04600816249001</v>
      </c>
      <c r="FD380">
        <v>429.01598923183002</v>
      </c>
      <c r="FE380">
        <v>640239.26420246658</v>
      </c>
      <c r="FF380">
        <v>2625.4200082908001</v>
      </c>
      <c r="FG380">
        <v>2162.8459897681005</v>
      </c>
      <c r="FH380">
        <v>63.168002444470005</v>
      </c>
      <c r="FI380">
        <v>760.64798713610003</v>
      </c>
      <c r="FJ380">
        <v>184.89799160391999</v>
      </c>
      <c r="FK380">
        <v>157.91997625278</v>
      </c>
      <c r="FL380">
        <v>621.15201408449002</v>
      </c>
      <c r="FM380">
        <v>1965.9999822545601</v>
      </c>
      <c r="FN380">
        <v>628.38998761644007</v>
      </c>
      <c r="FO380">
        <v>683.00397791094008</v>
      </c>
      <c r="FP380">
        <v>996.21197261404006</v>
      </c>
      <c r="FQ380">
        <v>65.142000654710017</v>
      </c>
      <c r="FR380">
        <v>40.137983513809999</v>
      </c>
      <c r="FS380">
        <v>17.108024299940002</v>
      </c>
      <c r="FT380">
        <v>69092.632018831966</v>
      </c>
      <c r="FU380">
        <v>8673.7560184108406</v>
      </c>
      <c r="FV380">
        <v>6560.2599838987398</v>
      </c>
      <c r="FW380">
        <v>218.45602089478999</v>
      </c>
      <c r="FX380">
        <v>130.94202061843001</v>
      </c>
      <c r="FY380">
        <v>124.3620066787</v>
      </c>
      <c r="FZ380">
        <v>277.01800760977</v>
      </c>
      <c r="GA380">
        <v>433.62200496132004</v>
      </c>
      <c r="GB380">
        <v>208.58602984359001</v>
      </c>
      <c r="GC380">
        <v>541.53400664909009</v>
      </c>
      <c r="GD380">
        <v>38.163985303570001</v>
      </c>
      <c r="GE380">
        <v>50.007974565010009</v>
      </c>
      <c r="GF380">
        <v>1519.3219760619602</v>
      </c>
      <c r="GG380">
        <v>446.78197312398999</v>
      </c>
      <c r="GH380">
        <v>321.76200685306998</v>
      </c>
      <c r="GI380">
        <v>521.13600523768014</v>
      </c>
      <c r="GJ380">
        <v>3581.4939973910305</v>
      </c>
      <c r="GK380">
        <v>1999.6619784768197</v>
      </c>
      <c r="GL380">
        <v>11767.671980138271</v>
      </c>
      <c r="GM380">
        <v>303.99602296091001</v>
      </c>
      <c r="GN380">
        <v>380.32399356805001</v>
      </c>
      <c r="GO380">
        <v>79.618007435400003</v>
      </c>
      <c r="GP380">
        <v>223.06197690749002</v>
      </c>
      <c r="GQ380">
        <v>871.19200634312006</v>
      </c>
      <c r="GR380">
        <v>69.748016384200014</v>
      </c>
      <c r="GS380">
        <v>23.030018930659999</v>
      </c>
      <c r="GT380">
        <v>9504.1520219311406</v>
      </c>
      <c r="GU380">
        <v>57.246007813749998</v>
      </c>
      <c r="GV380">
        <v>40.137983513809999</v>
      </c>
    </row>
    <row r="381" spans="1:204" x14ac:dyDescent="0.25">
      <c r="A381" s="122" t="s">
        <v>1024</v>
      </c>
      <c r="B381" s="123" t="s">
        <v>961</v>
      </c>
      <c r="C381" s="123">
        <v>3</v>
      </c>
      <c r="D381" s="123" t="s">
        <v>859</v>
      </c>
      <c r="E381" s="123">
        <v>2</v>
      </c>
      <c r="F381" s="122">
        <v>0.65800000000000003</v>
      </c>
      <c r="G381">
        <v>87614</v>
      </c>
      <c r="H381" s="122" t="b">
        <v>1</v>
      </c>
      <c r="I381">
        <v>64202.376021641627</v>
      </c>
      <c r="J381">
        <v>71763.454006199681</v>
      </c>
      <c r="K381">
        <v>2360.9039877783084</v>
      </c>
      <c r="L381">
        <v>699.45399019316801</v>
      </c>
      <c r="M381">
        <v>3105.7600143220279</v>
      </c>
      <c r="N381">
        <v>6413.5260165921291</v>
      </c>
      <c r="O381">
        <v>37910.012011567647</v>
      </c>
      <c r="P381">
        <v>716.56197715424003</v>
      </c>
      <c r="Q381">
        <v>1188.3479989577281</v>
      </c>
      <c r="R381">
        <v>379.66597227846006</v>
      </c>
      <c r="S381">
        <v>897.51199001945599</v>
      </c>
      <c r="T381">
        <v>13525.189988903487</v>
      </c>
      <c r="U381">
        <v>1275.861985473992</v>
      </c>
      <c r="V381">
        <v>136.8640109886</v>
      </c>
      <c r="W381">
        <v>1645.000027861036</v>
      </c>
      <c r="X381">
        <v>1289.02198431328</v>
      </c>
      <c r="Y381">
        <v>132.91602286681601</v>
      </c>
      <c r="Z381">
        <v>875.13998046266408</v>
      </c>
      <c r="AA381">
        <v>938.30802101125607</v>
      </c>
      <c r="AB381">
        <v>2241.148021400792</v>
      </c>
      <c r="AC381">
        <v>4877.7540252171921</v>
      </c>
      <c r="AD381">
        <v>1225.195984177732</v>
      </c>
      <c r="AE381">
        <v>1319.9479873506079</v>
      </c>
      <c r="AF381">
        <v>6176.6459798349324</v>
      </c>
      <c r="AG381">
        <v>88877.375978357071</v>
      </c>
      <c r="AH381">
        <v>80.933987096620001</v>
      </c>
      <c r="AI381">
        <v>36.847985220003999</v>
      </c>
      <c r="AJ381">
        <v>2863.6160126191244</v>
      </c>
      <c r="AK381">
        <v>7249.8440177738967</v>
      </c>
      <c r="AL381">
        <v>18535.859979337485</v>
      </c>
      <c r="AM381">
        <v>62.510023311624003</v>
      </c>
      <c r="AN381">
        <v>11200.47602675823</v>
      </c>
      <c r="AO381">
        <v>1484.4479728417084</v>
      </c>
      <c r="AP381">
        <v>3328.8219773529559</v>
      </c>
      <c r="AQ381">
        <v>8596.11200280308</v>
      </c>
      <c r="AR381">
        <v>7255.1079827196036</v>
      </c>
      <c r="AS381">
        <v>241.48598446593604</v>
      </c>
      <c r="AT381">
        <v>2548.4340000631682</v>
      </c>
      <c r="AU381">
        <v>867.24400421909604</v>
      </c>
      <c r="AV381">
        <v>5429.8160168803315</v>
      </c>
      <c r="AW381">
        <v>1264.6759806955961</v>
      </c>
      <c r="AX381">
        <v>2986.0039902945</v>
      </c>
      <c r="AY381">
        <v>3318.9520070484964</v>
      </c>
      <c r="AZ381">
        <v>43.42798463964801</v>
      </c>
      <c r="BA381">
        <v>29694.223998279991</v>
      </c>
      <c r="BB381">
        <v>6939.9260278136599</v>
      </c>
      <c r="BC381">
        <v>2172.716015906492</v>
      </c>
      <c r="BD381">
        <v>79970.030008769827</v>
      </c>
      <c r="BE381">
        <v>5339.01200182924</v>
      </c>
      <c r="BF381">
        <v>91294.868007264333</v>
      </c>
      <c r="BG381">
        <v>2624.10402221408</v>
      </c>
      <c r="BH381">
        <v>90.804015051092009</v>
      </c>
      <c r="BI381">
        <v>2019.4019775437762</v>
      </c>
      <c r="BJ381">
        <v>2036.5100221548598</v>
      </c>
      <c r="BK381">
        <v>129149.60801217696</v>
      </c>
      <c r="BL381">
        <v>4462.5559868926402</v>
      </c>
      <c r="BM381">
        <v>111.20197289698</v>
      </c>
      <c r="BN381">
        <v>349.39798647809999</v>
      </c>
      <c r="BO381">
        <v>34092.296025450123</v>
      </c>
      <c r="BP381">
        <v>189.504006345752</v>
      </c>
      <c r="BQ381">
        <v>218.45601532218802</v>
      </c>
      <c r="BR381">
        <v>53.955972181076</v>
      </c>
      <c r="BS381">
        <v>13666.001988013873</v>
      </c>
      <c r="BT381">
        <v>2433.283981394392</v>
      </c>
      <c r="BU381">
        <v>844.213977425336</v>
      </c>
      <c r="BV381">
        <v>1385.0900219600921</v>
      </c>
      <c r="BW381">
        <v>46.059995937508006</v>
      </c>
      <c r="BX381">
        <v>561.27400238064411</v>
      </c>
      <c r="BY381">
        <v>983.05198247482792</v>
      </c>
      <c r="BZ381">
        <v>21136.933974757805</v>
      </c>
      <c r="CA381">
        <v>198.716017063256</v>
      </c>
      <c r="CB381">
        <v>5404.8119960256799</v>
      </c>
      <c r="CC381">
        <v>582.32997746350009</v>
      </c>
      <c r="CD381">
        <v>303.33799054059199</v>
      </c>
      <c r="CE381">
        <v>12252.617974314313</v>
      </c>
      <c r="CF381">
        <v>103.305996653412</v>
      </c>
      <c r="CG381">
        <v>1982.553992323772</v>
      </c>
      <c r="CH381">
        <v>241.48598446593604</v>
      </c>
      <c r="CI381">
        <v>883.69397394319992</v>
      </c>
      <c r="CJ381">
        <v>3947.9999976864724</v>
      </c>
      <c r="CK381">
        <v>4469.1359863122843</v>
      </c>
      <c r="CL381">
        <v>366.50597343917207</v>
      </c>
      <c r="CM381">
        <v>514.55598920616808</v>
      </c>
      <c r="CN381">
        <v>469.15401050562804</v>
      </c>
      <c r="CO381">
        <v>2213.5119892482803</v>
      </c>
      <c r="CP381">
        <v>1183.741993598976</v>
      </c>
      <c r="CQ381">
        <v>1567.356011649232</v>
      </c>
      <c r="CR381">
        <v>208.585987367716</v>
      </c>
      <c r="CS381">
        <v>1670.0039910656762</v>
      </c>
      <c r="CT381">
        <v>890.273973362844</v>
      </c>
      <c r="CU381">
        <v>276173.78597554215</v>
      </c>
      <c r="CV381">
        <v>176113.69997462491</v>
      </c>
      <c r="CW381">
        <v>1148.8680024398641</v>
      </c>
      <c r="CX381">
        <v>704637.06583053875</v>
      </c>
      <c r="CY381">
        <v>582.98799470046811</v>
      </c>
      <c r="CZ381">
        <v>6787.9280239248801</v>
      </c>
      <c r="DA381">
        <v>5504.1700045573079</v>
      </c>
      <c r="DB381">
        <v>444.14998965097601</v>
      </c>
      <c r="DC381">
        <v>2023.3500233155719</v>
      </c>
      <c r="DD381">
        <v>8996.8340078144083</v>
      </c>
      <c r="DE381">
        <v>214.508027200404</v>
      </c>
      <c r="DF381">
        <v>81.592004333588008</v>
      </c>
      <c r="DG381">
        <v>17559.387996282301</v>
      </c>
      <c r="DH381">
        <v>132186.27800376771</v>
      </c>
      <c r="DI381">
        <v>2780.7079738116004</v>
      </c>
      <c r="DJ381">
        <v>1200.8499805600479</v>
      </c>
      <c r="DK381">
        <v>33493.516020612507</v>
      </c>
      <c r="DL381">
        <v>447357.75000447972</v>
      </c>
      <c r="DM381">
        <v>4827.745983507888</v>
      </c>
      <c r="DN381">
        <v>94.752003172876002</v>
      </c>
      <c r="DO381">
        <v>59.219994776796</v>
      </c>
      <c r="DP381">
        <v>7601.8740155498563</v>
      </c>
      <c r="DQ381">
        <v>25.661980441608002</v>
      </c>
      <c r="DR381">
        <v>240.82802487898002</v>
      </c>
      <c r="DS381">
        <v>14184.506022991836</v>
      </c>
      <c r="DT381">
        <v>940.939974659104</v>
      </c>
      <c r="DU381">
        <v>1072.5400207019961</v>
      </c>
      <c r="DV381">
        <v>1702.2460285769403</v>
      </c>
      <c r="DW381">
        <v>171.73800214771202</v>
      </c>
      <c r="DX381">
        <v>779.73001770283201</v>
      </c>
      <c r="DY381">
        <v>266.49000532058801</v>
      </c>
      <c r="DZ381">
        <v>49.350024472336003</v>
      </c>
      <c r="EA381">
        <v>644.18198353815603</v>
      </c>
      <c r="EB381">
        <v>161.21001460628401</v>
      </c>
      <c r="EC381">
        <v>1493.6599835592122</v>
      </c>
      <c r="ED381">
        <v>39.479996517864002</v>
      </c>
      <c r="EE381">
        <v>211.217998665576</v>
      </c>
      <c r="EF381">
        <v>2337.2160013975922</v>
      </c>
      <c r="EG381">
        <v>228.32598562664802</v>
      </c>
      <c r="EH381">
        <v>51.324018533227999</v>
      </c>
      <c r="EI381">
        <v>14852.375992910711</v>
      </c>
      <c r="EJ381">
        <v>82.907981157512012</v>
      </c>
      <c r="EK381">
        <v>744.85602654372008</v>
      </c>
      <c r="EL381">
        <v>64.484017372516007</v>
      </c>
      <c r="EM381">
        <v>1239.0140002539881</v>
      </c>
      <c r="EN381">
        <v>108.57001924913202</v>
      </c>
      <c r="EO381" t="s">
        <v>853</v>
      </c>
      <c r="EP381">
        <v>14390.459999061693</v>
      </c>
      <c r="EQ381">
        <v>261.88399996183597</v>
      </c>
      <c r="ER381">
        <v>2338.5319782215165</v>
      </c>
      <c r="ES381">
        <v>258.593971427008</v>
      </c>
      <c r="ET381">
        <v>155.945992010564</v>
      </c>
      <c r="EU381">
        <v>236.222019520228</v>
      </c>
      <c r="EV381">
        <v>2774.1279743919563</v>
      </c>
      <c r="EW381">
        <v>2774.1279743919563</v>
      </c>
      <c r="EX381">
        <v>300.70597924273198</v>
      </c>
      <c r="EY381">
        <v>59473.329971778388</v>
      </c>
      <c r="EZ381">
        <v>313742.95399411221</v>
      </c>
      <c r="FA381">
        <v>5477.8500068787316</v>
      </c>
      <c r="FB381">
        <v>2360.2460281913518</v>
      </c>
      <c r="FC381">
        <v>876.45601493660001</v>
      </c>
      <c r="FD381">
        <v>665.23801627102398</v>
      </c>
      <c r="FE381">
        <v>465009.91600987397</v>
      </c>
      <c r="FF381">
        <v>2663.5840187319441</v>
      </c>
      <c r="FG381">
        <v>2567.5159810851319</v>
      </c>
      <c r="FH381">
        <v>31.584020274296002</v>
      </c>
      <c r="FI381">
        <v>821.18400828158804</v>
      </c>
      <c r="FJ381">
        <v>231.61601416147602</v>
      </c>
      <c r="FK381">
        <v>120.41398361448401</v>
      </c>
      <c r="FL381">
        <v>906.06598349999206</v>
      </c>
      <c r="FM381">
        <v>2511.000002471184</v>
      </c>
      <c r="FN381">
        <v>514.55598920616808</v>
      </c>
      <c r="FO381">
        <v>2241.148021400792</v>
      </c>
      <c r="FP381">
        <v>1319.9479873506079</v>
      </c>
      <c r="FQ381">
        <v>98.699991294660009</v>
      </c>
      <c r="FR381" t="s">
        <v>853</v>
      </c>
      <c r="FS381">
        <v>28.293991739468005</v>
      </c>
      <c r="FT381">
        <v>88877.375978357071</v>
      </c>
      <c r="FU381">
        <v>11200.47602675823</v>
      </c>
      <c r="FV381">
        <v>8828.3859765515117</v>
      </c>
      <c r="FW381">
        <v>396.11599965257608</v>
      </c>
      <c r="FX381">
        <v>175.02797303252802</v>
      </c>
      <c r="FY381">
        <v>180.95001286521602</v>
      </c>
      <c r="FZ381">
        <v>230.95799692450802</v>
      </c>
      <c r="GA381">
        <v>554.69400296100002</v>
      </c>
      <c r="GB381">
        <v>332.28999951702804</v>
      </c>
      <c r="GC381">
        <v>1045.5620057864519</v>
      </c>
      <c r="GD381">
        <v>157.26202648450001</v>
      </c>
      <c r="GE381">
        <v>111.20197289698</v>
      </c>
      <c r="GF381">
        <v>1670.0039910656762</v>
      </c>
      <c r="GG381">
        <v>713.9300235063921</v>
      </c>
      <c r="GH381">
        <v>250.03997794647199</v>
      </c>
      <c r="GI381">
        <v>786.3100171224761</v>
      </c>
      <c r="GJ381">
        <v>5504.1700045573079</v>
      </c>
      <c r="GK381">
        <v>1520.6379984747559</v>
      </c>
      <c r="GL381">
        <v>13933.150010571428</v>
      </c>
      <c r="GM381">
        <v>556.00997978492398</v>
      </c>
      <c r="GN381">
        <v>417.171974735432</v>
      </c>
      <c r="GO381">
        <v>65.141976959472004</v>
      </c>
      <c r="GP381">
        <v>252.013972007364</v>
      </c>
      <c r="GQ381">
        <v>1178.478028653268</v>
      </c>
      <c r="GR381">
        <v>54.613989418044007</v>
      </c>
      <c r="GS381">
        <v>67.773988257332007</v>
      </c>
      <c r="GT381">
        <v>14390.459999061693</v>
      </c>
      <c r="GU381">
        <v>69.090022731267993</v>
      </c>
      <c r="GV381">
        <v>30.267985800360002</v>
      </c>
    </row>
    <row r="382" spans="1:204" x14ac:dyDescent="0.25">
      <c r="A382" s="122" t="s">
        <v>1023</v>
      </c>
      <c r="B382" s="123" t="s">
        <v>961</v>
      </c>
      <c r="C382" s="123">
        <v>4</v>
      </c>
      <c r="D382" s="123" t="s">
        <v>857</v>
      </c>
      <c r="E382" s="123">
        <v>2</v>
      </c>
      <c r="F382" s="122">
        <v>0.65700000000000003</v>
      </c>
      <c r="G382">
        <v>86174</v>
      </c>
      <c r="H382" s="122" t="b">
        <v>0</v>
      </c>
      <c r="I382">
        <v>35240.165973738396</v>
      </c>
      <c r="J382">
        <v>43432.29898240028</v>
      </c>
      <c r="K382">
        <v>2450.6099789484065</v>
      </c>
      <c r="L382">
        <v>471.06899687924999</v>
      </c>
      <c r="M382">
        <v>3568.8239856747723</v>
      </c>
      <c r="N382">
        <v>5209.3530230528168</v>
      </c>
      <c r="O382">
        <v>21550.913974488692</v>
      </c>
      <c r="P382">
        <v>733.86897989842817</v>
      </c>
      <c r="Q382">
        <v>1075.508997454782</v>
      </c>
      <c r="R382">
        <v>463.84198050286801</v>
      </c>
      <c r="S382">
        <v>698.39098700322609</v>
      </c>
      <c r="T382">
        <v>11368.727975378268</v>
      </c>
      <c r="U382">
        <v>1221.3629934089761</v>
      </c>
      <c r="V382">
        <v>86.72402666763</v>
      </c>
      <c r="W382">
        <v>3448.5930066067922</v>
      </c>
      <c r="X382">
        <v>1603.08000398799</v>
      </c>
      <c r="Y382">
        <v>92.636978303232013</v>
      </c>
      <c r="Z382">
        <v>966.44700252025211</v>
      </c>
      <c r="AA382">
        <v>1264.724978434632</v>
      </c>
      <c r="AB382">
        <v>1208.8800011510641</v>
      </c>
      <c r="AC382">
        <v>4404.5280007476667</v>
      </c>
      <c r="AD382">
        <v>1283.778011314854</v>
      </c>
      <c r="AE382">
        <v>574.87501593224999</v>
      </c>
      <c r="AF382">
        <v>4582.5749975940662</v>
      </c>
      <c r="AG382">
        <v>69226.118977421531</v>
      </c>
      <c r="AH382">
        <v>67.014018033336001</v>
      </c>
      <c r="AI382">
        <v>42.047976901193998</v>
      </c>
      <c r="AJ382">
        <v>3074.7599881582323</v>
      </c>
      <c r="AK382">
        <v>7084.4310103149</v>
      </c>
      <c r="AL382">
        <v>16439.454018853274</v>
      </c>
      <c r="AM382">
        <v>82.125026540172001</v>
      </c>
      <c r="AN382">
        <v>8949.6540215679961</v>
      </c>
      <c r="AO382">
        <v>1669.4369896509361</v>
      </c>
      <c r="AP382">
        <v>3285.6570182672281</v>
      </c>
      <c r="AQ382">
        <v>9058.0589841321362</v>
      </c>
      <c r="AR382">
        <v>7883.3430243681305</v>
      </c>
      <c r="AS382">
        <v>277.25401577194202</v>
      </c>
      <c r="AT382">
        <v>2840.868014028264</v>
      </c>
      <c r="AU382">
        <v>958.56301038979791</v>
      </c>
      <c r="AV382">
        <v>1096.5330142135381</v>
      </c>
      <c r="AW382">
        <v>885.6359841045421</v>
      </c>
      <c r="AX382">
        <v>2235.7709810823417</v>
      </c>
      <c r="AY382">
        <v>2375.0549930305438</v>
      </c>
      <c r="AZ382">
        <v>41.391001147122005</v>
      </c>
      <c r="BA382">
        <v>78832.116009091566</v>
      </c>
      <c r="BB382">
        <v>7516.7370222959526</v>
      </c>
      <c r="BC382">
        <v>1839.5999943668819</v>
      </c>
      <c r="BD382">
        <v>72440.162977527973</v>
      </c>
      <c r="BE382">
        <v>5341.410018624636</v>
      </c>
      <c r="BF382">
        <v>73741.02298122819</v>
      </c>
      <c r="BG382">
        <v>2178.6119956743119</v>
      </c>
      <c r="BH382">
        <v>108.40501918045801</v>
      </c>
      <c r="BI382">
        <v>3592.4760186824524</v>
      </c>
      <c r="BJ382">
        <v>1439.486983278036</v>
      </c>
      <c r="BK382">
        <v>111785.2650245915</v>
      </c>
      <c r="BL382">
        <v>2706.839977961592</v>
      </c>
      <c r="BM382">
        <v>116.289011310912</v>
      </c>
      <c r="BN382">
        <v>310.76102478860997</v>
      </c>
      <c r="BO382">
        <v>31146.398997779343</v>
      </c>
      <c r="BP382">
        <v>232.578022621824</v>
      </c>
      <c r="BQ382">
        <v>218.78102223945001</v>
      </c>
      <c r="BR382">
        <v>24.309008761752001</v>
      </c>
      <c r="BS382">
        <v>11690.001008546256</v>
      </c>
      <c r="BT382">
        <v>2949.2729765924037</v>
      </c>
      <c r="BU382">
        <v>413.91001147122</v>
      </c>
      <c r="BV382">
        <v>650.43000185011203</v>
      </c>
      <c r="BW382">
        <v>76.868994042324005</v>
      </c>
      <c r="BX382">
        <v>407.99700321930004</v>
      </c>
      <c r="BY382">
        <v>881.69401634747396</v>
      </c>
      <c r="BZ382">
        <v>19517.4989990145</v>
      </c>
      <c r="CA382">
        <v>168.84899659148402</v>
      </c>
      <c r="CB382">
        <v>5596.3260095133592</v>
      </c>
      <c r="CC382">
        <v>706.27497913368006</v>
      </c>
      <c r="CD382">
        <v>262.14300726510601</v>
      </c>
      <c r="CE382">
        <v>4148.9549774885527</v>
      </c>
      <c r="CF382">
        <v>132.05699557182001</v>
      </c>
      <c r="CG382">
        <v>1522.9260179426699</v>
      </c>
      <c r="CH382">
        <v>153.08101233057602</v>
      </c>
      <c r="CI382">
        <v>794.313013925772</v>
      </c>
      <c r="CJ382">
        <v>3500.496016133292</v>
      </c>
      <c r="CK382">
        <v>2430.2429945600402</v>
      </c>
      <c r="CL382">
        <v>180.01798072493401</v>
      </c>
      <c r="CM382">
        <v>375.147026573022</v>
      </c>
      <c r="CN382">
        <v>354.77998556833796</v>
      </c>
      <c r="CO382">
        <v>1836.3150023638859</v>
      </c>
      <c r="CP382">
        <v>1157.6340239949538</v>
      </c>
      <c r="CQ382">
        <v>1480.2210086710861</v>
      </c>
      <c r="CR382">
        <v>160.96500446102999</v>
      </c>
      <c r="CS382">
        <v>1159.6050078734881</v>
      </c>
      <c r="CT382">
        <v>531.51297429027602</v>
      </c>
      <c r="CU382">
        <v>191836.11601084316</v>
      </c>
      <c r="CV382">
        <v>183018.51898484697</v>
      </c>
      <c r="CW382">
        <v>853.44298321233612</v>
      </c>
      <c r="CX382">
        <v>659902.62578328198</v>
      </c>
      <c r="CY382">
        <v>524.28601453021201</v>
      </c>
      <c r="CZ382">
        <v>8361.6389810074434</v>
      </c>
      <c r="DA382">
        <v>3872.3579940870004</v>
      </c>
      <c r="DB382">
        <v>461.870996624334</v>
      </c>
      <c r="DC382">
        <v>1970.3429818142401</v>
      </c>
      <c r="DD382">
        <v>6119.2980159191111</v>
      </c>
      <c r="DE382">
        <v>294.33600815731199</v>
      </c>
      <c r="DF382">
        <v>129.428979322896</v>
      </c>
      <c r="DG382">
        <v>2511.710988729822</v>
      </c>
      <c r="DH382">
        <v>130641.82201337653</v>
      </c>
      <c r="DI382">
        <v>2738.3760030997255</v>
      </c>
      <c r="DJ382">
        <v>209.58302198453401</v>
      </c>
      <c r="DK382">
        <v>23757.120027544068</v>
      </c>
      <c r="DL382">
        <v>399997.3680131071</v>
      </c>
      <c r="DM382">
        <v>4663.3860160097765</v>
      </c>
      <c r="DN382">
        <v>15.767984260908001</v>
      </c>
      <c r="DO382">
        <v>22.995000637290001</v>
      </c>
      <c r="DP382">
        <v>4727.1149854237983</v>
      </c>
      <c r="DQ382">
        <v>259.51499101618202</v>
      </c>
      <c r="DR382">
        <v>109.71902730492</v>
      </c>
      <c r="DS382">
        <v>10874.007002107655</v>
      </c>
      <c r="DT382">
        <v>590.64300019315795</v>
      </c>
      <c r="DU382">
        <v>1016.379028168218</v>
      </c>
      <c r="DV382">
        <v>1051.19998869303</v>
      </c>
      <c r="DW382">
        <v>34.163984770740001</v>
      </c>
      <c r="DX382">
        <v>486.18000538608601</v>
      </c>
      <c r="DY382">
        <v>132.71402794221001</v>
      </c>
      <c r="DZ382">
        <v>32.193000892206001</v>
      </c>
      <c r="EA382">
        <v>119.57400331390801</v>
      </c>
      <c r="EB382">
        <v>65.042977538483996</v>
      </c>
      <c r="EC382">
        <v>961.848002392794</v>
      </c>
      <c r="ED382">
        <v>24.965984515824001</v>
      </c>
      <c r="EE382">
        <v>294.99298391138399</v>
      </c>
      <c r="EF382">
        <v>1645.785013259574</v>
      </c>
      <c r="EG382" t="s">
        <v>853</v>
      </c>
      <c r="EH382">
        <v>34.82101714113</v>
      </c>
      <c r="EI382">
        <v>14289.092999697781</v>
      </c>
      <c r="EJ382">
        <v>111.03297881306399</v>
      </c>
      <c r="EK382">
        <v>132.05699557182001</v>
      </c>
      <c r="EL382">
        <v>41.391001147122005</v>
      </c>
      <c r="EM382">
        <v>587.35800819016197</v>
      </c>
      <c r="EN382">
        <v>78.839977920858004</v>
      </c>
      <c r="EO382">
        <v>392.88599471246403</v>
      </c>
      <c r="EP382">
        <v>12613.086026040854</v>
      </c>
      <c r="EQ382">
        <v>155.05199620911</v>
      </c>
      <c r="ER382">
        <v>2078.748000994698</v>
      </c>
      <c r="ES382">
        <v>254.91599088872397</v>
      </c>
      <c r="ET382">
        <v>99.207018925542002</v>
      </c>
      <c r="EU382">
        <v>90.665994424697999</v>
      </c>
      <c r="EV382">
        <v>1983.4830064425421</v>
      </c>
      <c r="EW382">
        <v>1983.4830064425421</v>
      </c>
      <c r="EX382">
        <v>474.35398888224603</v>
      </c>
      <c r="EY382">
        <v>59990.012996443009</v>
      </c>
      <c r="EZ382">
        <v>315202.31999243004</v>
      </c>
      <c r="FA382">
        <v>2759.4000198584822</v>
      </c>
      <c r="FB382">
        <v>1425.0330071415901</v>
      </c>
      <c r="FC382">
        <v>1433.5739750261162</v>
      </c>
      <c r="FD382">
        <v>436.90501210850999</v>
      </c>
      <c r="FE382">
        <v>601605.70220581186</v>
      </c>
      <c r="FF382">
        <v>4275.0990214247704</v>
      </c>
      <c r="FG382">
        <v>3045.1950035149503</v>
      </c>
      <c r="FH382">
        <v>49.932025647966</v>
      </c>
      <c r="FI382">
        <v>743.72401252373402</v>
      </c>
      <c r="FJ382">
        <v>361.35002619064801</v>
      </c>
      <c r="FK382">
        <v>136.65599569927801</v>
      </c>
      <c r="FL382">
        <v>744.38098827780595</v>
      </c>
      <c r="FM382">
        <v>1777.0000109500979</v>
      </c>
      <c r="FN382">
        <v>495.37800564100201</v>
      </c>
      <c r="FO382">
        <v>1208.8800011510641</v>
      </c>
      <c r="FP382">
        <v>574.87501593224999</v>
      </c>
      <c r="FQ382">
        <v>110.37600305899201</v>
      </c>
      <c r="FR382">
        <v>81.467994169782003</v>
      </c>
      <c r="FS382">
        <v>26.937025010676003</v>
      </c>
      <c r="FT382">
        <v>69226.118977421531</v>
      </c>
      <c r="FU382">
        <v>8949.6540215679961</v>
      </c>
      <c r="FV382">
        <v>7137.6480279658626</v>
      </c>
      <c r="FW382">
        <v>219.437997993522</v>
      </c>
      <c r="FX382">
        <v>127.45799544436198</v>
      </c>
      <c r="FY382">
        <v>143.22597970526999</v>
      </c>
      <c r="FZ382">
        <v>375.147026573022</v>
      </c>
      <c r="GA382">
        <v>529.54199041174206</v>
      </c>
      <c r="GB382">
        <v>204.32698948668602</v>
      </c>
      <c r="GC382">
        <v>530.19902278213203</v>
      </c>
      <c r="GD382">
        <v>34.82101714113</v>
      </c>
      <c r="GE382">
        <v>42.705009271584004</v>
      </c>
      <c r="GF382">
        <v>1159.6050078734881</v>
      </c>
      <c r="GG382">
        <v>396.82801908584997</v>
      </c>
      <c r="GH382">
        <v>329.81400105251402</v>
      </c>
      <c r="GI382">
        <v>1090.6200059616183</v>
      </c>
      <c r="GJ382">
        <v>3872.3579940870004</v>
      </c>
      <c r="GK382">
        <v>1925.0100129100501</v>
      </c>
      <c r="GL382">
        <v>7467.4619724020577</v>
      </c>
      <c r="GM382">
        <v>141.91202819712601</v>
      </c>
      <c r="GN382">
        <v>507.20402214484199</v>
      </c>
      <c r="GO382">
        <v>178.70397260047199</v>
      </c>
      <c r="GP382">
        <v>224.693973875052</v>
      </c>
      <c r="GQ382">
        <v>1382.9849736240781</v>
      </c>
      <c r="GR382">
        <v>47.960985153114002</v>
      </c>
      <c r="GS382">
        <v>38.106009144126006</v>
      </c>
      <c r="GT382">
        <v>12613.086026040854</v>
      </c>
      <c r="GU382">
        <v>103.80601905300001</v>
      </c>
      <c r="GV382">
        <v>50.589001402037994</v>
      </c>
    </row>
    <row r="383" spans="1:204" x14ac:dyDescent="0.25">
      <c r="A383" s="122" t="s">
        <v>1022</v>
      </c>
      <c r="B383" s="123" t="s">
        <v>961</v>
      </c>
      <c r="C383" s="123">
        <v>4</v>
      </c>
      <c r="D383" s="123" t="s">
        <v>854</v>
      </c>
      <c r="E383" s="123">
        <v>2</v>
      </c>
      <c r="F383" s="122">
        <v>0.65700000000000003</v>
      </c>
      <c r="G383">
        <v>96437</v>
      </c>
      <c r="H383" s="122" t="b">
        <v>0</v>
      </c>
      <c r="I383">
        <v>31353.353992219148</v>
      </c>
      <c r="J383">
        <v>51111.972029705597</v>
      </c>
      <c r="K383">
        <v>2153.646000007227</v>
      </c>
      <c r="L383">
        <v>431.64900953044202</v>
      </c>
      <c r="M383">
        <v>4557.609013641948</v>
      </c>
      <c r="N383">
        <v>5016.1950216455216</v>
      </c>
      <c r="O383">
        <v>20467.520995758408</v>
      </c>
      <c r="P383">
        <v>686.56500744381003</v>
      </c>
      <c r="Q383">
        <v>1075.509027121617</v>
      </c>
      <c r="R383">
        <v>422.45097759958509</v>
      </c>
      <c r="S383">
        <v>672.11102062585803</v>
      </c>
      <c r="T383">
        <v>1243.0440068078342</v>
      </c>
      <c r="U383">
        <v>1297.5749743553192</v>
      </c>
      <c r="V383">
        <v>124.829989833582</v>
      </c>
      <c r="W383">
        <v>1513.071025499484</v>
      </c>
      <c r="X383">
        <v>1716.7409722305811</v>
      </c>
      <c r="Y383">
        <v>70.299022286096999</v>
      </c>
      <c r="Z383">
        <v>842.27400943517716</v>
      </c>
      <c r="AA383">
        <v>1093.9050276242219</v>
      </c>
      <c r="AB383">
        <v>1053.82798353558</v>
      </c>
      <c r="AC383">
        <v>4918.3020302850728</v>
      </c>
      <c r="AD383">
        <v>1327.7970159118831</v>
      </c>
      <c r="AE383">
        <v>903.37499979041706</v>
      </c>
      <c r="AF383">
        <v>7152.7590257116944</v>
      </c>
      <c r="AG383">
        <v>93621.185973718035</v>
      </c>
      <c r="AH383">
        <v>66.357008601444008</v>
      </c>
      <c r="AI383">
        <v>35.477996443659002</v>
      </c>
      <c r="AJ383">
        <v>2924.9640165550859</v>
      </c>
      <c r="AK383">
        <v>5384.7720022988433</v>
      </c>
      <c r="AL383">
        <v>17296.18197926048</v>
      </c>
      <c r="AM383">
        <v>75.554977173192</v>
      </c>
      <c r="AN383">
        <v>10506.087008713792</v>
      </c>
      <c r="AO383">
        <v>1670.7510026536231</v>
      </c>
      <c r="AP383">
        <v>3265.2899941737242</v>
      </c>
      <c r="AQ383">
        <v>8426.6819813182046</v>
      </c>
      <c r="AR383">
        <v>7170.4979922539706</v>
      </c>
      <c r="AS383">
        <v>294.33600804168003</v>
      </c>
      <c r="AT383">
        <v>2779.7669876970181</v>
      </c>
      <c r="AU383">
        <v>991.41298861878909</v>
      </c>
      <c r="AV383">
        <v>1300.2029834784209</v>
      </c>
      <c r="AW383">
        <v>588.67201608336006</v>
      </c>
      <c r="AX383">
        <v>2329.7219776639708</v>
      </c>
      <c r="AY383">
        <v>4463.0010020058207</v>
      </c>
      <c r="AZ383">
        <v>30.879012157785002</v>
      </c>
      <c r="BA383">
        <v>58131.360004254078</v>
      </c>
      <c r="BB383">
        <v>7042.3830226960654</v>
      </c>
      <c r="BC383">
        <v>2089.9170005288852</v>
      </c>
      <c r="BD383">
        <v>76359.167986339657</v>
      </c>
      <c r="BE383">
        <v>5424.1920124271555</v>
      </c>
      <c r="BF383">
        <v>70716.851977004349</v>
      </c>
      <c r="BG383">
        <v>3348.7289987162221</v>
      </c>
      <c r="BH383">
        <v>101.83500504510299</v>
      </c>
      <c r="BI383">
        <v>1992.0240091684352</v>
      </c>
      <c r="BJ383">
        <v>1981.5119726760274</v>
      </c>
      <c r="BK383">
        <v>125262.30601453023</v>
      </c>
      <c r="BL383">
        <v>3077.3879754630211</v>
      </c>
      <c r="BM383">
        <v>105.119984769426</v>
      </c>
      <c r="BN383">
        <v>403.39800649575903</v>
      </c>
      <c r="BO383">
        <v>31513.661978496388</v>
      </c>
      <c r="BP383">
        <v>191.186998435026</v>
      </c>
      <c r="BQ383">
        <v>243.74699081973901</v>
      </c>
      <c r="BR383">
        <v>38.106005566760999</v>
      </c>
      <c r="BS383">
        <v>14770.016984915279</v>
      </c>
      <c r="BT383">
        <v>3578.67897331923</v>
      </c>
      <c r="BU383">
        <v>195.129012119679</v>
      </c>
      <c r="BV383">
        <v>369.89098521487205</v>
      </c>
      <c r="BW383">
        <v>85.409979705270004</v>
      </c>
      <c r="BX383">
        <v>628.74899681289298</v>
      </c>
      <c r="BY383">
        <v>907.3170134750701</v>
      </c>
      <c r="BZ383">
        <v>20908.367973860597</v>
      </c>
      <c r="CA383">
        <v>172.1340273312</v>
      </c>
      <c r="CB383">
        <v>5167.3049759919058</v>
      </c>
      <c r="CC383">
        <v>572.24699074352702</v>
      </c>
      <c r="CD383">
        <v>388.28698571747697</v>
      </c>
      <c r="CE383">
        <v>7862.9759885452058</v>
      </c>
      <c r="CF383">
        <v>138.62700605031299</v>
      </c>
      <c r="CG383">
        <v>1578.7710001405981</v>
      </c>
      <c r="CH383">
        <v>130.74297868100697</v>
      </c>
      <c r="CI383">
        <v>900.09002006609398</v>
      </c>
      <c r="CJ383">
        <v>4281.0119721425426</v>
      </c>
      <c r="CK383">
        <v>2981.4660226244523</v>
      </c>
      <c r="CL383">
        <v>240.46201109541599</v>
      </c>
      <c r="CM383">
        <v>323.90101563791399</v>
      </c>
      <c r="CN383">
        <v>394.857008525232</v>
      </c>
      <c r="CO383">
        <v>2394.7649817038637</v>
      </c>
      <c r="CP383">
        <v>1172.088013920516</v>
      </c>
      <c r="CQ383">
        <v>1620.819019392012</v>
      </c>
      <c r="CR383">
        <v>309.44702881996204</v>
      </c>
      <c r="CS383">
        <v>1716.7409722305811</v>
      </c>
      <c r="CT383">
        <v>540.05397402419101</v>
      </c>
      <c r="CU383">
        <v>273479.53497963696</v>
      </c>
      <c r="CV383">
        <v>215141.21998556834</v>
      </c>
      <c r="CW383">
        <v>1066.31099519076</v>
      </c>
      <c r="CX383">
        <v>687256.16408588307</v>
      </c>
      <c r="CY383">
        <v>532.82698061521501</v>
      </c>
      <c r="CZ383">
        <v>7583.0940306805869</v>
      </c>
      <c r="DA383">
        <v>4605.5700217407875</v>
      </c>
      <c r="DB383">
        <v>417.85199331371098</v>
      </c>
      <c r="DC383">
        <v>2137.8780086277243</v>
      </c>
      <c r="DD383">
        <v>8830.7370217742937</v>
      </c>
      <c r="DE383">
        <v>358.06500752002205</v>
      </c>
      <c r="DF383">
        <v>95.922016197678005</v>
      </c>
      <c r="DG383">
        <v>9952.2360184728695</v>
      </c>
      <c r="DH383">
        <v>133976.75398108235</v>
      </c>
      <c r="DI383" t="s">
        <v>853</v>
      </c>
      <c r="DJ383">
        <v>197.75702124278101</v>
      </c>
      <c r="DK383">
        <v>29881.016981409532</v>
      </c>
      <c r="DL383">
        <v>440695.23297277588</v>
      </c>
      <c r="DM383">
        <v>7411.6169739506076</v>
      </c>
      <c r="DN383">
        <v>100.52100048355202</v>
      </c>
      <c r="DO383">
        <v>66.357008601444008</v>
      </c>
      <c r="DP383">
        <v>6641.6130253234096</v>
      </c>
      <c r="DQ383">
        <v>43.362023812965006</v>
      </c>
      <c r="DR383">
        <v>152.42402226704399</v>
      </c>
      <c r="DS383">
        <v>15888.231001889531</v>
      </c>
      <c r="DT383">
        <v>760.80598005545096</v>
      </c>
      <c r="DU383">
        <v>940.16700079562702</v>
      </c>
      <c r="DV383">
        <v>1319.256017941356</v>
      </c>
      <c r="DW383">
        <v>46.647003537288001</v>
      </c>
      <c r="DX383">
        <v>468.44101053565197</v>
      </c>
      <c r="DY383">
        <v>147.82497462206103</v>
      </c>
      <c r="DZ383">
        <v>38.106005566760999</v>
      </c>
      <c r="EA383">
        <v>105.77701872975601</v>
      </c>
      <c r="EB383">
        <v>56.502006069365997</v>
      </c>
      <c r="EC383">
        <v>996.66900686499298</v>
      </c>
      <c r="ED383" t="s">
        <v>853</v>
      </c>
      <c r="EE383">
        <v>367.26297609177004</v>
      </c>
      <c r="EF383">
        <v>1957.2029833259974</v>
      </c>
      <c r="EG383">
        <v>36.135030403989006</v>
      </c>
      <c r="EH383">
        <v>44.018994414186004</v>
      </c>
      <c r="EI383">
        <v>14564.375999662303</v>
      </c>
      <c r="EJ383">
        <v>86.067013665600001</v>
      </c>
      <c r="EK383">
        <v>98.550025320780009</v>
      </c>
      <c r="EL383">
        <v>38.762976167981996</v>
      </c>
      <c r="EM383">
        <v>559.107008487126</v>
      </c>
      <c r="EN383">
        <v>69.641988325767002</v>
      </c>
      <c r="EO383">
        <v>406.02601561886098</v>
      </c>
      <c r="EP383">
        <v>12859.461005126572</v>
      </c>
      <c r="EQ383">
        <v>91.980002513024999</v>
      </c>
      <c r="ER383">
        <v>2265.336007584408</v>
      </c>
      <c r="ES383">
        <v>241.77601565696702</v>
      </c>
      <c r="ET383">
        <v>118.91700098615701</v>
      </c>
      <c r="EU383">
        <v>355.43699839692005</v>
      </c>
      <c r="EV383">
        <v>1380.3570082965962</v>
      </c>
      <c r="EW383">
        <v>356.75100295847102</v>
      </c>
      <c r="EX383">
        <v>247.68900450439205</v>
      </c>
      <c r="EY383">
        <v>57312.738013567709</v>
      </c>
      <c r="EZ383">
        <v>311438.3670301346</v>
      </c>
      <c r="FA383">
        <v>2396.0789862654151</v>
      </c>
      <c r="FB383">
        <v>1174.7160230436182</v>
      </c>
      <c r="FC383">
        <v>990.75601801756818</v>
      </c>
      <c r="FD383">
        <v>452.01598519581904</v>
      </c>
      <c r="FE383">
        <v>672408.6208951954</v>
      </c>
      <c r="FF383">
        <v>7606.089015469066</v>
      </c>
      <c r="FG383">
        <v>2158.2449842931014</v>
      </c>
      <c r="FH383">
        <v>225.35099031713403</v>
      </c>
      <c r="FI383">
        <v>690.50702112846295</v>
      </c>
      <c r="FJ383">
        <v>199.07102580433198</v>
      </c>
      <c r="FK383">
        <v>92.63697311424599</v>
      </c>
      <c r="FL383">
        <v>519.68699835881409</v>
      </c>
      <c r="FM383">
        <v>2187.0000090398789</v>
      </c>
      <c r="FN383">
        <v>469.75501509720306</v>
      </c>
      <c r="FO383">
        <v>1053.82798353558</v>
      </c>
      <c r="FP383">
        <v>903.37499979041706</v>
      </c>
      <c r="FQ383">
        <v>78.840020256624001</v>
      </c>
      <c r="FR383">
        <v>62.414994916791002</v>
      </c>
      <c r="FS383">
        <v>19.710005064156</v>
      </c>
      <c r="FT383">
        <v>93621.185973718035</v>
      </c>
      <c r="FU383">
        <v>10506.087008713792</v>
      </c>
      <c r="FV383">
        <v>8506.1789721760488</v>
      </c>
      <c r="FW383">
        <v>241.11898169663701</v>
      </c>
      <c r="FX383">
        <v>167.53497968621701</v>
      </c>
      <c r="FY383">
        <v>202.356005528655</v>
      </c>
      <c r="FZ383">
        <v>447.41700090994505</v>
      </c>
      <c r="GA383">
        <v>545.96702623072497</v>
      </c>
      <c r="GB383">
        <v>251.63101818904502</v>
      </c>
      <c r="GC383">
        <v>628.09202621167208</v>
      </c>
      <c r="GD383">
        <v>165.56400452344502</v>
      </c>
      <c r="GE383">
        <v>42.704989852635002</v>
      </c>
      <c r="GF383">
        <v>1716.7409722305811</v>
      </c>
      <c r="GG383">
        <v>581.44502267438395</v>
      </c>
      <c r="GH383">
        <v>453.32998975737002</v>
      </c>
      <c r="GI383">
        <v>992.72699318033995</v>
      </c>
      <c r="GJ383">
        <v>4605.5700217407875</v>
      </c>
      <c r="GK383">
        <v>2549.1599791336803</v>
      </c>
      <c r="GL383">
        <v>8153.3699829022326</v>
      </c>
      <c r="GM383">
        <v>232.57798372611001</v>
      </c>
      <c r="GN383">
        <v>494.72097504845397</v>
      </c>
      <c r="GO383">
        <v>30.221978197455002</v>
      </c>
      <c r="GP383">
        <v>192.50100299657697</v>
      </c>
      <c r="GQ383">
        <v>1449.9989966223632</v>
      </c>
      <c r="GR383">
        <v>23.652018748808999</v>
      </c>
      <c r="GS383">
        <v>28.907973635904</v>
      </c>
      <c r="GT383">
        <v>12859.461005126572</v>
      </c>
      <c r="GU383">
        <v>139.94101061186399</v>
      </c>
      <c r="GV383">
        <v>53.217026345042996</v>
      </c>
    </row>
    <row r="384" spans="1:204" x14ac:dyDescent="0.25">
      <c r="A384" s="122" t="s">
        <v>1021</v>
      </c>
      <c r="B384" s="123" t="s">
        <v>961</v>
      </c>
      <c r="C384" s="123">
        <v>4</v>
      </c>
      <c r="D384" s="123" t="s">
        <v>859</v>
      </c>
      <c r="E384" s="123">
        <v>2</v>
      </c>
      <c r="F384" s="122">
        <v>0.65700000000000003</v>
      </c>
      <c r="G384">
        <v>85821</v>
      </c>
      <c r="H384" s="122" t="b">
        <v>0</v>
      </c>
      <c r="I384">
        <v>28300.274984481661</v>
      </c>
      <c r="J384">
        <v>37800.49500342297</v>
      </c>
      <c r="K384">
        <v>2177.9549719388733</v>
      </c>
      <c r="L384">
        <v>218.78098932309302</v>
      </c>
      <c r="M384">
        <v>8853.0749812702452</v>
      </c>
      <c r="N384">
        <v>4730.3999977333497</v>
      </c>
      <c r="O384">
        <v>18050.417979604092</v>
      </c>
      <c r="P384">
        <v>559.10700403923602</v>
      </c>
      <c r="Q384">
        <v>1053.1709975375638</v>
      </c>
      <c r="R384">
        <v>288.422993205306</v>
      </c>
      <c r="S384">
        <v>833.07602622678303</v>
      </c>
      <c r="T384">
        <v>5503.6889977543742</v>
      </c>
      <c r="U384">
        <v>1350.7919774254801</v>
      </c>
      <c r="V384">
        <v>75.554979211206003</v>
      </c>
      <c r="W384">
        <v>2638.5119736759812</v>
      </c>
      <c r="X384">
        <v>461.87098372479602</v>
      </c>
      <c r="Y384">
        <v>69.64200388221299</v>
      </c>
      <c r="Z384">
        <v>632.03401927506604</v>
      </c>
      <c r="AA384">
        <v>824.53497415362006</v>
      </c>
      <c r="AB384">
        <v>1464.452998123608</v>
      </c>
      <c r="AC384">
        <v>3972.2220161083269</v>
      </c>
      <c r="AD384">
        <v>890.23497568837217</v>
      </c>
      <c r="AE384">
        <v>521.00101893671092</v>
      </c>
      <c r="AF384">
        <v>3475.5300022502247</v>
      </c>
      <c r="AG384">
        <v>77920.85700690902</v>
      </c>
      <c r="AH384">
        <v>46.646980791291</v>
      </c>
      <c r="AI384">
        <v>47.961019163376008</v>
      </c>
      <c r="AJ384">
        <v>2114.8829907638942</v>
      </c>
      <c r="AK384">
        <v>2612.231995615839</v>
      </c>
      <c r="AL384">
        <v>11666.348983837801</v>
      </c>
      <c r="AM384">
        <v>59.787026205758998</v>
      </c>
      <c r="AN384">
        <v>8216.44202503827</v>
      </c>
      <c r="AO384">
        <v>1666.8089870630131</v>
      </c>
      <c r="AP384">
        <v>3002.4900024768899</v>
      </c>
      <c r="AQ384">
        <v>8117.8920227361423</v>
      </c>
      <c r="AR384">
        <v>7230.942002016991</v>
      </c>
      <c r="AS384">
        <v>210.23999363432702</v>
      </c>
      <c r="AT384">
        <v>2130.6510001537381</v>
      </c>
      <c r="AU384">
        <v>869.86797295722295</v>
      </c>
      <c r="AV384">
        <v>70.955985869900999</v>
      </c>
      <c r="AW384">
        <v>569.61897270953398</v>
      </c>
      <c r="AX384">
        <v>1679.29198509924</v>
      </c>
      <c r="AY384">
        <v>1660.2390207401763</v>
      </c>
      <c r="AZ384">
        <v>20.367002731149</v>
      </c>
      <c r="BA384">
        <v>8970.6780043158342</v>
      </c>
      <c r="BB384">
        <v>6924.7800264403086</v>
      </c>
      <c r="BC384">
        <v>1617.533985911949</v>
      </c>
      <c r="BD384">
        <v>67186.133995215729</v>
      </c>
      <c r="BE384">
        <v>3736.3589790233041</v>
      </c>
      <c r="BF384">
        <v>68812.208976816444</v>
      </c>
      <c r="BG384">
        <v>1628.0460109666442</v>
      </c>
      <c r="BH384">
        <v>119.573996027121</v>
      </c>
      <c r="BI384">
        <v>2438.1270141025052</v>
      </c>
      <c r="BJ384">
        <v>1066.9679775614793</v>
      </c>
      <c r="BK384">
        <v>81656.558994938488</v>
      </c>
      <c r="BL384">
        <v>2183.8680036522633</v>
      </c>
      <c r="BM384">
        <v>36.135012120992997</v>
      </c>
      <c r="BN384">
        <v>354.122994740058</v>
      </c>
      <c r="BO384">
        <v>22743.368983228764</v>
      </c>
      <c r="BP384">
        <v>164.90699483072402</v>
      </c>
      <c r="BQ384">
        <v>161.62198347710702</v>
      </c>
      <c r="BR384">
        <v>26.937025438382999</v>
      </c>
      <c r="BS384">
        <v>9232.163972082757</v>
      </c>
      <c r="BT384">
        <v>2553.1020167883207</v>
      </c>
      <c r="BU384">
        <v>99.206993295972012</v>
      </c>
      <c r="BV384">
        <v>112.346982326043</v>
      </c>
      <c r="BW384">
        <v>157.02299013580202</v>
      </c>
      <c r="BX384">
        <v>303.53401160130602</v>
      </c>
      <c r="BY384">
        <v>666.19800203013006</v>
      </c>
      <c r="BZ384">
        <v>14615.621982816167</v>
      </c>
      <c r="CA384">
        <v>144.53999209957502</v>
      </c>
      <c r="CB384">
        <v>5675.8230062861767</v>
      </c>
      <c r="CC384">
        <v>618.89397386059807</v>
      </c>
      <c r="CD384">
        <v>88.037977247433005</v>
      </c>
      <c r="CE384">
        <v>2727.8639892954989</v>
      </c>
      <c r="CF384">
        <v>101.835013655745</v>
      </c>
      <c r="CG384">
        <v>1388.2410279185581</v>
      </c>
      <c r="CH384">
        <v>97.893011308284002</v>
      </c>
      <c r="CI384">
        <v>684.59397539535007</v>
      </c>
      <c r="CJ384">
        <v>2990.007004440663</v>
      </c>
      <c r="CK384">
        <v>1980.1979763407733</v>
      </c>
      <c r="CL384">
        <v>153.08098778834102</v>
      </c>
      <c r="CM384">
        <v>337.04100336252606</v>
      </c>
      <c r="CN384">
        <v>279.22500652269599</v>
      </c>
      <c r="CO384">
        <v>1167.4890092295361</v>
      </c>
      <c r="CP384">
        <v>1073.5380002687129</v>
      </c>
      <c r="CQ384">
        <v>1071.567027287181</v>
      </c>
      <c r="CR384">
        <v>145.19698309341899</v>
      </c>
      <c r="CS384">
        <v>732.55499455872598</v>
      </c>
      <c r="CT384">
        <v>485.52299780956201</v>
      </c>
      <c r="CU384">
        <v>136670.45400577571</v>
      </c>
      <c r="CV384">
        <v>177968.15999616776</v>
      </c>
      <c r="CW384">
        <v>583.4160091178461</v>
      </c>
      <c r="CX384">
        <v>611726.78682395688</v>
      </c>
      <c r="CY384">
        <v>442.81801936573203</v>
      </c>
      <c r="CZ384">
        <v>8072.5590239325402</v>
      </c>
      <c r="DA384">
        <v>2838.8969896338544</v>
      </c>
      <c r="DB384">
        <v>353.46600374621403</v>
      </c>
      <c r="DC384">
        <v>1388.2410279185581</v>
      </c>
      <c r="DD384">
        <v>4203.4860034676458</v>
      </c>
      <c r="DE384">
        <v>193.81499325063899</v>
      </c>
      <c r="DF384">
        <v>63.071981174979001</v>
      </c>
      <c r="DG384">
        <v>2942.7029762711313</v>
      </c>
      <c r="DH384">
        <v>129780.49500946869</v>
      </c>
      <c r="DI384" t="s">
        <v>853</v>
      </c>
      <c r="DJ384" t="s">
        <v>853</v>
      </c>
      <c r="DK384">
        <v>20779.596007271673</v>
      </c>
      <c r="DL384">
        <v>375041.87999884307</v>
      </c>
      <c r="DM384">
        <v>2837.5830076461657</v>
      </c>
      <c r="DN384">
        <v>82.781992912284011</v>
      </c>
      <c r="DO384">
        <v>40.077014468454003</v>
      </c>
      <c r="DP384">
        <v>3021.5430232203512</v>
      </c>
      <c r="DQ384">
        <v>32.193009773531998</v>
      </c>
      <c r="DR384">
        <v>59.129978827518002</v>
      </c>
      <c r="DS384">
        <v>8874.7560223734781</v>
      </c>
      <c r="DT384">
        <v>458.58597237117903</v>
      </c>
      <c r="DU384">
        <v>896.80499839560605</v>
      </c>
      <c r="DV384">
        <v>804.82501880071209</v>
      </c>
      <c r="DW384">
        <v>44.676007809759007</v>
      </c>
      <c r="DX384">
        <v>351.49497438028499</v>
      </c>
      <c r="DY384">
        <v>122.85900738073801</v>
      </c>
      <c r="DZ384">
        <v>3119.4359781442386</v>
      </c>
      <c r="EA384">
        <v>109.71901835066701</v>
      </c>
      <c r="EB384">
        <v>72.270024241985993</v>
      </c>
      <c r="EC384">
        <v>708.90298047396004</v>
      </c>
      <c r="ED384">
        <v>13.796980023915001</v>
      </c>
      <c r="EE384">
        <v>237.17701907270998</v>
      </c>
      <c r="EF384">
        <v>1229.9039994106708</v>
      </c>
      <c r="EG384">
        <v>252.94497207815704</v>
      </c>
      <c r="EH384">
        <v>29.564989413759001</v>
      </c>
      <c r="EI384">
        <v>12680.100014285154</v>
      </c>
      <c r="EJ384">
        <v>145.19698309341899</v>
      </c>
      <c r="EK384">
        <v>59.787026205758998</v>
      </c>
      <c r="EL384">
        <v>44.019016815915002</v>
      </c>
      <c r="EM384">
        <v>319.30202099115002</v>
      </c>
      <c r="EN384">
        <v>65.700001534752005</v>
      </c>
      <c r="EO384">
        <v>44.676007809759007</v>
      </c>
      <c r="EP384">
        <v>10402.937992665909</v>
      </c>
      <c r="EQ384">
        <v>152.42399679449701</v>
      </c>
      <c r="ER384">
        <v>2210.147981712405</v>
      </c>
      <c r="ES384">
        <v>163.59301284303601</v>
      </c>
      <c r="ET384">
        <v>64.386019547063995</v>
      </c>
      <c r="EU384">
        <v>51.245974132595997</v>
      </c>
      <c r="EV384">
        <v>752.26500629603106</v>
      </c>
      <c r="EW384">
        <v>752.26500629603106</v>
      </c>
      <c r="EX384">
        <v>400.11298453750499</v>
      </c>
      <c r="EY384">
        <v>58455.91802132623</v>
      </c>
      <c r="EZ384" t="s">
        <v>853</v>
      </c>
      <c r="FA384">
        <v>1684.5480258187861</v>
      </c>
      <c r="FB384">
        <v>879.7230070180741</v>
      </c>
      <c r="FC384">
        <v>1120.8419720538482</v>
      </c>
      <c r="FD384">
        <v>410.62500959220006</v>
      </c>
      <c r="FE384">
        <v>619260.60607211886</v>
      </c>
      <c r="FF384">
        <v>3945.9419816637874</v>
      </c>
      <c r="FG384">
        <v>2079.405026021142</v>
      </c>
      <c r="FH384">
        <v>183.303024580341</v>
      </c>
      <c r="FI384">
        <v>641.23200595767605</v>
      </c>
      <c r="FJ384">
        <v>261.48602415132001</v>
      </c>
      <c r="FK384">
        <v>133.370976051036</v>
      </c>
      <c r="FL384">
        <v>721.38597851018699</v>
      </c>
      <c r="FM384">
        <v>1377.0000089950502</v>
      </c>
      <c r="FN384">
        <v>450.70202406065403</v>
      </c>
      <c r="FO384">
        <v>1464.452998123608</v>
      </c>
      <c r="FP384">
        <v>521.00101893671092</v>
      </c>
      <c r="FQ384">
        <v>61.101008193446994</v>
      </c>
      <c r="FR384">
        <v>37.448994108681006</v>
      </c>
      <c r="FS384">
        <v>30.879027785844002</v>
      </c>
      <c r="FT384">
        <v>77920.85700690902</v>
      </c>
      <c r="FU384">
        <v>8216.44202503827</v>
      </c>
      <c r="FV384">
        <v>5116.7160022469407</v>
      </c>
      <c r="FW384">
        <v>124.172989368426</v>
      </c>
      <c r="FX384">
        <v>104.46297763112102</v>
      </c>
      <c r="FY384">
        <v>61.101008193446994</v>
      </c>
      <c r="FZ384">
        <v>299.59200925384505</v>
      </c>
      <c r="GA384">
        <v>360.03602645344802</v>
      </c>
      <c r="GB384">
        <v>126.144018734355</v>
      </c>
      <c r="GC384">
        <v>271.99799282161803</v>
      </c>
      <c r="GD384">
        <v>30.879027785844002</v>
      </c>
      <c r="GE384">
        <v>88.695024625673994</v>
      </c>
      <c r="GF384">
        <v>732.55499455872598</v>
      </c>
      <c r="GG384">
        <v>303.53401160130602</v>
      </c>
      <c r="GH384">
        <v>145.19698309341899</v>
      </c>
      <c r="GI384">
        <v>1001.9250234049682</v>
      </c>
      <c r="GJ384">
        <v>2838.8969896338544</v>
      </c>
      <c r="GK384">
        <v>1793.6099967912121</v>
      </c>
      <c r="GL384">
        <v>3663.4320201718715</v>
      </c>
      <c r="GM384">
        <v>187.90201792164598</v>
      </c>
      <c r="GN384">
        <v>197.10000460425601</v>
      </c>
      <c r="GO384">
        <v>299.59200925384505</v>
      </c>
      <c r="GP384">
        <v>157.02299013580202</v>
      </c>
      <c r="GQ384">
        <v>1062.3689842201741</v>
      </c>
      <c r="GR384">
        <v>51.245974132595997</v>
      </c>
      <c r="GS384">
        <v>43.362025822070997</v>
      </c>
      <c r="GT384">
        <v>10402.937992665909</v>
      </c>
      <c r="GU384">
        <v>84.753022278212995</v>
      </c>
      <c r="GV384">
        <v>32.850000767376002</v>
      </c>
    </row>
    <row r="385" spans="1:204" x14ac:dyDescent="0.25">
      <c r="A385" s="122" t="s">
        <v>1020</v>
      </c>
      <c r="B385" s="123" t="s">
        <v>961</v>
      </c>
      <c r="C385" s="123">
        <v>5</v>
      </c>
      <c r="D385" s="123" t="s">
        <v>859</v>
      </c>
      <c r="E385" s="123">
        <v>2</v>
      </c>
      <c r="F385" s="122">
        <v>0.66900000000000004</v>
      </c>
      <c r="G385">
        <v>72994</v>
      </c>
      <c r="H385" s="122" t="b">
        <v>0</v>
      </c>
      <c r="I385">
        <v>38737.106998742282</v>
      </c>
      <c r="J385">
        <v>42368.438981578416</v>
      </c>
      <c r="K385">
        <v>1948.7970171665402</v>
      </c>
      <c r="L385">
        <v>1135.2929913591959</v>
      </c>
      <c r="M385">
        <v>5505.8699966830982</v>
      </c>
      <c r="N385">
        <v>7238.5799764739468</v>
      </c>
      <c r="O385">
        <v>17697.725997930116</v>
      </c>
      <c r="P385">
        <v>729.20999036372405</v>
      </c>
      <c r="Q385">
        <v>1120.575022376712</v>
      </c>
      <c r="R385">
        <v>602.10002295606603</v>
      </c>
      <c r="S385">
        <v>663.64799535178804</v>
      </c>
      <c r="T385">
        <v>1008.8519870267521</v>
      </c>
      <c r="U385">
        <v>1181.4539828642341</v>
      </c>
      <c r="V385">
        <v>71.583004519764003</v>
      </c>
      <c r="W385">
        <v>2773.0049893401542</v>
      </c>
      <c r="X385">
        <v>831.56700549784205</v>
      </c>
      <c r="Y385">
        <v>176.616018453696</v>
      </c>
      <c r="Z385">
        <v>1473.8070104511182</v>
      </c>
      <c r="AA385">
        <v>1126.595983051554</v>
      </c>
      <c r="AB385">
        <v>472.31400791560799</v>
      </c>
      <c r="AC385">
        <v>3816.6450095974742</v>
      </c>
      <c r="AD385">
        <v>1226.9460112940581</v>
      </c>
      <c r="AE385">
        <v>758.64597716167805</v>
      </c>
      <c r="AF385">
        <v>2749.5900120500282</v>
      </c>
      <c r="AG385">
        <v>56141.141994102094</v>
      </c>
      <c r="AH385">
        <v>124.43401744082999</v>
      </c>
      <c r="AI385">
        <v>54.188987904480008</v>
      </c>
      <c r="AJ385">
        <v>2863.988997366816</v>
      </c>
      <c r="AK385">
        <v>19620.431990173729</v>
      </c>
      <c r="AL385">
        <v>16463.421002144816</v>
      </c>
      <c r="AM385">
        <v>85.632010427034004</v>
      </c>
      <c r="AN385">
        <v>6766.2660173913246</v>
      </c>
      <c r="AO385">
        <v>1696.5840204098522</v>
      </c>
      <c r="AP385">
        <v>3070.0410026184663</v>
      </c>
      <c r="AQ385">
        <v>5928.6780023856545</v>
      </c>
      <c r="AR385">
        <v>7279.3890192123426</v>
      </c>
      <c r="AS385">
        <v>226.12202066674803</v>
      </c>
      <c r="AT385">
        <v>2333.4719789305141</v>
      </c>
      <c r="AU385">
        <v>792.76499848404603</v>
      </c>
      <c r="AV385">
        <v>2558.9249876890622</v>
      </c>
      <c r="AW385">
        <v>766.00501048590604</v>
      </c>
      <c r="AX385">
        <v>1598.9099909671625</v>
      </c>
      <c r="AY385">
        <v>1084.44901416273</v>
      </c>
      <c r="AZ385">
        <v>32.111985597768005</v>
      </c>
      <c r="BA385">
        <v>13492.392003952453</v>
      </c>
      <c r="BB385">
        <v>6504.0179885105936</v>
      </c>
      <c r="BC385">
        <v>1631.0219765649304</v>
      </c>
      <c r="BD385">
        <v>69860.324981796512</v>
      </c>
      <c r="BE385">
        <v>4183.2569916709508</v>
      </c>
      <c r="BF385">
        <v>60192.605983840978</v>
      </c>
      <c r="BG385">
        <v>2325.4439825310719</v>
      </c>
      <c r="BH385">
        <v>122.42698171623</v>
      </c>
      <c r="BI385">
        <v>2612.445012518328</v>
      </c>
      <c r="BJ385">
        <v>1324.619991903762</v>
      </c>
      <c r="BK385">
        <v>103939.85399406063</v>
      </c>
      <c r="BL385">
        <v>1885.9110209544181</v>
      </c>
      <c r="BM385">
        <v>97.673980609704003</v>
      </c>
      <c r="BN385">
        <v>178.62300534530999</v>
      </c>
      <c r="BO385">
        <v>23174.82901972346</v>
      </c>
      <c r="BP385">
        <v>578.68499683295408</v>
      </c>
      <c r="BQ385">
        <v>648.92997753631812</v>
      </c>
      <c r="BR385">
        <v>54.188987904480008</v>
      </c>
      <c r="BS385">
        <v>6753.5549864674686</v>
      </c>
      <c r="BT385">
        <v>2024.393995469532</v>
      </c>
      <c r="BU385">
        <v>90.314996118462005</v>
      </c>
      <c r="BV385">
        <v>151.86301734717</v>
      </c>
      <c r="BW385">
        <v>60.879009320508004</v>
      </c>
      <c r="BX385">
        <v>529.17899461990203</v>
      </c>
      <c r="BY385">
        <v>758.64597716167805</v>
      </c>
      <c r="BZ385">
        <v>17857.617011676724</v>
      </c>
      <c r="CA385">
        <v>131.793001932072</v>
      </c>
      <c r="CB385">
        <v>4852.2569846223669</v>
      </c>
      <c r="CC385">
        <v>508.44001612959005</v>
      </c>
      <c r="CD385">
        <v>1333.9860121196041</v>
      </c>
      <c r="CE385">
        <v>3557.741991424758</v>
      </c>
      <c r="CF385">
        <v>119.75098291641601</v>
      </c>
      <c r="CG385">
        <v>1857.8130091398784</v>
      </c>
      <c r="CH385">
        <v>165.24301134624002</v>
      </c>
      <c r="CI385">
        <v>1140.6449889588243</v>
      </c>
      <c r="CJ385">
        <v>3951.7830222375601</v>
      </c>
      <c r="CK385">
        <v>1271.7689789826961</v>
      </c>
      <c r="CL385">
        <v>120.41999482461601</v>
      </c>
      <c r="CM385">
        <v>210.06597903487804</v>
      </c>
      <c r="CN385">
        <v>206.05200525165</v>
      </c>
      <c r="CO385">
        <v>2119.3919772794225</v>
      </c>
      <c r="CP385">
        <v>1191.489014988276</v>
      </c>
      <c r="CQ385">
        <v>1224.9390244024441</v>
      </c>
      <c r="CR385">
        <v>374.63997847291802</v>
      </c>
      <c r="CS385">
        <v>898.46702432617803</v>
      </c>
      <c r="CT385">
        <v>478.335017423436</v>
      </c>
      <c r="CU385">
        <v>250233.42900071718</v>
      </c>
      <c r="CV385">
        <v>159268.82998617177</v>
      </c>
      <c r="CW385">
        <v>491.04599951430606</v>
      </c>
      <c r="CX385">
        <v>643222.76098324824</v>
      </c>
      <c r="CY385">
        <v>441.539997301254</v>
      </c>
      <c r="CZ385">
        <v>6133.391983820904</v>
      </c>
      <c r="DA385">
        <v>2118.0540022960081</v>
      </c>
      <c r="DB385">
        <v>327.81002389266604</v>
      </c>
      <c r="DC385">
        <v>1645.0709824722003</v>
      </c>
      <c r="DD385">
        <v>1685.2110133023959</v>
      </c>
      <c r="DE385">
        <v>367.28099398167603</v>
      </c>
      <c r="DF385">
        <v>63.555008120322007</v>
      </c>
      <c r="DG385">
        <v>216.08698854270602</v>
      </c>
      <c r="DH385">
        <v>131091.21898829518</v>
      </c>
      <c r="DI385">
        <v>563.96697901748405</v>
      </c>
      <c r="DJ385">
        <v>148.518006639156</v>
      </c>
      <c r="DK385">
        <v>17383.296016869503</v>
      </c>
      <c r="DL385">
        <v>379400.60402178532</v>
      </c>
      <c r="DM385">
        <v>4471.5959966416203</v>
      </c>
      <c r="DN385">
        <v>63.555008120322007</v>
      </c>
      <c r="DO385">
        <v>30.104998706154003</v>
      </c>
      <c r="DP385">
        <v>2819.8349927533923</v>
      </c>
      <c r="DQ385">
        <v>175.27799463729599</v>
      </c>
      <c r="DR385">
        <v>76.265990211191991</v>
      </c>
      <c r="DS385">
        <v>7447.9769924336106</v>
      </c>
      <c r="DT385">
        <v>711.81602258142607</v>
      </c>
      <c r="DU385">
        <v>655.61999895234612</v>
      </c>
      <c r="DV385">
        <v>1190.1509911718761</v>
      </c>
      <c r="DW385" t="s">
        <v>853</v>
      </c>
      <c r="DX385">
        <v>466.29299840778003</v>
      </c>
      <c r="DY385">
        <v>97.673980609704003</v>
      </c>
      <c r="DZ385">
        <v>186.65100174475199</v>
      </c>
      <c r="EA385">
        <v>130.45497811567202</v>
      </c>
      <c r="EB385">
        <v>18.731991598697999</v>
      </c>
      <c r="EC385">
        <v>505.09500542157605</v>
      </c>
      <c r="ED385">
        <v>18.062979690498</v>
      </c>
      <c r="EE385">
        <v>191.33398743618</v>
      </c>
      <c r="EF385">
        <v>1184.798993572248</v>
      </c>
      <c r="EG385">
        <v>499.74300782194803</v>
      </c>
      <c r="EH385">
        <v>38.132995105595995</v>
      </c>
      <c r="EI385">
        <v>11742.28800754632</v>
      </c>
      <c r="EJ385">
        <v>50.843977196466007</v>
      </c>
      <c r="EK385">
        <v>186.65100174475199</v>
      </c>
      <c r="EL385">
        <v>74.259003319577999</v>
      </c>
      <c r="EM385">
        <v>461.610012716352</v>
      </c>
      <c r="EN385">
        <v>50.843977196466007</v>
      </c>
      <c r="EO385">
        <v>349.88697736639199</v>
      </c>
      <c r="EP385">
        <v>11177.652016620636</v>
      </c>
      <c r="EQ385">
        <v>144.50398402294201</v>
      </c>
      <c r="ER385">
        <v>1825.7010235421103</v>
      </c>
      <c r="ES385">
        <v>287.00098115427005</v>
      </c>
      <c r="ET385">
        <v>147.17998282275602</v>
      </c>
      <c r="EU385">
        <v>127.11001624064401</v>
      </c>
      <c r="EV385">
        <v>1493.8769770332301</v>
      </c>
      <c r="EW385">
        <v>24.753001106526</v>
      </c>
      <c r="EX385">
        <v>232.81199324979002</v>
      </c>
      <c r="EY385">
        <v>60280.244981159631</v>
      </c>
      <c r="EZ385">
        <v>316172.74501972349</v>
      </c>
      <c r="FA385">
        <v>1896.6150161536743</v>
      </c>
      <c r="FB385">
        <v>1134.6239794509961</v>
      </c>
      <c r="FC385">
        <v>1204.869008987346</v>
      </c>
      <c r="FD385">
        <v>317.77499176862403</v>
      </c>
      <c r="FE385">
        <v>623946.19515626505</v>
      </c>
      <c r="FF385">
        <v>7285.4099798871848</v>
      </c>
      <c r="FG385">
        <v>1791.582002219742</v>
      </c>
      <c r="FH385">
        <v>163.90498752983999</v>
      </c>
      <c r="FI385">
        <v>982.09199902861212</v>
      </c>
      <c r="FJ385">
        <v>224.78399685034799</v>
      </c>
      <c r="FK385">
        <v>209.397015959664</v>
      </c>
      <c r="FL385">
        <v>357.91502259882003</v>
      </c>
      <c r="FM385">
        <v>637.99998327785408</v>
      </c>
      <c r="FN385">
        <v>604.10700984768005</v>
      </c>
      <c r="FO385">
        <v>472.31400791560799</v>
      </c>
      <c r="FP385">
        <v>758.64597716167805</v>
      </c>
      <c r="FQ385">
        <v>145.172995931142</v>
      </c>
      <c r="FR385">
        <v>42.815980797024004</v>
      </c>
      <c r="FS385">
        <v>44.154004613424</v>
      </c>
      <c r="FT385">
        <v>56141.141994102094</v>
      </c>
      <c r="FU385">
        <v>6766.2660173913246</v>
      </c>
      <c r="FV385">
        <v>5526.6090240063959</v>
      </c>
      <c r="FW385">
        <v>221.43898614233402</v>
      </c>
      <c r="FX385">
        <v>101.68800322591801</v>
      </c>
      <c r="FY385">
        <v>288.33900497067003</v>
      </c>
      <c r="FZ385">
        <v>550.586985018414</v>
      </c>
      <c r="GA385">
        <v>458.93401391653805</v>
      </c>
      <c r="GB385">
        <v>133.79998882368599</v>
      </c>
      <c r="GC385">
        <v>198.69302076040802</v>
      </c>
      <c r="GD385">
        <v>10.703995199256001</v>
      </c>
      <c r="GE385">
        <v>35.456996305782006</v>
      </c>
      <c r="GF385">
        <v>898.46702432617803</v>
      </c>
      <c r="GG385">
        <v>379.323012997332</v>
      </c>
      <c r="GH385">
        <v>153.20099233058403</v>
      </c>
      <c r="GI385">
        <v>749.94901768702209</v>
      </c>
      <c r="GJ385">
        <v>2118.0540022960081</v>
      </c>
      <c r="GK385">
        <v>591.39597892382403</v>
      </c>
      <c r="GL385">
        <v>8276.8679991316385</v>
      </c>
      <c r="GM385">
        <v>182.636979128538</v>
      </c>
      <c r="GN385">
        <v>301.04998706154004</v>
      </c>
      <c r="GO385">
        <v>92.321983010075996</v>
      </c>
      <c r="GP385">
        <v>199.361983835622</v>
      </c>
      <c r="GQ385">
        <v>1040.9640214575061</v>
      </c>
      <c r="GR385">
        <v>61.548021228708002</v>
      </c>
      <c r="GS385">
        <v>39.471018921995999</v>
      </c>
      <c r="GT385">
        <v>11177.652016620636</v>
      </c>
      <c r="GU385">
        <v>137.14499953170002</v>
      </c>
      <c r="GV385">
        <v>55.527011720879997</v>
      </c>
    </row>
    <row r="386" spans="1:204" x14ac:dyDescent="0.25">
      <c r="A386" s="122" t="s">
        <v>1019</v>
      </c>
      <c r="B386" s="123" t="s">
        <v>961</v>
      </c>
      <c r="C386" s="123">
        <v>5</v>
      </c>
      <c r="D386" s="123" t="s">
        <v>857</v>
      </c>
      <c r="E386" s="123">
        <v>2</v>
      </c>
      <c r="F386" s="122">
        <v>0.66900000000000004</v>
      </c>
      <c r="G386">
        <v>79077</v>
      </c>
      <c r="H386" s="122" t="b">
        <v>0</v>
      </c>
      <c r="I386">
        <v>38251.412994171675</v>
      </c>
      <c r="J386">
        <v>47688.326996389405</v>
      </c>
      <c r="K386">
        <v>1808.3069807468491</v>
      </c>
      <c r="L386">
        <v>861.6720053479861</v>
      </c>
      <c r="M386">
        <v>4183.2570104377382</v>
      </c>
      <c r="N386">
        <v>5958.7830019066496</v>
      </c>
      <c r="O386">
        <v>16411.907989155512</v>
      </c>
      <c r="P386">
        <v>651.60601899491712</v>
      </c>
      <c r="Q386">
        <v>1087.1250050221829</v>
      </c>
      <c r="R386">
        <v>456.92699306046296</v>
      </c>
      <c r="S386">
        <v>1074.414012418647</v>
      </c>
      <c r="T386">
        <v>1073.0760020598511</v>
      </c>
      <c r="U386">
        <v>1161.383998007718</v>
      </c>
      <c r="V386">
        <v>55.527006669930003</v>
      </c>
      <c r="W386">
        <v>1727.3579888698471</v>
      </c>
      <c r="X386">
        <v>699.77402159398207</v>
      </c>
      <c r="Y386">
        <v>175.277981536938</v>
      </c>
      <c r="Z386">
        <v>1188.1439935735862</v>
      </c>
      <c r="AA386">
        <v>1214.2349839600561</v>
      </c>
      <c r="AB386">
        <v>470.30699084339705</v>
      </c>
      <c r="AC386">
        <v>3870.8340251744698</v>
      </c>
      <c r="AD386">
        <v>1112.546990229255</v>
      </c>
      <c r="AE386">
        <v>974.73298132352704</v>
      </c>
      <c r="AF386">
        <v>4361.211012692268</v>
      </c>
      <c r="AG386">
        <v>120048.70502572572</v>
      </c>
      <c r="AH386">
        <v>94.997994839334012</v>
      </c>
      <c r="AI386">
        <v>50.844023316657008</v>
      </c>
      <c r="AJ386">
        <v>3649.3950036741485</v>
      </c>
      <c r="AK386">
        <v>12183.828002015698</v>
      </c>
      <c r="AL386">
        <v>14204.876989833207</v>
      </c>
      <c r="AM386">
        <v>73.589987806137017</v>
      </c>
      <c r="AN386">
        <v>6010.2959775001927</v>
      </c>
      <c r="AO386">
        <v>1636.3740251069009</v>
      </c>
      <c r="AP386">
        <v>3007.15500428829</v>
      </c>
      <c r="AQ386">
        <v>5515.2360066291221</v>
      </c>
      <c r="AR386">
        <v>7061.2950202499615</v>
      </c>
      <c r="AS386">
        <v>286.33199487679798</v>
      </c>
      <c r="AT386">
        <v>2706.1050012697624</v>
      </c>
      <c r="AU386">
        <v>939.2760242305111</v>
      </c>
      <c r="AV386">
        <v>2049.8159989215724</v>
      </c>
      <c r="AW386">
        <v>869.70001459824891</v>
      </c>
      <c r="AX386">
        <v>1709.29500773364</v>
      </c>
      <c r="AY386">
        <v>1746.7589803648502</v>
      </c>
      <c r="AZ386">
        <v>30.773973739742999</v>
      </c>
      <c r="BA386">
        <v>11542.926012988637</v>
      </c>
      <c r="BB386">
        <v>6722.1119865183118</v>
      </c>
      <c r="BC386">
        <v>1783.5540007191751</v>
      </c>
      <c r="BD386">
        <v>72122.213984156086</v>
      </c>
      <c r="BE386">
        <v>4437.4770212159965</v>
      </c>
      <c r="BF386">
        <v>50911.568980742835</v>
      </c>
      <c r="BG386">
        <v>1435.0050002809801</v>
      </c>
      <c r="BH386">
        <v>88.977001127265012</v>
      </c>
      <c r="BI386">
        <v>1851.1229948132432</v>
      </c>
      <c r="BJ386">
        <v>1255.712987667654</v>
      </c>
      <c r="BK386">
        <v>99113.018982042035</v>
      </c>
      <c r="BL386">
        <v>1578.8400028987771</v>
      </c>
      <c r="BM386">
        <v>68.237999273466002</v>
      </c>
      <c r="BN386">
        <v>256.89597859333804</v>
      </c>
      <c r="BO386">
        <v>28746.260992680473</v>
      </c>
      <c r="BP386">
        <v>139.82102444392203</v>
      </c>
      <c r="BQ386">
        <v>463.61699195193</v>
      </c>
      <c r="BR386">
        <v>27.429000745266002</v>
      </c>
      <c r="BS386">
        <v>8009.26800600762</v>
      </c>
      <c r="BT386">
        <v>1729.3650044080409</v>
      </c>
      <c r="BU386">
        <v>179.96101779272399</v>
      </c>
      <c r="BV386">
        <v>307.07099673059702</v>
      </c>
      <c r="BW386" t="s">
        <v>853</v>
      </c>
      <c r="BX386">
        <v>494.39101859418605</v>
      </c>
      <c r="BY386">
        <v>676.35899902259098</v>
      </c>
      <c r="BZ386">
        <v>16577.8200039859</v>
      </c>
      <c r="CA386">
        <v>138.483014085126</v>
      </c>
      <c r="CB386">
        <v>5347.9859814399333</v>
      </c>
      <c r="CC386">
        <v>509.10897383340301</v>
      </c>
      <c r="CD386">
        <v>695.75999051759413</v>
      </c>
      <c r="CE386">
        <v>4925.8469931956015</v>
      </c>
      <c r="CF386">
        <v>127.77898411727099</v>
      </c>
      <c r="CG386">
        <v>1895.9460244178313</v>
      </c>
      <c r="CH386">
        <v>120.419980046406</v>
      </c>
      <c r="CI386">
        <v>818.85599128159197</v>
      </c>
      <c r="CJ386">
        <v>3532.9890018016176</v>
      </c>
      <c r="CK386">
        <v>1137.3000231594419</v>
      </c>
      <c r="CL386">
        <v>107.039982263472</v>
      </c>
      <c r="CM386">
        <v>131.12401001426102</v>
      </c>
      <c r="CN386">
        <v>309.07801226879104</v>
      </c>
      <c r="CO386">
        <v>2182.9470244740273</v>
      </c>
      <c r="CP386">
        <v>1230.9600076399802</v>
      </c>
      <c r="CQ386">
        <v>1180.1159843233231</v>
      </c>
      <c r="CR386">
        <v>218.76300078273002</v>
      </c>
      <c r="CS386">
        <v>873.71399277212402</v>
      </c>
      <c r="CT386">
        <v>463.61699195193</v>
      </c>
      <c r="CU386">
        <v>204184.15201371384</v>
      </c>
      <c r="CV386">
        <v>148667.18698138642</v>
      </c>
      <c r="CW386">
        <v>547.24200454652396</v>
      </c>
      <c r="CX386">
        <v>617236.12495808047</v>
      </c>
      <c r="CY386">
        <v>420.80097788553604</v>
      </c>
      <c r="CZ386">
        <v>5331.9300158419201</v>
      </c>
      <c r="DA386">
        <v>2313.4019764063773</v>
      </c>
      <c r="DB386">
        <v>307.74000190999504</v>
      </c>
      <c r="DC386">
        <v>1596.9029840349842</v>
      </c>
      <c r="DD386">
        <v>3064.020021317016</v>
      </c>
      <c r="DE386">
        <v>406.08302264631908</v>
      </c>
      <c r="DF386">
        <v>70.245014811659999</v>
      </c>
      <c r="DG386">
        <v>2983.0709765375009</v>
      </c>
      <c r="DH386">
        <v>132022.46698848583</v>
      </c>
      <c r="DI386">
        <v>621.50099753205905</v>
      </c>
      <c r="DJ386">
        <v>164.574004471596</v>
      </c>
      <c r="DK386">
        <v>20926.98897635152</v>
      </c>
      <c r="DL386">
        <v>399764.96402463323</v>
      </c>
      <c r="DM386">
        <v>4789.3709946486688</v>
      </c>
      <c r="DN386">
        <v>48.837007778462997</v>
      </c>
      <c r="DO386">
        <v>45.491981881473002</v>
      </c>
      <c r="DP386">
        <v>2641.8809801701714</v>
      </c>
      <c r="DQ386">
        <v>51.512975593542002</v>
      </c>
      <c r="DR386">
        <v>78.27302406192301</v>
      </c>
      <c r="DS386">
        <v>7703.5350196358195</v>
      </c>
      <c r="DT386">
        <v>612.80398310239798</v>
      </c>
      <c r="DU386">
        <v>698.43601123518602</v>
      </c>
      <c r="DV386">
        <v>1092.4769935548543</v>
      </c>
      <c r="DW386">
        <v>43.485019245791996</v>
      </c>
      <c r="DX386">
        <v>413.44197381467103</v>
      </c>
      <c r="DY386">
        <v>81.6179970564</v>
      </c>
      <c r="DZ386">
        <v>95.667000018732011</v>
      </c>
      <c r="EA386">
        <v>153.86997450374102</v>
      </c>
      <c r="EB386">
        <v>64.893026278989012</v>
      </c>
      <c r="EC386">
        <v>687.06297608793307</v>
      </c>
      <c r="ED386">
        <v>31.442978919141005</v>
      </c>
      <c r="EE386">
        <v>315.09900598086</v>
      </c>
      <c r="EF386">
        <v>1418.948981780454</v>
      </c>
      <c r="EG386" t="s">
        <v>853</v>
      </c>
      <c r="EH386">
        <v>29.436016283459999</v>
      </c>
      <c r="EI386">
        <v>13086.309005891884</v>
      </c>
      <c r="EJ386">
        <v>88.307995947867013</v>
      </c>
      <c r="EK386">
        <v>98.343020736324007</v>
      </c>
      <c r="EL386">
        <v>68.237999273466002</v>
      </c>
      <c r="EM386">
        <v>429.49799231519705</v>
      </c>
      <c r="EN386">
        <v>69.576009632262</v>
      </c>
      <c r="EO386">
        <v>365.942976395004</v>
      </c>
      <c r="EP386">
        <v>12402.591002798426</v>
      </c>
      <c r="EQ386">
        <v>113.06097597554101</v>
      </c>
      <c r="ER386">
        <v>1790.2439996106423</v>
      </c>
      <c r="ES386">
        <v>204.71399782039799</v>
      </c>
      <c r="ET386">
        <v>89.646006306663011</v>
      </c>
      <c r="EU386">
        <v>4197.9750185794683</v>
      </c>
      <c r="EV386">
        <v>2119.3920085538339</v>
      </c>
      <c r="EW386">
        <v>2119.3920085538339</v>
      </c>
      <c r="EX386">
        <v>217.42499042393399</v>
      </c>
      <c r="EY386">
        <v>60925.161003790556</v>
      </c>
      <c r="EZ386">
        <v>319129.72499626636</v>
      </c>
      <c r="FA386">
        <v>2435.160019714092</v>
      </c>
      <c r="FB386">
        <v>1066.3860031683841</v>
      </c>
      <c r="FC386">
        <v>1188.812998752984</v>
      </c>
      <c r="FD386">
        <v>367.94999193319802</v>
      </c>
      <c r="FE386">
        <v>615162.89398949</v>
      </c>
      <c r="FF386">
        <v>5646.3600166433816</v>
      </c>
      <c r="FG386">
        <v>1511.9400139841071</v>
      </c>
      <c r="FH386">
        <v>25.421985207072002</v>
      </c>
      <c r="FI386">
        <v>851.63698055952898</v>
      </c>
      <c r="FJ386">
        <v>175.277981536938</v>
      </c>
      <c r="FK386">
        <v>216.08698006513802</v>
      </c>
      <c r="FL386">
        <v>433.51202339158499</v>
      </c>
      <c r="FM386">
        <v>821.9999876291821</v>
      </c>
      <c r="FN386">
        <v>444.88500563632493</v>
      </c>
      <c r="FO386">
        <v>470.30699084339705</v>
      </c>
      <c r="FP386">
        <v>974.73298132352704</v>
      </c>
      <c r="FQ386">
        <v>139.82102444392203</v>
      </c>
      <c r="FR386">
        <v>49.506012957861003</v>
      </c>
      <c r="FS386">
        <v>36.126015174926998</v>
      </c>
      <c r="FT386">
        <v>120048.70502572572</v>
      </c>
      <c r="FU386">
        <v>6010.2959775001927</v>
      </c>
      <c r="FV386">
        <v>5752.0619885480583</v>
      </c>
      <c r="FW386">
        <v>238.163992277733</v>
      </c>
      <c r="FX386">
        <v>97.674015556925994</v>
      </c>
      <c r="FY386">
        <v>175.277981536938</v>
      </c>
      <c r="FZ386">
        <v>422.80799342372995</v>
      </c>
      <c r="GA386">
        <v>427.49097677700308</v>
      </c>
      <c r="GB386">
        <v>145.17301297659301</v>
      </c>
      <c r="GC386">
        <v>206.05200817919399</v>
      </c>
      <c r="GD386">
        <v>26.090990386470004</v>
      </c>
      <c r="GE386">
        <v>42.816014066394004</v>
      </c>
      <c r="GF386">
        <v>873.71399277212402</v>
      </c>
      <c r="GG386">
        <v>387.350983428201</v>
      </c>
      <c r="GH386">
        <v>312.422985263268</v>
      </c>
      <c r="GI386">
        <v>638.22602121198304</v>
      </c>
      <c r="GJ386">
        <v>2313.4019764063773</v>
      </c>
      <c r="GK386">
        <v>669.66900013112399</v>
      </c>
      <c r="GL386">
        <v>6659.2259757775173</v>
      </c>
      <c r="GM386">
        <v>265.59299302299905</v>
      </c>
      <c r="GN386">
        <v>289.00801559438997</v>
      </c>
      <c r="GO386">
        <v>204.04499264100002</v>
      </c>
      <c r="GP386">
        <v>157.88400558012899</v>
      </c>
      <c r="GQ386">
        <v>1063.040977271394</v>
      </c>
      <c r="GR386">
        <v>72.920982626739004</v>
      </c>
      <c r="GS386" t="s">
        <v>853</v>
      </c>
      <c r="GT386">
        <v>12402.591002798426</v>
      </c>
      <c r="GU386">
        <v>107.70898744287001</v>
      </c>
      <c r="GV386">
        <v>49.506012957861003</v>
      </c>
    </row>
    <row r="387" spans="1:204" x14ac:dyDescent="0.25">
      <c r="A387" s="122" t="s">
        <v>1018</v>
      </c>
      <c r="B387" s="123" t="s">
        <v>961</v>
      </c>
      <c r="C387" s="123">
        <v>5</v>
      </c>
      <c r="D387" s="123" t="s">
        <v>854</v>
      </c>
      <c r="E387" s="123">
        <v>2</v>
      </c>
      <c r="F387" s="122">
        <v>0.66900000000000004</v>
      </c>
      <c r="G387">
        <v>96730</v>
      </c>
      <c r="H387" s="122" t="b">
        <v>0</v>
      </c>
      <c r="I387">
        <v>36982.988994862084</v>
      </c>
      <c r="J387">
        <v>43207.364999103542</v>
      </c>
      <c r="K387">
        <v>2801.1030206185801</v>
      </c>
      <c r="L387">
        <v>268.93800905825998</v>
      </c>
      <c r="M387">
        <v>4869.6510117342605</v>
      </c>
      <c r="N387">
        <v>4961.3039826260692</v>
      </c>
      <c r="O387">
        <v>25419.323990112181</v>
      </c>
      <c r="P387">
        <v>620.16297356112</v>
      </c>
      <c r="Q387">
        <v>3440.6670215551803</v>
      </c>
      <c r="R387">
        <v>214.07997404949</v>
      </c>
      <c r="S387">
        <v>766.00498298064008</v>
      </c>
      <c r="T387">
        <v>1085.1179869678801</v>
      </c>
      <c r="U387">
        <v>1320.6059778360302</v>
      </c>
      <c r="V387">
        <v>98.343000414780008</v>
      </c>
      <c r="W387">
        <v>2841.9120001003503</v>
      </c>
      <c r="X387">
        <v>1607.6070213076498</v>
      </c>
      <c r="Y387">
        <v>115.73697363471</v>
      </c>
      <c r="Z387">
        <v>539.21401107864006</v>
      </c>
      <c r="AA387">
        <v>606.11398274649002</v>
      </c>
      <c r="AB387">
        <v>1701.2669816426401</v>
      </c>
      <c r="AC387">
        <v>5367.3869821377002</v>
      </c>
      <c r="AD387">
        <v>1554.7559757420599</v>
      </c>
      <c r="AE387">
        <v>1366.09799739759</v>
      </c>
      <c r="AF387">
        <v>6776.3010131726105</v>
      </c>
      <c r="AG387">
        <v>142994.73599956516</v>
      </c>
      <c r="AH387">
        <v>52.850980853220001</v>
      </c>
      <c r="AI387">
        <v>72.921004709759998</v>
      </c>
      <c r="AJ387">
        <v>6033.0419752603793</v>
      </c>
      <c r="AK387">
        <v>2278.61398627881</v>
      </c>
      <c r="AL387">
        <v>13555.278012269462</v>
      </c>
      <c r="AM387">
        <v>42.14697244389</v>
      </c>
      <c r="AN387">
        <v>10032.323970557311</v>
      </c>
      <c r="AO387">
        <v>3056.6609706309</v>
      </c>
      <c r="AP387">
        <v>3032.5769678880001</v>
      </c>
      <c r="AQ387">
        <v>6392.2950269607009</v>
      </c>
      <c r="AR387">
        <v>7809.9060122493902</v>
      </c>
      <c r="AS387">
        <v>327.14102647233</v>
      </c>
      <c r="AT387">
        <v>4812.7859872823101</v>
      </c>
      <c r="AU387">
        <v>797.44801172757013</v>
      </c>
      <c r="AV387">
        <v>664.31700016056004</v>
      </c>
      <c r="AW387">
        <v>1083.77999400576</v>
      </c>
      <c r="AX387">
        <v>3081.4139698548602</v>
      </c>
      <c r="AY387">
        <v>2384.31601269762</v>
      </c>
      <c r="AZ387">
        <v>45.492019561560006</v>
      </c>
      <c r="BA387">
        <v>14263.748974317088</v>
      </c>
      <c r="BB387">
        <v>7725.6120026492408</v>
      </c>
      <c r="BC387">
        <v>1910.6639803247103</v>
      </c>
      <c r="BD387">
        <v>76452.650981722923</v>
      </c>
      <c r="BE387">
        <v>7550.3340186383402</v>
      </c>
      <c r="BF387">
        <v>78759.363014343355</v>
      </c>
      <c r="BG387">
        <v>2795.7509840577304</v>
      </c>
      <c r="BH387">
        <v>117.74402779025999</v>
      </c>
      <c r="BI387">
        <v>3456.0540053319301</v>
      </c>
      <c r="BJ387">
        <v>2081.9279854492502</v>
      </c>
      <c r="BK387">
        <v>150092.15700616819</v>
      </c>
      <c r="BL387">
        <v>2939.5860040340699</v>
      </c>
      <c r="BM387">
        <v>92.991028566300002</v>
      </c>
      <c r="BN387">
        <v>376.64702492025003</v>
      </c>
      <c r="BO387">
        <v>41385.678003746405</v>
      </c>
      <c r="BP387">
        <v>182.63701001492998</v>
      </c>
      <c r="BQ387">
        <v>184.64399945811002</v>
      </c>
      <c r="BR387" t="s">
        <v>853</v>
      </c>
      <c r="BS387">
        <v>7315.5150242512509</v>
      </c>
      <c r="BT387">
        <v>2696.0699906808304</v>
      </c>
      <c r="BU387">
        <v>79.610969520360015</v>
      </c>
      <c r="BV387">
        <v>90.983974410750008</v>
      </c>
      <c r="BW387">
        <v>48.837001966860001</v>
      </c>
      <c r="BX387">
        <v>1099.8359742635703</v>
      </c>
      <c r="BY387">
        <v>1179.4470084963</v>
      </c>
      <c r="BZ387">
        <v>23905.376993851889</v>
      </c>
      <c r="CA387">
        <v>274.28998090674003</v>
      </c>
      <c r="CB387">
        <v>6665.91601138638</v>
      </c>
      <c r="CC387">
        <v>682.37996986155008</v>
      </c>
      <c r="CD387">
        <v>95.667014490540012</v>
      </c>
      <c r="CE387">
        <v>7718.2529766452108</v>
      </c>
      <c r="CF387">
        <v>151.19398126800002</v>
      </c>
      <c r="CG387">
        <v>1620.3180191601602</v>
      </c>
      <c r="CH387">
        <v>76.265987115060014</v>
      </c>
      <c r="CI387">
        <v>1451.0610034788001</v>
      </c>
      <c r="CJ387">
        <v>5104.4700061213507</v>
      </c>
      <c r="CK387">
        <v>2080.5899924871305</v>
      </c>
      <c r="CL387">
        <v>163.90497912051001</v>
      </c>
      <c r="CM387">
        <v>381.99899676873002</v>
      </c>
      <c r="CN387">
        <v>725.19600349886991</v>
      </c>
      <c r="CO387">
        <v>1638.3809888611502</v>
      </c>
      <c r="CP387">
        <v>592.73398841291998</v>
      </c>
      <c r="CQ387">
        <v>1576.8329890417801</v>
      </c>
      <c r="CR387">
        <v>94.329021528420014</v>
      </c>
      <c r="CS387">
        <v>1108.53299322972</v>
      </c>
      <c r="CT387">
        <v>688.40100290346004</v>
      </c>
      <c r="CU387">
        <v>423511.11899013893</v>
      </c>
      <c r="CV387">
        <v>228318.99597424353</v>
      </c>
      <c r="CW387">
        <v>1492.5389794416301</v>
      </c>
      <c r="CX387">
        <v>699810.1257089182</v>
      </c>
      <c r="CY387">
        <v>723.18901405569</v>
      </c>
      <c r="CZ387">
        <v>6801.0540123965702</v>
      </c>
      <c r="DA387">
        <v>4990.0710254487603</v>
      </c>
      <c r="DB387">
        <v>551.92500893115005</v>
      </c>
      <c r="DC387">
        <v>2403.71697536073</v>
      </c>
      <c r="DD387">
        <v>8912.4179724372007</v>
      </c>
      <c r="DE387">
        <v>716.4989845327201</v>
      </c>
      <c r="DF387">
        <v>81.618023675909996</v>
      </c>
      <c r="DG387">
        <v>18988.895969593952</v>
      </c>
      <c r="DH387">
        <v>138501.73201275113</v>
      </c>
      <c r="DI387" t="s">
        <v>853</v>
      </c>
      <c r="DJ387">
        <v>952.6559718819301</v>
      </c>
      <c r="DK387">
        <v>33800.55597395583</v>
      </c>
      <c r="DL387">
        <v>439157.02200682386</v>
      </c>
      <c r="DM387">
        <v>9123.8220252748197</v>
      </c>
      <c r="DN387">
        <v>87.638992005450007</v>
      </c>
      <c r="DO387">
        <v>34.11901467117</v>
      </c>
      <c r="DP387">
        <v>5338.6200040273798</v>
      </c>
      <c r="DQ387">
        <v>48.168005485800002</v>
      </c>
      <c r="DR387">
        <v>111.05399826729001</v>
      </c>
      <c r="DS387">
        <v>14570.150980451821</v>
      </c>
      <c r="DT387">
        <v>1158.0389916776401</v>
      </c>
      <c r="DU387">
        <v>989.45097247734009</v>
      </c>
      <c r="DV387">
        <v>2035.09797292557</v>
      </c>
      <c r="DW387">
        <v>157.21501430991</v>
      </c>
      <c r="DX387">
        <v>616.81799115581998</v>
      </c>
      <c r="DY387">
        <v>114.39898067259</v>
      </c>
      <c r="DZ387">
        <v>165.91196856369001</v>
      </c>
      <c r="EA387">
        <v>155.87702134778999</v>
      </c>
      <c r="EB387">
        <v>80.949027194850018</v>
      </c>
      <c r="EC387">
        <v>1562.11500174609</v>
      </c>
      <c r="ED387" t="s">
        <v>853</v>
      </c>
      <c r="EE387">
        <v>365.27402002985997</v>
      </c>
      <c r="EF387">
        <v>1724.6819879044801</v>
      </c>
      <c r="EG387">
        <v>950.64898243875007</v>
      </c>
      <c r="EH387">
        <v>48.837001966860001</v>
      </c>
      <c r="EI387">
        <v>16654.755016537682</v>
      </c>
      <c r="EJ387">
        <v>26.090992186080005</v>
      </c>
      <c r="EK387">
        <v>493.72199151708003</v>
      </c>
      <c r="EL387">
        <v>36.126004114350003</v>
      </c>
      <c r="EM387">
        <v>741.25198375668003</v>
      </c>
      <c r="EN387">
        <v>92.322032085240011</v>
      </c>
      <c r="EO387">
        <v>506.43298936959008</v>
      </c>
      <c r="EP387">
        <v>14279.136022806211</v>
      </c>
      <c r="EQ387">
        <v>238.16397679239003</v>
      </c>
      <c r="ER387">
        <v>3045.9570269339401</v>
      </c>
      <c r="ES387">
        <v>268.26901257720004</v>
      </c>
      <c r="ET387">
        <v>143.16602349528</v>
      </c>
      <c r="EU387">
        <v>115.73697363471</v>
      </c>
      <c r="EV387">
        <v>1076.42096800173</v>
      </c>
      <c r="EW387">
        <v>1076.42096800173</v>
      </c>
      <c r="EX387">
        <v>178.62303112857001</v>
      </c>
      <c r="EY387">
        <v>63720.24297688606</v>
      </c>
      <c r="EZ387">
        <v>316879.20901187474</v>
      </c>
      <c r="FA387">
        <v>4220.0519988693904</v>
      </c>
      <c r="FB387">
        <v>1576.8329890417801</v>
      </c>
      <c r="FC387">
        <v>2151.5040077537101</v>
      </c>
      <c r="FD387">
        <v>815.51098142855994</v>
      </c>
      <c r="FE387">
        <v>632328.09597589599</v>
      </c>
      <c r="FF387">
        <v>10851.179999103542</v>
      </c>
      <c r="FG387">
        <v>2031.0839940392104</v>
      </c>
      <c r="FH387">
        <v>123.7649961198</v>
      </c>
      <c r="FI387">
        <v>719.17497045696007</v>
      </c>
      <c r="FJ387">
        <v>226.12197542094</v>
      </c>
      <c r="FK387">
        <v>125.10298908192</v>
      </c>
      <c r="FL387">
        <v>537.87601811651996</v>
      </c>
      <c r="FM387">
        <v>1189.9999782340501</v>
      </c>
      <c r="FN387">
        <v>583.36797296571012</v>
      </c>
      <c r="FO387">
        <v>1701.2669816426401</v>
      </c>
      <c r="FP387">
        <v>1366.09799739759</v>
      </c>
      <c r="FQ387">
        <v>213.41097756843001</v>
      </c>
      <c r="FR387" t="s">
        <v>853</v>
      </c>
      <c r="FS387" t="s">
        <v>853</v>
      </c>
      <c r="FT387">
        <v>142994.73599956516</v>
      </c>
      <c r="FU387">
        <v>10032.323970557311</v>
      </c>
      <c r="FV387">
        <v>9448.9559975916018</v>
      </c>
      <c r="FW387">
        <v>160.55999671521002</v>
      </c>
      <c r="FX387">
        <v>155.87702134778999</v>
      </c>
      <c r="FY387">
        <v>90.314977929690002</v>
      </c>
      <c r="FZ387">
        <v>471.64497821736001</v>
      </c>
      <c r="GA387">
        <v>671.00702968353005</v>
      </c>
      <c r="GB387">
        <v>251.54397112595998</v>
      </c>
      <c r="GC387">
        <v>285.66298579712998</v>
      </c>
      <c r="GD387">
        <v>177.28497345408002</v>
      </c>
      <c r="GE387">
        <v>32.781021709050002</v>
      </c>
      <c r="GF387">
        <v>1108.53299322972</v>
      </c>
      <c r="GG387">
        <v>250.87497464489999</v>
      </c>
      <c r="GH387">
        <v>262.91697601635002</v>
      </c>
      <c r="GI387">
        <v>759.98401465110021</v>
      </c>
      <c r="GJ387">
        <v>4990.0710254487603</v>
      </c>
      <c r="GK387">
        <v>1669.8240176080801</v>
      </c>
      <c r="GL387">
        <v>5681.8170107575197</v>
      </c>
      <c r="GM387">
        <v>1343.35198761681</v>
      </c>
      <c r="GN387">
        <v>269.60700553932003</v>
      </c>
      <c r="GO387" t="s">
        <v>853</v>
      </c>
      <c r="GP387">
        <v>337.17597368823004</v>
      </c>
      <c r="GQ387">
        <v>1528.6649835559801</v>
      </c>
      <c r="GR387">
        <v>52.850980853220001</v>
      </c>
      <c r="GS387">
        <v>53.51997733428</v>
      </c>
      <c r="GT387">
        <v>14279.136022806211</v>
      </c>
      <c r="GU387">
        <v>103.02597578219999</v>
      </c>
      <c r="GV387">
        <v>28.097981629260005</v>
      </c>
    </row>
    <row r="388" spans="1:204" x14ac:dyDescent="0.25">
      <c r="A388" s="122" t="s">
        <v>1017</v>
      </c>
      <c r="B388" s="123" t="s">
        <v>961</v>
      </c>
      <c r="C388" s="123">
        <v>6</v>
      </c>
      <c r="D388" s="123" t="s">
        <v>854</v>
      </c>
      <c r="E388" s="123">
        <v>2</v>
      </c>
      <c r="F388" s="122">
        <v>0.69699999999999995</v>
      </c>
      <c r="G388">
        <v>82665</v>
      </c>
      <c r="H388" s="122" t="b">
        <v>0</v>
      </c>
      <c r="I388">
        <v>36118.539990384881</v>
      </c>
      <c r="J388">
        <v>55523.717018867785</v>
      </c>
      <c r="K388">
        <v>2070.09001656072</v>
      </c>
      <c r="L388">
        <v>1214.1740285700298</v>
      </c>
      <c r="M388">
        <v>3761.0120238025493</v>
      </c>
      <c r="N388">
        <v>6879.3899712278389</v>
      </c>
      <c r="O388">
        <v>27313.339017369239</v>
      </c>
      <c r="P388">
        <v>732.54699957483001</v>
      </c>
      <c r="Q388">
        <v>1261.5700153305149</v>
      </c>
      <c r="R388">
        <v>513.68898106250992</v>
      </c>
      <c r="S388">
        <v>798.76201581841485</v>
      </c>
      <c r="T388">
        <v>1122.1699932634949</v>
      </c>
      <c r="U388">
        <v>1350.0889982296198</v>
      </c>
      <c r="V388">
        <v>97.580026970414991</v>
      </c>
      <c r="W388">
        <v>3680.8570283992649</v>
      </c>
      <c r="X388">
        <v>979.98197536453495</v>
      </c>
      <c r="Y388">
        <v>142.88501685694499</v>
      </c>
      <c r="Z388">
        <v>1352.179995103575</v>
      </c>
      <c r="AA388">
        <v>1039.2270020282699</v>
      </c>
      <c r="AB388">
        <v>478.14197658776999</v>
      </c>
      <c r="AC388">
        <v>4824.6339893602944</v>
      </c>
      <c r="AD388">
        <v>1647.7080142292548</v>
      </c>
      <c r="AE388">
        <v>1589.1599865235048</v>
      </c>
      <c r="AF388">
        <v>4662.2330016797696</v>
      </c>
      <c r="AG388">
        <v>72681.069008416278</v>
      </c>
      <c r="AH388">
        <v>161.70398872254</v>
      </c>
      <c r="AI388">
        <v>80.154995403285</v>
      </c>
      <c r="AJ388">
        <v>7544.3280142606191</v>
      </c>
      <c r="AK388">
        <v>18409.164019467207</v>
      </c>
      <c r="AL388">
        <v>16718.242012225379</v>
      </c>
      <c r="AM388">
        <v>97.580026970414991</v>
      </c>
      <c r="AN388">
        <v>8548.0080118141486</v>
      </c>
      <c r="AO388">
        <v>1716.7110263047798</v>
      </c>
      <c r="AP388">
        <v>2909.2779719422647</v>
      </c>
      <c r="AQ388">
        <v>4869.9389792468246</v>
      </c>
      <c r="AR388">
        <v>7518.5389951976695</v>
      </c>
      <c r="AS388">
        <v>331.07502360042002</v>
      </c>
      <c r="AT388">
        <v>5311.1400110613895</v>
      </c>
      <c r="AU388">
        <v>842.67300778897493</v>
      </c>
      <c r="AV388">
        <v>4719.3869738520452</v>
      </c>
      <c r="AW388">
        <v>809.2170001881899</v>
      </c>
      <c r="AX388">
        <v>2725.9670155221897</v>
      </c>
      <c r="AY388">
        <v>1601.0090264267551</v>
      </c>
      <c r="AZ388">
        <v>64.821018327614993</v>
      </c>
      <c r="BA388">
        <v>14958.316992908023</v>
      </c>
      <c r="BB388">
        <v>6698.1700116817192</v>
      </c>
      <c r="BC388">
        <v>1728.5600085905251</v>
      </c>
      <c r="BD388">
        <v>75349.184995190692</v>
      </c>
      <c r="BE388">
        <v>7983.4379915837235</v>
      </c>
      <c r="BF388">
        <v>52225.512994577337</v>
      </c>
      <c r="BG388">
        <v>3012.4339905765596</v>
      </c>
      <c r="BH388">
        <v>140.79401998298999</v>
      </c>
      <c r="BI388">
        <v>2753.1499748836045</v>
      </c>
      <c r="BJ388">
        <v>2100.0609717540751</v>
      </c>
      <c r="BK388">
        <v>135028.4160242556</v>
      </c>
      <c r="BL388">
        <v>2578.2030059593499</v>
      </c>
      <c r="BM388">
        <v>157.52199497462999</v>
      </c>
      <c r="BN388">
        <v>276.70898964257998</v>
      </c>
      <c r="BO388">
        <v>32869.823007346378</v>
      </c>
      <c r="BP388">
        <v>200.03898902922001</v>
      </c>
      <c r="BQ388">
        <v>520.65902825986495</v>
      </c>
      <c r="BR388">
        <v>48.789984676454992</v>
      </c>
      <c r="BS388">
        <v>6296.6979780898046</v>
      </c>
      <c r="BT388">
        <v>1122.8669922214799</v>
      </c>
      <c r="BU388">
        <v>156.12799705865999</v>
      </c>
      <c r="BV388">
        <v>226.52500705015501</v>
      </c>
      <c r="BW388">
        <v>89.215981857089986</v>
      </c>
      <c r="BX388">
        <v>1570.3410146579099</v>
      </c>
      <c r="BY388">
        <v>1023.8930249525999</v>
      </c>
      <c r="BZ388">
        <v>21427.871000665633</v>
      </c>
      <c r="CA388">
        <v>174.25002758377499</v>
      </c>
      <c r="CB388">
        <v>4989.8229728727601</v>
      </c>
      <c r="CC388">
        <v>470.47498804993506</v>
      </c>
      <c r="CD388">
        <v>1058.7429728518498</v>
      </c>
      <c r="CE388">
        <v>5416.3870265696405</v>
      </c>
      <c r="CF388">
        <v>143.58201581492997</v>
      </c>
      <c r="CG388">
        <v>1590.553984439475</v>
      </c>
      <c r="CH388">
        <v>248.13197474769001</v>
      </c>
      <c r="CI388">
        <v>1981.5709760441102</v>
      </c>
      <c r="CJ388">
        <v>6022.7769842791649</v>
      </c>
      <c r="CK388">
        <v>2053.361983951575</v>
      </c>
      <c r="CL388">
        <v>193.06899944936998</v>
      </c>
      <c r="CM388">
        <v>206.31197965108498</v>
      </c>
      <c r="CN388">
        <v>431.44298878526996</v>
      </c>
      <c r="CO388">
        <v>2115.3950064472501</v>
      </c>
      <c r="CP388">
        <v>1136.1099724231949</v>
      </c>
      <c r="CQ388">
        <v>1464.397000191675</v>
      </c>
      <c r="CR388">
        <v>318.52898473918498</v>
      </c>
      <c r="CS388">
        <v>1051.7729832719999</v>
      </c>
      <c r="CT388">
        <v>647.51301146565004</v>
      </c>
      <c r="CU388">
        <v>402672.93099166034</v>
      </c>
      <c r="CV388">
        <v>239771.4849801285</v>
      </c>
      <c r="CW388">
        <v>839.18801299904987</v>
      </c>
      <c r="CX388">
        <v>711082.18809033127</v>
      </c>
      <c r="CY388">
        <v>659.36199375139495</v>
      </c>
      <c r="CZ388">
        <v>6102.2349807244645</v>
      </c>
      <c r="DA388">
        <v>3691.3120127690399</v>
      </c>
      <c r="DB388">
        <v>472.56598492388997</v>
      </c>
      <c r="DC388">
        <v>2200.4289945564296</v>
      </c>
      <c r="DD388">
        <v>3554.0029875759747</v>
      </c>
      <c r="DE388">
        <v>902.61497579318996</v>
      </c>
      <c r="DF388">
        <v>127.55098216376999</v>
      </c>
      <c r="DG388">
        <v>922.82800319225998</v>
      </c>
      <c r="DH388">
        <v>134310.50600279844</v>
      </c>
      <c r="DI388">
        <v>2613.7500104340897</v>
      </c>
      <c r="DJ388">
        <v>423.07900128945005</v>
      </c>
      <c r="DK388">
        <v>23543.266007112885</v>
      </c>
      <c r="DL388">
        <v>420701.53300389269</v>
      </c>
      <c r="DM388">
        <v>9923.8859714892133</v>
      </c>
      <c r="DN388">
        <v>73.882004781420008</v>
      </c>
      <c r="DO388">
        <v>50.183982592425004</v>
      </c>
      <c r="DP388">
        <v>3754.0419766051946</v>
      </c>
      <c r="DQ388">
        <v>42.51699405459</v>
      </c>
      <c r="DR388">
        <v>278.10298755854996</v>
      </c>
      <c r="DS388">
        <v>9799.8199841153692</v>
      </c>
      <c r="DT388">
        <v>1268.540004910365</v>
      </c>
      <c r="DU388">
        <v>722.78901416304006</v>
      </c>
      <c r="DV388">
        <v>2058.2409766574701</v>
      </c>
      <c r="DW388">
        <v>48.09298571846999</v>
      </c>
      <c r="DX388">
        <v>721.39501624706998</v>
      </c>
      <c r="DY388">
        <v>107.33801238220498</v>
      </c>
      <c r="DZ388" t="s">
        <v>853</v>
      </c>
      <c r="EA388">
        <v>220.25201642829001</v>
      </c>
      <c r="EB388">
        <v>58.548027705749995</v>
      </c>
      <c r="EC388">
        <v>820.36898351594994</v>
      </c>
      <c r="ED388">
        <v>18.121972907610001</v>
      </c>
      <c r="EE388">
        <v>281.58798234847501</v>
      </c>
      <c r="EF388">
        <v>1487.3980234226849</v>
      </c>
      <c r="EG388">
        <v>150.55200539478</v>
      </c>
      <c r="EH388">
        <v>34.153006558770002</v>
      </c>
      <c r="EI388">
        <v>10316.994017585308</v>
      </c>
      <c r="EJ388">
        <v>68.306013117540004</v>
      </c>
      <c r="EK388">
        <v>158.21899393261501</v>
      </c>
      <c r="EL388">
        <v>41.819995096604998</v>
      </c>
      <c r="EM388">
        <v>926.31299798218492</v>
      </c>
      <c r="EN388">
        <v>84.336989151194985</v>
      </c>
      <c r="EO388">
        <v>83.639990193209997</v>
      </c>
      <c r="EP388">
        <v>9669.4810061196604</v>
      </c>
      <c r="EQ388">
        <v>105.94401446623498</v>
      </c>
      <c r="ER388">
        <v>1789.198975552725</v>
      </c>
      <c r="ES388">
        <v>634.26997364643</v>
      </c>
      <c r="ET388">
        <v>312.25599411731997</v>
      </c>
      <c r="EU388">
        <v>61.336023537690004</v>
      </c>
      <c r="EV388">
        <v>1471.3669897715249</v>
      </c>
      <c r="EW388">
        <v>1471.3669897715249</v>
      </c>
      <c r="EX388">
        <v>126.1569842478</v>
      </c>
      <c r="EY388">
        <v>63330.116987035799</v>
      </c>
      <c r="EZ388">
        <v>330458.85197650408</v>
      </c>
      <c r="FA388">
        <v>2815.8799963372649</v>
      </c>
      <c r="FB388">
        <v>1182.1120188852149</v>
      </c>
      <c r="FC388">
        <v>1794.7750248341099</v>
      </c>
      <c r="FD388">
        <v>384.04700202478494</v>
      </c>
      <c r="FE388">
        <v>638537.73105053243</v>
      </c>
      <c r="FF388">
        <v>12138.255002822849</v>
      </c>
      <c r="FG388">
        <v>1409.334024893355</v>
      </c>
      <c r="FH388">
        <v>60.639024579705001</v>
      </c>
      <c r="FI388">
        <v>826.64197413781494</v>
      </c>
      <c r="FJ388">
        <v>386.13799889873997</v>
      </c>
      <c r="FK388">
        <v>207.00897860907</v>
      </c>
      <c r="FL388">
        <v>295.52801912568003</v>
      </c>
      <c r="FM388">
        <v>563.00000083667999</v>
      </c>
      <c r="FN388">
        <v>660.75599166736492</v>
      </c>
      <c r="FO388">
        <v>478.14197658776999</v>
      </c>
      <c r="FP388">
        <v>1589.1599865235048</v>
      </c>
      <c r="FQ388">
        <v>221.64601434425998</v>
      </c>
      <c r="FR388">
        <v>98.974024886384981</v>
      </c>
      <c r="FS388">
        <v>66.91201520157</v>
      </c>
      <c r="FT388">
        <v>72681.069008416278</v>
      </c>
      <c r="FU388">
        <v>8548.0080118141486</v>
      </c>
      <c r="FV388">
        <v>8378.63697693627</v>
      </c>
      <c r="FW388">
        <v>271.13299797869996</v>
      </c>
      <c r="FX388">
        <v>115.00500092004</v>
      </c>
      <c r="FY388">
        <v>180.52301820564</v>
      </c>
      <c r="FZ388">
        <v>653.08900312952994</v>
      </c>
      <c r="GA388">
        <v>677.4840242765099</v>
      </c>
      <c r="GB388">
        <v>241.85898412582497</v>
      </c>
      <c r="GC388">
        <v>332.46902151639</v>
      </c>
      <c r="GD388">
        <v>110.82300717212999</v>
      </c>
      <c r="GE388">
        <v>55.062975298319998</v>
      </c>
      <c r="GF388">
        <v>1051.7729832719999</v>
      </c>
      <c r="GG388">
        <v>374.28901661299494</v>
      </c>
      <c r="GH388">
        <v>156.12799705865999</v>
      </c>
      <c r="GI388">
        <v>760.42701551173502</v>
      </c>
      <c r="GJ388">
        <v>3691.3120127690399</v>
      </c>
      <c r="GK388">
        <v>740.91098707064987</v>
      </c>
      <c r="GL388">
        <v>22018.92698129949</v>
      </c>
      <c r="GM388">
        <v>222.343013302245</v>
      </c>
      <c r="GN388">
        <v>388.22899577269499</v>
      </c>
      <c r="GO388">
        <v>35.54700447474</v>
      </c>
      <c r="GP388">
        <v>250.222971621645</v>
      </c>
      <c r="GQ388">
        <v>743.00198394460506</v>
      </c>
      <c r="GR388">
        <v>149.15800747880999</v>
      </c>
      <c r="GS388">
        <v>41.819995096604998</v>
      </c>
      <c r="GT388">
        <v>9669.4810061196604</v>
      </c>
      <c r="GU388">
        <v>236.97999141992997</v>
      </c>
      <c r="GV388">
        <v>34.850005516754997</v>
      </c>
    </row>
    <row r="389" spans="1:204" x14ac:dyDescent="0.25">
      <c r="A389" s="122" t="s">
        <v>1016</v>
      </c>
      <c r="B389" s="123" t="s">
        <v>961</v>
      </c>
      <c r="C389" s="123">
        <v>6</v>
      </c>
      <c r="D389" s="123" t="s">
        <v>859</v>
      </c>
      <c r="E389" s="123">
        <v>2</v>
      </c>
      <c r="F389" s="122">
        <v>0.69699999999999995</v>
      </c>
      <c r="G389">
        <v>80819</v>
      </c>
      <c r="H389" s="122" t="b">
        <v>0</v>
      </c>
      <c r="I389">
        <v>34098.633996616067</v>
      </c>
      <c r="J389">
        <v>52895.329998783032</v>
      </c>
      <c r="K389">
        <v>1642.1320058959229</v>
      </c>
      <c r="L389">
        <v>1083.1380114921358</v>
      </c>
      <c r="M389">
        <v>3640.4309759869561</v>
      </c>
      <c r="N389">
        <v>5797.6460138821485</v>
      </c>
      <c r="O389">
        <v>32449.532006523219</v>
      </c>
      <c r="P389">
        <v>933.98002295917979</v>
      </c>
      <c r="Q389">
        <v>1394.6969754314468</v>
      </c>
      <c r="R389">
        <v>493.47598522638799</v>
      </c>
      <c r="S389">
        <v>702.57601811154495</v>
      </c>
      <c r="T389">
        <v>5673.5799797242689</v>
      </c>
      <c r="U389">
        <v>1117.2910072871348</v>
      </c>
      <c r="V389">
        <v>99.671004972397995</v>
      </c>
      <c r="W389">
        <v>4417.5859883649782</v>
      </c>
      <c r="X389">
        <v>2803.3339755875745</v>
      </c>
      <c r="Y389">
        <v>112.91399184579699</v>
      </c>
      <c r="Z389">
        <v>1314.542016339771</v>
      </c>
      <c r="AA389">
        <v>1058.742982306655</v>
      </c>
      <c r="AB389">
        <v>853.12802601622195</v>
      </c>
      <c r="AC389">
        <v>4850.4230040495695</v>
      </c>
      <c r="AD389">
        <v>1755.0459977417197</v>
      </c>
      <c r="AE389">
        <v>1655.3749927693218</v>
      </c>
      <c r="AF389">
        <v>5174.5279733418411</v>
      </c>
      <c r="AG389">
        <v>121242.45301839941</v>
      </c>
      <c r="AH389">
        <v>137.30902103127801</v>
      </c>
      <c r="AI389">
        <v>89.912982032036993</v>
      </c>
      <c r="AJ389">
        <v>6700.2610234589292</v>
      </c>
      <c r="AK389">
        <v>17183.14102724085</v>
      </c>
      <c r="AL389">
        <v>18994.643992740046</v>
      </c>
      <c r="AM389">
        <v>98.974023451958985</v>
      </c>
      <c r="AN389">
        <v>9284.7369995518275</v>
      </c>
      <c r="AO389">
        <v>1730.651024887082</v>
      </c>
      <c r="AP389">
        <v>2909.2779832364527</v>
      </c>
      <c r="AQ389">
        <v>8290.1180070508508</v>
      </c>
      <c r="AR389">
        <v>6940.7260133956424</v>
      </c>
      <c r="AS389">
        <v>466.9900114795899</v>
      </c>
      <c r="AT389">
        <v>4715.9020217617335</v>
      </c>
      <c r="AU389">
        <v>1039.9239742772149</v>
      </c>
      <c r="AV389">
        <v>3471.7569979041205</v>
      </c>
      <c r="AW389">
        <v>722.09200766142385</v>
      </c>
      <c r="AX389">
        <v>2570.5360076990619</v>
      </c>
      <c r="AY389">
        <v>1974.6009787568337</v>
      </c>
      <c r="AZ389">
        <v>62.032988913518004</v>
      </c>
      <c r="BA389">
        <v>76949.496972126959</v>
      </c>
      <c r="BB389">
        <v>6769.9609780898036</v>
      </c>
      <c r="BC389">
        <v>1762.7130197899207</v>
      </c>
      <c r="BD389">
        <v>75377.762015044034</v>
      </c>
      <c r="BE389">
        <v>8497.8240205642869</v>
      </c>
      <c r="BF389">
        <v>89467.616980538354</v>
      </c>
      <c r="BG389">
        <v>2619.3260097391812</v>
      </c>
      <c r="BH389">
        <v>112.91399184579699</v>
      </c>
      <c r="BI389">
        <v>3973.5969866991491</v>
      </c>
      <c r="BJ389">
        <v>2297.3119850082267</v>
      </c>
      <c r="BK389">
        <v>139446.69901188801</v>
      </c>
      <c r="BL389">
        <v>3254.2930177811668</v>
      </c>
      <c r="BM389">
        <v>60.639025872639998</v>
      </c>
      <c r="BN389">
        <v>282.28500777991394</v>
      </c>
      <c r="BO389">
        <v>40425.999992411766</v>
      </c>
      <c r="BP389">
        <v>179.128982543635</v>
      </c>
      <c r="BQ389">
        <v>510.90097388410703</v>
      </c>
      <c r="BR389">
        <v>59.245006500918997</v>
      </c>
      <c r="BS389">
        <v>7688.6070132834238</v>
      </c>
      <c r="BT389">
        <v>2355.1629721374247</v>
      </c>
      <c r="BU389">
        <v>158.21897362203501</v>
      </c>
      <c r="BV389">
        <v>239.76800841627499</v>
      </c>
      <c r="BW389">
        <v>99.671004972397995</v>
      </c>
      <c r="BX389">
        <v>1502.7319839724848</v>
      </c>
      <c r="BY389">
        <v>1013.4380005304171</v>
      </c>
      <c r="BZ389">
        <v>22294.938973817891</v>
      </c>
      <c r="CA389">
        <v>203.52401172911598</v>
      </c>
      <c r="CB389">
        <v>5114.5859853204829</v>
      </c>
      <c r="CC389">
        <v>529.02300039310796</v>
      </c>
      <c r="CD389">
        <v>991.83101008837798</v>
      </c>
      <c r="CE389">
        <v>7312.9240032075922</v>
      </c>
      <c r="CF389">
        <v>138.00600255171699</v>
      </c>
      <c r="CG389">
        <v>1838.6859770972769</v>
      </c>
      <c r="CH389">
        <v>213.97901618991597</v>
      </c>
      <c r="CI389">
        <v>2298.0090228595086</v>
      </c>
      <c r="CJ389">
        <v>7251.587995814516</v>
      </c>
      <c r="CK389">
        <v>2224.8239916339089</v>
      </c>
      <c r="CL389">
        <v>187.49298611227499</v>
      </c>
      <c r="CM389">
        <v>671.21100472914486</v>
      </c>
      <c r="CN389">
        <v>365.22800561503198</v>
      </c>
      <c r="CO389">
        <v>2235.2789960947089</v>
      </c>
      <c r="CP389">
        <v>1137.503978357453</v>
      </c>
      <c r="CQ389">
        <v>1652.5870103567229</v>
      </c>
      <c r="CR389">
        <v>491.38498433422797</v>
      </c>
      <c r="CS389">
        <v>1412.122020420009</v>
      </c>
      <c r="CT389">
        <v>558.29701288334797</v>
      </c>
      <c r="CU389">
        <v>494388.37301758601</v>
      </c>
      <c r="CV389">
        <v>236734.65600558507</v>
      </c>
      <c r="CW389">
        <v>1172.3540120037339</v>
      </c>
      <c r="CX389">
        <v>746945.626239768</v>
      </c>
      <c r="CY389">
        <v>842.67302155542188</v>
      </c>
      <c r="CZ389">
        <v>10477.303982625881</v>
      </c>
      <c r="DA389">
        <v>3973.5969866991491</v>
      </c>
      <c r="DB389">
        <v>586.87398752230604</v>
      </c>
      <c r="DC389">
        <v>2221.3390277008707</v>
      </c>
      <c r="DD389">
        <v>3889.9570073435916</v>
      </c>
      <c r="DE389">
        <v>721.39502614098501</v>
      </c>
      <c r="DF389">
        <v>243.95001020059499</v>
      </c>
      <c r="DG389">
        <v>890.76598574425896</v>
      </c>
      <c r="DH389">
        <v>142090.41999448184</v>
      </c>
      <c r="DI389">
        <v>1045.4999954332559</v>
      </c>
      <c r="DJ389">
        <v>1182.1119786132519</v>
      </c>
      <c r="DK389">
        <v>27855.605018027207</v>
      </c>
      <c r="DL389">
        <v>423336.88998950319</v>
      </c>
      <c r="DM389">
        <v>10689.888979444075</v>
      </c>
      <c r="DN389">
        <v>16.031025616840999</v>
      </c>
      <c r="DO389">
        <v>32.061994902838997</v>
      </c>
      <c r="DP389">
        <v>2951.7949826000918</v>
      </c>
      <c r="DQ389">
        <v>46.699001147958995</v>
      </c>
      <c r="DR389">
        <v>253.707976810113</v>
      </c>
      <c r="DS389">
        <v>11165.939976012744</v>
      </c>
      <c r="DT389">
        <v>1656.769012141043</v>
      </c>
      <c r="DU389">
        <v>1121.4730090714547</v>
      </c>
      <c r="DV389">
        <v>2910.6720026081739</v>
      </c>
      <c r="DW389">
        <v>104.549988277157</v>
      </c>
      <c r="DX389">
        <v>823.15697567469988</v>
      </c>
      <c r="DY389">
        <v>167.97699656239598</v>
      </c>
      <c r="DZ389">
        <v>94.792021667638991</v>
      </c>
      <c r="EA389">
        <v>276.70898662387293</v>
      </c>
      <c r="EB389">
        <v>73.184974894756991</v>
      </c>
      <c r="EC389">
        <v>884.49298306777882</v>
      </c>
      <c r="ED389">
        <v>18.819008029439999</v>
      </c>
      <c r="EE389">
        <v>248.82899350535399</v>
      </c>
      <c r="EF389">
        <v>1435.1229739029259</v>
      </c>
      <c r="EG389">
        <v>531.810982805707</v>
      </c>
      <c r="EH389">
        <v>66.21499069783799</v>
      </c>
      <c r="EI389">
        <v>14633.514972132545</v>
      </c>
      <c r="EJ389">
        <v>55.759986237038</v>
      </c>
      <c r="EK389">
        <v>143.582023707758</v>
      </c>
      <c r="EL389">
        <v>87.124999619437986</v>
      </c>
      <c r="EM389">
        <v>862.18901110530089</v>
      </c>
      <c r="EN389">
        <v>89.216000511597997</v>
      </c>
      <c r="EO389">
        <v>469.77799389218893</v>
      </c>
      <c r="EP389">
        <v>14421.627013165631</v>
      </c>
      <c r="EQ389">
        <v>198.64497209351401</v>
      </c>
      <c r="ER389">
        <v>2153.0329797800296</v>
      </c>
      <c r="ES389">
        <v>873.34099708653991</v>
      </c>
      <c r="ET389">
        <v>428.655013900271</v>
      </c>
      <c r="EU389">
        <v>89.912982032036993</v>
      </c>
      <c r="EV389">
        <v>1713.9230177498018</v>
      </c>
      <c r="EW389">
        <v>1713.9230177498018</v>
      </c>
      <c r="EX389">
        <v>310.86198241887195</v>
      </c>
      <c r="EY389">
        <v>61763.261008267116</v>
      </c>
      <c r="EZ389">
        <v>330930.72101323807</v>
      </c>
      <c r="FA389">
        <v>2587.2640148363421</v>
      </c>
      <c r="FB389">
        <v>1238.5690027015719</v>
      </c>
      <c r="FC389">
        <v>2079.1510233648341</v>
      </c>
      <c r="FD389">
        <v>504.62802753846995</v>
      </c>
      <c r="FE389">
        <v>727493.75020215777</v>
      </c>
      <c r="FF389">
        <v>16677.118980330659</v>
      </c>
      <c r="FG389">
        <v>1414.2130213121691</v>
      </c>
      <c r="FH389">
        <v>69.700010961719002</v>
      </c>
      <c r="FI389">
        <v>1050.3789787380149</v>
      </c>
      <c r="FJ389">
        <v>954.88997554993682</v>
      </c>
      <c r="FK389">
        <v>241.16202778799598</v>
      </c>
      <c r="FL389">
        <v>773.66999211414202</v>
      </c>
      <c r="FM389">
        <v>457.00001812775503</v>
      </c>
      <c r="FN389">
        <v>454.44400612662997</v>
      </c>
      <c r="FO389">
        <v>853.12802601622195</v>
      </c>
      <c r="FP389">
        <v>1655.3749927693218</v>
      </c>
      <c r="FQ389">
        <v>239.07102689583598</v>
      </c>
      <c r="FR389">
        <v>120.58101389399799</v>
      </c>
      <c r="FS389">
        <v>75.275975786917002</v>
      </c>
      <c r="FT389">
        <v>121242.45301839941</v>
      </c>
      <c r="FU389">
        <v>9284.7369995518275</v>
      </c>
      <c r="FV389">
        <v>8874.9009936809962</v>
      </c>
      <c r="FW389">
        <v>268.344983055233</v>
      </c>
      <c r="FX389">
        <v>139.400021923438</v>
      </c>
      <c r="FY389">
        <v>184.70500369967601</v>
      </c>
      <c r="FZ389">
        <v>770.18497185026092</v>
      </c>
      <c r="GA389">
        <v>623.11798420946491</v>
      </c>
      <c r="GB389">
        <v>269.73900242695396</v>
      </c>
      <c r="GC389">
        <v>468.38397452046803</v>
      </c>
      <c r="GD389">
        <v>175.64401861059702</v>
      </c>
      <c r="GE389">
        <v>79.457977571237009</v>
      </c>
      <c r="GF389">
        <v>1412.122020420009</v>
      </c>
      <c r="GG389">
        <v>491.38498433422797</v>
      </c>
      <c r="GH389">
        <v>159.612992993756</v>
      </c>
      <c r="GI389">
        <v>1286.662023221252</v>
      </c>
      <c r="GJ389">
        <v>3973.5969866991491</v>
      </c>
      <c r="GK389">
        <v>841.97598370413994</v>
      </c>
      <c r="GL389">
        <v>20879.331989464845</v>
      </c>
      <c r="GM389">
        <v>289.25499197683297</v>
      </c>
      <c r="GN389">
        <v>367.31900650719194</v>
      </c>
      <c r="GO389">
        <v>115.70197425839598</v>
      </c>
      <c r="GP389">
        <v>256.49601555355497</v>
      </c>
      <c r="GQ389">
        <v>1036.4390103441767</v>
      </c>
      <c r="GR389">
        <v>178.43200102319599</v>
      </c>
      <c r="GS389">
        <v>50.18402141184</v>
      </c>
      <c r="GT389">
        <v>14421.627013165631</v>
      </c>
      <c r="GU389">
        <v>349.89401784947296</v>
      </c>
      <c r="GV389">
        <v>69.002973110436997</v>
      </c>
    </row>
    <row r="390" spans="1:204" x14ac:dyDescent="0.25">
      <c r="A390" s="122" t="s">
        <v>1015</v>
      </c>
      <c r="B390" s="123" t="s">
        <v>961</v>
      </c>
      <c r="C390" s="123">
        <v>6</v>
      </c>
      <c r="D390" s="123" t="s">
        <v>857</v>
      </c>
      <c r="E390" s="123">
        <v>2</v>
      </c>
      <c r="F390" s="122">
        <v>0.69699999999999995</v>
      </c>
      <c r="G390">
        <v>85605</v>
      </c>
      <c r="H390" s="122" t="b">
        <v>0</v>
      </c>
      <c r="I390">
        <v>36247.485003491965</v>
      </c>
      <c r="J390">
        <v>54622.496028110007</v>
      </c>
      <c r="K390">
        <v>2116.7890170764999</v>
      </c>
      <c r="L390">
        <v>1030.86298741218</v>
      </c>
      <c r="M390">
        <v>3735.9199929080246</v>
      </c>
      <c r="N390">
        <v>6114.7810215094196</v>
      </c>
      <c r="O390">
        <v>25333.858989144224</v>
      </c>
      <c r="P390">
        <v>965.34502928096992</v>
      </c>
      <c r="Q390">
        <v>1216.2649793792548</v>
      </c>
      <c r="R390">
        <v>440.50398001701001</v>
      </c>
      <c r="S390">
        <v>833.61202713769489</v>
      </c>
      <c r="T390">
        <v>1106.83598075583</v>
      </c>
      <c r="U390">
        <v>1458.8209729076098</v>
      </c>
      <c r="V390">
        <v>67.608977107034988</v>
      </c>
      <c r="W390">
        <v>3676.6749723709195</v>
      </c>
      <c r="X390">
        <v>756.24498136570503</v>
      </c>
      <c r="Y390">
        <v>158.91601016225999</v>
      </c>
      <c r="Z390">
        <v>1342.4220104759099</v>
      </c>
      <c r="AA390">
        <v>1055.2580099078548</v>
      </c>
      <c r="AB390">
        <v>687.9389780445</v>
      </c>
      <c r="AC390">
        <v>4297.7019995225546</v>
      </c>
      <c r="AD390">
        <v>1795.4719850144998</v>
      </c>
      <c r="AE390">
        <v>1767.5920104480299</v>
      </c>
      <c r="AF390">
        <v>3787.4980234226841</v>
      </c>
      <c r="AG390">
        <v>63981.114972329087</v>
      </c>
      <c r="AH390">
        <v>128.945016619965</v>
      </c>
      <c r="AI390">
        <v>88.518987865230002</v>
      </c>
      <c r="AJ390">
        <v>6932.3619827213697</v>
      </c>
      <c r="AK390">
        <v>13709.293026684643</v>
      </c>
      <c r="AL390">
        <v>17171.989006307849</v>
      </c>
      <c r="AM390">
        <v>83.639983366094995</v>
      </c>
      <c r="AN390">
        <v>10385.996979560474</v>
      </c>
      <c r="AO390">
        <v>1761.31901318724</v>
      </c>
      <c r="AP390">
        <v>2965.0379980449147</v>
      </c>
      <c r="AQ390">
        <v>6075.052018968855</v>
      </c>
      <c r="AR390">
        <v>7829.4010086811331</v>
      </c>
      <c r="AS390">
        <v>253.70799528827999</v>
      </c>
      <c r="AT390">
        <v>4547.9249830733543</v>
      </c>
      <c r="AU390">
        <v>917.94897705127505</v>
      </c>
      <c r="AV390">
        <v>4009.1440061928452</v>
      </c>
      <c r="AW390">
        <v>798.06500288209497</v>
      </c>
      <c r="AX390">
        <v>2254.0979902663948</v>
      </c>
      <c r="AY390">
        <v>1621.2219948073498</v>
      </c>
      <c r="AZ390">
        <v>57.154001561279991</v>
      </c>
      <c r="BA390">
        <v>14138.645004941729</v>
      </c>
      <c r="BB390">
        <v>7123.3400054017484</v>
      </c>
      <c r="BC390">
        <v>1790.5929805153648</v>
      </c>
      <c r="BD390">
        <v>76246.921006151024</v>
      </c>
      <c r="BE390">
        <v>6930.2710234122296</v>
      </c>
      <c r="BF390">
        <v>52378.853013389366</v>
      </c>
      <c r="BG390">
        <v>5157.8000084650639</v>
      </c>
      <c r="BH390">
        <v>116.39902209838498</v>
      </c>
      <c r="BI390">
        <v>2886.9739857254394</v>
      </c>
      <c r="BJ390">
        <v>2041.5129902803349</v>
      </c>
      <c r="BK390">
        <v>149578.29102579597</v>
      </c>
      <c r="BL390">
        <v>2504.320973817195</v>
      </c>
      <c r="BM390">
        <v>78.064012319474998</v>
      </c>
      <c r="BN390">
        <v>339.43899763019999</v>
      </c>
      <c r="BO390">
        <v>40036.377019676307</v>
      </c>
      <c r="BP390">
        <v>167.28002639887498</v>
      </c>
      <c r="BQ390">
        <v>628.69401717407993</v>
      </c>
      <c r="BR390">
        <v>27.183008018984996</v>
      </c>
      <c r="BS390">
        <v>8888.8409968739543</v>
      </c>
      <c r="BT390">
        <v>1115.199996992445</v>
      </c>
      <c r="BU390">
        <v>95.48901134018999</v>
      </c>
      <c r="BV390">
        <v>82.245990604439996</v>
      </c>
      <c r="BW390">
        <v>147.76400840233498</v>
      </c>
      <c r="BX390">
        <v>1461.609018097605</v>
      </c>
      <c r="BY390">
        <v>952.79897509270495</v>
      </c>
      <c r="BZ390">
        <v>23691.726983578679</v>
      </c>
      <c r="CA390">
        <v>183.31097299124997</v>
      </c>
      <c r="CB390">
        <v>5875.0130135043746</v>
      </c>
      <c r="CC390">
        <v>480.93000877174495</v>
      </c>
      <c r="CD390">
        <v>1038.5299774346252</v>
      </c>
      <c r="CE390">
        <v>5364.1120111903347</v>
      </c>
      <c r="CF390">
        <v>165.18900742304999</v>
      </c>
      <c r="CG390">
        <v>1858.8989838365699</v>
      </c>
      <c r="CH390">
        <v>179.128994706285</v>
      </c>
      <c r="CI390">
        <v>1848.4440082908147</v>
      </c>
      <c r="CJ390">
        <v>5680.5499790865133</v>
      </c>
      <c r="CK390">
        <v>1994.1169977173249</v>
      </c>
      <c r="CL390">
        <v>178.43202815879997</v>
      </c>
      <c r="CM390">
        <v>341.53001660602501</v>
      </c>
      <c r="CN390">
        <v>380.56199293241997</v>
      </c>
      <c r="CO390">
        <v>1989.2379932181898</v>
      </c>
      <c r="CP390">
        <v>1343.118977023395</v>
      </c>
      <c r="CQ390">
        <v>1817.0790219868647</v>
      </c>
      <c r="CR390">
        <v>312.95301582538497</v>
      </c>
      <c r="CS390">
        <v>1023.8930236039049</v>
      </c>
      <c r="CT390">
        <v>681.66598078370998</v>
      </c>
      <c r="CU390">
        <v>347380.61800969526</v>
      </c>
      <c r="CV390">
        <v>218888.66801127396</v>
      </c>
      <c r="CW390">
        <v>1012.04399562981</v>
      </c>
      <c r="CX390">
        <v>721082.04707478802</v>
      </c>
      <c r="CY390">
        <v>627.99699095990991</v>
      </c>
      <c r="CZ390">
        <v>5815.0710264197842</v>
      </c>
      <c r="DA390">
        <v>3969.4150036522797</v>
      </c>
      <c r="DB390">
        <v>440.50398001701001</v>
      </c>
      <c r="DC390">
        <v>2376.7700096255699</v>
      </c>
      <c r="DD390">
        <v>3898.3210148077651</v>
      </c>
      <c r="DE390">
        <v>807.12598566619499</v>
      </c>
      <c r="DF390">
        <v>154.73397221061001</v>
      </c>
      <c r="DG390">
        <v>2464.5919712766295</v>
      </c>
      <c r="DH390">
        <v>133773.118992793</v>
      </c>
      <c r="DI390">
        <v>894.94800698393999</v>
      </c>
      <c r="DJ390">
        <v>441.89797277866495</v>
      </c>
      <c r="DK390">
        <v>29079.536991050518</v>
      </c>
      <c r="DL390">
        <v>411318.51902741299</v>
      </c>
      <c r="DM390">
        <v>10275.173988175395</v>
      </c>
      <c r="DN390">
        <v>27.87997456647</v>
      </c>
      <c r="DO390" t="s">
        <v>853</v>
      </c>
      <c r="DP390">
        <v>3174.8350125076649</v>
      </c>
      <c r="DQ390">
        <v>27.183008018984996</v>
      </c>
      <c r="DR390">
        <v>218.16097103267998</v>
      </c>
      <c r="DS390">
        <v>9611.629972959885</v>
      </c>
      <c r="DT390">
        <v>1157.7169850563198</v>
      </c>
      <c r="DU390">
        <v>804.33800014288499</v>
      </c>
      <c r="DV390">
        <v>2133.516989883045</v>
      </c>
      <c r="DW390">
        <v>77.366986105305003</v>
      </c>
      <c r="DX390">
        <v>693.51500875780494</v>
      </c>
      <c r="DY390">
        <v>98.276996863500003</v>
      </c>
      <c r="DZ390">
        <v>110.82299138508</v>
      </c>
      <c r="EA390">
        <v>231.40399176843002</v>
      </c>
      <c r="EB390">
        <v>92.00399960271001</v>
      </c>
      <c r="EC390">
        <v>918.64600326544485</v>
      </c>
      <c r="ED390">
        <v>12.545994521579999</v>
      </c>
      <c r="EE390">
        <v>301.10398785128996</v>
      </c>
      <c r="EF390">
        <v>1753.6520231647951</v>
      </c>
      <c r="EG390">
        <v>510.20397609987003</v>
      </c>
      <c r="EH390">
        <v>41.122995302219998</v>
      </c>
      <c r="EI390">
        <v>12127.10300820369</v>
      </c>
      <c r="EJ390">
        <v>94.09501857853499</v>
      </c>
      <c r="EK390">
        <v>103.156001362635</v>
      </c>
      <c r="EL390">
        <v>80.851997842784996</v>
      </c>
      <c r="EM390">
        <v>598.72302363178494</v>
      </c>
      <c r="EN390">
        <v>62.033006060414998</v>
      </c>
      <c r="EO390">
        <v>366.62200564918498</v>
      </c>
      <c r="EP390">
        <v>10798.620985011015</v>
      </c>
      <c r="EQ390">
        <v>129.64198316744998</v>
      </c>
      <c r="ER390">
        <v>1932.7810178710799</v>
      </c>
      <c r="ES390">
        <v>415.41199097384992</v>
      </c>
      <c r="ET390">
        <v>245.343979051665</v>
      </c>
      <c r="EU390">
        <v>3006.8580195613049</v>
      </c>
      <c r="EV390">
        <v>1594.038986788365</v>
      </c>
      <c r="EW390">
        <v>1594.038986788365</v>
      </c>
      <c r="EX390">
        <v>187.49301094289999</v>
      </c>
      <c r="EY390">
        <v>63632.614991914794</v>
      </c>
      <c r="EZ390">
        <v>329345.04598270741</v>
      </c>
      <c r="FA390">
        <v>2710.6329765424648</v>
      </c>
      <c r="FB390">
        <v>1161.8990230079698</v>
      </c>
      <c r="FC390">
        <v>1934.8719771802198</v>
      </c>
      <c r="FD390">
        <v>418.19997649716004</v>
      </c>
      <c r="FE390">
        <v>696510.70594493696</v>
      </c>
      <c r="FF390">
        <v>14025.730994580825</v>
      </c>
      <c r="FG390">
        <v>1798.2599705378097</v>
      </c>
      <c r="FH390">
        <v>158.91601016225999</v>
      </c>
      <c r="FI390">
        <v>877.52300796322493</v>
      </c>
      <c r="FJ390">
        <v>363.13699391170496</v>
      </c>
      <c r="FK390">
        <v>208.40302170109496</v>
      </c>
      <c r="FL390">
        <v>425.16999997211997</v>
      </c>
      <c r="FM390">
        <v>499.00000465731</v>
      </c>
      <c r="FN390">
        <v>532.50797961972</v>
      </c>
      <c r="FO390">
        <v>687.9389780445</v>
      </c>
      <c r="FP390">
        <v>1767.5920104480299</v>
      </c>
      <c r="FQ390">
        <v>200.03900546448</v>
      </c>
      <c r="FR390">
        <v>93.397992364364995</v>
      </c>
      <c r="FS390">
        <v>86.428028556089984</v>
      </c>
      <c r="FT390">
        <v>63981.114972329087</v>
      </c>
      <c r="FU390">
        <v>10385.996979560474</v>
      </c>
      <c r="FV390">
        <v>7869.8269777691839</v>
      </c>
      <c r="FW390">
        <v>270.43602776150999</v>
      </c>
      <c r="FX390">
        <v>135.91498042823997</v>
      </c>
      <c r="FY390">
        <v>239.07098179087498</v>
      </c>
      <c r="FZ390">
        <v>773.66998038641987</v>
      </c>
      <c r="GA390">
        <v>637.75499995818006</v>
      </c>
      <c r="GB390">
        <v>236.28299626756501</v>
      </c>
      <c r="GC390">
        <v>360.34900838839502</v>
      </c>
      <c r="GD390">
        <v>48.093018777179992</v>
      </c>
      <c r="GE390">
        <v>182.61400644376496</v>
      </c>
      <c r="GF390">
        <v>1023.8930236039049</v>
      </c>
      <c r="GG390">
        <v>305.28602580293995</v>
      </c>
      <c r="GH390">
        <v>351.98499215177998</v>
      </c>
      <c r="GI390">
        <v>739.51700855915999</v>
      </c>
      <c r="GJ390">
        <v>3969.4150036522797</v>
      </c>
      <c r="GK390">
        <v>904.00898976804001</v>
      </c>
      <c r="GL390">
        <v>18793.908027329369</v>
      </c>
      <c r="GM390">
        <v>475.35397805844002</v>
      </c>
      <c r="GN390">
        <v>373.59202912414497</v>
      </c>
      <c r="GO390">
        <v>158.21898394808997</v>
      </c>
      <c r="GP390">
        <v>267.647982571515</v>
      </c>
      <c r="GQ390">
        <v>1000.8919938698849</v>
      </c>
      <c r="GR390">
        <v>137.308973189895</v>
      </c>
      <c r="GS390">
        <v>25.091989043159998</v>
      </c>
      <c r="GT390">
        <v>10798.620985011015</v>
      </c>
      <c r="GU390">
        <v>212.58499998605998</v>
      </c>
      <c r="GV390">
        <v>40.426028754734993</v>
      </c>
    </row>
    <row r="391" spans="1:204" x14ac:dyDescent="0.25">
      <c r="A391" s="122" t="s">
        <v>1014</v>
      </c>
      <c r="B391" s="123" t="s">
        <v>961</v>
      </c>
      <c r="C391" s="123">
        <v>7</v>
      </c>
      <c r="D391" s="123" t="s">
        <v>854</v>
      </c>
      <c r="E391" s="123">
        <v>2</v>
      </c>
      <c r="F391" s="122">
        <v>0.751</v>
      </c>
      <c r="G391">
        <v>75499</v>
      </c>
      <c r="H391" s="122" t="b">
        <v>0</v>
      </c>
      <c r="I391">
        <v>35566.609027162165</v>
      </c>
      <c r="J391">
        <v>51984.220026032664</v>
      </c>
      <c r="K391">
        <v>2377.6659854831701</v>
      </c>
      <c r="L391">
        <v>1373.578975603014</v>
      </c>
      <c r="M391">
        <v>3975.0430094708613</v>
      </c>
      <c r="N391">
        <v>7718.7779754024978</v>
      </c>
      <c r="O391">
        <v>33522.387007980127</v>
      </c>
      <c r="P391">
        <v>732.22498116642203</v>
      </c>
      <c r="Q391">
        <v>1536.5460178760529</v>
      </c>
      <c r="R391">
        <v>430.32297183449606</v>
      </c>
      <c r="S391">
        <v>938.75001801573887</v>
      </c>
      <c r="T391">
        <v>605.30599501486188</v>
      </c>
      <c r="U391">
        <v>1369.8239780257397</v>
      </c>
      <c r="V391">
        <v>117.907014646002</v>
      </c>
      <c r="W391">
        <v>4433.9039855725396</v>
      </c>
      <c r="X391">
        <v>860.64600036874094</v>
      </c>
      <c r="Y391">
        <v>284.62899779656601</v>
      </c>
      <c r="Z391">
        <v>1372.827987427509</v>
      </c>
      <c r="AA391">
        <v>1167.0539954534461</v>
      </c>
      <c r="AB391">
        <v>511.43099888326299</v>
      </c>
      <c r="AC391">
        <v>4111.7250120032331</v>
      </c>
      <c r="AD391">
        <v>1874.4960266297089</v>
      </c>
      <c r="AE391">
        <v>2246.9920017543359</v>
      </c>
      <c r="AF391">
        <v>3319.4200129006781</v>
      </c>
      <c r="AG391">
        <v>64139.90599640947</v>
      </c>
      <c r="AH391">
        <v>132.176016779593</v>
      </c>
      <c r="AI391">
        <v>141.18798828515099</v>
      </c>
      <c r="AJ391">
        <v>11853.032972869374</v>
      </c>
      <c r="AK391">
        <v>16197.568004762843</v>
      </c>
      <c r="AL391">
        <v>15794.281004144768</v>
      </c>
      <c r="AM391">
        <v>88.618022203315007</v>
      </c>
      <c r="AN391">
        <v>7346.282000277869</v>
      </c>
      <c r="AO391">
        <v>1941.3349948451362</v>
      </c>
      <c r="AP391">
        <v>3083.6059836086738</v>
      </c>
      <c r="AQ391">
        <v>5693.3310008065737</v>
      </c>
      <c r="AR391">
        <v>8227.9560097592457</v>
      </c>
      <c r="AS391">
        <v>500.16600615144097</v>
      </c>
      <c r="AT391">
        <v>6759.0000049738728</v>
      </c>
      <c r="AU391">
        <v>988.31597469580595</v>
      </c>
      <c r="AV391">
        <v>6128.9110032691033</v>
      </c>
      <c r="AW391">
        <v>844.12397700888607</v>
      </c>
      <c r="AX391">
        <v>2312.328993618753</v>
      </c>
      <c r="AY391">
        <v>1595.1240027614272</v>
      </c>
      <c r="AZ391">
        <v>20.277020937129002</v>
      </c>
      <c r="BA391">
        <v>17500.553014573154</v>
      </c>
      <c r="BB391">
        <v>7468.6950006766501</v>
      </c>
      <c r="BC391">
        <v>1894.022002691584</v>
      </c>
      <c r="BD391">
        <v>78408.154987234506</v>
      </c>
      <c r="BE391">
        <v>9511.414986807933</v>
      </c>
      <c r="BF391">
        <v>47384.34498878532</v>
      </c>
      <c r="BG391">
        <v>2676.5639854133269</v>
      </c>
      <c r="BH391">
        <v>98.380981884377988</v>
      </c>
      <c r="BI391">
        <v>3640.0970101189746</v>
      </c>
      <c r="BJ391">
        <v>1824.1790250743882</v>
      </c>
      <c r="BK391">
        <v>141393.02302579759</v>
      </c>
      <c r="BL391">
        <v>2792.217978833065</v>
      </c>
      <c r="BM391">
        <v>84.863024626040996</v>
      </c>
      <c r="BN391">
        <v>378.50399392816502</v>
      </c>
      <c r="BO391">
        <v>47134.262014059466</v>
      </c>
      <c r="BP391">
        <v>220.04299410765398</v>
      </c>
      <c r="BQ391">
        <v>643.60701566285593</v>
      </c>
      <c r="BR391">
        <v>67.590013090680998</v>
      </c>
      <c r="BS391">
        <v>7085.6850209957074</v>
      </c>
      <c r="BT391">
        <v>522.69599161508495</v>
      </c>
      <c r="BU391">
        <v>105.139988863421</v>
      </c>
      <c r="BV391">
        <v>58.577984885374008</v>
      </c>
      <c r="BW391">
        <v>271.11098383848002</v>
      </c>
      <c r="BX391">
        <v>2183.9079744164342</v>
      </c>
      <c r="BY391">
        <v>1023.6129859420309</v>
      </c>
      <c r="BZ391">
        <v>22831.901988111669</v>
      </c>
      <c r="CA391">
        <v>162.96698557328997</v>
      </c>
      <c r="CB391">
        <v>6264.090972750716</v>
      </c>
      <c r="CC391">
        <v>522.69599161508495</v>
      </c>
      <c r="CD391">
        <v>1108.4760105680721</v>
      </c>
      <c r="CE391">
        <v>6982.7979966588009</v>
      </c>
      <c r="CF391">
        <v>145.69397403792999</v>
      </c>
      <c r="CG391">
        <v>1779.1189974473509</v>
      </c>
      <c r="CH391">
        <v>220.04299410765398</v>
      </c>
      <c r="CI391">
        <v>2053.984978863105</v>
      </c>
      <c r="CJ391">
        <v>6205.5129878653424</v>
      </c>
      <c r="CK391">
        <v>1915.8009999797227</v>
      </c>
      <c r="CL391">
        <v>183.99499468592401</v>
      </c>
      <c r="CM391">
        <v>270.359995662975</v>
      </c>
      <c r="CN391">
        <v>413.80100517438996</v>
      </c>
      <c r="CO391">
        <v>2150.8639843964729</v>
      </c>
      <c r="CP391">
        <v>1305.2379743368281</v>
      </c>
      <c r="CQ391">
        <v>1560.5779796907073</v>
      </c>
      <c r="CR391">
        <v>217.78997288139001</v>
      </c>
      <c r="CS391">
        <v>681.15699143559607</v>
      </c>
      <c r="CT391">
        <v>573.76398134591102</v>
      </c>
      <c r="CU391">
        <v>400864.27398126555</v>
      </c>
      <c r="CV391">
        <v>235437.74900553183</v>
      </c>
      <c r="CW391">
        <v>972.5449962112051</v>
      </c>
      <c r="CX391">
        <v>751060.83113036607</v>
      </c>
      <c r="CY391">
        <v>600.80000926208299</v>
      </c>
      <c r="CZ391">
        <v>6149.9390123817375</v>
      </c>
      <c r="DA391">
        <v>3840.6140281647531</v>
      </c>
      <c r="DB391">
        <v>394.27497241276598</v>
      </c>
      <c r="DC391">
        <v>2245.4900254033259</v>
      </c>
      <c r="DD391">
        <v>4541.2969956622237</v>
      </c>
      <c r="DE391">
        <v>1121.2429796509039</v>
      </c>
      <c r="DF391">
        <v>120.91102404777101</v>
      </c>
      <c r="DG391">
        <v>2265.016001465201</v>
      </c>
      <c r="DH391">
        <v>147226.79102671382</v>
      </c>
      <c r="DI391">
        <v>324.43199479557001</v>
      </c>
      <c r="DJ391">
        <v>335.69698752739203</v>
      </c>
      <c r="DK391">
        <v>29289.750971929119</v>
      </c>
      <c r="DL391">
        <v>423205.77297960658</v>
      </c>
      <c r="DM391">
        <v>12485.374995800408</v>
      </c>
      <c r="DN391">
        <v>82.610003399777</v>
      </c>
      <c r="DO391">
        <v>44.308982751782999</v>
      </c>
      <c r="DP391">
        <v>2333.3570027313867</v>
      </c>
      <c r="DQ391">
        <v>38.301020647994001</v>
      </c>
      <c r="DR391">
        <v>356.72499664002601</v>
      </c>
      <c r="DS391">
        <v>6956.5130136178832</v>
      </c>
      <c r="DT391">
        <v>1348.044980737601</v>
      </c>
      <c r="DU391">
        <v>646.61102506462498</v>
      </c>
      <c r="DV391">
        <v>2291.3009845061192</v>
      </c>
      <c r="DW391">
        <v>107.39301008968499</v>
      </c>
      <c r="DX391">
        <v>909.46102557305198</v>
      </c>
      <c r="DY391">
        <v>144.19199768692002</v>
      </c>
      <c r="DZ391">
        <v>212.53299895310602</v>
      </c>
      <c r="EA391">
        <v>276.36801446651299</v>
      </c>
      <c r="EB391">
        <v>91.621974905335009</v>
      </c>
      <c r="EC391">
        <v>734.47800239268599</v>
      </c>
      <c r="ED391">
        <v>60.831006111637997</v>
      </c>
      <c r="EE391">
        <v>356.72499664002601</v>
      </c>
      <c r="EF391">
        <v>2133.5909728611132</v>
      </c>
      <c r="EG391">
        <v>573.01299317040593</v>
      </c>
      <c r="EH391">
        <v>69.842977617195999</v>
      </c>
      <c r="EI391">
        <v>11023.177997994078</v>
      </c>
      <c r="EJ391">
        <v>75.100008245228992</v>
      </c>
      <c r="EK391">
        <v>261.348024157417</v>
      </c>
      <c r="EL391">
        <v>42.056018225268005</v>
      </c>
      <c r="EM391">
        <v>720.20900025909498</v>
      </c>
      <c r="EN391">
        <v>86.365000977051011</v>
      </c>
      <c r="EO391">
        <v>340.95401815542499</v>
      </c>
      <c r="EP391">
        <v>9045.0440155517081</v>
      </c>
      <c r="EQ391">
        <v>100.63400311064201</v>
      </c>
      <c r="ER391">
        <v>2063.7479952439171</v>
      </c>
      <c r="ES391">
        <v>556.4910265103</v>
      </c>
      <c r="ET391">
        <v>256.84198170488901</v>
      </c>
      <c r="EU391" t="s">
        <v>853</v>
      </c>
      <c r="EV391">
        <v>965.03500105665694</v>
      </c>
      <c r="EW391">
        <v>965.03500105665694</v>
      </c>
      <c r="EX391">
        <v>182.49301833491401</v>
      </c>
      <c r="EY391">
        <v>67655.336984903406</v>
      </c>
      <c r="EZ391">
        <v>358758.70799993695</v>
      </c>
      <c r="FA391">
        <v>2455.7700031301683</v>
      </c>
      <c r="FB391">
        <v>1044.6409950546649</v>
      </c>
      <c r="FC391">
        <v>1456.9400238780449</v>
      </c>
      <c r="FD391">
        <v>455.10597852440401</v>
      </c>
      <c r="FE391">
        <v>686311.8638578658</v>
      </c>
      <c r="FF391">
        <v>16599.352972330158</v>
      </c>
      <c r="FG391">
        <v>1203.8529830506811</v>
      </c>
      <c r="FH391">
        <v>309.41200448647402</v>
      </c>
      <c r="FI391">
        <v>1004.0870098801561</v>
      </c>
      <c r="FJ391">
        <v>182.49301833491401</v>
      </c>
      <c r="FK391">
        <v>253.08698412761498</v>
      </c>
      <c r="FL391">
        <v>238.817981994024</v>
      </c>
      <c r="FM391">
        <v>291.00000839320199</v>
      </c>
      <c r="FN391">
        <v>630.83998988027508</v>
      </c>
      <c r="FO391">
        <v>511.43099888326299</v>
      </c>
      <c r="FP391">
        <v>2246.9920017543359</v>
      </c>
      <c r="FQ391">
        <v>245.57698897306699</v>
      </c>
      <c r="FR391">
        <v>138.183978883382</v>
      </c>
      <c r="FS391">
        <v>103.638012512411</v>
      </c>
      <c r="FT391">
        <v>64139.90599640947</v>
      </c>
      <c r="FU391">
        <v>7346.282000277869</v>
      </c>
      <c r="FV391">
        <v>7982.3790207861775</v>
      </c>
      <c r="FW391">
        <v>301.90200933192602</v>
      </c>
      <c r="FX391">
        <v>131.42497190433903</v>
      </c>
      <c r="FY391">
        <v>138.183978883382</v>
      </c>
      <c r="FZ391">
        <v>931.99101103669602</v>
      </c>
      <c r="GA391">
        <v>604.55500683935702</v>
      </c>
      <c r="GB391">
        <v>241.07100322028799</v>
      </c>
      <c r="GC391">
        <v>361.98202726805903</v>
      </c>
      <c r="GD391">
        <v>74.349020069724006</v>
      </c>
      <c r="GE391">
        <v>48.063980329056996</v>
      </c>
      <c r="GF391">
        <v>681.15699143559607</v>
      </c>
      <c r="GG391">
        <v>302.65299750743094</v>
      </c>
      <c r="GH391">
        <v>232.058975014981</v>
      </c>
      <c r="GI391">
        <v>772.77902304068004</v>
      </c>
      <c r="GJ391">
        <v>3840.6140281647531</v>
      </c>
      <c r="GK391">
        <v>597.04501168480897</v>
      </c>
      <c r="GL391">
        <v>28208.310989277219</v>
      </c>
      <c r="GM391">
        <v>466.37102795597502</v>
      </c>
      <c r="GN391">
        <v>370.24301059811199</v>
      </c>
      <c r="GO391">
        <v>184.74598286142898</v>
      </c>
      <c r="GP391">
        <v>274.11499324024902</v>
      </c>
      <c r="GQ391">
        <v>820.84300336973706</v>
      </c>
      <c r="GR391">
        <v>122.41300039878101</v>
      </c>
      <c r="GS391">
        <v>38.301020647994001</v>
      </c>
      <c r="GT391">
        <v>9045.0440155517081</v>
      </c>
      <c r="GU391">
        <v>223.79799168492804</v>
      </c>
      <c r="GV391">
        <v>90.119998554324994</v>
      </c>
    </row>
    <row r="392" spans="1:204" x14ac:dyDescent="0.25">
      <c r="A392" s="122" t="s">
        <v>1013</v>
      </c>
      <c r="B392" s="123" t="s">
        <v>961</v>
      </c>
      <c r="C392" s="123">
        <v>7</v>
      </c>
      <c r="D392" s="123" t="s">
        <v>859</v>
      </c>
      <c r="E392" s="123">
        <v>2</v>
      </c>
      <c r="F392" s="122">
        <v>0.751</v>
      </c>
      <c r="G392">
        <v>87872</v>
      </c>
      <c r="H392" s="122" t="b">
        <v>0</v>
      </c>
      <c r="I392">
        <v>36592.475008218949</v>
      </c>
      <c r="J392">
        <v>66238.199992598136</v>
      </c>
      <c r="K392">
        <v>2690.0819795247357</v>
      </c>
      <c r="L392">
        <v>473.88096765292801</v>
      </c>
      <c r="M392">
        <v>3300.6449825047043</v>
      </c>
      <c r="N392">
        <v>6704.9280222536327</v>
      </c>
      <c r="O392">
        <v>39664.064974670269</v>
      </c>
      <c r="P392">
        <v>763.76702734841592</v>
      </c>
      <c r="Q392">
        <v>1275.9490175914241</v>
      </c>
      <c r="R392">
        <v>393.52398495596799</v>
      </c>
      <c r="S392">
        <v>838.11597803475206</v>
      </c>
      <c r="T392">
        <v>11409.942997164224</v>
      </c>
      <c r="U392">
        <v>1552.3169722670718</v>
      </c>
      <c r="V392">
        <v>103.63799125235199</v>
      </c>
      <c r="W392">
        <v>8283.5300190814069</v>
      </c>
      <c r="X392">
        <v>1640.184027973248</v>
      </c>
      <c r="Y392">
        <v>154.70599937516801</v>
      </c>
      <c r="Z392">
        <v>1049.1470300399999</v>
      </c>
      <c r="AA392">
        <v>1540.3009742376962</v>
      </c>
      <c r="AB392">
        <v>1806.1549718825599</v>
      </c>
      <c r="AC392">
        <v>5521.3519853885437</v>
      </c>
      <c r="AD392">
        <v>2038.9649914446079</v>
      </c>
      <c r="AE392">
        <v>2461.0270294632319</v>
      </c>
      <c r="AF392">
        <v>6785.2850049505923</v>
      </c>
      <c r="AG392">
        <v>78462.978025233606</v>
      </c>
      <c r="AH392">
        <v>75.85099168492799</v>
      </c>
      <c r="AI392">
        <v>121.66202129235199</v>
      </c>
      <c r="AJ392">
        <v>9411.5319908197762</v>
      </c>
      <c r="AK392">
        <v>8109.2980146595191</v>
      </c>
      <c r="AL392">
        <v>18092.340998365824</v>
      </c>
      <c r="AM392">
        <v>130.67400331641602</v>
      </c>
      <c r="AN392">
        <v>10239.134011823744</v>
      </c>
      <c r="AO392">
        <v>1799.3960183604479</v>
      </c>
      <c r="AP392">
        <v>3750.4940200907522</v>
      </c>
      <c r="AQ392">
        <v>9530.9409836101768</v>
      </c>
      <c r="AR392">
        <v>8559.8979737570571</v>
      </c>
      <c r="AS392">
        <v>494.90901369824002</v>
      </c>
      <c r="AT392">
        <v>6664.3739711616008</v>
      </c>
      <c r="AU392">
        <v>1216.6200149479041</v>
      </c>
      <c r="AV392">
        <v>1439.6669989906561</v>
      </c>
      <c r="AW392">
        <v>876.4170006248321</v>
      </c>
      <c r="AX392">
        <v>2352.131993703616</v>
      </c>
      <c r="AY392">
        <v>5914.124982841151</v>
      </c>
      <c r="AZ392">
        <v>40.553985100159998</v>
      </c>
      <c r="BA392">
        <v>18717.173027877121</v>
      </c>
      <c r="BB392">
        <v>7820.1630084592643</v>
      </c>
      <c r="BC392">
        <v>2198.176981831808</v>
      </c>
      <c r="BD392">
        <v>84480.740999327099</v>
      </c>
      <c r="BE392">
        <v>13609.622019994624</v>
      </c>
      <c r="BF392">
        <v>94408.20998389856</v>
      </c>
      <c r="BG392">
        <v>8568.9100217729938</v>
      </c>
      <c r="BH392">
        <v>161.46501888915202</v>
      </c>
      <c r="BI392">
        <v>5104.5469918771842</v>
      </c>
      <c r="BJ392">
        <v>2884.5909764967041</v>
      </c>
      <c r="BK392">
        <v>162776.99702715615</v>
      </c>
      <c r="BL392">
        <v>4023.8580247529603</v>
      </c>
      <c r="BM392">
        <v>138.18401033376003</v>
      </c>
      <c r="BN392">
        <v>512.93297774636801</v>
      </c>
      <c r="BO392">
        <v>34935.018003700927</v>
      </c>
      <c r="BP392">
        <v>192.255968470016</v>
      </c>
      <c r="BQ392">
        <v>339.45202681971199</v>
      </c>
      <c r="BR392">
        <v>27.786999567424001</v>
      </c>
      <c r="BS392">
        <v>9877.9030174472337</v>
      </c>
      <c r="BT392">
        <v>640.60303104934394</v>
      </c>
      <c r="BU392">
        <v>741.23700629638404</v>
      </c>
      <c r="BV392">
        <v>1261.679991060096</v>
      </c>
      <c r="BW392">
        <v>72.095988176256</v>
      </c>
      <c r="BX392">
        <v>2649.5279944245758</v>
      </c>
      <c r="BY392">
        <v>1203.8530294151681</v>
      </c>
      <c r="BZ392">
        <v>25471.667017254978</v>
      </c>
      <c r="CA392">
        <v>151.70198336985598</v>
      </c>
      <c r="CB392">
        <v>6128.9109723632</v>
      </c>
      <c r="CC392">
        <v>657.12502009075195</v>
      </c>
      <c r="CD392">
        <v>702.935983706304</v>
      </c>
      <c r="CE392">
        <v>9335.6809991348473</v>
      </c>
      <c r="CF392">
        <v>205.77400749798397</v>
      </c>
      <c r="CG392">
        <v>1571.8429773137921</v>
      </c>
      <c r="CH392">
        <v>198.26400048064002</v>
      </c>
      <c r="CI392">
        <v>3560.4910141308164</v>
      </c>
      <c r="CJ392">
        <v>7639.1719845233929</v>
      </c>
      <c r="CK392">
        <v>2994.9879872630404</v>
      </c>
      <c r="CL392">
        <v>232.81001956204798</v>
      </c>
      <c r="CM392">
        <v>494.15802619487999</v>
      </c>
      <c r="CN392">
        <v>395.02602595456</v>
      </c>
      <c r="CO392">
        <v>2337.1119796689277</v>
      </c>
      <c r="CP392">
        <v>1316.503002691584</v>
      </c>
      <c r="CQ392">
        <v>1853.4679764967041</v>
      </c>
      <c r="CR392">
        <v>412.29900249932797</v>
      </c>
      <c r="CS392">
        <v>896.69399317491207</v>
      </c>
      <c r="CT392">
        <v>822.34497649670402</v>
      </c>
      <c r="CU392">
        <v>376773.69597750605</v>
      </c>
      <c r="CV392">
        <v>321041.98596938321</v>
      </c>
      <c r="CW392">
        <v>1115.2349862056319</v>
      </c>
      <c r="CX392">
        <v>747323.85503941239</v>
      </c>
      <c r="CY392">
        <v>816.33701047795194</v>
      </c>
      <c r="CZ392">
        <v>11627.733002691582</v>
      </c>
      <c r="DA392">
        <v>4632.9189867343366</v>
      </c>
      <c r="DB392">
        <v>598.54700495059194</v>
      </c>
      <c r="DC392">
        <v>2717.8689790921599</v>
      </c>
      <c r="DD392">
        <v>8781.442982793089</v>
      </c>
      <c r="DE392">
        <v>1296.976997644864</v>
      </c>
      <c r="DF392">
        <v>159.96297789056001</v>
      </c>
      <c r="DG392">
        <v>6020.0160025954556</v>
      </c>
      <c r="DH392">
        <v>148682.98001648593</v>
      </c>
      <c r="DI392">
        <v>881.67397914022411</v>
      </c>
      <c r="DJ392">
        <v>515.93699375167989</v>
      </c>
      <c r="DK392">
        <v>38299.497979861182</v>
      </c>
      <c r="DL392">
        <v>469335.94799192523</v>
      </c>
      <c r="DM392">
        <v>15947.484987166912</v>
      </c>
      <c r="DN392">
        <v>66.088022157504</v>
      </c>
      <c r="DO392">
        <v>58.578015140159998</v>
      </c>
      <c r="DP392">
        <v>3191.7500127369599</v>
      </c>
      <c r="DQ392">
        <v>57.075974141567997</v>
      </c>
      <c r="DR392">
        <v>459.61200711347203</v>
      </c>
      <c r="DS392">
        <v>9482.1260039893114</v>
      </c>
      <c r="DT392">
        <v>2433.991017399168</v>
      </c>
      <c r="DU392">
        <v>1167.053981831808</v>
      </c>
      <c r="DV392">
        <v>4153.029987070784</v>
      </c>
      <c r="DW392">
        <v>57.075974141567997</v>
      </c>
      <c r="DX392">
        <v>1118.2390022109441</v>
      </c>
      <c r="DY392">
        <v>193.75800946860798</v>
      </c>
      <c r="DZ392">
        <v>26.285024560704002</v>
      </c>
      <c r="EA392">
        <v>443.84100557542405</v>
      </c>
      <c r="EB392">
        <v>114.152014275008</v>
      </c>
      <c r="EC392">
        <v>745.74299730841597</v>
      </c>
      <c r="ED392">
        <v>30.040028069376003</v>
      </c>
      <c r="EE392">
        <v>266.60498514822399</v>
      </c>
      <c r="EF392">
        <v>1956.354980245696</v>
      </c>
      <c r="EG392">
        <v>504.67198322566401</v>
      </c>
      <c r="EH392">
        <v>30.791015572736001</v>
      </c>
      <c r="EI392">
        <v>18819.308978130881</v>
      </c>
      <c r="EJ392">
        <v>100.63397524704001</v>
      </c>
      <c r="EK392">
        <v>76.601979188287999</v>
      </c>
      <c r="EL392">
        <v>60.07999014688</v>
      </c>
      <c r="EM392">
        <v>693.17301417887995</v>
      </c>
      <c r="EN392">
        <v>120.91096779711999</v>
      </c>
      <c r="EO392">
        <v>58.578015140159998</v>
      </c>
      <c r="EP392">
        <v>20516.568980245698</v>
      </c>
      <c r="EQ392">
        <v>205.77400749798397</v>
      </c>
      <c r="ER392">
        <v>2717.8689790921599</v>
      </c>
      <c r="ES392">
        <v>2010.4270043738243</v>
      </c>
      <c r="ET392">
        <v>793.05600192256009</v>
      </c>
      <c r="EU392">
        <v>88.617977217664006</v>
      </c>
      <c r="EV392">
        <v>2347.6260026915843</v>
      </c>
      <c r="EW392">
        <v>2347.6260026915843</v>
      </c>
      <c r="EX392">
        <v>788.55001091052804</v>
      </c>
      <c r="EY392">
        <v>68925.278022109429</v>
      </c>
      <c r="EZ392">
        <v>359017.05200245121</v>
      </c>
      <c r="FA392">
        <v>3174.47697020032</v>
      </c>
      <c r="FB392">
        <v>1441.168973997376</v>
      </c>
      <c r="FC392">
        <v>1740.8180032202877</v>
      </c>
      <c r="FD392">
        <v>456.60799110815998</v>
      </c>
      <c r="FE392">
        <v>685436.94870440639</v>
      </c>
      <c r="FF392">
        <v>15083.834972074816</v>
      </c>
      <c r="FG392">
        <v>1825.6809769292802</v>
      </c>
      <c r="FH392">
        <v>90.120018216256014</v>
      </c>
      <c r="FI392">
        <v>872.66199711616002</v>
      </c>
      <c r="FJ392">
        <v>338.70097332448</v>
      </c>
      <c r="FK392">
        <v>226.80198755142402</v>
      </c>
      <c r="FL392">
        <v>506.92501172761604</v>
      </c>
      <c r="FM392">
        <v>278.99997449849599</v>
      </c>
      <c r="FN392">
        <v>545.97702182105604</v>
      </c>
      <c r="FO392">
        <v>1806.1549718825599</v>
      </c>
      <c r="FP392">
        <v>2461.0270294632319</v>
      </c>
      <c r="FQ392">
        <v>357.47599086783998</v>
      </c>
      <c r="FR392">
        <v>197.51301297728</v>
      </c>
      <c r="FS392">
        <v>158.46100288384</v>
      </c>
      <c r="FT392">
        <v>78462.978025233606</v>
      </c>
      <c r="FU392">
        <v>10239.134011823744</v>
      </c>
      <c r="FV392">
        <v>10389.33402018688</v>
      </c>
      <c r="FW392">
        <v>266.60498514822399</v>
      </c>
      <c r="FX392">
        <v>153.95501187180801</v>
      </c>
      <c r="FY392">
        <v>163.717981399232</v>
      </c>
      <c r="FZ392">
        <v>1022.862005479296</v>
      </c>
      <c r="GA392">
        <v>835.11202802131209</v>
      </c>
      <c r="GB392">
        <v>286.13099019494405</v>
      </c>
      <c r="GC392">
        <v>483.64400317222402</v>
      </c>
      <c r="GD392">
        <v>299.64902922291202</v>
      </c>
      <c r="GE392">
        <v>86.365014707583995</v>
      </c>
      <c r="GF392">
        <v>896.69399317491207</v>
      </c>
      <c r="GG392">
        <v>817.83898548467198</v>
      </c>
      <c r="GH392">
        <v>305.65699524166399</v>
      </c>
      <c r="GI392">
        <v>1542.554002739648</v>
      </c>
      <c r="GJ392">
        <v>4632.9189867343366</v>
      </c>
      <c r="GK392">
        <v>807.32502845388797</v>
      </c>
      <c r="GL392">
        <v>31519.470019417855</v>
      </c>
      <c r="GM392">
        <v>63.834993655551997</v>
      </c>
      <c r="GN392">
        <v>701.43400869958407</v>
      </c>
      <c r="GO392">
        <v>63.084006152191996</v>
      </c>
      <c r="GP392">
        <v>316.17101826431997</v>
      </c>
      <c r="GQ392">
        <v>1700.2640181201282</v>
      </c>
      <c r="GR392">
        <v>326.68497529510398</v>
      </c>
      <c r="GS392">
        <v>52.569983129536006</v>
      </c>
      <c r="GT392">
        <v>20516.568980245698</v>
      </c>
      <c r="GU392">
        <v>748.74701331372808</v>
      </c>
      <c r="GV392">
        <v>43.558001105472002</v>
      </c>
    </row>
    <row r="393" spans="1:204" x14ac:dyDescent="0.25">
      <c r="A393" s="122" t="s">
        <v>1012</v>
      </c>
      <c r="B393" s="123" t="s">
        <v>961</v>
      </c>
      <c r="C393" s="123">
        <v>7</v>
      </c>
      <c r="D393" s="123" t="s">
        <v>857</v>
      </c>
      <c r="E393" s="123">
        <v>2</v>
      </c>
      <c r="F393" s="122">
        <v>0.751</v>
      </c>
      <c r="G393">
        <v>89761</v>
      </c>
      <c r="H393" s="122" t="b">
        <v>0</v>
      </c>
      <c r="I393">
        <v>50921.555002404712</v>
      </c>
      <c r="J393">
        <v>46720.460973616624</v>
      </c>
      <c r="K393">
        <v>2892.1010195410204</v>
      </c>
      <c r="L393">
        <v>288.38398614179698</v>
      </c>
      <c r="M393">
        <v>7477.7070298514991</v>
      </c>
      <c r="N393">
        <v>6085.3529693126384</v>
      </c>
      <c r="O393">
        <v>52657.11599536633</v>
      </c>
      <c r="P393">
        <v>879.42101093080487</v>
      </c>
      <c r="Q393">
        <v>4303.9810064646072</v>
      </c>
      <c r="R393">
        <v>345.45999393192</v>
      </c>
      <c r="S393">
        <v>1082.941972185213</v>
      </c>
      <c r="T393">
        <v>2759.174030668587</v>
      </c>
      <c r="U393">
        <v>1304.4870210497791</v>
      </c>
      <c r="V393">
        <v>103.63799817957599</v>
      </c>
      <c r="W393">
        <v>10816.652979994862</v>
      </c>
      <c r="X393">
        <v>3212.7780109773666</v>
      </c>
      <c r="Y393">
        <v>159.96298546664801</v>
      </c>
      <c r="Z393">
        <v>511.43100860195403</v>
      </c>
      <c r="AA393">
        <v>629.33799187643297</v>
      </c>
      <c r="AB393">
        <v>7567.0759755256613</v>
      </c>
      <c r="AC393">
        <v>5851.7919968623228</v>
      </c>
      <c r="AD393">
        <v>2852.2980114474931</v>
      </c>
      <c r="AE393">
        <v>3045.3050227117424</v>
      </c>
      <c r="AF393">
        <v>9567.7399931396158</v>
      </c>
      <c r="AG393">
        <v>146225.70799018219</v>
      </c>
      <c r="AH393">
        <v>57.076007790123001</v>
      </c>
      <c r="AI393">
        <v>156.95897086495501</v>
      </c>
      <c r="AJ393">
        <v>16135.234980361351</v>
      </c>
      <c r="AK393">
        <v>2504.5850234169311</v>
      </c>
      <c r="AL393">
        <v>15854.36099701853</v>
      </c>
      <c r="AM393">
        <v>91.622007183315006</v>
      </c>
      <c r="AN393">
        <v>10206.840981913667</v>
      </c>
      <c r="AO393">
        <v>3357.7209908460613</v>
      </c>
      <c r="AP393">
        <v>3224.7940019736279</v>
      </c>
      <c r="AQ393">
        <v>10501.23299725885</v>
      </c>
      <c r="AR393">
        <v>8528.3559967421625</v>
      </c>
      <c r="AS393">
        <v>682.65903197232296</v>
      </c>
      <c r="AT393">
        <v>9796.0440243001067</v>
      </c>
      <c r="AU393">
        <v>1068.67298709031</v>
      </c>
      <c r="AV393">
        <v>910.96299572230396</v>
      </c>
      <c r="AW393">
        <v>1373.5790198361631</v>
      </c>
      <c r="AX393">
        <v>3438.0780275361658</v>
      </c>
      <c r="AY393">
        <v>3501.161997119164</v>
      </c>
      <c r="AZ393">
        <v>45.060016793861998</v>
      </c>
      <c r="BA393">
        <v>26232.430002302568</v>
      </c>
      <c r="BB393">
        <v>8317.3250326887774</v>
      </c>
      <c r="BC393">
        <v>2234.2249900642701</v>
      </c>
      <c r="BD393">
        <v>84896.04397129752</v>
      </c>
      <c r="BE393">
        <v>14686.555999945927</v>
      </c>
      <c r="BF393">
        <v>161369.62300554162</v>
      </c>
      <c r="BG393">
        <v>3323.9260119559203</v>
      </c>
      <c r="BH393">
        <v>173.48101746901099</v>
      </c>
      <c r="BI393">
        <v>8689.8210232149122</v>
      </c>
      <c r="BJ393">
        <v>4400.1090018452069</v>
      </c>
      <c r="BK393">
        <v>223461.55200517515</v>
      </c>
      <c r="BL393">
        <v>5021.1859704196113</v>
      </c>
      <c r="BM393">
        <v>183.24401436663001</v>
      </c>
      <c r="BN393">
        <v>358.22700543123199</v>
      </c>
      <c r="BO393">
        <v>57932.140019945058</v>
      </c>
      <c r="BP393">
        <v>222.296001957106</v>
      </c>
      <c r="BQ393">
        <v>173.48101746901099</v>
      </c>
      <c r="BR393">
        <v>29.288990692856999</v>
      </c>
      <c r="BS393">
        <v>10376.567031688444</v>
      </c>
      <c r="BT393">
        <v>708.19298756043611</v>
      </c>
      <c r="BU393">
        <v>87.866972078570996</v>
      </c>
      <c r="BV393">
        <v>108.14398637686</v>
      </c>
      <c r="BW393">
        <v>93.123980778905988</v>
      </c>
      <c r="BX393">
        <v>2729.884972565219</v>
      </c>
      <c r="BY393">
        <v>1777.616995153797</v>
      </c>
      <c r="BZ393">
        <v>34200.540005954681</v>
      </c>
      <c r="CA393">
        <v>366.48802873326002</v>
      </c>
      <c r="CB393">
        <v>7048.1350315352411</v>
      </c>
      <c r="CC393">
        <v>865.15202583590201</v>
      </c>
      <c r="CD393">
        <v>112.64997457414401</v>
      </c>
      <c r="CE393">
        <v>17975.184992005608</v>
      </c>
      <c r="CF393">
        <v>243.32396934793499</v>
      </c>
      <c r="CG393">
        <v>2213.1970226734411</v>
      </c>
      <c r="CH393">
        <v>105.13997177516701</v>
      </c>
      <c r="CI393">
        <v>3162.4609854831701</v>
      </c>
      <c r="CJ393">
        <v>7344.7799735685549</v>
      </c>
      <c r="CK393">
        <v>2800.479012357705</v>
      </c>
      <c r="CL393">
        <v>220.04300785846399</v>
      </c>
      <c r="CM393">
        <v>727.71898135567403</v>
      </c>
      <c r="CN393">
        <v>758.51001305463308</v>
      </c>
      <c r="CO393">
        <v>2056.2379843979747</v>
      </c>
      <c r="CP393">
        <v>867.40501993454404</v>
      </c>
      <c r="CQ393">
        <v>2301.8150152550629</v>
      </c>
      <c r="CR393">
        <v>140.43699167141</v>
      </c>
      <c r="CS393">
        <v>751.75103075870697</v>
      </c>
      <c r="CT393">
        <v>843.3729705315111</v>
      </c>
      <c r="CU393">
        <v>513584.86799419328</v>
      </c>
      <c r="CV393">
        <v>294540.69799055991</v>
      </c>
      <c r="CW393">
        <v>1526.0320025038338</v>
      </c>
      <c r="CX393">
        <v>795436.6699204091</v>
      </c>
      <c r="CY393">
        <v>756.25701895599093</v>
      </c>
      <c r="CZ393">
        <v>11195.156999724384</v>
      </c>
      <c r="DA393">
        <v>6186.7379733935713</v>
      </c>
      <c r="DB393">
        <v>726.21700776008288</v>
      </c>
      <c r="DC393">
        <v>3574.0090310102919</v>
      </c>
      <c r="DD393">
        <v>13849.190991207292</v>
      </c>
      <c r="DE393">
        <v>1409.626992824946</v>
      </c>
      <c r="DF393">
        <v>251.584992649963</v>
      </c>
      <c r="DG393">
        <v>58758.991011283026</v>
      </c>
      <c r="DH393">
        <v>151956.58898916832</v>
      </c>
      <c r="DI393">
        <v>3151.1960149899601</v>
      </c>
      <c r="DJ393">
        <v>1505.003967702494</v>
      </c>
      <c r="DK393">
        <v>44933.080981565203</v>
      </c>
      <c r="DL393">
        <v>517771.69297047594</v>
      </c>
      <c r="DM393">
        <v>16818.645032836725</v>
      </c>
      <c r="DN393">
        <v>56.324987287072005</v>
      </c>
      <c r="DO393">
        <v>68.340978283333001</v>
      </c>
      <c r="DP393">
        <v>2610.4760156951488</v>
      </c>
      <c r="DQ393">
        <v>129.1720211782</v>
      </c>
      <c r="DR393">
        <v>379.25497282206101</v>
      </c>
      <c r="DS393">
        <v>16386.819973011316</v>
      </c>
      <c r="DT393">
        <v>2084.776021998292</v>
      </c>
      <c r="DU393">
        <v>1340.534994038562</v>
      </c>
      <c r="DV393">
        <v>3590.531010203837</v>
      </c>
      <c r="DW393">
        <v>123.91501247786499</v>
      </c>
      <c r="DX393">
        <v>977.05097990699505</v>
      </c>
      <c r="DY393">
        <v>175.73401156765303</v>
      </c>
      <c r="DZ393">
        <v>50.317025494196997</v>
      </c>
      <c r="EA393">
        <v>273.36398054384301</v>
      </c>
      <c r="EB393">
        <v>46.561990389452994</v>
      </c>
      <c r="EC393">
        <v>1435.9119689161098</v>
      </c>
      <c r="ED393">
        <v>17.272999696596003</v>
      </c>
      <c r="EE393">
        <v>30.040011195908001</v>
      </c>
      <c r="EF393">
        <v>2718.6200020720089</v>
      </c>
      <c r="EG393">
        <v>1043.139031502197</v>
      </c>
      <c r="EH393">
        <v>56.324987287072005</v>
      </c>
      <c r="EI393">
        <v>20083.241975493365</v>
      </c>
      <c r="EJ393">
        <v>18.774973292186999</v>
      </c>
      <c r="EK393">
        <v>808.07601804577894</v>
      </c>
      <c r="EL393">
        <v>41.304981689118001</v>
      </c>
      <c r="EM393">
        <v>726.21700776008288</v>
      </c>
      <c r="EN393">
        <v>106.64201278126899</v>
      </c>
      <c r="EO393">
        <v>651.86800027336403</v>
      </c>
      <c r="EP393">
        <v>18797.529995146288</v>
      </c>
      <c r="EQ393">
        <v>238.81798115065098</v>
      </c>
      <c r="ER393">
        <v>3412.5440045375422</v>
      </c>
      <c r="ES393">
        <v>806.57397703967683</v>
      </c>
      <c r="ET393">
        <v>377.00197872341897</v>
      </c>
      <c r="EU393">
        <v>66.839004687742005</v>
      </c>
      <c r="EV393">
        <v>1114.4840243872229</v>
      </c>
      <c r="EW393">
        <v>1114.4840243872229</v>
      </c>
      <c r="EX393">
        <v>498.66399710264199</v>
      </c>
      <c r="EY393">
        <v>68325.229030827046</v>
      </c>
      <c r="EZ393">
        <v>359047.84300052573</v>
      </c>
      <c r="FA393">
        <v>4735.8059988795085</v>
      </c>
      <c r="FB393">
        <v>1796.3919684459838</v>
      </c>
      <c r="FC393">
        <v>1514.767032010624</v>
      </c>
      <c r="FD393">
        <v>994.32397960359094</v>
      </c>
      <c r="FE393">
        <v>710533.86676458397</v>
      </c>
      <c r="FF393">
        <v>22603.598025011303</v>
      </c>
      <c r="FG393">
        <v>2211.6949816673391</v>
      </c>
      <c r="FH393" t="s">
        <v>853</v>
      </c>
      <c r="FI393">
        <v>820.84302954509099</v>
      </c>
      <c r="FJ393">
        <v>397.278993021708</v>
      </c>
      <c r="FK393">
        <v>82.610030788746997</v>
      </c>
      <c r="FL393">
        <v>1046.1429786933791</v>
      </c>
      <c r="FM393">
        <v>280.00000606770499</v>
      </c>
      <c r="FN393">
        <v>971.7939712066601</v>
      </c>
      <c r="FO393">
        <v>7567.0759755256613</v>
      </c>
      <c r="FP393">
        <v>3045.3050227117424</v>
      </c>
      <c r="FQ393">
        <v>391.27103122883301</v>
      </c>
      <c r="FR393" t="s">
        <v>853</v>
      </c>
      <c r="FS393">
        <v>164.46897366393199</v>
      </c>
      <c r="FT393">
        <v>146225.70799018219</v>
      </c>
      <c r="FU393">
        <v>10206.840981913667</v>
      </c>
      <c r="FV393">
        <v>12598.025010253403</v>
      </c>
      <c r="FW393">
        <v>286.13099204315506</v>
      </c>
      <c r="FX393">
        <v>185.49700846527202</v>
      </c>
      <c r="FY393">
        <v>182.49299386357899</v>
      </c>
      <c r="FZ393">
        <v>790.05199784613194</v>
      </c>
      <c r="GA393">
        <v>990.56901190935798</v>
      </c>
      <c r="GB393">
        <v>325.93400013668202</v>
      </c>
      <c r="GC393">
        <v>468.62398590673399</v>
      </c>
      <c r="GD393">
        <v>715.70299035941298</v>
      </c>
      <c r="GE393">
        <v>82.610030788746997</v>
      </c>
      <c r="GF393">
        <v>751.75103075870697</v>
      </c>
      <c r="GG393">
        <v>449.84901261454701</v>
      </c>
      <c r="GH393">
        <v>461.11398310775701</v>
      </c>
      <c r="GI393">
        <v>1408.1250192293551</v>
      </c>
      <c r="GJ393">
        <v>6186.7379733935713</v>
      </c>
      <c r="GK393">
        <v>1093.4559895858829</v>
      </c>
      <c r="GL393">
        <v>17873.048967421619</v>
      </c>
      <c r="GM393">
        <v>1300.7319859450349</v>
      </c>
      <c r="GN393">
        <v>319.17501784075603</v>
      </c>
      <c r="GO393">
        <v>23.281028899982001</v>
      </c>
      <c r="GP393">
        <v>404.03797531763399</v>
      </c>
      <c r="GQ393">
        <v>1854.970017242209</v>
      </c>
      <c r="GR393">
        <v>151.70202957513098</v>
      </c>
      <c r="GS393" t="s">
        <v>853</v>
      </c>
      <c r="GT393">
        <v>18797.529995146288</v>
      </c>
      <c r="GU393">
        <v>297.39602994687601</v>
      </c>
      <c r="GV393">
        <v>36.798993491833997</v>
      </c>
    </row>
    <row r="394" spans="1:204" x14ac:dyDescent="0.25">
      <c r="A394" s="122" t="s">
        <v>1011</v>
      </c>
      <c r="B394" s="123" t="s">
        <v>961</v>
      </c>
      <c r="C394" s="123">
        <v>8</v>
      </c>
      <c r="D394" s="123" t="s">
        <v>857</v>
      </c>
      <c r="E394" s="123">
        <v>2</v>
      </c>
      <c r="F394" s="122">
        <v>1.1519999999999999</v>
      </c>
      <c r="G394">
        <v>87608</v>
      </c>
      <c r="H394" s="122" t="b">
        <v>0</v>
      </c>
      <c r="I394">
        <v>75336.19196322815</v>
      </c>
      <c r="J394">
        <v>74103.552012109809</v>
      </c>
      <c r="K394">
        <v>3350.0160324034559</v>
      </c>
      <c r="L394">
        <v>1641.6000160174078</v>
      </c>
      <c r="M394">
        <v>5826.8159521044472</v>
      </c>
      <c r="N394">
        <v>13939.200038624256</v>
      </c>
      <c r="O394">
        <v>150825.60000734514</v>
      </c>
      <c r="P394">
        <v>2001.0239553576957</v>
      </c>
      <c r="Q394">
        <v>2935.2960092344319</v>
      </c>
      <c r="R394">
        <v>935.42400516095995</v>
      </c>
      <c r="S394">
        <v>2222.2079878993923</v>
      </c>
      <c r="T394">
        <v>2504.4479616153599</v>
      </c>
      <c r="U394">
        <v>2267.1360055480318</v>
      </c>
      <c r="V394">
        <v>158.97603915878398</v>
      </c>
      <c r="W394">
        <v>29582.207985724417</v>
      </c>
      <c r="X394">
        <v>6302.5920173721597</v>
      </c>
      <c r="Y394">
        <v>334.08000184319997</v>
      </c>
      <c r="Z394">
        <v>2022.9120390021119</v>
      </c>
      <c r="AA394">
        <v>1854.7199858718718</v>
      </c>
      <c r="AB394">
        <v>3866.1120074096634</v>
      </c>
      <c r="AC394">
        <v>8529.4080122572796</v>
      </c>
      <c r="AD394">
        <v>6984.576042015743</v>
      </c>
      <c r="AE394">
        <v>7278.3360331960321</v>
      </c>
      <c r="AF394">
        <v>9866.8799709143022</v>
      </c>
      <c r="AG394">
        <v>118022.39998296884</v>
      </c>
      <c r="AH394">
        <v>254.59203272601601</v>
      </c>
      <c r="AI394">
        <v>521.856034200576</v>
      </c>
      <c r="AJ394">
        <v>36692.351965790207</v>
      </c>
      <c r="AK394">
        <v>21232.512044061696</v>
      </c>
      <c r="AL394">
        <v>37399.680028855299</v>
      </c>
      <c r="AM394">
        <v>235.00795257446399</v>
      </c>
      <c r="AN394">
        <v>33805.44002990592</v>
      </c>
      <c r="AO394">
        <v>3171.4560140175354</v>
      </c>
      <c r="AP394">
        <v>5046.9120313251833</v>
      </c>
      <c r="AQ394">
        <v>17627.90397893222</v>
      </c>
      <c r="AR394">
        <v>12079.872045766655</v>
      </c>
      <c r="AS394">
        <v>3260.1599971061755</v>
      </c>
      <c r="AT394">
        <v>19989.504026763261</v>
      </c>
      <c r="AU394">
        <v>1924.9920419420159</v>
      </c>
      <c r="AV394">
        <v>7655.0400491950068</v>
      </c>
      <c r="AW394">
        <v>1677.3120196945918</v>
      </c>
      <c r="AX394">
        <v>3813.1200279982077</v>
      </c>
      <c r="AY394">
        <v>4680.575980581888</v>
      </c>
      <c r="AZ394">
        <v>80.640021325823994</v>
      </c>
      <c r="BA394">
        <v>74658.816046494714</v>
      </c>
      <c r="BB394">
        <v>12081.023997050879</v>
      </c>
      <c r="BC394">
        <v>3075.8400204503037</v>
      </c>
      <c r="BD394">
        <v>132068.73603262461</v>
      </c>
      <c r="BE394">
        <v>39540.096044144637</v>
      </c>
      <c r="BF394">
        <v>129276.28803809894</v>
      </c>
      <c r="BG394">
        <v>8957.9519554590715</v>
      </c>
      <c r="BH394">
        <v>281.08802243174398</v>
      </c>
      <c r="BI394">
        <v>16119.935963652095</v>
      </c>
      <c r="BJ394">
        <v>7147.008035951616</v>
      </c>
      <c r="BK394">
        <v>647963.13601477316</v>
      </c>
      <c r="BL394">
        <v>12736.512031988736</v>
      </c>
      <c r="BM394">
        <v>161.28004265164799</v>
      </c>
      <c r="BN394">
        <v>1305.2160106813437</v>
      </c>
      <c r="BO394">
        <v>151575.55198364158</v>
      </c>
      <c r="BP394">
        <v>395.13604394188798</v>
      </c>
      <c r="BQ394">
        <v>1211.9040206069758</v>
      </c>
      <c r="BR394">
        <v>172.79995919155201</v>
      </c>
      <c r="BS394">
        <v>16204.032040679424</v>
      </c>
      <c r="BT394">
        <v>1073.6640128839679</v>
      </c>
      <c r="BU394">
        <v>180.864021878784</v>
      </c>
      <c r="BV394">
        <v>94.464042283007984</v>
      </c>
      <c r="BW394">
        <v>658.943989714944</v>
      </c>
      <c r="BX394">
        <v>7710.3360320993279</v>
      </c>
      <c r="BY394">
        <v>4567.680011280383</v>
      </c>
      <c r="BZ394">
        <v>97948.799980102645</v>
      </c>
      <c r="CA394">
        <v>722.30403530649596</v>
      </c>
      <c r="CB394">
        <v>9591.552007676928</v>
      </c>
      <c r="CC394">
        <v>1625.4719915673597</v>
      </c>
      <c r="CD394">
        <v>1961.8559969034241</v>
      </c>
      <c r="CE394">
        <v>16644.096001345533</v>
      </c>
      <c r="CF394">
        <v>705.02395864780794</v>
      </c>
      <c r="CG394">
        <v>4408.7039721215997</v>
      </c>
      <c r="CH394">
        <v>358.271988056064</v>
      </c>
      <c r="CI394">
        <v>10498.176019639295</v>
      </c>
      <c r="CJ394">
        <v>14992.128020072447</v>
      </c>
      <c r="CK394">
        <v>5561.8559541227523</v>
      </c>
      <c r="CL394">
        <v>413.56797096038395</v>
      </c>
      <c r="CM394">
        <v>722.30403530649596</v>
      </c>
      <c r="CN394">
        <v>960.76804358246386</v>
      </c>
      <c r="CO394">
        <v>3701.3760099809278</v>
      </c>
      <c r="CP394">
        <v>2434.1760064696318</v>
      </c>
      <c r="CQ394">
        <v>6857.8559508326389</v>
      </c>
      <c r="CR394">
        <v>1966.4640038891521</v>
      </c>
      <c r="CS394">
        <v>2528.6400487526398</v>
      </c>
      <c r="CT394">
        <v>2391.5519923138559</v>
      </c>
      <c r="CU394">
        <v>1227467.5202991513</v>
      </c>
      <c r="CV394">
        <v>596992.89600152988</v>
      </c>
      <c r="CW394">
        <v>1852.4159823790078</v>
      </c>
      <c r="CX394">
        <v>1293537.0241416497</v>
      </c>
      <c r="CY394">
        <v>2117.3759803607036</v>
      </c>
      <c r="CZ394">
        <v>17352.576015694845</v>
      </c>
      <c r="DA394">
        <v>16996.608031131647</v>
      </c>
      <c r="DB394">
        <v>1173.8880134369278</v>
      </c>
      <c r="DC394">
        <v>8921.0880004976643</v>
      </c>
      <c r="DD394">
        <v>42114.815960905726</v>
      </c>
      <c r="DE394">
        <v>2380.0319748495358</v>
      </c>
      <c r="DF394">
        <v>620.92798254489594</v>
      </c>
      <c r="DG394">
        <v>10706.68798250803</v>
      </c>
      <c r="DH394">
        <v>233645.18401186101</v>
      </c>
      <c r="DI394">
        <v>4445.5680280074239</v>
      </c>
      <c r="DJ394">
        <v>1540.2239632558078</v>
      </c>
      <c r="DK394">
        <v>98924.54399592652</v>
      </c>
      <c r="DL394">
        <v>742003.19997331046</v>
      </c>
      <c r="DM394">
        <v>36034.560028283908</v>
      </c>
      <c r="DN394">
        <v>74.879962131455997</v>
      </c>
      <c r="DO394">
        <v>50.687975918591995</v>
      </c>
      <c r="DP394">
        <v>5953.5360432875514</v>
      </c>
      <c r="DQ394">
        <v>105.98395882291199</v>
      </c>
      <c r="DR394">
        <v>1185.4080309012477</v>
      </c>
      <c r="DS394">
        <v>35254.656006580219</v>
      </c>
      <c r="DT394">
        <v>5951.2320397946878</v>
      </c>
      <c r="DU394">
        <v>2210.6879704350717</v>
      </c>
      <c r="DV394">
        <v>10124.927958417407</v>
      </c>
      <c r="DW394">
        <v>203.903955883008</v>
      </c>
      <c r="DX394">
        <v>3991.6800463841278</v>
      </c>
      <c r="DY394">
        <v>779.90402170368009</v>
      </c>
      <c r="DZ394">
        <v>156.67203566591999</v>
      </c>
      <c r="EA394">
        <v>744.19201802649604</v>
      </c>
      <c r="EB394">
        <v>289.15198419455999</v>
      </c>
      <c r="EC394">
        <v>1946.880024662016</v>
      </c>
      <c r="ED394">
        <v>33.408000184320002</v>
      </c>
      <c r="EE394" t="s">
        <v>853</v>
      </c>
      <c r="EF394">
        <v>9066.2400186992636</v>
      </c>
      <c r="EG394">
        <v>3536.6400125521923</v>
      </c>
      <c r="EH394">
        <v>73.728010847231999</v>
      </c>
      <c r="EI394">
        <v>31852.800046973949</v>
      </c>
      <c r="EJ394">
        <v>24.191986212863998</v>
      </c>
      <c r="EK394">
        <v>148.607972978688</v>
      </c>
      <c r="EL394">
        <v>85.248028311551991</v>
      </c>
      <c r="EM394">
        <v>1218.8160310855678</v>
      </c>
      <c r="EN394">
        <v>201.59995239014398</v>
      </c>
      <c r="EO394">
        <v>1031.0399987281919</v>
      </c>
      <c r="EP394">
        <v>30163.968009815038</v>
      </c>
      <c r="EQ394">
        <v>282.23997371596795</v>
      </c>
      <c r="ER394">
        <v>4308.4799715686395</v>
      </c>
      <c r="ES394">
        <v>2664.5759520583679</v>
      </c>
      <c r="ET394">
        <v>1302.9120071884797</v>
      </c>
      <c r="EU394">
        <v>290.30403640319997</v>
      </c>
      <c r="EV394">
        <v>921.59998420377599</v>
      </c>
      <c r="EW394">
        <v>921.59998420377599</v>
      </c>
      <c r="EX394">
        <v>450.43202684620792</v>
      </c>
      <c r="EY394">
        <v>104504.83197799219</v>
      </c>
      <c r="EZ394" t="s">
        <v>853</v>
      </c>
      <c r="FA394">
        <v>3873.0240178882555</v>
      </c>
      <c r="FB394">
        <v>1128.9599957882881</v>
      </c>
      <c r="FC394">
        <v>1074.8159641681921</v>
      </c>
      <c r="FD394">
        <v>1059.8399919267838</v>
      </c>
      <c r="FE394">
        <v>1086511.1036606668</v>
      </c>
      <c r="FF394">
        <v>56606.976030422011</v>
      </c>
      <c r="FG394">
        <v>5384.4479879454721</v>
      </c>
      <c r="FH394">
        <v>125.56803897446399</v>
      </c>
      <c r="FI394">
        <v>1613.9519741030399</v>
      </c>
      <c r="FJ394">
        <v>374.40001250611198</v>
      </c>
      <c r="FK394">
        <v>523.00798548479997</v>
      </c>
      <c r="FL394">
        <v>766.08000074649601</v>
      </c>
      <c r="FM394">
        <v>326.99995221196798</v>
      </c>
      <c r="FN394">
        <v>1986.0479831162877</v>
      </c>
      <c r="FO394">
        <v>3866.1120074096634</v>
      </c>
      <c r="FP394">
        <v>7278.3360331960321</v>
      </c>
      <c r="FQ394">
        <v>1082.8800268554239</v>
      </c>
      <c r="FR394">
        <v>955.00798438809602</v>
      </c>
      <c r="FS394">
        <v>873.21601177804791</v>
      </c>
      <c r="FT394">
        <v>118022.39998296884</v>
      </c>
      <c r="FU394">
        <v>33805.44002990592</v>
      </c>
      <c r="FV394">
        <v>30108.672026910717</v>
      </c>
      <c r="FW394">
        <v>566.78395092479991</v>
      </c>
      <c r="FX394">
        <v>368.63995331174402</v>
      </c>
      <c r="FY394">
        <v>397.44004743475205</v>
      </c>
      <c r="FZ394">
        <v>2488.3200380897279</v>
      </c>
      <c r="GA394">
        <v>2673.7919660298235</v>
      </c>
      <c r="GB394">
        <v>869.75995607654397</v>
      </c>
      <c r="GC394">
        <v>984.96002979532784</v>
      </c>
      <c r="GD394">
        <v>1226.8799928483841</v>
      </c>
      <c r="GE394">
        <v>29.952045407231999</v>
      </c>
      <c r="GF394">
        <v>2528.6400487526398</v>
      </c>
      <c r="GG394">
        <v>842.1120150865919</v>
      </c>
      <c r="GH394">
        <v>647.42397225062393</v>
      </c>
      <c r="GI394">
        <v>2138.1120117964801</v>
      </c>
      <c r="GJ394">
        <v>16996.608031131647</v>
      </c>
      <c r="GK394">
        <v>2823.5519912171521</v>
      </c>
      <c r="GL394">
        <v>115725.31203293797</v>
      </c>
      <c r="GM394">
        <v>1070.207957182464</v>
      </c>
      <c r="GN394">
        <v>633.59995129343997</v>
      </c>
      <c r="GO394">
        <v>85.248028311551991</v>
      </c>
      <c r="GP394">
        <v>931.96805038387197</v>
      </c>
      <c r="GQ394">
        <v>3407.6160188006397</v>
      </c>
      <c r="GR394">
        <v>611.71196857344</v>
      </c>
      <c r="GS394">
        <v>107.13601103155197</v>
      </c>
      <c r="GT394">
        <v>30163.968009815038</v>
      </c>
      <c r="GU394">
        <v>1036.7999569981439</v>
      </c>
      <c r="GV394">
        <v>43.775965439999993</v>
      </c>
    </row>
    <row r="395" spans="1:204" x14ac:dyDescent="0.25">
      <c r="A395" s="122" t="s">
        <v>1010</v>
      </c>
      <c r="B395" s="123" t="s">
        <v>961</v>
      </c>
      <c r="C395" s="123">
        <v>8</v>
      </c>
      <c r="D395" s="123" t="s">
        <v>854</v>
      </c>
      <c r="E395" s="123">
        <v>2</v>
      </c>
      <c r="F395" s="122">
        <v>1.1519999999999999</v>
      </c>
      <c r="G395">
        <v>84415</v>
      </c>
      <c r="H395" s="122" t="b">
        <v>0</v>
      </c>
      <c r="I395">
        <v>66489.983995305593</v>
      </c>
      <c r="J395">
        <v>101000.44803276863</v>
      </c>
      <c r="K395">
        <v>4518.1439963769599</v>
      </c>
      <c r="L395">
        <v>1141.6320256895997</v>
      </c>
      <c r="M395">
        <v>6125.1839941708804</v>
      </c>
      <c r="N395">
        <v>11283.839977190401</v>
      </c>
      <c r="O395">
        <v>173415.16802607549</v>
      </c>
      <c r="P395">
        <v>1635.8400078624002</v>
      </c>
      <c r="Q395">
        <v>2634.6239602732799</v>
      </c>
      <c r="R395">
        <v>791.42399661312004</v>
      </c>
      <c r="S395">
        <v>1971.0720433728</v>
      </c>
      <c r="T395">
        <v>878.97600388223998</v>
      </c>
      <c r="U395">
        <v>2631.1680290822396</v>
      </c>
      <c r="V395">
        <v>55.295968763519994</v>
      </c>
      <c r="W395">
        <v>26942.975974725116</v>
      </c>
      <c r="X395">
        <v>2867.3279949484795</v>
      </c>
      <c r="Y395">
        <v>248.83200530495995</v>
      </c>
      <c r="Z395">
        <v>1718.78400963072</v>
      </c>
      <c r="AA395">
        <v>1772.9280013305597</v>
      </c>
      <c r="AB395">
        <v>1632.3839794252799</v>
      </c>
      <c r="AC395">
        <v>8581.2480087148797</v>
      </c>
      <c r="AD395">
        <v>6521.4719810092793</v>
      </c>
      <c r="AE395">
        <v>8877.3120460915197</v>
      </c>
      <c r="AF395">
        <v>7023.7439971200001</v>
      </c>
      <c r="AG395">
        <v>149246.2079592192</v>
      </c>
      <c r="AH395">
        <v>209.66400717119998</v>
      </c>
      <c r="AI395">
        <v>527.61599774207991</v>
      </c>
      <c r="AJ395">
        <v>36693.504042134395</v>
      </c>
      <c r="AK395">
        <v>14914.94403299328</v>
      </c>
      <c r="AL395">
        <v>44856.576013570557</v>
      </c>
      <c r="AM395">
        <v>171.64798610111998</v>
      </c>
      <c r="AN395">
        <v>38820.096003732477</v>
      </c>
      <c r="AO395">
        <v>3022.8480104198397</v>
      </c>
      <c r="AP395">
        <v>6518.0159525721592</v>
      </c>
      <c r="AQ395">
        <v>15617.664045273597</v>
      </c>
      <c r="AR395">
        <v>15011.711954017917</v>
      </c>
      <c r="AS395">
        <v>3852.2880281030398</v>
      </c>
      <c r="AT395">
        <v>24799.103968187515</v>
      </c>
      <c r="AU395">
        <v>1731.4559518233598</v>
      </c>
      <c r="AV395">
        <v>3011.3280452908798</v>
      </c>
      <c r="AW395">
        <v>1748.7359967628797</v>
      </c>
      <c r="AX395">
        <v>4170.2400186739196</v>
      </c>
      <c r="AY395">
        <v>5826.8160026668793</v>
      </c>
      <c r="AZ395">
        <v>67.96800820224</v>
      </c>
      <c r="BA395">
        <v>72638.208016980469</v>
      </c>
      <c r="BB395">
        <v>13286.015984759037</v>
      </c>
      <c r="BC395">
        <v>3219.8399781523194</v>
      </c>
      <c r="BD395">
        <v>128742.91203804477</v>
      </c>
      <c r="BE395">
        <v>46501.632032434558</v>
      </c>
      <c r="BF395">
        <v>131950.0799767584</v>
      </c>
      <c r="BG395">
        <v>6822.1440238867199</v>
      </c>
      <c r="BH395">
        <v>246.52795393151999</v>
      </c>
      <c r="BI395">
        <v>16119.93596413824</v>
      </c>
      <c r="BJ395">
        <v>7161.9839676518395</v>
      </c>
      <c r="BK395">
        <v>582061.8239644377</v>
      </c>
      <c r="BL395">
        <v>13514.112013933438</v>
      </c>
      <c r="BM395">
        <v>285.69595206527998</v>
      </c>
      <c r="BN395">
        <v>1531.0079556537598</v>
      </c>
      <c r="BO395">
        <v>150111.36004384511</v>
      </c>
      <c r="BP395">
        <v>352.51198320383992</v>
      </c>
      <c r="BQ395">
        <v>677.37603064895995</v>
      </c>
      <c r="BR395">
        <v>62.208025637760002</v>
      </c>
      <c r="BS395">
        <v>13277.952048067198</v>
      </c>
      <c r="BT395">
        <v>1190.0160348249599</v>
      </c>
      <c r="BU395">
        <v>551.8080023097599</v>
      </c>
      <c r="BV395">
        <v>840.95998281215998</v>
      </c>
      <c r="BW395">
        <v>114.04796596416</v>
      </c>
      <c r="BX395">
        <v>8709.1199911814401</v>
      </c>
      <c r="BY395">
        <v>4291.2000415123193</v>
      </c>
      <c r="BZ395">
        <v>88800.768007689607</v>
      </c>
      <c r="CA395">
        <v>639.36000957887995</v>
      </c>
      <c r="CB395">
        <v>10179.0719955072</v>
      </c>
      <c r="CC395">
        <v>1516.0319620876799</v>
      </c>
      <c r="CD395">
        <v>1231.48798708608</v>
      </c>
      <c r="CE395">
        <v>14547.45595897728</v>
      </c>
      <c r="CF395">
        <v>817.91995530815984</v>
      </c>
      <c r="CG395">
        <v>3321.2160019238395</v>
      </c>
      <c r="CH395">
        <v>448.12802441087996</v>
      </c>
      <c r="CI395">
        <v>12077.568025176959</v>
      </c>
      <c r="CJ395">
        <v>15799.680019439998</v>
      </c>
      <c r="CK395">
        <v>8909.5679873510398</v>
      </c>
      <c r="CL395">
        <v>675.07197927551999</v>
      </c>
      <c r="CM395">
        <v>694.65597834239986</v>
      </c>
      <c r="CN395">
        <v>1056.3839725478399</v>
      </c>
      <c r="CO395">
        <v>3737.0879878291203</v>
      </c>
      <c r="CP395">
        <v>2249.8560358099198</v>
      </c>
      <c r="CQ395">
        <v>6549.12001401408</v>
      </c>
      <c r="CR395">
        <v>1936.5119534937596</v>
      </c>
      <c r="CS395">
        <v>2686.4639978457599</v>
      </c>
      <c r="CT395">
        <v>2428.4159815391999</v>
      </c>
      <c r="CU395">
        <v>1118890.3676357951</v>
      </c>
      <c r="CV395">
        <v>630733.82396210486</v>
      </c>
      <c r="CW395">
        <v>3533.1839632223996</v>
      </c>
      <c r="CX395">
        <v>1306733.1839640574</v>
      </c>
      <c r="CY395">
        <v>2370.8159614022402</v>
      </c>
      <c r="CZ395">
        <v>16843.391952549122</v>
      </c>
      <c r="DA395">
        <v>17280.000011831042</v>
      </c>
      <c r="DB395">
        <v>1340.92804479552</v>
      </c>
      <c r="DC395">
        <v>8963.7119790508787</v>
      </c>
      <c r="DD395">
        <v>52815.743960400003</v>
      </c>
      <c r="DE395">
        <v>4163.3279617996795</v>
      </c>
      <c r="DF395">
        <v>565.63201881216003</v>
      </c>
      <c r="DG395">
        <v>6438.5279792409601</v>
      </c>
      <c r="DH395">
        <v>235681.91998807102</v>
      </c>
      <c r="DI395">
        <v>2143.8720065376001</v>
      </c>
      <c r="DJ395">
        <v>436.60796203583999</v>
      </c>
      <c r="DK395">
        <v>84864.384000754537</v>
      </c>
      <c r="DL395">
        <v>752994.4320172742</v>
      </c>
      <c r="DM395">
        <v>45643.392004682879</v>
      </c>
      <c r="DN395">
        <v>40.319975197439994</v>
      </c>
      <c r="DO395">
        <v>55.295968763519994</v>
      </c>
      <c r="DP395">
        <v>6964.9919999193598</v>
      </c>
      <c r="DQ395">
        <v>370.94400520703999</v>
      </c>
      <c r="DR395">
        <v>1549.4399776569599</v>
      </c>
      <c r="DS395">
        <v>31054.463996198396</v>
      </c>
      <c r="DT395">
        <v>6915.4560137203207</v>
      </c>
      <c r="DU395">
        <v>2040.1920286387199</v>
      </c>
      <c r="DV395">
        <v>11596.0319851968</v>
      </c>
      <c r="DW395">
        <v>514.94395830335998</v>
      </c>
      <c r="DX395">
        <v>3970.943999568</v>
      </c>
      <c r="DY395">
        <v>729.21597097535994</v>
      </c>
      <c r="DZ395">
        <v>264.95997593471998</v>
      </c>
      <c r="EA395">
        <v>1062.1439551123199</v>
      </c>
      <c r="EB395">
        <v>298.36799150399997</v>
      </c>
      <c r="EC395">
        <v>2431.87200997632</v>
      </c>
      <c r="ED395">
        <v>50.687963262719997</v>
      </c>
      <c r="EE395">
        <v>501.12003904703994</v>
      </c>
      <c r="EF395">
        <v>7324.4160399974389</v>
      </c>
      <c r="EG395">
        <v>4861.4399685791996</v>
      </c>
      <c r="EH395">
        <v>111.74401183679998</v>
      </c>
      <c r="EI395">
        <v>23401.727977564798</v>
      </c>
      <c r="EJ395">
        <v>70.271962329599987</v>
      </c>
      <c r="EK395">
        <v>293.75998600320003</v>
      </c>
      <c r="EL395">
        <v>195.8399906688</v>
      </c>
      <c r="EM395">
        <v>2178.4319991705597</v>
      </c>
      <c r="EN395">
        <v>149.76003290687999</v>
      </c>
      <c r="EO395">
        <v>99.071972398080007</v>
      </c>
      <c r="EP395">
        <v>20559.743964247678</v>
      </c>
      <c r="EQ395">
        <v>218.88001817279996</v>
      </c>
      <c r="ER395">
        <v>4349.9520387129596</v>
      </c>
      <c r="ES395">
        <v>4362.6239809055996</v>
      </c>
      <c r="ET395">
        <v>2056.3199992684799</v>
      </c>
      <c r="EU395">
        <v>140.54402190528</v>
      </c>
      <c r="EV395">
        <v>1501.0559685215999</v>
      </c>
      <c r="EW395">
        <v>244.22399980415994</v>
      </c>
      <c r="EX395">
        <v>334.07996120063996</v>
      </c>
      <c r="EY395">
        <v>105114.24000836928</v>
      </c>
      <c r="EZ395">
        <v>548908.41603964602</v>
      </c>
      <c r="FA395">
        <v>3887.9999977996795</v>
      </c>
      <c r="FB395">
        <v>1563.2639941593598</v>
      </c>
      <c r="FC395">
        <v>1143.9359798169598</v>
      </c>
      <c r="FD395">
        <v>845.56798831295998</v>
      </c>
      <c r="FE395">
        <v>1062782.2083642622</v>
      </c>
      <c r="FF395">
        <v>42572.159985127677</v>
      </c>
      <c r="FG395">
        <v>3585.0240007948801</v>
      </c>
      <c r="FH395">
        <v>57.600020136959991</v>
      </c>
      <c r="FI395">
        <v>1503.3600198950398</v>
      </c>
      <c r="FJ395">
        <v>573.69595550399993</v>
      </c>
      <c r="FK395">
        <v>433.15203084479998</v>
      </c>
      <c r="FL395">
        <v>377.85596483519998</v>
      </c>
      <c r="FM395">
        <v>398.99998551743994</v>
      </c>
      <c r="FN395">
        <v>1812.0959994643199</v>
      </c>
      <c r="FO395">
        <v>1632.3839794252799</v>
      </c>
      <c r="FP395">
        <v>8877.3120460915197</v>
      </c>
      <c r="FQ395">
        <v>984.96003315456005</v>
      </c>
      <c r="FR395">
        <v>1179.64804675968</v>
      </c>
      <c r="FS395">
        <v>910.07996807808001</v>
      </c>
      <c r="FT395">
        <v>149246.2079592192</v>
      </c>
      <c r="FU395">
        <v>38820.096003732477</v>
      </c>
      <c r="FV395">
        <v>30329.856030723833</v>
      </c>
      <c r="FW395">
        <v>389.37602721023995</v>
      </c>
      <c r="FX395">
        <v>361.72799420543993</v>
      </c>
      <c r="FY395">
        <v>267.26402730816</v>
      </c>
      <c r="FZ395">
        <v>2867.3279949484795</v>
      </c>
      <c r="GA395">
        <v>2644.9920455846395</v>
      </c>
      <c r="GB395">
        <v>1111.68003855744</v>
      </c>
      <c r="GC395">
        <v>1294.84798978752</v>
      </c>
      <c r="GD395">
        <v>347.90397770304003</v>
      </c>
      <c r="GE395">
        <v>35.711969696639997</v>
      </c>
      <c r="GF395">
        <v>2686.4639978457599</v>
      </c>
      <c r="GG395">
        <v>868.60801581695978</v>
      </c>
      <c r="GH395">
        <v>494.20798217280003</v>
      </c>
      <c r="GI395">
        <v>2116.2239735327998</v>
      </c>
      <c r="GJ395">
        <v>17280.000011831042</v>
      </c>
      <c r="GK395">
        <v>2782.0800390527997</v>
      </c>
      <c r="GL395">
        <v>128226.81600543168</v>
      </c>
      <c r="GM395">
        <v>838.65602868479994</v>
      </c>
      <c r="GN395">
        <v>2138.1120239731199</v>
      </c>
      <c r="GO395">
        <v>347.90397770304003</v>
      </c>
      <c r="GP395">
        <v>933.11999558207981</v>
      </c>
      <c r="GQ395">
        <v>2080.5120038361597</v>
      </c>
      <c r="GR395">
        <v>966.52801115135992</v>
      </c>
      <c r="GS395">
        <v>105.98402927231999</v>
      </c>
      <c r="GT395">
        <v>20559.743964247678</v>
      </c>
      <c r="GU395">
        <v>1411.20000712512</v>
      </c>
      <c r="GV395">
        <v>85.247955895679993</v>
      </c>
    </row>
    <row r="396" spans="1:204" x14ac:dyDescent="0.25">
      <c r="A396" s="122" t="s">
        <v>1009</v>
      </c>
      <c r="B396" s="123" t="s">
        <v>961</v>
      </c>
      <c r="C396" s="123">
        <v>8</v>
      </c>
      <c r="D396" s="123" t="s">
        <v>859</v>
      </c>
      <c r="E396" s="123">
        <v>2</v>
      </c>
      <c r="F396" s="122">
        <v>1.1519999999999999</v>
      </c>
      <c r="G396">
        <v>81866</v>
      </c>
      <c r="H396" s="122" t="b">
        <v>0</v>
      </c>
      <c r="I396">
        <v>71425.152043796727</v>
      </c>
      <c r="J396">
        <v>108926.2079577792</v>
      </c>
      <c r="K396">
        <v>4237.0560043960322</v>
      </c>
      <c r="L396">
        <v>987.26397271603196</v>
      </c>
      <c r="M396">
        <v>6689.6639949404153</v>
      </c>
      <c r="N396">
        <v>13227.263988030718</v>
      </c>
      <c r="O396">
        <v>141236.35204437963</v>
      </c>
      <c r="P396">
        <v>1471.1039786027518</v>
      </c>
      <c r="Q396">
        <v>2279.8080355968</v>
      </c>
      <c r="R396">
        <v>715.39203228134386</v>
      </c>
      <c r="S396">
        <v>1585.1519564129278</v>
      </c>
      <c r="T396">
        <v>1345.5359849341439</v>
      </c>
      <c r="U396">
        <v>2316.6719731722237</v>
      </c>
      <c r="V396">
        <v>176.25602572185599</v>
      </c>
      <c r="W396">
        <v>27832.320024261116</v>
      </c>
      <c r="X396">
        <v>2453.7599826992637</v>
      </c>
      <c r="Y396">
        <v>185.47196296089601</v>
      </c>
      <c r="Z396">
        <v>1540.2239794437119</v>
      </c>
      <c r="AA396">
        <v>2295.9360200747519</v>
      </c>
      <c r="AB396">
        <v>2089.7280097067519</v>
      </c>
      <c r="AC396">
        <v>8681.4720113149433</v>
      </c>
      <c r="AD396">
        <v>5647.104021551615</v>
      </c>
      <c r="AE396">
        <v>8190.719958189311</v>
      </c>
      <c r="AF396">
        <v>9846.1440019077108</v>
      </c>
      <c r="AG396">
        <v>146731.3919697715</v>
      </c>
      <c r="AH396">
        <v>158.975954779392</v>
      </c>
      <c r="AI396">
        <v>464.25604494412801</v>
      </c>
      <c r="AJ396">
        <v>25720.703974992382</v>
      </c>
      <c r="AK396">
        <v>11053.439985159936</v>
      </c>
      <c r="AL396">
        <v>41355.647976598266</v>
      </c>
      <c r="AM396">
        <v>244.22403440793596</v>
      </c>
      <c r="AN396">
        <v>35551.871984577017</v>
      </c>
      <c r="AO396">
        <v>2988.2880206392324</v>
      </c>
      <c r="AP396">
        <v>6615.9360254799358</v>
      </c>
      <c r="AQ396">
        <v>18694.656007395839</v>
      </c>
      <c r="AR396">
        <v>14884.992016058879</v>
      </c>
      <c r="AS396">
        <v>2004.4800243878401</v>
      </c>
      <c r="AT396">
        <v>17078.399979872254</v>
      </c>
      <c r="AU396">
        <v>1845.5039752988159</v>
      </c>
      <c r="AV396">
        <v>2664.5759616867836</v>
      </c>
      <c r="AW396">
        <v>1631.2320198466559</v>
      </c>
      <c r="AX396">
        <v>2912.2559725593596</v>
      </c>
      <c r="AY396">
        <v>7689.5999756697593</v>
      </c>
      <c r="AZ396">
        <v>92.160032557823982</v>
      </c>
      <c r="BA396">
        <v>64031.616032433405</v>
      </c>
      <c r="BB396">
        <v>13198.463995539452</v>
      </c>
      <c r="BC396">
        <v>3298.1759851138554</v>
      </c>
      <c r="BD396">
        <v>127096.70404524825</v>
      </c>
      <c r="BE396">
        <v>40523.903982196985</v>
      </c>
      <c r="BF396">
        <v>140499.0719725363</v>
      </c>
      <c r="BG396">
        <v>11311.488019736064</v>
      </c>
      <c r="BH396">
        <v>298.36804292582394</v>
      </c>
      <c r="BI396">
        <v>13071.744009715965</v>
      </c>
      <c r="BJ396">
        <v>6940.7999822776328</v>
      </c>
      <c r="BK396">
        <v>486133.63198097813</v>
      </c>
      <c r="BL396">
        <v>12494.591979116542</v>
      </c>
      <c r="BM396">
        <v>438.91202891750402</v>
      </c>
      <c r="BN396">
        <v>1701.5040128424957</v>
      </c>
      <c r="BO396">
        <v>131247.35997786088</v>
      </c>
      <c r="BP396">
        <v>337.535964811008</v>
      </c>
      <c r="BQ396">
        <v>461.95196632473596</v>
      </c>
      <c r="BR396">
        <v>61.055961447167995</v>
      </c>
      <c r="BS396">
        <v>17394.04799943091</v>
      </c>
      <c r="BT396">
        <v>1237.2479678983677</v>
      </c>
      <c r="BU396">
        <v>593.28001507737599</v>
      </c>
      <c r="BV396">
        <v>905.47196386176006</v>
      </c>
      <c r="BW396">
        <v>77.18404023475199</v>
      </c>
      <c r="BX396">
        <v>8684.9279877795834</v>
      </c>
      <c r="BY396">
        <v>4148.3520426124796</v>
      </c>
      <c r="BZ396">
        <v>77053.824002251</v>
      </c>
      <c r="CA396">
        <v>605.95202309068793</v>
      </c>
      <c r="CB396">
        <v>10039.6800042624</v>
      </c>
      <c r="CC396">
        <v>1140.4799667210239</v>
      </c>
      <c r="CD396">
        <v>711.93596150707197</v>
      </c>
      <c r="CE396">
        <v>14400.000018017281</v>
      </c>
      <c r="CF396">
        <v>639.359984201472</v>
      </c>
      <c r="CG396">
        <v>3632.2559734602237</v>
      </c>
      <c r="CH396">
        <v>396.2880362580479</v>
      </c>
      <c r="CI396">
        <v>12403.584033023231</v>
      </c>
      <c r="CJ396">
        <v>14352.76796242867</v>
      </c>
      <c r="CK396">
        <v>8697.5999957928943</v>
      </c>
      <c r="CL396">
        <v>747.64800123724797</v>
      </c>
      <c r="CM396">
        <v>679.67999255116797</v>
      </c>
      <c r="CN396">
        <v>876.67197137049595</v>
      </c>
      <c r="CO396">
        <v>4143.7439796833278</v>
      </c>
      <c r="CP396">
        <v>2289.0239728358397</v>
      </c>
      <c r="CQ396">
        <v>5681.6639748172802</v>
      </c>
      <c r="CR396">
        <v>1255.6800309957118</v>
      </c>
      <c r="CS396">
        <v>2305.1519573137916</v>
      </c>
      <c r="CT396">
        <v>2369.6639895352318</v>
      </c>
      <c r="CU396">
        <v>880219.00802876544</v>
      </c>
      <c r="CV396">
        <v>623357.56800011743</v>
      </c>
      <c r="CW396">
        <v>3094.2719590556153</v>
      </c>
      <c r="CX396">
        <v>1254107.5197365144</v>
      </c>
      <c r="CY396">
        <v>1914.6239761397758</v>
      </c>
      <c r="CZ396">
        <v>14289.408016671743</v>
      </c>
      <c r="DA396">
        <v>15982.847990120448</v>
      </c>
      <c r="DB396">
        <v>1393.920032677632</v>
      </c>
      <c r="DC396">
        <v>7732.2239683292155</v>
      </c>
      <c r="DD396">
        <v>58382.208026572029</v>
      </c>
      <c r="DE396">
        <v>4356.8640372902391</v>
      </c>
      <c r="DF396">
        <v>336.38397265612792</v>
      </c>
      <c r="DG396">
        <v>14791.679991346173</v>
      </c>
      <c r="DH396">
        <v>227361.02404696474</v>
      </c>
      <c r="DI396">
        <v>2055.1679621314561</v>
      </c>
      <c r="DJ396">
        <v>756.86403278592002</v>
      </c>
      <c r="DK396">
        <v>77345.27999793792</v>
      </c>
      <c r="DL396">
        <v>736161.40795791976</v>
      </c>
      <c r="DM396">
        <v>52418.303993306872</v>
      </c>
      <c r="DN396">
        <v>209.66398683264001</v>
      </c>
      <c r="DO396">
        <v>109.44000919065599</v>
      </c>
      <c r="DP396">
        <v>7622.7839591385591</v>
      </c>
      <c r="DQ396">
        <v>32.255968955903995</v>
      </c>
      <c r="DR396">
        <v>1600.1280430456318</v>
      </c>
      <c r="DS396">
        <v>29007.360038557435</v>
      </c>
      <c r="DT396">
        <v>7257.5999939911671</v>
      </c>
      <c r="DU396">
        <v>1926.1439919982079</v>
      </c>
      <c r="DV396">
        <v>12341.37598511155</v>
      </c>
      <c r="DW396">
        <v>304.12800370022399</v>
      </c>
      <c r="DX396">
        <v>3366.1439937999362</v>
      </c>
      <c r="DY396">
        <v>622.08000756863999</v>
      </c>
      <c r="DZ396">
        <v>169.34397848294398</v>
      </c>
      <c r="EA396">
        <v>1359.3599851023359</v>
      </c>
      <c r="EB396">
        <v>368.64003592166404</v>
      </c>
      <c r="EC396">
        <v>2659.9679930672637</v>
      </c>
      <c r="ED396">
        <v>85.247985318912001</v>
      </c>
      <c r="EE396">
        <v>578.30402275430401</v>
      </c>
      <c r="EF396">
        <v>7155.072032039423</v>
      </c>
      <c r="EG396">
        <v>3023.9999660597759</v>
      </c>
      <c r="EH396">
        <v>65.664024376319986</v>
      </c>
      <c r="EI396">
        <v>27021.311982957308</v>
      </c>
      <c r="EJ396">
        <v>331.77600403660796</v>
      </c>
      <c r="EK396">
        <v>582.91199137382398</v>
      </c>
      <c r="EL396">
        <v>57.599984982527999</v>
      </c>
      <c r="EM396">
        <v>1948.0320315601919</v>
      </c>
      <c r="EN396">
        <v>182.01598649625601</v>
      </c>
      <c r="EO396">
        <v>109.44000919065599</v>
      </c>
      <c r="EP396">
        <v>23798.015959458815</v>
      </c>
      <c r="EQ396">
        <v>240.76796363366395</v>
      </c>
      <c r="ER396">
        <v>4766.9759794068477</v>
      </c>
      <c r="ES396">
        <v>4617.2159618664955</v>
      </c>
      <c r="ET396">
        <v>2201.4720032071682</v>
      </c>
      <c r="EU396">
        <v>160.12804124390397</v>
      </c>
      <c r="EV396">
        <v>1905.4080389007358</v>
      </c>
      <c r="EW396">
        <v>1905.4080389007358</v>
      </c>
      <c r="EX396">
        <v>573.69595982515204</v>
      </c>
      <c r="EY396">
        <v>105903.3599838743</v>
      </c>
      <c r="EZ396">
        <v>546117.12004275061</v>
      </c>
      <c r="FA396">
        <v>4412.1600379630081</v>
      </c>
      <c r="FB396">
        <v>1611.6479645944319</v>
      </c>
      <c r="FC396">
        <v>1149.6959982696958</v>
      </c>
      <c r="FD396">
        <v>740.73595399833584</v>
      </c>
      <c r="FE396">
        <v>1031215.1037203404</v>
      </c>
      <c r="FF396">
        <v>38971.007994739964</v>
      </c>
      <c r="FG396">
        <v>3417.9840180080632</v>
      </c>
      <c r="FH396">
        <v>329.47201972684798</v>
      </c>
      <c r="FI396">
        <v>1482.6239944611839</v>
      </c>
      <c r="FJ396">
        <v>420.47996582015992</v>
      </c>
      <c r="FK396">
        <v>405.50397349708794</v>
      </c>
      <c r="FL396">
        <v>543.74397517900798</v>
      </c>
      <c r="FM396">
        <v>272.99997794303999</v>
      </c>
      <c r="FN396">
        <v>1630.080027691776</v>
      </c>
      <c r="FO396">
        <v>2089.7280097067519</v>
      </c>
      <c r="FP396">
        <v>8190.719958189311</v>
      </c>
      <c r="FQ396">
        <v>1309.8240395135999</v>
      </c>
      <c r="FR396">
        <v>1070.207973725184</v>
      </c>
      <c r="FS396">
        <v>993.024027800064</v>
      </c>
      <c r="FT396">
        <v>146731.3919697715</v>
      </c>
      <c r="FU396">
        <v>35551.871984577017</v>
      </c>
      <c r="FV396">
        <v>26699.904002624251</v>
      </c>
      <c r="FW396">
        <v>489.59996666111994</v>
      </c>
      <c r="FX396">
        <v>331.77600403660796</v>
      </c>
      <c r="FY396">
        <v>313.34403524889598</v>
      </c>
      <c r="FZ396">
        <v>3419.1360101629439</v>
      </c>
      <c r="GA396">
        <v>2793.6000261296635</v>
      </c>
      <c r="GB396">
        <v>934.27195635302394</v>
      </c>
      <c r="GC396">
        <v>1255.6800309957118</v>
      </c>
      <c r="GD396">
        <v>885.888002919168</v>
      </c>
      <c r="GE396">
        <v>81.792008854271998</v>
      </c>
      <c r="GF396">
        <v>2305.1519573137916</v>
      </c>
      <c r="GG396">
        <v>781.05596234803204</v>
      </c>
      <c r="GH396">
        <v>434.30396598835199</v>
      </c>
      <c r="GI396">
        <v>1948.0320315601919</v>
      </c>
      <c r="GJ396">
        <v>15982.847990120448</v>
      </c>
      <c r="GK396">
        <v>2760.1919707092479</v>
      </c>
      <c r="GL396">
        <v>104992.1279649285</v>
      </c>
      <c r="GM396">
        <v>868.60802628633598</v>
      </c>
      <c r="GN396">
        <v>1903.1039602813437</v>
      </c>
      <c r="GO396">
        <v>220.03201053619196</v>
      </c>
      <c r="GP396">
        <v>918.14397187507188</v>
      </c>
      <c r="GQ396">
        <v>2954.8799652188159</v>
      </c>
      <c r="GR396">
        <v>1014.911973052416</v>
      </c>
      <c r="GS396">
        <v>111.743993500416</v>
      </c>
      <c r="GT396">
        <v>23798.015959458815</v>
      </c>
      <c r="GU396">
        <v>1641.6000435502081</v>
      </c>
      <c r="GV396">
        <v>50.688032053247994</v>
      </c>
    </row>
    <row r="397" spans="1:204" x14ac:dyDescent="0.25">
      <c r="A397" s="122" t="s">
        <v>1008</v>
      </c>
      <c r="B397" s="123" t="s">
        <v>961</v>
      </c>
      <c r="C397" s="123">
        <v>9</v>
      </c>
      <c r="D397" s="123" t="s">
        <v>859</v>
      </c>
      <c r="E397" s="123">
        <v>2</v>
      </c>
      <c r="F397" s="122">
        <v>2.0219999999999998</v>
      </c>
      <c r="G397">
        <v>97307</v>
      </c>
      <c r="H397" s="122" t="b">
        <v>0</v>
      </c>
      <c r="I397">
        <v>185759.1179175408</v>
      </c>
      <c r="J397">
        <v>156969.88203632116</v>
      </c>
      <c r="K397">
        <v>7507.6860531543352</v>
      </c>
      <c r="L397">
        <v>2863.1519631470278</v>
      </c>
      <c r="M397">
        <v>13804.193913749566</v>
      </c>
      <c r="N397">
        <v>27090.755976447745</v>
      </c>
      <c r="O397">
        <v>106355.17804085046</v>
      </c>
      <c r="P397">
        <v>6702.9299895907443</v>
      </c>
      <c r="Q397">
        <v>4579.8299118711293</v>
      </c>
      <c r="R397">
        <v>3004.6920207962698</v>
      </c>
      <c r="S397">
        <v>2683.1939657412536</v>
      </c>
      <c r="T397">
        <v>1864.2839554391637</v>
      </c>
      <c r="U397">
        <v>4666.7760344184835</v>
      </c>
      <c r="V397">
        <v>145.58395810820397</v>
      </c>
      <c r="W397">
        <v>30178.350022577652</v>
      </c>
      <c r="X397">
        <v>10069.560053805419</v>
      </c>
      <c r="Y397">
        <v>444.84006875204403</v>
      </c>
      <c r="Z397">
        <v>4110.7260468558061</v>
      </c>
      <c r="AA397">
        <v>4088.4839056898754</v>
      </c>
      <c r="AB397">
        <v>2106.924082374258</v>
      </c>
      <c r="AC397">
        <v>17490.299984412402</v>
      </c>
      <c r="AD397">
        <v>21694.037906126625</v>
      </c>
      <c r="AE397">
        <v>30663.630079693085</v>
      </c>
      <c r="AF397">
        <v>11713.446023475419</v>
      </c>
      <c r="AG397">
        <v>231523.04398072828</v>
      </c>
      <c r="AH397">
        <v>1031.2199983985759</v>
      </c>
      <c r="AI397">
        <v>717.80994101623787</v>
      </c>
      <c r="AJ397">
        <v>6243.9359741002017</v>
      </c>
      <c r="AK397">
        <v>55275.414080823386</v>
      </c>
      <c r="AL397">
        <v>99201.342033441848</v>
      </c>
      <c r="AM397">
        <v>970.55991747611392</v>
      </c>
      <c r="AN397">
        <v>186472.88395809807</v>
      </c>
      <c r="AO397">
        <v>5968.9440532291492</v>
      </c>
      <c r="AP397">
        <v>12554.597978188685</v>
      </c>
      <c r="AQ397">
        <v>29551.529907812968</v>
      </c>
      <c r="AR397">
        <v>29078.381945583937</v>
      </c>
      <c r="AS397">
        <v>4130.9459426601234</v>
      </c>
      <c r="AT397">
        <v>14997.174062356458</v>
      </c>
      <c r="AU397">
        <v>5572.6319705131737</v>
      </c>
      <c r="AV397">
        <v>4879.086022514969</v>
      </c>
      <c r="AW397">
        <v>2846.9759678016717</v>
      </c>
      <c r="AX397">
        <v>25014.162032912092</v>
      </c>
      <c r="AY397">
        <v>13387.661935229273</v>
      </c>
      <c r="AZ397">
        <v>109.18806695853</v>
      </c>
      <c r="BA397">
        <v>85564.974022211667</v>
      </c>
      <c r="BB397">
        <v>26142.438003382802</v>
      </c>
      <c r="BC397">
        <v>5071.1759180523832</v>
      </c>
      <c r="BD397">
        <v>214970.95192310127</v>
      </c>
      <c r="BE397">
        <v>126668.1900000465</v>
      </c>
      <c r="BF397">
        <v>264085.3320551581</v>
      </c>
      <c r="BG397">
        <v>11110.889901728779</v>
      </c>
      <c r="BH397">
        <v>283.07991854372995</v>
      </c>
      <c r="BI397">
        <v>18193.955978690141</v>
      </c>
      <c r="BJ397">
        <v>31870.763978283721</v>
      </c>
      <c r="BK397">
        <v>1703049.7200635353</v>
      </c>
      <c r="BL397">
        <v>51963.377951710594</v>
      </c>
      <c r="BM397">
        <v>1154.5620120956039</v>
      </c>
      <c r="BN397">
        <v>5241.0240659333758</v>
      </c>
      <c r="BO397">
        <v>338737.57202024426</v>
      </c>
      <c r="BP397">
        <v>2201.9580058395359</v>
      </c>
      <c r="BQ397">
        <v>2090.7480870289014</v>
      </c>
      <c r="BR397">
        <v>52.572083249783987</v>
      </c>
      <c r="BS397">
        <v>20557.673937983236</v>
      </c>
      <c r="BT397">
        <v>2772.1619401407115</v>
      </c>
      <c r="BU397">
        <v>1684.3259580333897</v>
      </c>
      <c r="BV397">
        <v>3006.7140694031277</v>
      </c>
      <c r="BW397">
        <v>131.43001136970599</v>
      </c>
      <c r="BX397">
        <v>16948.403943588222</v>
      </c>
      <c r="BY397">
        <v>10389.036060253577</v>
      </c>
      <c r="BZ397">
        <v>282811.07402839285</v>
      </c>
      <c r="CA397">
        <v>2050.3079019107577</v>
      </c>
      <c r="CB397">
        <v>20084.525975754193</v>
      </c>
      <c r="CC397">
        <v>1528.6319536456499</v>
      </c>
      <c r="CD397">
        <v>6005.339944378823</v>
      </c>
      <c r="CE397">
        <v>26035.27198503113</v>
      </c>
      <c r="CF397">
        <v>2007.8460616952641</v>
      </c>
      <c r="CG397">
        <v>8999.9219188955558</v>
      </c>
      <c r="CH397">
        <v>1290.0359239242716</v>
      </c>
      <c r="CI397">
        <v>43248.557999965626</v>
      </c>
      <c r="CJ397">
        <v>33898.829935783302</v>
      </c>
      <c r="CK397">
        <v>22179.317963242062</v>
      </c>
      <c r="CL397">
        <v>1738.9200898900317</v>
      </c>
      <c r="CM397">
        <v>1947.1859807728015</v>
      </c>
      <c r="CN397">
        <v>5170.2539387313773</v>
      </c>
      <c r="CO397">
        <v>7079.0219797476475</v>
      </c>
      <c r="CP397">
        <v>6403.6740757016569</v>
      </c>
      <c r="CQ397">
        <v>27711.509945391841</v>
      </c>
      <c r="CR397">
        <v>21787.0499777398</v>
      </c>
      <c r="CS397">
        <v>8563.1700445709448</v>
      </c>
      <c r="CT397">
        <v>8427.6959359875236</v>
      </c>
      <c r="CU397">
        <v>2479887.9651071448</v>
      </c>
      <c r="CV397">
        <v>1099792.0859656602</v>
      </c>
      <c r="CW397">
        <v>5841.5579423184054</v>
      </c>
      <c r="CX397">
        <v>2262759.539657291</v>
      </c>
      <c r="CY397">
        <v>7808.9640156502792</v>
      </c>
      <c r="CZ397">
        <v>33407.483929602044</v>
      </c>
      <c r="DA397">
        <v>34513.517955661584</v>
      </c>
      <c r="DB397">
        <v>3815.5140334256812</v>
      </c>
      <c r="DC397">
        <v>27545.706091479318</v>
      </c>
      <c r="DD397">
        <v>231846.56408439015</v>
      </c>
      <c r="DE397">
        <v>1613.5560275861458</v>
      </c>
      <c r="DF397">
        <v>865.41594773129987</v>
      </c>
      <c r="DG397">
        <v>471.125913622182</v>
      </c>
      <c r="DH397">
        <v>389936.63409350935</v>
      </c>
      <c r="DI397">
        <v>7831.2059600614548</v>
      </c>
      <c r="DJ397">
        <v>1370.9160974058059</v>
      </c>
      <c r="DK397">
        <v>146572.75797839492</v>
      </c>
      <c r="DL397">
        <v>1292937.5699712653</v>
      </c>
      <c r="DM397">
        <v>132663.42009490053</v>
      </c>
      <c r="DN397">
        <v>177.935948798916</v>
      </c>
      <c r="DO397">
        <v>58.638032315603994</v>
      </c>
      <c r="DP397">
        <v>9588.3240939037005</v>
      </c>
      <c r="DQ397">
        <v>226.463934834984</v>
      </c>
      <c r="DR397">
        <v>5509.9500377386075</v>
      </c>
      <c r="DS397">
        <v>84424.565956854552</v>
      </c>
      <c r="DT397">
        <v>12392.838024735125</v>
      </c>
      <c r="DU397">
        <v>3249.3539995834676</v>
      </c>
      <c r="DV397">
        <v>20897.370036990465</v>
      </c>
      <c r="DW397">
        <v>390.24593689540194</v>
      </c>
      <c r="DX397">
        <v>7994.9879621218734</v>
      </c>
      <c r="DY397">
        <v>1296.1020697448457</v>
      </c>
      <c r="DZ397">
        <v>184.00209461949001</v>
      </c>
      <c r="EA397">
        <v>984.71406096936596</v>
      </c>
      <c r="EB397">
        <v>402.37803178179598</v>
      </c>
      <c r="EC397">
        <v>4426.1579560902474</v>
      </c>
      <c r="ED397">
        <v>48.527986036067993</v>
      </c>
      <c r="EE397">
        <v>250.72792785301797</v>
      </c>
      <c r="EF397">
        <v>22856.687915894909</v>
      </c>
      <c r="EG397">
        <v>23655.37803039268</v>
      </c>
      <c r="EH397">
        <v>297.23406203698198</v>
      </c>
      <c r="EI397">
        <v>45007.697985659965</v>
      </c>
      <c r="EJ397">
        <v>351.82799713886993</v>
      </c>
      <c r="EK397">
        <v>719.83198962309586</v>
      </c>
      <c r="EL397">
        <v>1140.4080653571059</v>
      </c>
      <c r="EM397">
        <v>8419.6079383148463</v>
      </c>
      <c r="EN397">
        <v>363.96009202526398</v>
      </c>
      <c r="EO397" t="s">
        <v>853</v>
      </c>
      <c r="EP397">
        <v>42935.147942583288</v>
      </c>
      <c r="EQ397">
        <v>463.037915949504</v>
      </c>
      <c r="ER397">
        <v>8716.8420003518277</v>
      </c>
      <c r="ES397">
        <v>10002.834023817137</v>
      </c>
      <c r="ET397">
        <v>4474.6859421263152</v>
      </c>
      <c r="EU397">
        <v>659.17190870063394</v>
      </c>
      <c r="EV397">
        <v>266.903923198374</v>
      </c>
      <c r="EW397">
        <v>266.903923198374</v>
      </c>
      <c r="EX397">
        <v>988.75796142832803</v>
      </c>
      <c r="EY397" t="s">
        <v>853</v>
      </c>
      <c r="EZ397">
        <v>160937.04597692087</v>
      </c>
      <c r="FA397">
        <v>784.53597100451975</v>
      </c>
      <c r="FB397">
        <v>234.55193250766195</v>
      </c>
      <c r="FC397">
        <v>406.42193224075794</v>
      </c>
      <c r="FD397">
        <v>798.68991774301787</v>
      </c>
      <c r="FE397">
        <v>449947.5720905916</v>
      </c>
      <c r="FF397">
        <v>2040.1980523859759</v>
      </c>
      <c r="FG397">
        <v>6757.5239246926312</v>
      </c>
      <c r="FH397">
        <v>200.17808996484601</v>
      </c>
      <c r="FI397">
        <v>2545.6980053057277</v>
      </c>
      <c r="FJ397">
        <v>1257.6839332335599</v>
      </c>
      <c r="FK397">
        <v>642.99591335527793</v>
      </c>
      <c r="FL397">
        <v>1087.8359821073218</v>
      </c>
      <c r="FM397">
        <v>632.00007717323399</v>
      </c>
      <c r="FN397">
        <v>7580.478032208438</v>
      </c>
      <c r="FO397">
        <v>2106.924082374258</v>
      </c>
      <c r="FP397">
        <v>30663.630079693085</v>
      </c>
      <c r="FQ397">
        <v>3564.7859088179098</v>
      </c>
      <c r="FR397">
        <v>2541.653908092012</v>
      </c>
      <c r="FS397">
        <v>606.60002220560398</v>
      </c>
      <c r="FT397">
        <v>231523.04398072828</v>
      </c>
      <c r="FU397">
        <v>186472.88395809807</v>
      </c>
      <c r="FV397">
        <v>166835.21990294801</v>
      </c>
      <c r="FW397">
        <v>1112.099975125356</v>
      </c>
      <c r="FX397">
        <v>889.67994074933392</v>
      </c>
      <c r="FY397" t="s">
        <v>853</v>
      </c>
      <c r="FZ397">
        <v>11294.891996348268</v>
      </c>
      <c r="GA397">
        <v>9570.1260499514865</v>
      </c>
      <c r="GB397">
        <v>3423.2460479234219</v>
      </c>
      <c r="GC397">
        <v>3451.5539414004184</v>
      </c>
      <c r="GD397">
        <v>1199.0460976727099</v>
      </c>
      <c r="GE397">
        <v>228.48598344184197</v>
      </c>
      <c r="GF397">
        <v>8563.1700445709448</v>
      </c>
      <c r="GG397">
        <v>1043.3520932849699</v>
      </c>
      <c r="GH397">
        <v>361.93804341840598</v>
      </c>
      <c r="GI397">
        <v>4676.8860806980192</v>
      </c>
      <c r="GJ397">
        <v>34513.517955661584</v>
      </c>
      <c r="GK397">
        <v>6996.11995441401</v>
      </c>
      <c r="GL397">
        <v>321002.6100570446</v>
      </c>
      <c r="GM397">
        <v>1017.066051660078</v>
      </c>
      <c r="GN397">
        <v>7180.122049033499</v>
      </c>
      <c r="GO397">
        <v>311.38800877547999</v>
      </c>
      <c r="GP397">
        <v>3556.6979111452315</v>
      </c>
      <c r="GQ397">
        <v>3825.6240797052174</v>
      </c>
      <c r="GR397">
        <v>926.07602865376191</v>
      </c>
      <c r="GS397">
        <v>88.967974399458001</v>
      </c>
      <c r="GT397">
        <v>42935.147942583288</v>
      </c>
      <c r="GU397">
        <v>3682.0619734491179</v>
      </c>
      <c r="GV397" t="s">
        <v>853</v>
      </c>
    </row>
    <row r="398" spans="1:204" x14ac:dyDescent="0.25">
      <c r="A398" s="122" t="s">
        <v>1007</v>
      </c>
      <c r="B398" s="123" t="s">
        <v>961</v>
      </c>
      <c r="C398" s="123">
        <v>9</v>
      </c>
      <c r="D398" s="123" t="s">
        <v>854</v>
      </c>
      <c r="E398" s="123">
        <v>2</v>
      </c>
      <c r="F398" s="122">
        <v>2.0219999999999998</v>
      </c>
      <c r="G398">
        <v>64110</v>
      </c>
      <c r="H398" s="122" t="b">
        <v>0</v>
      </c>
      <c r="I398">
        <v>118212.18604848755</v>
      </c>
      <c r="J398">
        <v>143386.08603641621</v>
      </c>
      <c r="K398">
        <v>5156.0999928421197</v>
      </c>
      <c r="L398">
        <v>1124.23200270948</v>
      </c>
      <c r="M398">
        <v>7641.1379591960385</v>
      </c>
      <c r="N398">
        <v>27796.433959276917</v>
      </c>
      <c r="O398">
        <v>121756.7520304513</v>
      </c>
      <c r="P398">
        <v>4648.5779725007997</v>
      </c>
      <c r="Q398">
        <v>2707.4579706203394</v>
      </c>
      <c r="R398">
        <v>1540.7639682748197</v>
      </c>
      <c r="S398">
        <v>2958.1860178542597</v>
      </c>
      <c r="T398">
        <v>1288.0139457497398</v>
      </c>
      <c r="U398">
        <v>3344.3879651609395</v>
      </c>
      <c r="V398">
        <v>240.61804114769998</v>
      </c>
      <c r="W398">
        <v>28081.535975351817</v>
      </c>
      <c r="X398">
        <v>6304.5959583063595</v>
      </c>
      <c r="Y398">
        <v>305.32202824733992</v>
      </c>
      <c r="Z398">
        <v>1973.4719954302798</v>
      </c>
      <c r="AA398">
        <v>2836.8659448196195</v>
      </c>
      <c r="AB398">
        <v>3896.3939604294596</v>
      </c>
      <c r="AC398">
        <v>10486.09206444114</v>
      </c>
      <c r="AD398">
        <v>15555.245953089599</v>
      </c>
      <c r="AE398">
        <v>22126.746020219998</v>
      </c>
      <c r="AF398">
        <v>5346.1680035587196</v>
      </c>
      <c r="AG398">
        <v>152778.27598677611</v>
      </c>
      <c r="AH398">
        <v>689.50200026285995</v>
      </c>
      <c r="AI398">
        <v>295.21202216111999</v>
      </c>
      <c r="AJ398">
        <v>22209.64804420092</v>
      </c>
      <c r="AK398">
        <v>12952.931993913779</v>
      </c>
      <c r="AL398">
        <v>102111.00002600292</v>
      </c>
      <c r="AM398">
        <v>515.61005113637998</v>
      </c>
      <c r="AN398">
        <v>131197.47003595118</v>
      </c>
      <c r="AO398">
        <v>4033.8899654237994</v>
      </c>
      <c r="AP398">
        <v>8557.1040439380595</v>
      </c>
      <c r="AQ398">
        <v>26890.578010251538</v>
      </c>
      <c r="AR398">
        <v>18628.685988474597</v>
      </c>
      <c r="AS398">
        <v>7972.7460551197191</v>
      </c>
      <c r="AT398">
        <v>21582.82805574654</v>
      </c>
      <c r="AU398">
        <v>2925.8340243044395</v>
      </c>
      <c r="AV398">
        <v>2687.2379584478999</v>
      </c>
      <c r="AW398">
        <v>1793.5139907998998</v>
      </c>
      <c r="AX398">
        <v>11701.31399229618</v>
      </c>
      <c r="AY398">
        <v>19734.7199543028</v>
      </c>
      <c r="AZ398">
        <v>157.71601716677998</v>
      </c>
      <c r="BA398">
        <v>62732.550042542869</v>
      </c>
      <c r="BB398">
        <v>17122.295989040762</v>
      </c>
      <c r="BC398">
        <v>5542.3019401487991</v>
      </c>
      <c r="BD398">
        <v>216434.88001522564</v>
      </c>
      <c r="BE398">
        <v>114671.6640171061</v>
      </c>
      <c r="BF398">
        <v>261869.22001467968</v>
      </c>
      <c r="BG398">
        <v>10672.115994944999</v>
      </c>
      <c r="BH398">
        <v>309.36597882965998</v>
      </c>
      <c r="BI398">
        <v>14433.0360553017</v>
      </c>
      <c r="BJ398">
        <v>24330.726050711757</v>
      </c>
      <c r="BK398">
        <v>1453854.3965261243</v>
      </c>
      <c r="BL398">
        <v>37692.101979395811</v>
      </c>
      <c r="BM398">
        <v>1055.4839353970999</v>
      </c>
      <c r="BN398">
        <v>5600.9400013749591</v>
      </c>
      <c r="BO398">
        <v>313664.77205837512</v>
      </c>
      <c r="BP398">
        <v>521.67597700985982</v>
      </c>
      <c r="BQ398">
        <v>715.78793830877999</v>
      </c>
      <c r="BR398">
        <v>117.27599282189999</v>
      </c>
      <c r="BS398">
        <v>23077.085944172577</v>
      </c>
      <c r="BT398">
        <v>2772.1619577199799</v>
      </c>
      <c r="BU398">
        <v>1112.1000213321001</v>
      </c>
      <c r="BV398">
        <v>1860.2399531906999</v>
      </c>
      <c r="BW398">
        <v>58.638061226159991</v>
      </c>
      <c r="BX398">
        <v>20118.900055948739</v>
      </c>
      <c r="BY398">
        <v>8751.2160052369782</v>
      </c>
      <c r="BZ398">
        <v>239570.60402062439</v>
      </c>
      <c r="CA398">
        <v>1844.064021231</v>
      </c>
      <c r="CB398">
        <v>14451.233962552558</v>
      </c>
      <c r="CC398">
        <v>1506.3899994338399</v>
      </c>
      <c r="CD398">
        <v>1360.8059636444398</v>
      </c>
      <c r="CE398">
        <v>34380.066007784699</v>
      </c>
      <c r="CF398">
        <v>1795.5359660910597</v>
      </c>
      <c r="CG398">
        <v>11529.444018460859</v>
      </c>
      <c r="CH398">
        <v>970.55993612501993</v>
      </c>
      <c r="CI398">
        <v>36205.931992134421</v>
      </c>
      <c r="CJ398">
        <v>33409.505942029253</v>
      </c>
      <c r="CK398">
        <v>19659.905961116936</v>
      </c>
      <c r="CL398">
        <v>1740.9419850776399</v>
      </c>
      <c r="CM398">
        <v>1498.3019686387797</v>
      </c>
      <c r="CN398">
        <v>4713.2819596004392</v>
      </c>
      <c r="CO398">
        <v>7719.9960325946386</v>
      </c>
      <c r="CP398">
        <v>5778.8760307141802</v>
      </c>
      <c r="CQ398">
        <v>23289.395942352781</v>
      </c>
      <c r="CR398">
        <v>5744.5020618731996</v>
      </c>
      <c r="CS398">
        <v>9179.8799521797009</v>
      </c>
      <c r="CT398">
        <v>6660.4680169847998</v>
      </c>
      <c r="CU398">
        <v>1864995.7445946701</v>
      </c>
      <c r="CV398">
        <v>1100058.9899536963</v>
      </c>
      <c r="CW398">
        <v>10156.505943808619</v>
      </c>
      <c r="CX398">
        <v>2349256.6555179548</v>
      </c>
      <c r="CY398">
        <v>6937.482002264639</v>
      </c>
      <c r="CZ398">
        <v>28279.692016863479</v>
      </c>
      <c r="DA398">
        <v>43466.934059527681</v>
      </c>
      <c r="DB398">
        <v>2602.3139591758195</v>
      </c>
      <c r="DC398">
        <v>23153.922042280017</v>
      </c>
      <c r="DD398">
        <v>201490.27798900029</v>
      </c>
      <c r="DE398">
        <v>2212.0680612868196</v>
      </c>
      <c r="DF398">
        <v>1063.5719661921598</v>
      </c>
      <c r="DG398">
        <v>27691.289947832396</v>
      </c>
      <c r="DH398">
        <v>407202.49197884981</v>
      </c>
      <c r="DI398">
        <v>4585.8959606923199</v>
      </c>
      <c r="DJ398">
        <v>1259.7060324126599</v>
      </c>
      <c r="DK398">
        <v>167589.42595858942</v>
      </c>
      <c r="DL398">
        <v>1386920.1297171221</v>
      </c>
      <c r="DM398">
        <v>164129.78397589774</v>
      </c>
      <c r="DN398">
        <v>297.23399745227999</v>
      </c>
      <c r="DO398">
        <v>133.45205441202</v>
      </c>
      <c r="DP398">
        <v>15353.04596099562</v>
      </c>
      <c r="DQ398">
        <v>198.15604151165996</v>
      </c>
      <c r="DR398">
        <v>2699.3699398252797</v>
      </c>
      <c r="DS398">
        <v>104381.70601888548</v>
      </c>
      <c r="DT398">
        <v>15063.899994338397</v>
      </c>
      <c r="DU398">
        <v>9365.9040123139785</v>
      </c>
      <c r="DV398">
        <v>25074.822031988035</v>
      </c>
      <c r="DW398">
        <v>552.00599526852</v>
      </c>
      <c r="DX398">
        <v>8334.6840396716379</v>
      </c>
      <c r="DY398">
        <v>1213.1999525638798</v>
      </c>
      <c r="DZ398">
        <v>291.16794194837996</v>
      </c>
      <c r="EA398">
        <v>893.72396764799987</v>
      </c>
      <c r="EB398">
        <v>736.00795048121995</v>
      </c>
      <c r="EC398">
        <v>4606.1159728647599</v>
      </c>
      <c r="ED398">
        <v>105.14401144452</v>
      </c>
      <c r="EE398">
        <v>701.63398164023988</v>
      </c>
      <c r="EF398">
        <v>24921.149965403576</v>
      </c>
      <c r="EG398">
        <v>10027.097969609338</v>
      </c>
      <c r="EH398">
        <v>297.23399745227999</v>
      </c>
      <c r="EI398">
        <v>49168.973992134415</v>
      </c>
      <c r="EJ398" t="s">
        <v>853</v>
      </c>
      <c r="EK398">
        <v>1263.74998299498</v>
      </c>
      <c r="EL398">
        <v>475.17002679149994</v>
      </c>
      <c r="EM398">
        <v>6923.3280455960994</v>
      </c>
      <c r="EN398">
        <v>368.00404005581998</v>
      </c>
      <c r="EO398">
        <v>129.40797419928001</v>
      </c>
      <c r="EP398">
        <v>46694.04603186671</v>
      </c>
      <c r="EQ398">
        <v>469.10397128759996</v>
      </c>
      <c r="ER398">
        <v>7968.7019749069796</v>
      </c>
      <c r="ES398">
        <v>7673.4899527458583</v>
      </c>
      <c r="ET398">
        <v>3295.8600396514198</v>
      </c>
      <c r="EU398">
        <v>208.26604759787998</v>
      </c>
      <c r="EV398">
        <v>151.64996166287997</v>
      </c>
      <c r="EW398">
        <v>141.53995557665999</v>
      </c>
      <c r="EX398">
        <v>992.80205321903986</v>
      </c>
      <c r="EY398">
        <v>707.70003714413986</v>
      </c>
      <c r="EZ398">
        <v>23428.914052268698</v>
      </c>
      <c r="FA398">
        <v>636.92999454059986</v>
      </c>
      <c r="FB398">
        <v>390.24602751941995</v>
      </c>
      <c r="FC398">
        <v>499.43398954625997</v>
      </c>
      <c r="FD398">
        <v>1239.4860202402199</v>
      </c>
      <c r="FE398">
        <v>144158.49006066</v>
      </c>
      <c r="FF398">
        <v>1296.1019765447998</v>
      </c>
      <c r="FG398">
        <v>8320.5299533726793</v>
      </c>
      <c r="FH398">
        <v>323.51993549819997</v>
      </c>
      <c r="FI398">
        <v>2096.8140437560796</v>
      </c>
      <c r="FJ398">
        <v>622.77603787205987</v>
      </c>
      <c r="FK398">
        <v>703.65595693140006</v>
      </c>
      <c r="FL398">
        <v>952.36202887415993</v>
      </c>
      <c r="FM398">
        <v>1459.9999388109597</v>
      </c>
      <c r="FN398">
        <v>4931.6580132845393</v>
      </c>
      <c r="FO398">
        <v>3896.3939604294596</v>
      </c>
      <c r="FP398">
        <v>22126.746020219998</v>
      </c>
      <c r="FQ398">
        <v>2608.3800146797198</v>
      </c>
      <c r="FR398">
        <v>2149.3860494783398</v>
      </c>
      <c r="FS398">
        <v>311.38795412081998</v>
      </c>
      <c r="FT398">
        <v>152778.27598677611</v>
      </c>
      <c r="FU398">
        <v>131197.47003595118</v>
      </c>
      <c r="FV398">
        <v>136525.4400026286</v>
      </c>
      <c r="FW398">
        <v>1229.3760141539997</v>
      </c>
      <c r="FX398">
        <v>829.01998054835997</v>
      </c>
      <c r="FY398">
        <v>1010.9999604699</v>
      </c>
      <c r="FZ398">
        <v>9167.7479708023184</v>
      </c>
      <c r="GA398">
        <v>7823.1179391175792</v>
      </c>
      <c r="GB398">
        <v>3156.3420593659198</v>
      </c>
      <c r="GC398">
        <v>4361.4539811347395</v>
      </c>
      <c r="GD398">
        <v>7192.2540000808795</v>
      </c>
      <c r="GE398">
        <v>194.11196129891997</v>
      </c>
      <c r="GF398">
        <v>9179.8799521797009</v>
      </c>
      <c r="GG398">
        <v>1164.6720270543599</v>
      </c>
      <c r="GH398">
        <v>3811.4699611573797</v>
      </c>
      <c r="GI398">
        <v>4407.9600609835197</v>
      </c>
      <c r="GJ398">
        <v>43466.934059527681</v>
      </c>
      <c r="GK398">
        <v>11080.560059345698</v>
      </c>
      <c r="GL398">
        <v>171311.92796989242</v>
      </c>
      <c r="GM398">
        <v>839.12998663457995</v>
      </c>
      <c r="GN398">
        <v>5997.2519547678603</v>
      </c>
      <c r="GO398">
        <v>88.96794985439999</v>
      </c>
      <c r="GP398">
        <v>2976.3840547355398</v>
      </c>
      <c r="GQ398">
        <v>5910.30598020462</v>
      </c>
      <c r="GR398">
        <v>954.38400416531977</v>
      </c>
      <c r="GS398" t="s">
        <v>853</v>
      </c>
      <c r="GT398">
        <v>46694.04603186671</v>
      </c>
      <c r="GU398">
        <v>3815.5140413701197</v>
      </c>
      <c r="GV398">
        <v>145.58403578939999</v>
      </c>
    </row>
    <row r="399" spans="1:204" x14ac:dyDescent="0.25">
      <c r="A399" s="122" t="s">
        <v>1006</v>
      </c>
      <c r="B399" s="123" t="s">
        <v>961</v>
      </c>
      <c r="C399" s="123">
        <v>9</v>
      </c>
      <c r="D399" s="123" t="s">
        <v>857</v>
      </c>
      <c r="E399" s="123">
        <v>2</v>
      </c>
      <c r="F399" s="122">
        <v>2.0219999999999998</v>
      </c>
      <c r="G399">
        <v>95802</v>
      </c>
      <c r="H399" s="122" t="b">
        <v>0</v>
      </c>
      <c r="I399">
        <v>185736.87596787847</v>
      </c>
      <c r="J399">
        <v>131583.67204572551</v>
      </c>
      <c r="K399">
        <v>6941.5260073802992</v>
      </c>
      <c r="L399">
        <v>711.74403940877994</v>
      </c>
      <c r="M399">
        <v>12665.807948463265</v>
      </c>
      <c r="N399">
        <v>22557.431926027151</v>
      </c>
      <c r="O399">
        <v>178081.58395894934</v>
      </c>
      <c r="P399">
        <v>6492.6420826836238</v>
      </c>
      <c r="Q399">
        <v>11258.495954189568</v>
      </c>
      <c r="R399">
        <v>1190.957977341468</v>
      </c>
      <c r="S399">
        <v>4848.7560626536915</v>
      </c>
      <c r="T399">
        <v>1716.6780130540319</v>
      </c>
      <c r="U399">
        <v>3439.4219125282793</v>
      </c>
      <c r="V399">
        <v>186.02400369621597</v>
      </c>
      <c r="W399">
        <v>47055.983924312488</v>
      </c>
      <c r="X399">
        <v>10077.647981260103</v>
      </c>
      <c r="Y399">
        <v>408.44390704865998</v>
      </c>
      <c r="Z399">
        <v>996.8459313733199</v>
      </c>
      <c r="AA399">
        <v>1821.8219814542158</v>
      </c>
      <c r="AB399">
        <v>14708.028064841496</v>
      </c>
      <c r="AC399">
        <v>16966.602004440309</v>
      </c>
      <c r="AD399">
        <v>26605.476065415744</v>
      </c>
      <c r="AE399">
        <v>27693.312036497096</v>
      </c>
      <c r="AF399">
        <v>23835.336018796512</v>
      </c>
      <c r="AG399">
        <v>296663.79594847537</v>
      </c>
      <c r="AH399">
        <v>392.26801621643995</v>
      </c>
      <c r="AI399">
        <v>614.6879195688839</v>
      </c>
      <c r="AJ399">
        <v>39095.370014594795</v>
      </c>
      <c r="AK399">
        <v>5995.2299043553548</v>
      </c>
      <c r="AL399">
        <v>95472.773938830433</v>
      </c>
      <c r="AM399">
        <v>792.62407470481196</v>
      </c>
      <c r="AN399">
        <v>195244.3199714979</v>
      </c>
      <c r="AO399">
        <v>9317.3760756430183</v>
      </c>
      <c r="AP399">
        <v>9206.166027110974</v>
      </c>
      <c r="AQ399">
        <v>31284.384015205436</v>
      </c>
      <c r="AR399">
        <v>22092.371916786611</v>
      </c>
      <c r="AS399">
        <v>9828.9419889517903</v>
      </c>
      <c r="AT399">
        <v>34723.805927733716</v>
      </c>
      <c r="AU399">
        <v>3158.3639448438839</v>
      </c>
      <c r="AV399">
        <v>746.11797692493599</v>
      </c>
      <c r="AW399">
        <v>3243.2879044200595</v>
      </c>
      <c r="AX399">
        <v>14980.997990253958</v>
      </c>
      <c r="AY399">
        <v>21999.359914938501</v>
      </c>
      <c r="AZ399">
        <v>169.84791915235198</v>
      </c>
      <c r="BA399">
        <v>101787.4800600898</v>
      </c>
      <c r="BB399">
        <v>21962.964015282276</v>
      </c>
      <c r="BC399">
        <v>5358.3000138223915</v>
      </c>
      <c r="BD399">
        <v>220766.0039901124</v>
      </c>
      <c r="BE399">
        <v>146754.73796395582</v>
      </c>
      <c r="BF399">
        <v>363155.24394733901</v>
      </c>
      <c r="BG399">
        <v>10342.530058112279</v>
      </c>
      <c r="BH399">
        <v>485.28001806454796</v>
      </c>
      <c r="BI399">
        <v>22066.086021542385</v>
      </c>
      <c r="BJ399">
        <v>38211.756093893586</v>
      </c>
      <c r="BK399">
        <v>2007807.5818170088</v>
      </c>
      <c r="BL399">
        <v>50849.255991260914</v>
      </c>
      <c r="BM399">
        <v>1025.1539824692597</v>
      </c>
      <c r="BN399">
        <v>4600.0500703453799</v>
      </c>
      <c r="BO399">
        <v>537641.71200329985</v>
      </c>
      <c r="BP399">
        <v>796.66799898495606</v>
      </c>
      <c r="BQ399">
        <v>495.39002247655196</v>
      </c>
      <c r="BR399">
        <v>88.968077567964002</v>
      </c>
      <c r="BS399">
        <v>22385.562044734725</v>
      </c>
      <c r="BT399">
        <v>3425.2679838361314</v>
      </c>
      <c r="BU399">
        <v>325.54190961255597</v>
      </c>
      <c r="BV399">
        <v>655.12793721690002</v>
      </c>
      <c r="BW399">
        <v>220.39794121237196</v>
      </c>
      <c r="BX399">
        <v>29183.526028206899</v>
      </c>
      <c r="BY399">
        <v>16469.190019823684</v>
      </c>
      <c r="BZ399">
        <v>394283.9339720842</v>
      </c>
      <c r="CA399">
        <v>3425.2679838361314</v>
      </c>
      <c r="CB399">
        <v>19308.077941475232</v>
      </c>
      <c r="CC399">
        <v>1892.5920123382436</v>
      </c>
      <c r="CD399">
        <v>1116.1440221772959</v>
      </c>
      <c r="CE399">
        <v>66952.46408382403</v>
      </c>
      <c r="CF399">
        <v>2737.7880712431479</v>
      </c>
      <c r="CG399">
        <v>16341.80408045942</v>
      </c>
      <c r="CH399">
        <v>396.31194049658387</v>
      </c>
      <c r="CI399">
        <v>50584.373914408738</v>
      </c>
      <c r="CJ399">
        <v>39293.525984843087</v>
      </c>
      <c r="CK399">
        <v>23602.805917320416</v>
      </c>
      <c r="CL399">
        <v>1777.3380395260556</v>
      </c>
      <c r="CM399">
        <v>1997.7359807384275</v>
      </c>
      <c r="CN399">
        <v>5119.704025926083</v>
      </c>
      <c r="CO399">
        <v>5793.0300098269199</v>
      </c>
      <c r="CP399">
        <v>5143.9679590302349</v>
      </c>
      <c r="CQ399">
        <v>33043.524008047556</v>
      </c>
      <c r="CR399">
        <v>3055.241938583772</v>
      </c>
      <c r="CS399">
        <v>10827.810076176827</v>
      </c>
      <c r="CT399">
        <v>9145.5060006389504</v>
      </c>
      <c r="CU399">
        <v>2638198.4336165879</v>
      </c>
      <c r="CV399">
        <v>1095376.0379805078</v>
      </c>
      <c r="CW399">
        <v>12051.12002889438</v>
      </c>
      <c r="CX399">
        <v>2354236.8426785022</v>
      </c>
      <c r="CY399">
        <v>8856.3599906826221</v>
      </c>
      <c r="CZ399">
        <v>29118.822077454726</v>
      </c>
      <c r="DA399">
        <v>59958.366092243632</v>
      </c>
      <c r="DB399">
        <v>3910.5480019006795</v>
      </c>
      <c r="DC399">
        <v>36782.201934944169</v>
      </c>
      <c r="DD399">
        <v>412192.78796155774</v>
      </c>
      <c r="DE399">
        <v>5048.9339950420554</v>
      </c>
      <c r="DF399">
        <v>1415.4000365456279</v>
      </c>
      <c r="DG399">
        <v>112512.16793629486</v>
      </c>
      <c r="DH399">
        <v>424397.58001877222</v>
      </c>
      <c r="DI399">
        <v>8472.1800167381152</v>
      </c>
      <c r="DJ399">
        <v>2701.3919778752756</v>
      </c>
      <c r="DK399">
        <v>263005.58402085892</v>
      </c>
      <c r="DL399">
        <v>1401870.7980737868</v>
      </c>
      <c r="DM399">
        <v>210049.40396246762</v>
      </c>
      <c r="DN399">
        <v>299.25601436833193</v>
      </c>
      <c r="DO399">
        <v>224.44205920415999</v>
      </c>
      <c r="DP399">
        <v>18725.741997282432</v>
      </c>
      <c r="DQ399">
        <v>240.61795003637999</v>
      </c>
      <c r="DR399">
        <v>2808.5579084155315</v>
      </c>
      <c r="DS399">
        <v>177800.52599126493</v>
      </c>
      <c r="DT399">
        <v>18509.387980350202</v>
      </c>
      <c r="DU399">
        <v>4365.4980067292163</v>
      </c>
      <c r="DV399">
        <v>32442.990017170818</v>
      </c>
      <c r="DW399">
        <v>471.12608937239992</v>
      </c>
      <c r="DX399">
        <v>11952.041946914409</v>
      </c>
      <c r="DY399">
        <v>1736.8980218780398</v>
      </c>
      <c r="DZ399">
        <v>262.85992100045996</v>
      </c>
      <c r="EA399">
        <v>1472.0159450258639</v>
      </c>
      <c r="EB399">
        <v>885.6360765529198</v>
      </c>
      <c r="EC399">
        <v>7657.313971069224</v>
      </c>
      <c r="ED399">
        <v>44.48394192816</v>
      </c>
      <c r="EE399">
        <v>774.42602802087583</v>
      </c>
      <c r="EF399">
        <v>41485.374011549662</v>
      </c>
      <c r="EG399">
        <v>25244.669975210276</v>
      </c>
      <c r="EH399">
        <v>311.38798092040798</v>
      </c>
      <c r="EI399">
        <v>53475.834013972009</v>
      </c>
      <c r="EJ399" t="s">
        <v>853</v>
      </c>
      <c r="EK399">
        <v>293.18993423647197</v>
      </c>
      <c r="EL399">
        <v>428.66391587266799</v>
      </c>
      <c r="EM399">
        <v>6120.5940752911911</v>
      </c>
      <c r="EN399">
        <v>483.25805592447591</v>
      </c>
      <c r="EO399">
        <v>97.055926128251997</v>
      </c>
      <c r="EP399">
        <v>48548.220071874006</v>
      </c>
      <c r="EQ399">
        <v>628.84204197267593</v>
      </c>
      <c r="ER399">
        <v>9119.2199116830834</v>
      </c>
      <c r="ES399">
        <v>25719.839988862823</v>
      </c>
      <c r="ET399">
        <v>11100.78000158929</v>
      </c>
      <c r="EU399">
        <v>139.51790591633997</v>
      </c>
      <c r="EV399">
        <v>479.21393793268794</v>
      </c>
      <c r="EW399">
        <v>479.21393793268794</v>
      </c>
      <c r="EX399">
        <v>1069.63792439742</v>
      </c>
      <c r="EY399" t="s">
        <v>853</v>
      </c>
      <c r="EZ399">
        <v>92702.634085922851</v>
      </c>
      <c r="FA399">
        <v>915.96608978893187</v>
      </c>
      <c r="FB399">
        <v>394.28997835651194</v>
      </c>
      <c r="FC399">
        <v>572.22593978079601</v>
      </c>
      <c r="FD399">
        <v>1488.1920295697278</v>
      </c>
      <c r="FE399">
        <v>427691.41794525227</v>
      </c>
      <c r="FF399">
        <v>2543.676025275</v>
      </c>
      <c r="FG399">
        <v>8379.1680148900086</v>
      </c>
      <c r="FH399">
        <v>283.07992982446797</v>
      </c>
      <c r="FI399">
        <v>2015.9340274223639</v>
      </c>
      <c r="FJ399">
        <v>669.28205962069194</v>
      </c>
      <c r="FK399">
        <v>673.32598390083592</v>
      </c>
      <c r="FL399">
        <v>638.95204638467987</v>
      </c>
      <c r="FM399">
        <v>1560.9999069486357</v>
      </c>
      <c r="FN399">
        <v>8205.2759777458668</v>
      </c>
      <c r="FO399">
        <v>14708.028064841496</v>
      </c>
      <c r="FP399">
        <v>27693.312036497096</v>
      </c>
      <c r="FQ399">
        <v>3520.3019478243114</v>
      </c>
      <c r="FR399">
        <v>3190.7159202199682</v>
      </c>
      <c r="FS399">
        <v>780.49191444109181</v>
      </c>
      <c r="FT399">
        <v>296663.79594847537</v>
      </c>
      <c r="FU399">
        <v>195244.3199714979</v>
      </c>
      <c r="FV399">
        <v>193932.04194121234</v>
      </c>
      <c r="FW399">
        <v>738.02993465300392</v>
      </c>
      <c r="FX399">
        <v>990.78004495310392</v>
      </c>
      <c r="FY399" t="s">
        <v>853</v>
      </c>
      <c r="FZ399">
        <v>8947.3500303906585</v>
      </c>
      <c r="GA399">
        <v>11808.479923006284</v>
      </c>
      <c r="GB399">
        <v>3718.4579180726037</v>
      </c>
      <c r="GC399">
        <v>3738.6779268966116</v>
      </c>
      <c r="GD399">
        <v>11933.844093942118</v>
      </c>
      <c r="GE399">
        <v>173.89203714413998</v>
      </c>
      <c r="GF399">
        <v>10827.810076176827</v>
      </c>
      <c r="GG399">
        <v>758.24994347701193</v>
      </c>
      <c r="GH399">
        <v>784.53603243287989</v>
      </c>
      <c r="GI399">
        <v>4157.2320320689196</v>
      </c>
      <c r="GJ399">
        <v>59958.366092243632</v>
      </c>
      <c r="GK399">
        <v>13792.06197505256</v>
      </c>
      <c r="GL399">
        <v>147229.90797760835</v>
      </c>
      <c r="GM399">
        <v>6270.2219856195352</v>
      </c>
      <c r="GN399">
        <v>3890.3279930766716</v>
      </c>
      <c r="GO399">
        <v>400.35605848837196</v>
      </c>
      <c r="GP399">
        <v>4076.3519967728876</v>
      </c>
      <c r="GQ399">
        <v>6383.4539962916515</v>
      </c>
      <c r="GR399">
        <v>2185.7819465747157</v>
      </c>
      <c r="GS399">
        <v>155.69399046020399</v>
      </c>
      <c r="GT399">
        <v>48548.220071874006</v>
      </c>
      <c r="GU399">
        <v>9972.5040128599194</v>
      </c>
      <c r="GV399">
        <v>198.15597024829194</v>
      </c>
    </row>
    <row r="400" spans="1:204" x14ac:dyDescent="0.25">
      <c r="A400" s="122" t="s">
        <v>1005</v>
      </c>
      <c r="B400" s="123" t="s">
        <v>961</v>
      </c>
      <c r="C400" s="123">
        <v>10</v>
      </c>
      <c r="D400" s="123" t="s">
        <v>854</v>
      </c>
      <c r="E400" s="123">
        <v>2</v>
      </c>
      <c r="F400" s="122">
        <v>2.2309999999999999</v>
      </c>
      <c r="G400">
        <v>69731</v>
      </c>
      <c r="H400" s="122" t="b">
        <v>0</v>
      </c>
      <c r="I400">
        <v>142206.17098479348</v>
      </c>
      <c r="J400">
        <v>229946.93895274962</v>
      </c>
      <c r="K400">
        <v>7723.7220357473125</v>
      </c>
      <c r="L400">
        <v>3877.4779761550717</v>
      </c>
      <c r="M400">
        <v>8497.8790456663392</v>
      </c>
      <c r="N400">
        <v>31811.829038172404</v>
      </c>
      <c r="O400">
        <v>66889.842018664538</v>
      </c>
      <c r="P400">
        <v>46534.197924183922</v>
      </c>
      <c r="Q400">
        <v>6327.1160106797961</v>
      </c>
      <c r="R400">
        <v>3391.120075280633</v>
      </c>
      <c r="S400">
        <v>2842.2940301408098</v>
      </c>
      <c r="T400">
        <v>3243.8739796934378</v>
      </c>
      <c r="U400">
        <v>4238.9000552083262</v>
      </c>
      <c r="V400">
        <v>426.12093955551694</v>
      </c>
      <c r="W400">
        <v>10521.395985065687</v>
      </c>
      <c r="X400">
        <v>12192.414954918182</v>
      </c>
      <c r="Y400">
        <v>450.66192955840597</v>
      </c>
      <c r="Z400">
        <v>3375.5030392142867</v>
      </c>
      <c r="AA400">
        <v>3415.661065283522</v>
      </c>
      <c r="AB400">
        <v>1798.185974620144</v>
      </c>
      <c r="AC400">
        <v>15648.234046270938</v>
      </c>
      <c r="AD400">
        <v>27720.17492298142</v>
      </c>
      <c r="AE400">
        <v>10998.829932003582</v>
      </c>
      <c r="AF400">
        <v>11958.160036202438</v>
      </c>
      <c r="AG400">
        <v>227773.94504595635</v>
      </c>
      <c r="AH400">
        <v>1619.705962470118</v>
      </c>
      <c r="AI400">
        <v>156.17004952373799</v>
      </c>
      <c r="AJ400">
        <v>10637.408008520188</v>
      </c>
      <c r="AK400">
        <v>59433.840001142271</v>
      </c>
      <c r="AL400">
        <v>144124.83103762133</v>
      </c>
      <c r="AM400">
        <v>954.86804944565301</v>
      </c>
      <c r="AN400">
        <v>88472.535924429336</v>
      </c>
      <c r="AO400">
        <v>6130.7879350868243</v>
      </c>
      <c r="AP400">
        <v>12464.597027896423</v>
      </c>
      <c r="AQ400">
        <v>21183.344983588762</v>
      </c>
      <c r="AR400">
        <v>29252.872062322982</v>
      </c>
      <c r="AS400">
        <v>1693.3289324787847</v>
      </c>
      <c r="AT400">
        <v>12520.371934462144</v>
      </c>
      <c r="AU400">
        <v>6286.9579846105617</v>
      </c>
      <c r="AV400">
        <v>11065.759975452307</v>
      </c>
      <c r="AW400">
        <v>2219.8450149923201</v>
      </c>
      <c r="AX400">
        <v>110026.22694100789</v>
      </c>
      <c r="AY400">
        <v>15815.55907710782</v>
      </c>
      <c r="AZ400">
        <v>124.93597739104598</v>
      </c>
      <c r="BA400">
        <v>263494.48597684666</v>
      </c>
      <c r="BB400">
        <v>26203.094975276057</v>
      </c>
      <c r="BC400">
        <v>5479.3360307521043</v>
      </c>
      <c r="BD400">
        <v>235325.8799961136</v>
      </c>
      <c r="BE400">
        <v>56181.042067512288</v>
      </c>
      <c r="BF400">
        <v>181411.53405179267</v>
      </c>
      <c r="BG400">
        <v>15110.56298244426</v>
      </c>
      <c r="BH400">
        <v>245.410055598751</v>
      </c>
      <c r="BI400">
        <v>54454.248035524208</v>
      </c>
      <c r="BJ400">
        <v>18778.327029886474</v>
      </c>
      <c r="BK400">
        <v>1769243.2365206697</v>
      </c>
      <c r="BL400">
        <v>212429.1269892265</v>
      </c>
      <c r="BM400">
        <v>1608.5509811569739</v>
      </c>
      <c r="BN400">
        <v>8917.3070586619124</v>
      </c>
      <c r="BO400">
        <v>166780.6360436629</v>
      </c>
      <c r="BP400">
        <v>582.29098907925493</v>
      </c>
      <c r="BQ400">
        <v>1686.636005918843</v>
      </c>
      <c r="BR400">
        <v>138.32198608079102</v>
      </c>
      <c r="BS400">
        <v>35258.724020018759</v>
      </c>
      <c r="BT400">
        <v>13537.707972603319</v>
      </c>
      <c r="BU400">
        <v>1987.8209680833138</v>
      </c>
      <c r="BV400">
        <v>3397.813001840575</v>
      </c>
      <c r="BW400">
        <v>234.25507428560698</v>
      </c>
      <c r="BX400">
        <v>29714.688973194534</v>
      </c>
      <c r="BY400">
        <v>9604.4549343126673</v>
      </c>
      <c r="BZ400">
        <v>259619.2390280682</v>
      </c>
      <c r="CA400">
        <v>2201.9969515493731</v>
      </c>
      <c r="CB400">
        <v>19657.340926377001</v>
      </c>
      <c r="CC400">
        <v>1662.0950159159538</v>
      </c>
      <c r="CD400">
        <v>5343.2450720479137</v>
      </c>
      <c r="CE400">
        <v>59913.504975456766</v>
      </c>
      <c r="CF400">
        <v>1764.7210306807117</v>
      </c>
      <c r="CG400">
        <v>8071.7579505409612</v>
      </c>
      <c r="CH400">
        <v>1282.8250289896139</v>
      </c>
      <c r="CI400">
        <v>22051.204054336002</v>
      </c>
      <c r="CJ400">
        <v>79918.881972197283</v>
      </c>
      <c r="CK400">
        <v>20273.097014965548</v>
      </c>
      <c r="CL400">
        <v>1595.1649724672288</v>
      </c>
      <c r="CM400">
        <v>1465.7669403229809</v>
      </c>
      <c r="CN400">
        <v>4665.0209947638432</v>
      </c>
      <c r="CO400">
        <v>7244.0570614328153</v>
      </c>
      <c r="CP400">
        <v>5680.1260055284183</v>
      </c>
      <c r="CQ400">
        <v>26539.97606432642</v>
      </c>
      <c r="CR400">
        <v>5392.3270520536917</v>
      </c>
      <c r="CS400">
        <v>11964.852962762376</v>
      </c>
      <c r="CT400">
        <v>5834.0650276755541</v>
      </c>
      <c r="CU400">
        <v>3385031.6014143191</v>
      </c>
      <c r="CV400">
        <v>1214614.4060072729</v>
      </c>
      <c r="CW400">
        <v>11543.193922390203</v>
      </c>
      <c r="CX400">
        <v>2596892.9244761621</v>
      </c>
      <c r="CY400">
        <v>7056.6529397763852</v>
      </c>
      <c r="CZ400">
        <v>34658.584967496558</v>
      </c>
      <c r="DA400">
        <v>35843.246036474615</v>
      </c>
      <c r="DB400">
        <v>4671.7140768936451</v>
      </c>
      <c r="DC400">
        <v>27218.199986040632</v>
      </c>
      <c r="DD400">
        <v>121935.30499720454</v>
      </c>
      <c r="DE400">
        <v>1088.7279807732421</v>
      </c>
      <c r="DF400">
        <v>1483.6150037659279</v>
      </c>
      <c r="DG400">
        <v>2405.0179537022873</v>
      </c>
      <c r="DH400">
        <v>435598.28800173796</v>
      </c>
      <c r="DI400">
        <v>6231.1829224749799</v>
      </c>
      <c r="DJ400">
        <v>2998.4639240946867</v>
      </c>
      <c r="DK400">
        <v>144872.21603016087</v>
      </c>
      <c r="DL400">
        <v>1424714.3690401826</v>
      </c>
      <c r="DM400">
        <v>166749.40197153017</v>
      </c>
      <c r="DN400">
        <v>410.50405905903204</v>
      </c>
      <c r="DO400">
        <v>147.24594001733399</v>
      </c>
      <c r="DP400">
        <v>29957.868001416682</v>
      </c>
      <c r="DQ400">
        <v>102.62601476475801</v>
      </c>
      <c r="DR400">
        <v>2500.9510419071039</v>
      </c>
      <c r="DS400">
        <v>91350.525925886192</v>
      </c>
      <c r="DT400">
        <v>10853.815019362848</v>
      </c>
      <c r="DU400">
        <v>2703.972044060019</v>
      </c>
      <c r="DV400">
        <v>18497.221002971692</v>
      </c>
      <c r="DW400">
        <v>198.55894739971299</v>
      </c>
      <c r="DX400">
        <v>3002.9259788478889</v>
      </c>
      <c r="DY400">
        <v>517.59197300713095</v>
      </c>
      <c r="DZ400">
        <v>247.64092740549097</v>
      </c>
      <c r="EA400">
        <v>908.01694124661503</v>
      </c>
      <c r="EB400">
        <v>546.5950177632219</v>
      </c>
      <c r="EC400">
        <v>8384.098049588436</v>
      </c>
      <c r="ED400">
        <v>171.786930020223</v>
      </c>
      <c r="EE400">
        <v>948.17496731584993</v>
      </c>
      <c r="EF400">
        <v>28782.131041945027</v>
      </c>
      <c r="EG400">
        <v>5251.7740385962989</v>
      </c>
      <c r="EH400">
        <v>100.39498738815699</v>
      </c>
      <c r="EI400">
        <v>33489.540934584846</v>
      </c>
      <c r="EJ400">
        <v>321.26405298401897</v>
      </c>
      <c r="EK400">
        <v>336.88093348050404</v>
      </c>
      <c r="EL400">
        <v>658.14498646452296</v>
      </c>
      <c r="EM400">
        <v>13022.34702697279</v>
      </c>
      <c r="EN400">
        <v>497.51303775744401</v>
      </c>
      <c r="EO400">
        <v>111.54996870130098</v>
      </c>
      <c r="EP400">
        <v>40954.467061613526</v>
      </c>
      <c r="EQ400">
        <v>1800.4170019967448</v>
      </c>
      <c r="ER400">
        <v>7252.9810153693588</v>
      </c>
      <c r="ES400">
        <v>5307.5489451620197</v>
      </c>
      <c r="ET400">
        <v>2581.2669384757132</v>
      </c>
      <c r="EU400">
        <v>160.631948707079</v>
      </c>
      <c r="EV400">
        <v>372.57706036639792</v>
      </c>
      <c r="EW400">
        <v>372.57706036639792</v>
      </c>
      <c r="EX400">
        <v>359.19105167665293</v>
      </c>
      <c r="EY400">
        <v>314.570970854216</v>
      </c>
      <c r="EZ400">
        <v>11819.838050121647</v>
      </c>
      <c r="FA400">
        <v>285.56792609812499</v>
      </c>
      <c r="FB400">
        <v>243.17902822214998</v>
      </c>
      <c r="FC400">
        <v>1311.8280737457051</v>
      </c>
      <c r="FD400">
        <v>1633.0919711598631</v>
      </c>
      <c r="FE400">
        <v>80541.330987345762</v>
      </c>
      <c r="FF400">
        <v>1269.4390202998688</v>
      </c>
      <c r="FG400">
        <v>5671.2020515918748</v>
      </c>
      <c r="FH400">
        <v>267.72001822503898</v>
      </c>
      <c r="FI400">
        <v>2090.4469828480719</v>
      </c>
      <c r="FJ400">
        <v>662.60704121772505</v>
      </c>
      <c r="FK400">
        <v>700.53403991035884</v>
      </c>
      <c r="FL400">
        <v>2985.0780709748028</v>
      </c>
      <c r="FM400">
        <v>3605.0000093012086</v>
      </c>
      <c r="FN400">
        <v>2396.0939997657447</v>
      </c>
      <c r="FO400">
        <v>1798.185974620144</v>
      </c>
      <c r="FP400">
        <v>10998.829932003582</v>
      </c>
      <c r="FQ400">
        <v>9048.9359626129026</v>
      </c>
      <c r="FR400">
        <v>1235.9740763604368</v>
      </c>
      <c r="FS400">
        <v>303.41598954107201</v>
      </c>
      <c r="FT400">
        <v>227773.94504595635</v>
      </c>
      <c r="FU400">
        <v>88472.535924429336</v>
      </c>
      <c r="FV400">
        <v>189563.6080544721</v>
      </c>
      <c r="FW400">
        <v>1305.134991615902</v>
      </c>
      <c r="FX400">
        <v>1084.2659260200398</v>
      </c>
      <c r="FY400" t="s">
        <v>853</v>
      </c>
      <c r="FZ400">
        <v>9651.3060425117055</v>
      </c>
      <c r="GA400">
        <v>9753.9320572764627</v>
      </c>
      <c r="GB400">
        <v>4200.9730565156915</v>
      </c>
      <c r="GC400">
        <v>4689.5619847667313</v>
      </c>
      <c r="GD400">
        <v>3248.33603444664</v>
      </c>
      <c r="GE400">
        <v>102.62601476475801</v>
      </c>
      <c r="GF400">
        <v>11964.852962762376</v>
      </c>
      <c r="GG400">
        <v>1215.8949855408889</v>
      </c>
      <c r="GH400">
        <v>655.91395908792197</v>
      </c>
      <c r="GI400">
        <v>5097.835016449163</v>
      </c>
      <c r="GJ400">
        <v>35843.246036474615</v>
      </c>
      <c r="GK400">
        <v>11358.020983680235</v>
      </c>
      <c r="GL400">
        <v>131086.8669745822</v>
      </c>
      <c r="GM400">
        <v>954.86804944565301</v>
      </c>
      <c r="GN400">
        <v>7045.497958463241</v>
      </c>
      <c r="GO400">
        <v>334.65006167376396</v>
      </c>
      <c r="GP400">
        <v>3185.8680457511168</v>
      </c>
      <c r="GQ400">
        <v>2177.4559615464841</v>
      </c>
      <c r="GR400">
        <v>754.078074669339</v>
      </c>
      <c r="GS400">
        <v>116.01202345450298</v>
      </c>
      <c r="GT400">
        <v>40954.467061613526</v>
      </c>
      <c r="GU400">
        <v>2210.921061055777</v>
      </c>
      <c r="GV400">
        <v>229.793019532405</v>
      </c>
    </row>
    <row r="401" spans="1:204" x14ac:dyDescent="0.25">
      <c r="A401" s="122" t="s">
        <v>1004</v>
      </c>
      <c r="B401" s="123" t="s">
        <v>961</v>
      </c>
      <c r="C401" s="123">
        <v>10</v>
      </c>
      <c r="D401" s="123" t="s">
        <v>859</v>
      </c>
      <c r="E401" s="123">
        <v>2</v>
      </c>
      <c r="F401" s="122">
        <v>2.2309999999999999</v>
      </c>
      <c r="G401">
        <v>74748</v>
      </c>
      <c r="H401" s="122" t="b">
        <v>0</v>
      </c>
      <c r="I401">
        <v>125036.39492494022</v>
      </c>
      <c r="J401">
        <v>190902.20802158717</v>
      </c>
      <c r="K401">
        <v>6447.5900290386962</v>
      </c>
      <c r="L401">
        <v>2976.1539419672281</v>
      </c>
      <c r="M401">
        <v>11839.916975771341</v>
      </c>
      <c r="N401">
        <v>41139.640039872429</v>
      </c>
      <c r="O401">
        <v>64105.553991084918</v>
      </c>
      <c r="P401">
        <v>43892.694054695196</v>
      </c>
      <c r="Q401">
        <v>5552.9590343574</v>
      </c>
      <c r="R401">
        <v>3638.7610324298162</v>
      </c>
      <c r="S401">
        <v>2596.8839991165241</v>
      </c>
      <c r="T401">
        <v>5037.5979825268087</v>
      </c>
      <c r="U401">
        <v>4932.7410434509557</v>
      </c>
      <c r="V401">
        <v>283.33698084909599</v>
      </c>
      <c r="W401">
        <v>11094.762972299903</v>
      </c>
      <c r="X401">
        <v>11195.158006220028</v>
      </c>
      <c r="Y401">
        <v>678.22392527042382</v>
      </c>
      <c r="Z401">
        <v>3522.7489969390676</v>
      </c>
      <c r="AA401">
        <v>4136.2739633491319</v>
      </c>
      <c r="AB401">
        <v>1579.5479444481</v>
      </c>
      <c r="AC401">
        <v>14675.518070365739</v>
      </c>
      <c r="AD401">
        <v>24018.946080940677</v>
      </c>
      <c r="AE401">
        <v>8908.3829191753321</v>
      </c>
      <c r="AF401">
        <v>10960.902982660667</v>
      </c>
      <c r="AG401">
        <v>357736.3880049439</v>
      </c>
      <c r="AH401">
        <v>1414.4539516676159</v>
      </c>
      <c r="AI401">
        <v>261.02695478209199</v>
      </c>
      <c r="AJ401">
        <v>7339.9900711421287</v>
      </c>
      <c r="AK401">
        <v>44506.219021105258</v>
      </c>
      <c r="AL401">
        <v>135836.66598673892</v>
      </c>
      <c r="AM401">
        <v>1766.9519632955878</v>
      </c>
      <c r="AN401">
        <v>86868.446921879309</v>
      </c>
      <c r="AO401">
        <v>5992.4660309127348</v>
      </c>
      <c r="AP401">
        <v>10677.566001811572</v>
      </c>
      <c r="AQ401">
        <v>31921.148041862481</v>
      </c>
      <c r="AR401">
        <v>25045.205945920556</v>
      </c>
      <c r="AS401">
        <v>3937.7150148495357</v>
      </c>
      <c r="AT401">
        <v>7092.3489985900069</v>
      </c>
      <c r="AU401">
        <v>5773.8280089239997</v>
      </c>
      <c r="AV401">
        <v>7000.8779417441283</v>
      </c>
      <c r="AW401">
        <v>1691.0980747831202</v>
      </c>
      <c r="AX401">
        <v>108283.81597920707</v>
      </c>
      <c r="AY401">
        <v>24962.659032911706</v>
      </c>
      <c r="AZ401">
        <v>107.088058416504</v>
      </c>
      <c r="BA401">
        <v>272884.76507149014</v>
      </c>
      <c r="BB401">
        <v>23927.475024094798</v>
      </c>
      <c r="BC401">
        <v>5544.0350572831549</v>
      </c>
      <c r="BD401">
        <v>230281.58895589758</v>
      </c>
      <c r="BE401">
        <v>51498.172985775134</v>
      </c>
      <c r="BF401">
        <v>180017.15892743893</v>
      </c>
      <c r="BG401">
        <v>15181.954978359299</v>
      </c>
      <c r="BH401">
        <v>285.56793342696</v>
      </c>
      <c r="BI401">
        <v>55609.905970479405</v>
      </c>
      <c r="BJ401">
        <v>15826.713947910612</v>
      </c>
      <c r="BK401">
        <v>1574842.8209357201</v>
      </c>
      <c r="BL401">
        <v>218836.55892454754</v>
      </c>
      <c r="BM401">
        <v>1659.864071641872</v>
      </c>
      <c r="BN401">
        <v>13058.042931517224</v>
      </c>
      <c r="BO401">
        <v>145271.56505415976</v>
      </c>
      <c r="BP401">
        <v>707.22697583380796</v>
      </c>
      <c r="BQ401">
        <v>1715.6390534279881</v>
      </c>
      <c r="BR401">
        <v>131.629037061372</v>
      </c>
      <c r="BS401">
        <v>43879.308005702434</v>
      </c>
      <c r="BT401">
        <v>12609.611957887642</v>
      </c>
      <c r="BU401">
        <v>548.82600754970395</v>
      </c>
      <c r="BV401">
        <v>905.78592433340395</v>
      </c>
      <c r="BW401">
        <v>243.17900063360398</v>
      </c>
      <c r="BX401">
        <v>23077.46408154751</v>
      </c>
      <c r="BY401">
        <v>8486.7240435312724</v>
      </c>
      <c r="BZ401">
        <v>217277.09005358859</v>
      </c>
      <c r="CA401">
        <v>1650.93992780484</v>
      </c>
      <c r="CB401">
        <v>18711.396999794746</v>
      </c>
      <c r="CC401">
        <v>1981.1280801285959</v>
      </c>
      <c r="CD401">
        <v>4341.5259363451078</v>
      </c>
      <c r="CE401">
        <v>42029.808962635208</v>
      </c>
      <c r="CF401">
        <v>1483.6149824464919</v>
      </c>
      <c r="CG401">
        <v>12165.643056176581</v>
      </c>
      <c r="CH401">
        <v>1285.0560339468959</v>
      </c>
      <c r="CI401">
        <v>26515.435046137078</v>
      </c>
      <c r="CJ401">
        <v>79129.108001160115</v>
      </c>
      <c r="CK401">
        <v>22430.473992655548</v>
      </c>
      <c r="CL401">
        <v>1621.9370440042439</v>
      </c>
      <c r="CM401">
        <v>1452.380979305244</v>
      </c>
      <c r="CN401">
        <v>4312.5230525445122</v>
      </c>
      <c r="CO401">
        <v>7877.6609822769351</v>
      </c>
      <c r="CP401">
        <v>5671.2020224260114</v>
      </c>
      <c r="CQ401">
        <v>22426.01192073703</v>
      </c>
      <c r="CR401">
        <v>3971.1799705686476</v>
      </c>
      <c r="CS401">
        <v>10548.167917328063</v>
      </c>
      <c r="CT401">
        <v>5345.4759420207711</v>
      </c>
      <c r="CU401">
        <v>2963954.8921555453</v>
      </c>
      <c r="CV401">
        <v>1243041.8079662225</v>
      </c>
      <c r="CW401">
        <v>13760.808002195303</v>
      </c>
      <c r="CX401">
        <v>2608197.4017784405</v>
      </c>
      <c r="CY401">
        <v>7567.5520702051072</v>
      </c>
      <c r="CZ401">
        <v>47065.175992584154</v>
      </c>
      <c r="DA401">
        <v>37764.137081565357</v>
      </c>
      <c r="DB401">
        <v>4676.1759938245914</v>
      </c>
      <c r="DC401">
        <v>24998.354941208687</v>
      </c>
      <c r="DD401">
        <v>92617.733952158422</v>
      </c>
      <c r="DE401">
        <v>1447.9190741495161</v>
      </c>
      <c r="DF401">
        <v>1438.9949303124838</v>
      </c>
      <c r="DG401">
        <v>6186.5630742566045</v>
      </c>
      <c r="DH401">
        <v>441546.13407184713</v>
      </c>
      <c r="DI401">
        <v>4794.4189818932036</v>
      </c>
      <c r="DJ401">
        <v>872.32096861429193</v>
      </c>
      <c r="DK401">
        <v>217321.70993895983</v>
      </c>
      <c r="DL401">
        <v>1483001.4749901744</v>
      </c>
      <c r="DM401">
        <v>152714.18094503708</v>
      </c>
      <c r="DN401">
        <v>640.29706439558402</v>
      </c>
      <c r="DO401">
        <v>207.48292557383999</v>
      </c>
      <c r="DP401">
        <v>30580.317026129469</v>
      </c>
      <c r="DQ401">
        <v>149.47699120986002</v>
      </c>
      <c r="DR401">
        <v>1753.5660810656159</v>
      </c>
      <c r="DS401">
        <v>80735.42804359374</v>
      </c>
      <c r="DT401">
        <v>14624.204993735349</v>
      </c>
      <c r="DU401">
        <v>5863.0679464292289</v>
      </c>
      <c r="DV401">
        <v>25277.230016902056</v>
      </c>
      <c r="DW401">
        <v>430.58301948109204</v>
      </c>
      <c r="DX401">
        <v>1923.1219790018276</v>
      </c>
      <c r="DY401">
        <v>466.27892777806795</v>
      </c>
      <c r="DZ401">
        <v>278.87507569336799</v>
      </c>
      <c r="EA401">
        <v>751.84702796781596</v>
      </c>
      <c r="EB401">
        <v>620.21799090644402</v>
      </c>
      <c r="EC401">
        <v>8098.5299568435357</v>
      </c>
      <c r="ED401" t="s">
        <v>853</v>
      </c>
      <c r="EE401">
        <v>823.23901132455592</v>
      </c>
      <c r="EF401">
        <v>25375.393931481529</v>
      </c>
      <c r="EG401">
        <v>4200.972922209492</v>
      </c>
      <c r="EH401">
        <v>191.86592400321598</v>
      </c>
      <c r="EI401">
        <v>58784.619027709021</v>
      </c>
      <c r="EJ401">
        <v>191.86592400321598</v>
      </c>
      <c r="EK401">
        <v>530.9780534012159</v>
      </c>
      <c r="EL401">
        <v>990.56395668290395</v>
      </c>
      <c r="EM401">
        <v>12074.1719993307</v>
      </c>
      <c r="EN401">
        <v>646.98992212917608</v>
      </c>
      <c r="EO401">
        <v>187.40401884748798</v>
      </c>
      <c r="EP401">
        <v>68165.974065921589</v>
      </c>
      <c r="EQ401">
        <v>970.48504995655196</v>
      </c>
      <c r="ER401">
        <v>8732.1339967427393</v>
      </c>
      <c r="ES401">
        <v>4725.2579511143285</v>
      </c>
      <c r="ET401">
        <v>2188.6110057024357</v>
      </c>
      <c r="EU401">
        <v>265.48902670060795</v>
      </c>
      <c r="EV401">
        <v>245.40995321146798</v>
      </c>
      <c r="EW401">
        <v>245.40995321146798</v>
      </c>
      <c r="EX401">
        <v>526.5159814827</v>
      </c>
      <c r="EY401">
        <v>403.81092149557196</v>
      </c>
      <c r="EZ401">
        <v>13709.494925564915</v>
      </c>
      <c r="FA401">
        <v>446.20002105171596</v>
      </c>
      <c r="FB401">
        <v>285.56793342696</v>
      </c>
      <c r="FC401">
        <v>1472.460052794384</v>
      </c>
      <c r="FD401">
        <v>959.32995354165598</v>
      </c>
      <c r="FE401">
        <v>107920.16303792699</v>
      </c>
      <c r="FF401">
        <v>1244.8980537314039</v>
      </c>
      <c r="FG401">
        <v>6572.5260416036881</v>
      </c>
      <c r="FH401">
        <v>245.40995321146798</v>
      </c>
      <c r="FI401">
        <v>2527.7229683376477</v>
      </c>
      <c r="FJ401">
        <v>760.77100504205998</v>
      </c>
      <c r="FK401">
        <v>812.08408167244784</v>
      </c>
      <c r="FL401">
        <v>4872.503989746323</v>
      </c>
      <c r="FM401">
        <v>4231.0000630539835</v>
      </c>
      <c r="FN401">
        <v>2237.6929629921715</v>
      </c>
      <c r="FO401">
        <v>1579.5479444481</v>
      </c>
      <c r="FP401">
        <v>8908.3829191753321</v>
      </c>
      <c r="FQ401">
        <v>13555.556029199328</v>
      </c>
      <c r="FR401">
        <v>1117.7309218257599</v>
      </c>
      <c r="FS401">
        <v>381.50106219135603</v>
      </c>
      <c r="FT401">
        <v>357736.3880049439</v>
      </c>
      <c r="FU401">
        <v>86868.446921879309</v>
      </c>
      <c r="FV401">
        <v>176188.76292358377</v>
      </c>
      <c r="FW401">
        <v>1235.9740766571601</v>
      </c>
      <c r="FX401">
        <v>970.48504995655196</v>
      </c>
      <c r="FY401" t="s">
        <v>853</v>
      </c>
      <c r="FZ401">
        <v>12457.904014099919</v>
      </c>
      <c r="GA401">
        <v>8002.596994841927</v>
      </c>
      <c r="GB401">
        <v>3232.7189915935915</v>
      </c>
      <c r="GC401">
        <v>3415.6609385225638</v>
      </c>
      <c r="GD401">
        <v>2596.8839991165241</v>
      </c>
      <c r="GE401">
        <v>209.71404491449201</v>
      </c>
      <c r="GF401">
        <v>10548.167917328063</v>
      </c>
      <c r="GG401">
        <v>1343.061968310876</v>
      </c>
      <c r="GH401">
        <v>2353.7049984829196</v>
      </c>
      <c r="GI401">
        <v>7310.9870205787429</v>
      </c>
      <c r="GJ401">
        <v>37764.137081565357</v>
      </c>
      <c r="GK401">
        <v>15871.334000044621</v>
      </c>
      <c r="GL401">
        <v>103397.92594046799</v>
      </c>
      <c r="GM401">
        <v>1412.222999089752</v>
      </c>
      <c r="GN401">
        <v>4999.6709548891804</v>
      </c>
      <c r="GO401" t="s">
        <v>853</v>
      </c>
      <c r="GP401">
        <v>2699.5099856145116</v>
      </c>
      <c r="GQ401">
        <v>5245.0810748634358</v>
      </c>
      <c r="GR401">
        <v>981.63997960865993</v>
      </c>
      <c r="GS401">
        <v>158.40096828410401</v>
      </c>
      <c r="GT401">
        <v>68165.974065921589</v>
      </c>
      <c r="GU401">
        <v>2103.8329733529358</v>
      </c>
      <c r="GV401">
        <v>98.164081342260005</v>
      </c>
    </row>
    <row r="402" spans="1:204" x14ac:dyDescent="0.25">
      <c r="A402" s="122" t="s">
        <v>1003</v>
      </c>
      <c r="B402" s="123" t="s">
        <v>961</v>
      </c>
      <c r="C402" s="123">
        <v>10</v>
      </c>
      <c r="D402" s="123" t="s">
        <v>857</v>
      </c>
      <c r="E402" s="123">
        <v>2</v>
      </c>
      <c r="F402" s="122">
        <v>2.2309999999999999</v>
      </c>
      <c r="G402">
        <v>90552</v>
      </c>
      <c r="H402" s="122" t="b">
        <v>0</v>
      </c>
      <c r="I402">
        <v>158546.01493779971</v>
      </c>
      <c r="J402">
        <v>134966.57597967112</v>
      </c>
      <c r="K402">
        <v>8529.113083600032</v>
      </c>
      <c r="L402">
        <v>1102.1140151886482</v>
      </c>
      <c r="M402">
        <v>11262.087976904688</v>
      </c>
      <c r="N402">
        <v>31515.105971389657</v>
      </c>
      <c r="O402">
        <v>76527.762091988581</v>
      </c>
      <c r="P402">
        <v>50010.096000535428</v>
      </c>
      <c r="Q402">
        <v>6880.4040089418486</v>
      </c>
      <c r="R402">
        <v>1849.499063521032</v>
      </c>
      <c r="S402">
        <v>4158.583935443784</v>
      </c>
      <c r="T402">
        <v>4145.197990058663</v>
      </c>
      <c r="U402">
        <v>4749.7990822257352</v>
      </c>
      <c r="V402">
        <v>544.36393389100795</v>
      </c>
      <c r="W402">
        <v>11804.220987238679</v>
      </c>
      <c r="X402">
        <v>14827.226044031016</v>
      </c>
      <c r="Y402">
        <v>303.41590685128796</v>
      </c>
      <c r="Z402">
        <v>1637.5540528300799</v>
      </c>
      <c r="AA402">
        <v>2750.8230898468319</v>
      </c>
      <c r="AB402">
        <v>2842.2939860071679</v>
      </c>
      <c r="AC402">
        <v>18238.424931142417</v>
      </c>
      <c r="AD402">
        <v>32438.74004137166</v>
      </c>
      <c r="AE402">
        <v>11233.084960555918</v>
      </c>
      <c r="AF402">
        <v>15811.097070267575</v>
      </c>
      <c r="AG402">
        <v>369170.26292303938</v>
      </c>
      <c r="AH402">
        <v>702.76496101996793</v>
      </c>
      <c r="AI402">
        <v>138.321907029768</v>
      </c>
      <c r="AJ402">
        <v>11197.388971514592</v>
      </c>
      <c r="AK402">
        <v>12694.389991736376</v>
      </c>
      <c r="AL402">
        <v>123876.27497528052</v>
      </c>
      <c r="AM402">
        <v>1001.719020757224</v>
      </c>
      <c r="AN402">
        <v>95074.064979117815</v>
      </c>
      <c r="AO402">
        <v>6184.332020614439</v>
      </c>
      <c r="AP402">
        <v>11101.456026218711</v>
      </c>
      <c r="AQ402">
        <v>26383.806031537413</v>
      </c>
      <c r="AR402">
        <v>26283.411037105991</v>
      </c>
      <c r="AS402">
        <v>2898.0690951476877</v>
      </c>
      <c r="AT402">
        <v>12694.389991736376</v>
      </c>
      <c r="AU402">
        <v>3875.2469466701755</v>
      </c>
      <c r="AV402">
        <v>1501.4630693573279</v>
      </c>
      <c r="AW402">
        <v>2480.8720464583434</v>
      </c>
      <c r="AX402">
        <v>112221.53091689972</v>
      </c>
      <c r="AY402">
        <v>20942.397010119814</v>
      </c>
      <c r="AZ402">
        <v>149.476928857872</v>
      </c>
      <c r="BA402">
        <v>267429.97007124923</v>
      </c>
      <c r="BB402">
        <v>26798.771954648226</v>
      </c>
      <c r="BC402">
        <v>5805.0620865449519</v>
      </c>
      <c r="BD402">
        <v>232720.07207055317</v>
      </c>
      <c r="BE402">
        <v>57459.404910581514</v>
      </c>
      <c r="BF402">
        <v>184840.5809967338</v>
      </c>
      <c r="BG402">
        <v>13653.720050759714</v>
      </c>
      <c r="BH402">
        <v>394.88700503313595</v>
      </c>
      <c r="BI402">
        <v>55315.414038480289</v>
      </c>
      <c r="BJ402">
        <v>21100.798037248773</v>
      </c>
      <c r="BK402">
        <v>1882676.2010777101</v>
      </c>
      <c r="BL402">
        <v>219994.44793688942</v>
      </c>
      <c r="BM402">
        <v>1894.1189488119358</v>
      </c>
      <c r="BN402">
        <v>11688.208921843609</v>
      </c>
      <c r="BO402">
        <v>201637.78001679498</v>
      </c>
      <c r="BP402">
        <v>733.99890092575197</v>
      </c>
      <c r="BQ402">
        <v>858.93506459191201</v>
      </c>
      <c r="BR402">
        <v>151.70805443639998</v>
      </c>
      <c r="BS402">
        <v>44035.478067054937</v>
      </c>
      <c r="BT402">
        <v>14090.996017526735</v>
      </c>
      <c r="BU402">
        <v>341.34302147114397</v>
      </c>
      <c r="BV402">
        <v>673.76194467120001</v>
      </c>
      <c r="BW402">
        <v>319.03297781493598</v>
      </c>
      <c r="BX402">
        <v>29493.819935354542</v>
      </c>
      <c r="BY402">
        <v>12707.775937121496</v>
      </c>
      <c r="BZ402">
        <v>301805.2180231667</v>
      </c>
      <c r="CA402">
        <v>2730.7439697476398</v>
      </c>
      <c r="CB402">
        <v>20815.229922896637</v>
      </c>
      <c r="CC402">
        <v>1938.739036124352</v>
      </c>
      <c r="CD402">
        <v>1180.1989659638639</v>
      </c>
      <c r="CE402">
        <v>72746.216965035768</v>
      </c>
      <c r="CF402">
        <v>1952.1249815094718</v>
      </c>
      <c r="CG402">
        <v>13763.038941440711</v>
      </c>
      <c r="CH402">
        <v>700.53403746295203</v>
      </c>
      <c r="CI402">
        <v>24306.745088383297</v>
      </c>
      <c r="CJ402">
        <v>80309.307016919905</v>
      </c>
      <c r="CK402">
        <v>20049.997082065103</v>
      </c>
      <c r="CL402">
        <v>1599.6269382102239</v>
      </c>
      <c r="CM402">
        <v>1671.0189162928798</v>
      </c>
      <c r="CN402">
        <v>6255.7239986970953</v>
      </c>
      <c r="CO402">
        <v>6387.3529330343035</v>
      </c>
      <c r="CP402">
        <v>6331.5780259152953</v>
      </c>
      <c r="CQ402">
        <v>28032.514904174088</v>
      </c>
      <c r="CR402">
        <v>1758.0279653391838</v>
      </c>
      <c r="CS402">
        <v>7587.63101909736</v>
      </c>
      <c r="CT402">
        <v>6768.8539926823196</v>
      </c>
      <c r="CU402">
        <v>2299790.6540799588</v>
      </c>
      <c r="CV402">
        <v>1256699.9899026747</v>
      </c>
      <c r="CW402">
        <v>14711.213978635944</v>
      </c>
      <c r="CX402">
        <v>2613868.6038051234</v>
      </c>
      <c r="CY402">
        <v>9454.9780771390542</v>
      </c>
      <c r="CZ402">
        <v>37998.39205174135</v>
      </c>
      <c r="DA402">
        <v>46565.432047939721</v>
      </c>
      <c r="DB402">
        <v>5151.3790599514314</v>
      </c>
      <c r="DC402">
        <v>34453.332902692702</v>
      </c>
      <c r="DD402">
        <v>167159.90594486753</v>
      </c>
      <c r="DE402">
        <v>1923.1219651607039</v>
      </c>
      <c r="DF402">
        <v>1769.182987167288</v>
      </c>
      <c r="DG402">
        <v>42197.134025362007</v>
      </c>
      <c r="DH402">
        <v>471405.8379763157</v>
      </c>
      <c r="DI402">
        <v>6133.0189606094636</v>
      </c>
      <c r="DJ402">
        <v>4410.6869843116074</v>
      </c>
      <c r="DK402">
        <v>231568.87591891651</v>
      </c>
      <c r="DL402">
        <v>1570374.1279184702</v>
      </c>
      <c r="DM402">
        <v>182663.12505914827</v>
      </c>
      <c r="DN402">
        <v>524.28501581332796</v>
      </c>
      <c r="DO402">
        <v>176.24902164962398</v>
      </c>
      <c r="DP402">
        <v>28036.976953309633</v>
      </c>
      <c r="DQ402">
        <v>102.62591798844001</v>
      </c>
      <c r="DR402">
        <v>1720.10105274084</v>
      </c>
      <c r="DS402">
        <v>121658.66099951811</v>
      </c>
      <c r="DT402">
        <v>13064.736029556288</v>
      </c>
      <c r="DU402">
        <v>3837.3200340718317</v>
      </c>
      <c r="DV402">
        <v>21857.106981830733</v>
      </c>
      <c r="DW402" t="s">
        <v>853</v>
      </c>
      <c r="DX402">
        <v>1749.1040690896079</v>
      </c>
      <c r="DY402">
        <v>446.20006503811197</v>
      </c>
      <c r="DZ402">
        <v>979.40897710101592</v>
      </c>
      <c r="EA402">
        <v>736.23002650427998</v>
      </c>
      <c r="EB402">
        <v>957.09893344480793</v>
      </c>
      <c r="EC402">
        <v>12042.938090721384</v>
      </c>
      <c r="ED402">
        <v>89.239972603319984</v>
      </c>
      <c r="EE402">
        <v>1128.8859059588879</v>
      </c>
      <c r="EF402">
        <v>38123.328013386003</v>
      </c>
      <c r="EG402">
        <v>4810.0360384802871</v>
      </c>
      <c r="EH402">
        <v>153.93897799341599</v>
      </c>
      <c r="EI402">
        <v>51723.50408058372</v>
      </c>
      <c r="EJ402">
        <v>535.44003764143201</v>
      </c>
      <c r="EK402">
        <v>515.36091754224003</v>
      </c>
      <c r="EL402">
        <v>272.18196694550397</v>
      </c>
      <c r="EM402">
        <v>8013.7519640362798</v>
      </c>
      <c r="EN402">
        <v>660.37599928607995</v>
      </c>
      <c r="EO402">
        <v>98.164070874407997</v>
      </c>
      <c r="EP402">
        <v>58157.708024487452</v>
      </c>
      <c r="EQ402">
        <v>484.12697763645599</v>
      </c>
      <c r="ER402">
        <v>8763.3679359256803</v>
      </c>
      <c r="ES402">
        <v>4462.0000443165836</v>
      </c>
      <c r="ET402">
        <v>1907.505096218568</v>
      </c>
      <c r="EU402">
        <v>169.55604895706398</v>
      </c>
      <c r="EV402">
        <v>287.79903790915193</v>
      </c>
      <c r="EW402">
        <v>191.866092613272</v>
      </c>
      <c r="EX402">
        <v>961.56098258035195</v>
      </c>
      <c r="EY402">
        <v>89.239972603319984</v>
      </c>
      <c r="EZ402">
        <v>8346.1710892578485</v>
      </c>
      <c r="FA402">
        <v>194.09701617028799</v>
      </c>
      <c r="FB402">
        <v>223.10003251905599</v>
      </c>
      <c r="FC402">
        <v>1659.864096486288</v>
      </c>
      <c r="FD402">
        <v>1664.32594360032</v>
      </c>
      <c r="FE402">
        <v>53323.131018793931</v>
      </c>
      <c r="FF402">
        <v>1459.0739056019279</v>
      </c>
      <c r="FG402">
        <v>8828.0669413157757</v>
      </c>
      <c r="FH402">
        <v>468.50990667280797</v>
      </c>
      <c r="FI402">
        <v>1829.4199434218401</v>
      </c>
      <c r="FJ402">
        <v>733.99890092575197</v>
      </c>
      <c r="FK402">
        <v>669.30009755716799</v>
      </c>
      <c r="FL402">
        <v>4165.276908136344</v>
      </c>
      <c r="FM402">
        <v>4470.000096191784</v>
      </c>
      <c r="FN402">
        <v>2286.7750302880559</v>
      </c>
      <c r="FO402">
        <v>2842.2939860071679</v>
      </c>
      <c r="FP402">
        <v>11233.084960555918</v>
      </c>
      <c r="FQ402">
        <v>12301.733910260255</v>
      </c>
      <c r="FR402">
        <v>1345.2929657853838</v>
      </c>
      <c r="FS402">
        <v>379.26993406948799</v>
      </c>
      <c r="FT402">
        <v>369170.26292303938</v>
      </c>
      <c r="FU402">
        <v>95074.064979117815</v>
      </c>
      <c r="FV402">
        <v>207409.37703785559</v>
      </c>
      <c r="FW402">
        <v>1064.1869005687918</v>
      </c>
      <c r="FX402">
        <v>1180.1989659638639</v>
      </c>
      <c r="FY402" t="s">
        <v>853</v>
      </c>
      <c r="FZ402">
        <v>12959.878985989319</v>
      </c>
      <c r="GA402">
        <v>10641.870015795479</v>
      </c>
      <c r="GB402">
        <v>3935.4839029247278</v>
      </c>
      <c r="GC402">
        <v>4067.113039283448</v>
      </c>
      <c r="GD402">
        <v>4622.63199500256</v>
      </c>
      <c r="GE402">
        <v>258.79602156038402</v>
      </c>
      <c r="GF402">
        <v>7587.63101909736</v>
      </c>
      <c r="GG402">
        <v>1133.3479550944319</v>
      </c>
      <c r="GH402">
        <v>1398.836949347376</v>
      </c>
      <c r="GI402">
        <v>6371.7360640921679</v>
      </c>
      <c r="GJ402">
        <v>46565.432047939721</v>
      </c>
      <c r="GK402">
        <v>18892.107957735934</v>
      </c>
      <c r="GL402">
        <v>84998.868940869579</v>
      </c>
      <c r="GM402">
        <v>2835.6010133146083</v>
      </c>
      <c r="GN402">
        <v>5122.3760436026641</v>
      </c>
      <c r="GO402">
        <v>191.866092613272</v>
      </c>
      <c r="GP402">
        <v>3513.8250071213515</v>
      </c>
      <c r="GQ402">
        <v>4881.4280165629443</v>
      </c>
      <c r="GR402">
        <v>528.74706494887198</v>
      </c>
      <c r="GS402">
        <v>151.70805443639998</v>
      </c>
      <c r="GT402">
        <v>58157.708024487452</v>
      </c>
      <c r="GU402">
        <v>2280.0820575954963</v>
      </c>
      <c r="GV402">
        <v>147.24600530085598</v>
      </c>
    </row>
    <row r="403" spans="1:204" x14ac:dyDescent="0.25">
      <c r="A403" s="122" t="s">
        <v>1002</v>
      </c>
      <c r="B403" s="123" t="s">
        <v>961</v>
      </c>
      <c r="C403" s="123">
        <v>11</v>
      </c>
      <c r="D403" s="123" t="s">
        <v>859</v>
      </c>
      <c r="E403" s="123">
        <v>2</v>
      </c>
      <c r="F403" s="122">
        <v>2.319</v>
      </c>
      <c r="G403">
        <v>83860</v>
      </c>
      <c r="H403" s="122" t="b">
        <v>0</v>
      </c>
      <c r="I403">
        <v>132901.88994703404</v>
      </c>
      <c r="J403">
        <v>172758.54293460419</v>
      </c>
      <c r="K403">
        <v>9269.0429444831407</v>
      </c>
      <c r="L403">
        <v>2337.5519243542199</v>
      </c>
      <c r="M403">
        <v>21840.342066091496</v>
      </c>
      <c r="N403">
        <v>39817.229951996705</v>
      </c>
      <c r="O403">
        <v>154967.17506739014</v>
      </c>
      <c r="P403">
        <v>2084.78099369232</v>
      </c>
      <c r="Q403">
        <v>4983.5309211076201</v>
      </c>
      <c r="R403">
        <v>5973.7439795464206</v>
      </c>
      <c r="S403">
        <v>4874.5379028339003</v>
      </c>
      <c r="T403">
        <v>12056.48097736656</v>
      </c>
      <c r="U403">
        <v>4832.7959910022801</v>
      </c>
      <c r="V403">
        <v>512.49907351230001</v>
      </c>
      <c r="W403">
        <v>8311.29590390064</v>
      </c>
      <c r="X403">
        <v>9396.5879451788405</v>
      </c>
      <c r="Y403">
        <v>368.72096665278002</v>
      </c>
      <c r="Z403">
        <v>3786.9269852975394</v>
      </c>
      <c r="AA403">
        <v>5751.1199960113199</v>
      </c>
      <c r="AB403">
        <v>2866.2839095590002</v>
      </c>
      <c r="AC403">
        <v>16652.73894939942</v>
      </c>
      <c r="AD403">
        <v>25655.096927786341</v>
      </c>
      <c r="AE403">
        <v>4981.2120448494607</v>
      </c>
      <c r="AF403">
        <v>11921.978958953699</v>
      </c>
      <c r="AG403">
        <v>394809.75003200222</v>
      </c>
      <c r="AH403">
        <v>1166.4569886832799</v>
      </c>
      <c r="AI403">
        <v>150.73493010534003</v>
      </c>
      <c r="AJ403">
        <v>146268.6060199434</v>
      </c>
      <c r="AK403">
        <v>56140.670970316802</v>
      </c>
      <c r="AL403">
        <v>139262.90707012656</v>
      </c>
      <c r="AM403">
        <v>1449.37506094332</v>
      </c>
      <c r="AN403">
        <v>30358.029041834758</v>
      </c>
      <c r="AO403">
        <v>5630.5320130327809</v>
      </c>
      <c r="AP403">
        <v>11126.562007652701</v>
      </c>
      <c r="AQ403">
        <v>17125.814987338257</v>
      </c>
      <c r="AR403">
        <v>24866.636994202498</v>
      </c>
      <c r="AS403">
        <v>3334.7220005101799</v>
      </c>
      <c r="AT403">
        <v>75274.739950929958</v>
      </c>
      <c r="AU403">
        <v>4248.4080585315596</v>
      </c>
      <c r="AV403">
        <v>4461.7559536199997</v>
      </c>
      <c r="AW403">
        <v>4420.0140417883804</v>
      </c>
      <c r="AX403">
        <v>168665.507947637</v>
      </c>
      <c r="AY403">
        <v>20880.275954779499</v>
      </c>
      <c r="AZ403">
        <v>139.13996540052</v>
      </c>
      <c r="BA403">
        <v>39879.842916979796</v>
      </c>
      <c r="BB403">
        <v>23514.659986828079</v>
      </c>
      <c r="BC403">
        <v>6001.5720504150595</v>
      </c>
      <c r="BD403">
        <v>256300.51800134502</v>
      </c>
      <c r="BE403">
        <v>110704.42207346592</v>
      </c>
      <c r="BF403">
        <v>181355.07598149439</v>
      </c>
      <c r="BG403">
        <v>46584.072006585957</v>
      </c>
      <c r="BH403">
        <v>259.72794837906002</v>
      </c>
      <c r="BI403">
        <v>16344.312071471579</v>
      </c>
      <c r="BJ403">
        <v>2249.4299592319799</v>
      </c>
      <c r="BK403">
        <v>1626581.3849265804</v>
      </c>
      <c r="BL403">
        <v>23329.13996813694</v>
      </c>
      <c r="BM403">
        <v>700.33796846159998</v>
      </c>
      <c r="BN403">
        <v>16453.305089745299</v>
      </c>
      <c r="BO403">
        <v>51317.15106776118</v>
      </c>
      <c r="BP403">
        <v>463.79994949217991</v>
      </c>
      <c r="BQ403">
        <v>1778.6729920226401</v>
      </c>
      <c r="BR403">
        <v>259.72794837906002</v>
      </c>
      <c r="BS403">
        <v>78583.952951300991</v>
      </c>
      <c r="BT403">
        <v>6639.2970538935597</v>
      </c>
      <c r="BU403">
        <v>1792.5870274569602</v>
      </c>
      <c r="BV403">
        <v>3350.9549122026601</v>
      </c>
      <c r="BW403">
        <v>194.79591266646</v>
      </c>
      <c r="BX403">
        <v>702.65703919110001</v>
      </c>
      <c r="BY403">
        <v>9500.9430164648984</v>
      </c>
      <c r="BZ403">
        <v>228822.68690450361</v>
      </c>
      <c r="CA403">
        <v>2043.0390818607</v>
      </c>
      <c r="CB403">
        <v>18192.55504619448</v>
      </c>
      <c r="CC403">
        <v>1876.07104559154</v>
      </c>
      <c r="CD403">
        <v>5526.1769417467194</v>
      </c>
      <c r="CE403">
        <v>45450.081035758973</v>
      </c>
      <c r="CF403">
        <v>1607.0670087658202</v>
      </c>
      <c r="CG403">
        <v>9814.0080358517389</v>
      </c>
      <c r="CH403">
        <v>477.71398492649996</v>
      </c>
      <c r="CI403">
        <v>3415.88694791526</v>
      </c>
      <c r="CJ403">
        <v>32252.652069848278</v>
      </c>
      <c r="CK403">
        <v>4250.72693478972</v>
      </c>
      <c r="CL403">
        <v>811.65005746481995</v>
      </c>
      <c r="CM403">
        <v>1521.2639199017401</v>
      </c>
      <c r="CN403">
        <v>1685.9130799127399</v>
      </c>
      <c r="CO403">
        <v>8072.4390086730591</v>
      </c>
      <c r="CP403">
        <v>5491.3920476322592</v>
      </c>
      <c r="CQ403">
        <v>22079.198961319082</v>
      </c>
      <c r="CR403">
        <v>7288.617022076879</v>
      </c>
      <c r="CS403">
        <v>10718.418005426462</v>
      </c>
      <c r="CT403">
        <v>6880.4730198506395</v>
      </c>
      <c r="CU403">
        <v>1022120.1209355317</v>
      </c>
      <c r="CV403">
        <v>54211.263048188819</v>
      </c>
      <c r="CW403">
        <v>8870.17503070356</v>
      </c>
      <c r="CX403">
        <v>2699893.4317777925</v>
      </c>
      <c r="CY403">
        <v>6803.9460194332205</v>
      </c>
      <c r="CZ403">
        <v>58526.922018691141</v>
      </c>
      <c r="DA403">
        <v>45220.500034506716</v>
      </c>
      <c r="DB403">
        <v>14799.858027688861</v>
      </c>
      <c r="DC403">
        <v>24061.94395445484</v>
      </c>
      <c r="DD403">
        <v>105846.1170823245</v>
      </c>
      <c r="DE403">
        <v>788.45993358383998</v>
      </c>
      <c r="DF403">
        <v>967.02293455781989</v>
      </c>
      <c r="DG403">
        <v>746.71802175222001</v>
      </c>
      <c r="DH403">
        <v>452455.45201052824</v>
      </c>
      <c r="DI403">
        <v>6272.8949634989403</v>
      </c>
      <c r="DJ403">
        <v>5152.8180281062805</v>
      </c>
      <c r="DK403">
        <v>103067.95494341641</v>
      </c>
      <c r="DL403">
        <v>1660213.8420746718</v>
      </c>
      <c r="DM403">
        <v>15699.63005027592</v>
      </c>
      <c r="DN403">
        <v>728.16603933023998</v>
      </c>
      <c r="DO403">
        <v>185.52001869114</v>
      </c>
      <c r="DP403">
        <v>53698.763974676527</v>
      </c>
      <c r="DQ403">
        <v>173.92505398631999</v>
      </c>
      <c r="DR403">
        <v>2019.8489579797199</v>
      </c>
      <c r="DS403">
        <v>163570.66493752613</v>
      </c>
      <c r="DT403">
        <v>8051.5679555215793</v>
      </c>
      <c r="DU403">
        <v>4466.3940950790002</v>
      </c>
      <c r="DV403">
        <v>13846.748934094021</v>
      </c>
      <c r="DW403">
        <v>199.43405412545999</v>
      </c>
      <c r="DX403">
        <v>2087.1000644218198</v>
      </c>
      <c r="DY403">
        <v>382.63500208710002</v>
      </c>
      <c r="DZ403">
        <v>473.07603793883993</v>
      </c>
      <c r="EA403">
        <v>744.39895102271987</v>
      </c>
      <c r="EB403">
        <v>387.27294907475994</v>
      </c>
      <c r="EC403">
        <v>29073.302946431097</v>
      </c>
      <c r="ED403">
        <v>69.569982700259999</v>
      </c>
      <c r="EE403">
        <v>570.47409150774001</v>
      </c>
      <c r="EF403">
        <v>28426.302048977279</v>
      </c>
      <c r="EG403">
        <v>4821.20102629746</v>
      </c>
      <c r="EH403">
        <v>248.13298367424002</v>
      </c>
      <c r="EI403">
        <v>49009.746090533758</v>
      </c>
      <c r="EJ403">
        <v>255.09000139139999</v>
      </c>
      <c r="EK403">
        <v>442.92909081204004</v>
      </c>
      <c r="EL403">
        <v>1013.4029878484399</v>
      </c>
      <c r="EM403">
        <v>13542.960003153841</v>
      </c>
      <c r="EN403">
        <v>470.75696720933996</v>
      </c>
      <c r="EO403">
        <v>162.33008928149999</v>
      </c>
      <c r="EP403">
        <v>63352.760991976254</v>
      </c>
      <c r="EQ403">
        <v>746.71802175222001</v>
      </c>
      <c r="ER403">
        <v>7307.1690044988609</v>
      </c>
      <c r="ES403">
        <v>2569.4519963359803</v>
      </c>
      <c r="ET403">
        <v>1347.3390603867599</v>
      </c>
      <c r="EU403">
        <v>185.52001869114</v>
      </c>
      <c r="EV403">
        <v>229.58100125225999</v>
      </c>
      <c r="EW403">
        <v>229.58100125225999</v>
      </c>
      <c r="EX403">
        <v>693.38095074444004</v>
      </c>
      <c r="EY403">
        <v>92.759912109899986</v>
      </c>
      <c r="EZ403">
        <v>1727.6549917443599</v>
      </c>
      <c r="FA403">
        <v>433.65300236537996</v>
      </c>
      <c r="FB403">
        <v>236.53801896941997</v>
      </c>
      <c r="FC403">
        <v>35877.248965864317</v>
      </c>
      <c r="FD403">
        <v>737.44193330556004</v>
      </c>
      <c r="FE403">
        <v>14813.772063123179</v>
      </c>
      <c r="FF403">
        <v>1340.3820426696</v>
      </c>
      <c r="FG403">
        <v>3536.4749308938003</v>
      </c>
      <c r="FH403">
        <v>231.90007198175999</v>
      </c>
      <c r="FI403">
        <v>3102.8219285284204</v>
      </c>
      <c r="FJ403">
        <v>1006.4459701312799</v>
      </c>
      <c r="FK403">
        <v>674.8289683224599</v>
      </c>
      <c r="FL403">
        <v>5820.6899787115799</v>
      </c>
      <c r="FM403">
        <v>4359.0000201627599</v>
      </c>
      <c r="FN403">
        <v>781.50291586667981</v>
      </c>
      <c r="FO403">
        <v>2866.2839095590002</v>
      </c>
      <c r="FP403" t="s">
        <v>853</v>
      </c>
      <c r="FQ403">
        <v>500.90391433613996</v>
      </c>
      <c r="FR403">
        <v>512.49907351230001</v>
      </c>
      <c r="FS403" t="s">
        <v>853</v>
      </c>
      <c r="FT403">
        <v>394809.75003200222</v>
      </c>
      <c r="FU403">
        <v>30358.029041834758</v>
      </c>
      <c r="FV403">
        <v>130837.98000649319</v>
      </c>
      <c r="FW403">
        <v>1180.3710241176</v>
      </c>
      <c r="FX403">
        <v>4350.4440590881195</v>
      </c>
      <c r="FY403" t="s">
        <v>853</v>
      </c>
      <c r="FZ403">
        <v>3515.6040722136604</v>
      </c>
      <c r="GA403">
        <v>8552.4720643290602</v>
      </c>
      <c r="GB403">
        <v>5094.8430101108397</v>
      </c>
      <c r="GC403">
        <v>3666.3390023190004</v>
      </c>
      <c r="GD403">
        <v>129.8640714252</v>
      </c>
      <c r="GE403">
        <v>394.22996679191999</v>
      </c>
      <c r="GF403">
        <v>10718.418005426462</v>
      </c>
      <c r="GG403">
        <v>1208.19909498624</v>
      </c>
      <c r="GH403">
        <v>920.64307573854001</v>
      </c>
      <c r="GI403">
        <v>7546.0260941977804</v>
      </c>
      <c r="GJ403">
        <v>45220.500034506716</v>
      </c>
      <c r="GK403">
        <v>12810.156016835939</v>
      </c>
      <c r="GL403">
        <v>128268.52801015721</v>
      </c>
      <c r="GM403">
        <v>649.31996818331993</v>
      </c>
      <c r="GN403">
        <v>8765.8199594175003</v>
      </c>
      <c r="GO403">
        <v>440.61002008253996</v>
      </c>
      <c r="GP403">
        <v>2894.11198042764</v>
      </c>
      <c r="GQ403">
        <v>3865.7730564444601</v>
      </c>
      <c r="GR403">
        <v>507.86093205330002</v>
      </c>
      <c r="GS403">
        <v>153.05400083484</v>
      </c>
      <c r="GT403">
        <v>63352.760991976254</v>
      </c>
      <c r="GU403">
        <v>1001.8080231436201</v>
      </c>
      <c r="GV403">
        <v>129.8640714252</v>
      </c>
    </row>
    <row r="404" spans="1:204" x14ac:dyDescent="0.25">
      <c r="A404" s="122" t="s">
        <v>1001</v>
      </c>
      <c r="B404" s="123" t="s">
        <v>961</v>
      </c>
      <c r="C404" s="123">
        <v>11</v>
      </c>
      <c r="D404" s="123" t="s">
        <v>854</v>
      </c>
      <c r="E404" s="123">
        <v>2</v>
      </c>
      <c r="F404" s="122">
        <v>2.319</v>
      </c>
      <c r="G404">
        <v>88006</v>
      </c>
      <c r="H404" s="122" t="b">
        <v>0</v>
      </c>
      <c r="I404">
        <v>148439.18989942962</v>
      </c>
      <c r="J404">
        <v>192117.55496666668</v>
      </c>
      <c r="K404">
        <v>8944.3829428180979</v>
      </c>
      <c r="L404">
        <v>1187.3279691804898</v>
      </c>
      <c r="M404">
        <v>35483.019062325438</v>
      </c>
      <c r="N404">
        <v>33405.195065238106</v>
      </c>
      <c r="O404">
        <v>159649.23608597924</v>
      </c>
      <c r="P404">
        <v>2138.117915004012</v>
      </c>
      <c r="Q404">
        <v>3766.0559436993176</v>
      </c>
      <c r="R404">
        <v>2258.7059549232781</v>
      </c>
      <c r="S404">
        <v>3564.3029357822516</v>
      </c>
      <c r="T404">
        <v>23544.806987950473</v>
      </c>
      <c r="U404">
        <v>5331.3810262371662</v>
      </c>
      <c r="V404">
        <v>459.16208135515802</v>
      </c>
      <c r="W404">
        <v>6933.8099483697843</v>
      </c>
      <c r="X404">
        <v>3613.0019165809317</v>
      </c>
      <c r="Y404">
        <v>329.29792847276394</v>
      </c>
      <c r="Z404">
        <v>2098.69504716846</v>
      </c>
      <c r="AA404">
        <v>3613.0019165809317</v>
      </c>
      <c r="AB404">
        <v>4781.7780680069945</v>
      </c>
      <c r="AC404">
        <v>17517.726061087098</v>
      </c>
      <c r="AD404">
        <v>30766.172968716692</v>
      </c>
      <c r="AE404">
        <v>5489.0729057512017</v>
      </c>
      <c r="AF404">
        <v>17123.49595413018</v>
      </c>
      <c r="AG404">
        <v>352302.48004551732</v>
      </c>
      <c r="AH404">
        <v>1697.5080595751101</v>
      </c>
      <c r="AI404">
        <v>160.01090775481799</v>
      </c>
      <c r="AJ404">
        <v>168670.14594031358</v>
      </c>
      <c r="AK404">
        <v>15038.715076406412</v>
      </c>
      <c r="AL404">
        <v>168187.79398472243</v>
      </c>
      <c r="AM404">
        <v>1454.012951495796</v>
      </c>
      <c r="AN404">
        <v>35761.298981758744</v>
      </c>
      <c r="AO404">
        <v>5911.1309434256755</v>
      </c>
      <c r="AP404">
        <v>11509.196951978149</v>
      </c>
      <c r="AQ404">
        <v>19199.000922976735</v>
      </c>
      <c r="AR404">
        <v>27280.715972691454</v>
      </c>
      <c r="AS404">
        <v>4816.5630834468966</v>
      </c>
      <c r="AT404">
        <v>87238.460918709781</v>
      </c>
      <c r="AU404">
        <v>4151.0099376931075</v>
      </c>
      <c r="AV404">
        <v>1015.721920221762</v>
      </c>
      <c r="AW404">
        <v>4830.4770488056738</v>
      </c>
      <c r="AX404">
        <v>191918.1209869904</v>
      </c>
      <c r="AY404">
        <v>29859.443947210282</v>
      </c>
      <c r="AZ404">
        <v>129.86394879648</v>
      </c>
      <c r="BA404">
        <v>47759.804974050385</v>
      </c>
      <c r="BB404">
        <v>26517.765069426219</v>
      </c>
      <c r="BC404">
        <v>6467.6909863781939</v>
      </c>
      <c r="BD404">
        <v>257606.11491859847</v>
      </c>
      <c r="BE404">
        <v>118403.50205086496</v>
      </c>
      <c r="BF404">
        <v>193506.63594376424</v>
      </c>
      <c r="BG404">
        <v>8348.4000320300274</v>
      </c>
      <c r="BH404">
        <v>357.12606327623399</v>
      </c>
      <c r="BI404">
        <v>19883.106090570865</v>
      </c>
      <c r="BJ404">
        <v>2975.2769056306138</v>
      </c>
      <c r="BK404">
        <v>1885381.7849017952</v>
      </c>
      <c r="BL404">
        <v>28952.71492570388</v>
      </c>
      <c r="BM404">
        <v>783.82195334635799</v>
      </c>
      <c r="BN404">
        <v>14783.6250312091</v>
      </c>
      <c r="BO404">
        <v>109934.51397891565</v>
      </c>
      <c r="BP404">
        <v>651.63897630909594</v>
      </c>
      <c r="BQ404">
        <v>899.7719367840599</v>
      </c>
      <c r="BR404">
        <v>127.544920555698</v>
      </c>
      <c r="BS404">
        <v>83590.673986688926</v>
      </c>
      <c r="BT404">
        <v>8707.8449194611294</v>
      </c>
      <c r="BU404">
        <v>976.29905238620995</v>
      </c>
      <c r="BV404">
        <v>1637.2139375725201</v>
      </c>
      <c r="BW404">
        <v>368.72100039423003</v>
      </c>
      <c r="BX404">
        <v>934.55695222396196</v>
      </c>
      <c r="BY404">
        <v>12348.674970845532</v>
      </c>
      <c r="BZ404">
        <v>285315.84601368674</v>
      </c>
      <c r="CA404">
        <v>3037.8900558739865</v>
      </c>
      <c r="CB404">
        <v>20437.346901196684</v>
      </c>
      <c r="CC404">
        <v>2421.0360950047921</v>
      </c>
      <c r="CD404">
        <v>1720.6979338111018</v>
      </c>
      <c r="CE404">
        <v>68663.27104132458</v>
      </c>
      <c r="CF404">
        <v>1957.2359571680702</v>
      </c>
      <c r="CG404">
        <v>12413.606945243771</v>
      </c>
      <c r="CH404">
        <v>178.56292959516</v>
      </c>
      <c r="CI404">
        <v>3156.1590675524699</v>
      </c>
      <c r="CJ404">
        <v>37328.943092537374</v>
      </c>
      <c r="CK404">
        <v>5155.1369207968737</v>
      </c>
      <c r="CL404">
        <v>892.81505614762807</v>
      </c>
      <c r="CM404">
        <v>1620.9809439729599</v>
      </c>
      <c r="CN404">
        <v>3098.1839737906621</v>
      </c>
      <c r="CO404">
        <v>6936.1289766105665</v>
      </c>
      <c r="CP404">
        <v>6806.2650278140854</v>
      </c>
      <c r="CQ404">
        <v>27371.157053652387</v>
      </c>
      <c r="CR404">
        <v>2536.9860784424941</v>
      </c>
      <c r="CS404">
        <v>12253.596037488953</v>
      </c>
      <c r="CT404">
        <v>7541.3880003617633</v>
      </c>
      <c r="CU404">
        <v>1021637.7690192616</v>
      </c>
      <c r="CV404">
        <v>86204.186976647659</v>
      </c>
      <c r="CW404">
        <v>19618.739932410423</v>
      </c>
      <c r="CX404">
        <v>2784991.4546083207</v>
      </c>
      <c r="CY404">
        <v>9236.5770316960916</v>
      </c>
      <c r="CZ404">
        <v>82572.633038226384</v>
      </c>
      <c r="DA404">
        <v>86401.30192808318</v>
      </c>
      <c r="DB404">
        <v>19412.34907209771</v>
      </c>
      <c r="DC404">
        <v>32626.010964287398</v>
      </c>
      <c r="DD404">
        <v>171650.06090242576</v>
      </c>
      <c r="DE404">
        <v>855.711012466944</v>
      </c>
      <c r="DF404">
        <v>1382.1240964611238</v>
      </c>
      <c r="DG404">
        <v>22394.583062450671</v>
      </c>
      <c r="DH404">
        <v>481264.38889845094</v>
      </c>
      <c r="DI404">
        <v>9776.9040810490496</v>
      </c>
      <c r="DJ404">
        <v>3587.4930141041577</v>
      </c>
      <c r="DK404">
        <v>135768.17408483365</v>
      </c>
      <c r="DL404">
        <v>1662423.8490831361</v>
      </c>
      <c r="DM404">
        <v>32547.165024530383</v>
      </c>
      <c r="DN404">
        <v>1242.9840347015161</v>
      </c>
      <c r="DO404">
        <v>222.62405799819001</v>
      </c>
      <c r="DP404">
        <v>80522.636971856613</v>
      </c>
      <c r="DQ404">
        <v>243.49490399340002</v>
      </c>
      <c r="DR404">
        <v>1563.0060542970659</v>
      </c>
      <c r="DS404">
        <v>270991.38306383282</v>
      </c>
      <c r="DT404">
        <v>10954.955937266412</v>
      </c>
      <c r="DU404">
        <v>12682.610955799861</v>
      </c>
      <c r="DV404">
        <v>18860.427085626754</v>
      </c>
      <c r="DW404">
        <v>176.24390135437801</v>
      </c>
      <c r="DX404">
        <v>1975.7879790084121</v>
      </c>
      <c r="DY404">
        <v>640.04403919109996</v>
      </c>
      <c r="DZ404">
        <v>744.399085510806</v>
      </c>
      <c r="EA404">
        <v>1196.6040821436179</v>
      </c>
      <c r="EB404">
        <v>751.35596614723806</v>
      </c>
      <c r="EC404">
        <v>54009.509958911964</v>
      </c>
      <c r="ED404">
        <v>55.656065521026001</v>
      </c>
      <c r="EE404">
        <v>1071.377985742788</v>
      </c>
      <c r="EF404">
        <v>45888.372041361683</v>
      </c>
      <c r="EG404">
        <v>6201.0060040628887</v>
      </c>
      <c r="EH404">
        <v>213.34794503506203</v>
      </c>
      <c r="EI404">
        <v>49005.108036992686</v>
      </c>
      <c r="EJ404">
        <v>324.66007607711401</v>
      </c>
      <c r="EK404">
        <v>459.16208135515802</v>
      </c>
      <c r="EL404">
        <v>612.21590438762996</v>
      </c>
      <c r="EM404">
        <v>12119.094032210911</v>
      </c>
      <c r="EN404">
        <v>698.01892886699409</v>
      </c>
      <c r="EO404">
        <v>125.22609640083</v>
      </c>
      <c r="EP404">
        <v>60625.616915926978</v>
      </c>
      <c r="EQ404">
        <v>832.52093414503804</v>
      </c>
      <c r="ER404">
        <v>8571.024090028217</v>
      </c>
      <c r="ES404">
        <v>2502.2010630025916</v>
      </c>
      <c r="ET404">
        <v>1129.3530795045961</v>
      </c>
      <c r="EU404">
        <v>178.56292959516</v>
      </c>
      <c r="EV404">
        <v>150.734998877604</v>
      </c>
      <c r="EW404">
        <v>204.07203615784798</v>
      </c>
      <c r="EX404">
        <v>825.56405350860598</v>
      </c>
      <c r="EY404">
        <v>46.379952557898001</v>
      </c>
      <c r="EZ404">
        <v>7852.1339069941851</v>
      </c>
      <c r="FA404">
        <v>602.939995510416</v>
      </c>
      <c r="FB404">
        <v>352.48800679467001</v>
      </c>
      <c r="FC404">
        <v>51660.362923027744</v>
      </c>
      <c r="FD404">
        <v>1252.2599435787301</v>
      </c>
      <c r="FE404">
        <v>57578.450951175771</v>
      </c>
      <c r="FF404">
        <v>1931.7270546912957</v>
      </c>
      <c r="FG404">
        <v>5157.455949037656</v>
      </c>
      <c r="FH404">
        <v>412.78192471134599</v>
      </c>
      <c r="FI404">
        <v>2880.1979722740357</v>
      </c>
      <c r="FJ404">
        <v>793.09806630948606</v>
      </c>
      <c r="FK404">
        <v>911.36707798796999</v>
      </c>
      <c r="FL404">
        <v>3283.7039881081678</v>
      </c>
      <c r="FM404">
        <v>8682.9999084625979</v>
      </c>
      <c r="FN404">
        <v>410.46310055647803</v>
      </c>
      <c r="FO404">
        <v>4781.7780680069945</v>
      </c>
      <c r="FP404">
        <v>4586.9819407263603</v>
      </c>
      <c r="FQ404">
        <v>897.45290854327789</v>
      </c>
      <c r="FR404">
        <v>621.49201735075803</v>
      </c>
      <c r="FS404">
        <v>118.26901167848399</v>
      </c>
      <c r="FT404">
        <v>352302.48004551732</v>
      </c>
      <c r="FU404">
        <v>35761.298981758744</v>
      </c>
      <c r="FV404">
        <v>162195.49807329895</v>
      </c>
      <c r="FW404">
        <v>976.29905238620995</v>
      </c>
      <c r="FX404">
        <v>5359.2089569547225</v>
      </c>
      <c r="FY404" t="s">
        <v>853</v>
      </c>
      <c r="FZ404">
        <v>4294.7880559342802</v>
      </c>
      <c r="GA404">
        <v>9830.2409142433808</v>
      </c>
      <c r="GB404">
        <v>6094.3319295023994</v>
      </c>
      <c r="GC404">
        <v>7341.954020685479</v>
      </c>
      <c r="GD404">
        <v>375.67808511657597</v>
      </c>
      <c r="GE404">
        <v>150.734998877604</v>
      </c>
      <c r="GF404">
        <v>12253.596037488953</v>
      </c>
      <c r="GG404">
        <v>860.34906894850792</v>
      </c>
      <c r="GH404">
        <v>7520.5169502806402</v>
      </c>
      <c r="GI404">
        <v>11212.365010704505</v>
      </c>
      <c r="GJ404">
        <v>86401.30192808318</v>
      </c>
      <c r="GK404">
        <v>30404.409053044805</v>
      </c>
      <c r="GL404">
        <v>101565.24310089042</v>
      </c>
      <c r="GM404">
        <v>3397.3349433050885</v>
      </c>
      <c r="GN404">
        <v>8874.8129119382938</v>
      </c>
      <c r="GO404">
        <v>607.57805199198003</v>
      </c>
      <c r="GP404">
        <v>3875.0490465005878</v>
      </c>
      <c r="GQ404">
        <v>4132.4579158527658</v>
      </c>
      <c r="GR404">
        <v>709.61407007090395</v>
      </c>
      <c r="GS404">
        <v>204.07203615784798</v>
      </c>
      <c r="GT404">
        <v>60625.616915926978</v>
      </c>
      <c r="GU404">
        <v>1280.0880783821999</v>
      </c>
      <c r="GV404">
        <v>183.20098607672401</v>
      </c>
    </row>
    <row r="405" spans="1:204" x14ac:dyDescent="0.25">
      <c r="A405" s="122" t="s">
        <v>1000</v>
      </c>
      <c r="B405" s="123" t="s">
        <v>961</v>
      </c>
      <c r="C405" s="123">
        <v>11</v>
      </c>
      <c r="D405" s="123" t="s">
        <v>857</v>
      </c>
      <c r="E405" s="123">
        <v>2</v>
      </c>
      <c r="F405" s="122">
        <v>2.319</v>
      </c>
      <c r="G405">
        <v>95673</v>
      </c>
      <c r="H405" s="122" t="b">
        <v>0</v>
      </c>
      <c r="I405">
        <v>128145.62101659477</v>
      </c>
      <c r="J405">
        <v>174043.26899272297</v>
      </c>
      <c r="K405">
        <v>9366.4409200895789</v>
      </c>
      <c r="L405">
        <v>721.20902664067205</v>
      </c>
      <c r="M405">
        <v>39877.524013427006</v>
      </c>
      <c r="N405">
        <v>25886.997049512971</v>
      </c>
      <c r="O405">
        <v>164706.97496031728</v>
      </c>
      <c r="P405">
        <v>1470.246000804693</v>
      </c>
      <c r="Q405">
        <v>12133.007972345924</v>
      </c>
      <c r="R405">
        <v>1614.0240624738599</v>
      </c>
      <c r="S405">
        <v>3677.9340531050998</v>
      </c>
      <c r="T405">
        <v>5776.6290336069478</v>
      </c>
      <c r="U405">
        <v>4772.501985814677</v>
      </c>
      <c r="V405">
        <v>180.88199170029901</v>
      </c>
      <c r="W405">
        <v>6043.3140299035049</v>
      </c>
      <c r="X405">
        <v>4023.4650116506555</v>
      </c>
      <c r="Y405">
        <v>252.77091160203904</v>
      </c>
      <c r="Z405">
        <v>823.24505609197206</v>
      </c>
      <c r="AA405">
        <v>2152.0319353880222</v>
      </c>
      <c r="AB405">
        <v>3937.6620070543981</v>
      </c>
      <c r="AC405">
        <v>19189.725032549482</v>
      </c>
      <c r="AD405">
        <v>32957.627972545357</v>
      </c>
      <c r="AE405">
        <v>5739.5251035758156</v>
      </c>
      <c r="AF405">
        <v>13278.593919781153</v>
      </c>
      <c r="AG405">
        <v>358167.23088982893</v>
      </c>
      <c r="AH405">
        <v>711.93304413288899</v>
      </c>
      <c r="AI405">
        <v>187.83903404755799</v>
      </c>
      <c r="AJ405">
        <v>169050.46192315067</v>
      </c>
      <c r="AK405">
        <v>5289.6389535527496</v>
      </c>
      <c r="AL405">
        <v>128382.15890334177</v>
      </c>
      <c r="AM405">
        <v>1398.3570809029529</v>
      </c>
      <c r="AN405">
        <v>36440.765949255641</v>
      </c>
      <c r="AO405">
        <v>9623.8499338783531</v>
      </c>
      <c r="AP405">
        <v>11734.140058914194</v>
      </c>
      <c r="AQ405">
        <v>18814.04696445437</v>
      </c>
      <c r="AR405">
        <v>27756.11096374939</v>
      </c>
      <c r="AS405">
        <v>2854.6889970131278</v>
      </c>
      <c r="AT405">
        <v>89678.049006739006</v>
      </c>
      <c r="AU405">
        <v>3756.7800153540989</v>
      </c>
      <c r="AV405">
        <v>139.139959482432</v>
      </c>
      <c r="AW405">
        <v>5027.5920594429272</v>
      </c>
      <c r="AX405">
        <v>200514.65404955469</v>
      </c>
      <c r="AY405">
        <v>24426.027031216057</v>
      </c>
      <c r="AZ405">
        <v>160.01108652420899</v>
      </c>
      <c r="BA405">
        <v>48557.540896746526</v>
      </c>
      <c r="BB405">
        <v>25133.321973162212</v>
      </c>
      <c r="BC405">
        <v>5906.4930105815974</v>
      </c>
      <c r="BD405">
        <v>244962.92693005432</v>
      </c>
      <c r="BE405">
        <v>115020.08091912487</v>
      </c>
      <c r="BF405">
        <v>202687.55689011881</v>
      </c>
      <c r="BG405">
        <v>10189.68597618155</v>
      </c>
      <c r="BH405">
        <v>489.30902021472303</v>
      </c>
      <c r="BI405">
        <v>18695.777910148026</v>
      </c>
      <c r="BJ405">
        <v>3615.3208938454554</v>
      </c>
      <c r="BK405">
        <v>1945163.285902804</v>
      </c>
      <c r="BL405">
        <v>28551.528072318015</v>
      </c>
      <c r="BM405">
        <v>1011.0840901395301</v>
      </c>
      <c r="BN405">
        <v>10709.142105945833</v>
      </c>
      <c r="BO405">
        <v>96681.428890190713</v>
      </c>
      <c r="BP405">
        <v>804.69309107640595</v>
      </c>
      <c r="BQ405">
        <v>524.09401008533098</v>
      </c>
      <c r="BR405">
        <v>99.717089290776002</v>
      </c>
      <c r="BS405">
        <v>77102.111926717291</v>
      </c>
      <c r="BT405">
        <v>7133.2440822920344</v>
      </c>
      <c r="BU405">
        <v>556.56005979541499</v>
      </c>
      <c r="BV405">
        <v>368.72102574785703</v>
      </c>
      <c r="BW405">
        <v>3126.01209549642</v>
      </c>
      <c r="BX405">
        <v>869.624968630887</v>
      </c>
      <c r="BY405">
        <v>11128.880924553654</v>
      </c>
      <c r="BZ405">
        <v>280944.53096864483</v>
      </c>
      <c r="CA405">
        <v>2678.4451074995636</v>
      </c>
      <c r="CB405">
        <v>20590.401053612961</v>
      </c>
      <c r="CC405">
        <v>1713.7409298989489</v>
      </c>
      <c r="CD405">
        <v>714.25198429341299</v>
      </c>
      <c r="CE405">
        <v>59011.5929290641</v>
      </c>
      <c r="CF405">
        <v>1968.8310035271991</v>
      </c>
      <c r="CG405">
        <v>10157.219926471465</v>
      </c>
      <c r="CH405">
        <v>250.45197144151498</v>
      </c>
      <c r="CI405">
        <v>3552.7079564514984</v>
      </c>
      <c r="CJ405">
        <v>33008.645987271011</v>
      </c>
      <c r="CK405">
        <v>4079.1209066973547</v>
      </c>
      <c r="CL405">
        <v>834.83997876027888</v>
      </c>
      <c r="CM405">
        <v>2775.8430347641292</v>
      </c>
      <c r="CN405">
        <v>1996.6589510505482</v>
      </c>
      <c r="CO405">
        <v>3606.0449113376726</v>
      </c>
      <c r="CP405">
        <v>3617.6400558716673</v>
      </c>
      <c r="CQ405">
        <v>24377.327956650934</v>
      </c>
      <c r="CR405">
        <v>1205.8799446686601</v>
      </c>
      <c r="CS405">
        <v>5368.4849158017478</v>
      </c>
      <c r="CT405">
        <v>6704.2290593107437</v>
      </c>
      <c r="CU405">
        <v>1115452.913932313</v>
      </c>
      <c r="CV405">
        <v>67130.412094132858</v>
      </c>
      <c r="CW405">
        <v>17649.909052003575</v>
      </c>
      <c r="CX405">
        <v>2707365.2487709057</v>
      </c>
      <c r="CY405">
        <v>7362.8249266917728</v>
      </c>
      <c r="CZ405">
        <v>53237.283057483372</v>
      </c>
      <c r="DA405">
        <v>69405.350964148267</v>
      </c>
      <c r="DB405">
        <v>17900.361023445086</v>
      </c>
      <c r="DC405">
        <v>32078.727021406692</v>
      </c>
      <c r="DD405">
        <v>182424.13505190154</v>
      </c>
      <c r="DE405">
        <v>1157.1810919692209</v>
      </c>
      <c r="DF405">
        <v>1393.7189787162181</v>
      </c>
      <c r="DG405">
        <v>22440.963002833818</v>
      </c>
      <c r="DH405">
        <v>470165.65490493487</v>
      </c>
      <c r="DI405">
        <v>5616.6179470827383</v>
      </c>
      <c r="DJ405">
        <v>4786.4160705091945</v>
      </c>
      <c r="DK405">
        <v>159129.78010529187</v>
      </c>
      <c r="DL405">
        <v>1690066.3288916147</v>
      </c>
      <c r="DM405">
        <v>22860.702043307327</v>
      </c>
      <c r="DN405">
        <v>74.208081927951</v>
      </c>
      <c r="DO405">
        <v>217.98592173143098</v>
      </c>
      <c r="DP405">
        <v>74984.864981199877</v>
      </c>
      <c r="DQ405">
        <v>3921.4289821993561</v>
      </c>
      <c r="DR405">
        <v>976.29910026892196</v>
      </c>
      <c r="DS405">
        <v>235434.15598328001</v>
      </c>
      <c r="DT405">
        <v>11518.473077343288</v>
      </c>
      <c r="DU405">
        <v>3733.5899481517986</v>
      </c>
      <c r="DV405">
        <v>20833.895982707214</v>
      </c>
      <c r="DW405">
        <v>584.38800731876393</v>
      </c>
      <c r="DX405">
        <v>1776.3540891585931</v>
      </c>
      <c r="DY405">
        <v>482.35197786746403</v>
      </c>
      <c r="DZ405">
        <v>1597.7910376188179</v>
      </c>
      <c r="EA405">
        <v>837.15891892080299</v>
      </c>
      <c r="EB405">
        <v>670.19101191502205</v>
      </c>
      <c r="EC405">
        <v>53102.780978321985</v>
      </c>
      <c r="ED405">
        <v>243.49492909425601</v>
      </c>
      <c r="EE405">
        <v>1120.0769400724021</v>
      </c>
      <c r="EF405">
        <v>45895.32903596769</v>
      </c>
      <c r="EG405">
        <v>9484.7099743959207</v>
      </c>
      <c r="EH405">
        <v>164.64896684525701</v>
      </c>
      <c r="EI405">
        <v>45934.751906159348</v>
      </c>
      <c r="EJ405">
        <v>538.00809477984899</v>
      </c>
      <c r="EK405">
        <v>466.11895301242197</v>
      </c>
      <c r="EL405">
        <v>456.84297050463903</v>
      </c>
      <c r="EM405">
        <v>9037.1429863990652</v>
      </c>
      <c r="EN405">
        <v>674.82889223607003</v>
      </c>
      <c r="EO405">
        <v>250.45197144151498</v>
      </c>
      <c r="EP405">
        <v>64567.917100779094</v>
      </c>
      <c r="EQ405">
        <v>1201.2420643476119</v>
      </c>
      <c r="ER405">
        <v>9415.1399946547044</v>
      </c>
      <c r="ES405">
        <v>3200.219955558684</v>
      </c>
      <c r="ET405">
        <v>1558.3679455614749</v>
      </c>
      <c r="EU405">
        <v>241.17598893373201</v>
      </c>
      <c r="EV405">
        <v>104.354969611824</v>
      </c>
      <c r="EW405">
        <v>115.949892280131</v>
      </c>
      <c r="EX405">
        <v>507.86098523028897</v>
      </c>
      <c r="EY405">
        <v>317.70301102220697</v>
      </c>
      <c r="EZ405">
        <v>8482.9020886298604</v>
      </c>
      <c r="FA405">
        <v>605.25891249485392</v>
      </c>
      <c r="FB405">
        <v>329.29793369051401</v>
      </c>
      <c r="FC405">
        <v>48645.663063368993</v>
      </c>
      <c r="FD405">
        <v>1727.6550145934668</v>
      </c>
      <c r="FE405">
        <v>59663.231975963565</v>
      </c>
      <c r="FF405">
        <v>1556.0490054009508</v>
      </c>
      <c r="FG405">
        <v>4763.2260033068942</v>
      </c>
      <c r="FH405">
        <v>371.03996590838102</v>
      </c>
      <c r="FI405">
        <v>1992.0210707295</v>
      </c>
      <c r="FJ405">
        <v>769.90810120579806</v>
      </c>
      <c r="FK405">
        <v>538.00809477984899</v>
      </c>
      <c r="FL405">
        <v>3946.937989562181</v>
      </c>
      <c r="FM405">
        <v>8655.9999227017652</v>
      </c>
      <c r="FN405">
        <v>1013.4030303000541</v>
      </c>
      <c r="FO405">
        <v>3937.6620070543981</v>
      </c>
      <c r="FP405" t="s">
        <v>853</v>
      </c>
      <c r="FQ405">
        <v>809.33097139745405</v>
      </c>
      <c r="FR405">
        <v>735.12288946950298</v>
      </c>
      <c r="FS405">
        <v>95.078987104040991</v>
      </c>
      <c r="FT405">
        <v>358167.23088982893</v>
      </c>
      <c r="FU405">
        <v>36440.765949255641</v>
      </c>
      <c r="FV405">
        <v>152314.23903402206</v>
      </c>
      <c r="FW405">
        <v>665.55290972828698</v>
      </c>
      <c r="FX405">
        <v>4753.9500207991105</v>
      </c>
      <c r="FY405" t="s">
        <v>853</v>
      </c>
      <c r="FZ405">
        <v>3068.0370384235107</v>
      </c>
      <c r="GA405">
        <v>10333.464037850717</v>
      </c>
      <c r="GB405">
        <v>7223.6849672093404</v>
      </c>
      <c r="GC405">
        <v>3745.1850926857919</v>
      </c>
      <c r="GD405">
        <v>95.078987104040991</v>
      </c>
      <c r="GE405">
        <v>252.77091160203904</v>
      </c>
      <c r="GF405">
        <v>5368.4849158017478</v>
      </c>
      <c r="GG405">
        <v>435.97206532854898</v>
      </c>
      <c r="GH405">
        <v>934.5570680510549</v>
      </c>
      <c r="GI405">
        <v>5985.3389728305947</v>
      </c>
      <c r="GJ405">
        <v>69405.350964148267</v>
      </c>
      <c r="GK405">
        <v>22721.562083824894</v>
      </c>
      <c r="GL405">
        <v>57763.97095217758</v>
      </c>
      <c r="GM405">
        <v>7794.1588898335858</v>
      </c>
      <c r="GN405">
        <v>3777.6509205301891</v>
      </c>
      <c r="GO405">
        <v>296.83210584611697</v>
      </c>
      <c r="GP405">
        <v>3979.4040392722645</v>
      </c>
      <c r="GQ405">
        <v>3752.1419131673638</v>
      </c>
      <c r="GR405">
        <v>758.31295667180393</v>
      </c>
      <c r="GS405">
        <v>92.760046943516997</v>
      </c>
      <c r="GT405">
        <v>64567.917100779094</v>
      </c>
      <c r="GU405">
        <v>1574.6009704165169</v>
      </c>
      <c r="GV405">
        <v>81.164902409523009</v>
      </c>
    </row>
    <row r="406" spans="1:204" x14ac:dyDescent="0.25">
      <c r="A406" s="122" t="s">
        <v>999</v>
      </c>
      <c r="B406" s="123" t="s">
        <v>961</v>
      </c>
      <c r="C406" s="123">
        <v>12</v>
      </c>
      <c r="D406" s="123" t="s">
        <v>859</v>
      </c>
      <c r="E406" s="123">
        <v>2</v>
      </c>
      <c r="F406" s="122">
        <v>2.2759999999999998</v>
      </c>
      <c r="G406">
        <v>90017</v>
      </c>
      <c r="H406" s="122" t="b">
        <v>0</v>
      </c>
      <c r="I406">
        <v>130385.21200960697</v>
      </c>
      <c r="J406">
        <v>229509.5640216493</v>
      </c>
      <c r="K406">
        <v>7089.7400632158997</v>
      </c>
      <c r="L406">
        <v>3684.8440759364639</v>
      </c>
      <c r="M406">
        <v>17700.451980572063</v>
      </c>
      <c r="N406">
        <v>36841.611947681587</v>
      </c>
      <c r="O406">
        <v>164800.60807673534</v>
      </c>
      <c r="P406">
        <v>2134.8880098277677</v>
      </c>
      <c r="Q406">
        <v>5230.2479423876121</v>
      </c>
      <c r="R406">
        <v>6807.5159771694434</v>
      </c>
      <c r="S406">
        <v>4233.360061424688</v>
      </c>
      <c r="T406">
        <v>1832.1799472764599</v>
      </c>
      <c r="U406">
        <v>5603.5119240111871</v>
      </c>
      <c r="V406">
        <v>216.21995687435196</v>
      </c>
      <c r="W406">
        <v>7608.6680826415586</v>
      </c>
      <c r="X406">
        <v>6675.5079237039281</v>
      </c>
      <c r="Y406">
        <v>685.07603373259599</v>
      </c>
      <c r="Z406">
        <v>4117.2839896851674</v>
      </c>
      <c r="AA406">
        <v>4130.939974021735</v>
      </c>
      <c r="AB406">
        <v>3336.6160655965959</v>
      </c>
      <c r="AC406">
        <v>18868.040075499473</v>
      </c>
      <c r="AD406">
        <v>26770.312026255931</v>
      </c>
      <c r="AE406">
        <v>5562.5439710014844</v>
      </c>
      <c r="AF406">
        <v>8300.5719036637474</v>
      </c>
      <c r="AG406">
        <v>272036.62400424015</v>
      </c>
      <c r="AH406">
        <v>2009.7079485305358</v>
      </c>
      <c r="AI406">
        <v>138.83604563380001</v>
      </c>
      <c r="AJ406">
        <v>200731.82004425226</v>
      </c>
      <c r="AK406">
        <v>63181.760057578249</v>
      </c>
      <c r="AL406">
        <v>153985.05598457324</v>
      </c>
      <c r="AM406">
        <v>2037.0199172036719</v>
      </c>
      <c r="AN406">
        <v>27915.139942410366</v>
      </c>
      <c r="AO406">
        <v>5491.9880519292155</v>
      </c>
      <c r="AP406">
        <v>11908.032068359658</v>
      </c>
      <c r="AQ406">
        <v>13681.03608351099</v>
      </c>
      <c r="AR406">
        <v>28918.856020420266</v>
      </c>
      <c r="AS406">
        <v>3065.7719664972797</v>
      </c>
      <c r="AT406">
        <v>91570.308071625695</v>
      </c>
      <c r="AU406">
        <v>3782.7119636818679</v>
      </c>
      <c r="AV406">
        <v>7005.5279549283714</v>
      </c>
      <c r="AW406">
        <v>5940.3599474039156</v>
      </c>
      <c r="AX406">
        <v>166389.25609846428</v>
      </c>
      <c r="AY406">
        <v>18274.003937343994</v>
      </c>
      <c r="AZ406">
        <v>168.42401169636398</v>
      </c>
      <c r="BA406">
        <v>71357.151899944758</v>
      </c>
      <c r="BB406">
        <v>25912.259986048117</v>
      </c>
      <c r="BC406">
        <v>6240.7920125657956</v>
      </c>
      <c r="BD406">
        <v>264070.62392170104</v>
      </c>
      <c r="BE406">
        <v>137333.84002979967</v>
      </c>
      <c r="BF406">
        <v>230809.15996516356</v>
      </c>
      <c r="BG406">
        <v>10490.084055716479</v>
      </c>
      <c r="BH406">
        <v>216.21995687435196</v>
      </c>
      <c r="BI406">
        <v>17513.819989760275</v>
      </c>
      <c r="BJ406">
        <v>2157.6479837220477</v>
      </c>
      <c r="BK406">
        <v>1619694.9160499102</v>
      </c>
      <c r="BL406">
        <v>24146.083963065066</v>
      </c>
      <c r="BM406">
        <v>1037.8560388513199</v>
      </c>
      <c r="BN406">
        <v>13781.179968645823</v>
      </c>
      <c r="BO406">
        <v>36891.684095127697</v>
      </c>
      <c r="BP406">
        <v>550.79198287765189</v>
      </c>
      <c r="BQ406">
        <v>2093.920056818064</v>
      </c>
      <c r="BR406">
        <v>111.52407696066399</v>
      </c>
      <c r="BS406">
        <v>99140.283993768302</v>
      </c>
      <c r="BT406">
        <v>6859.8639171262876</v>
      </c>
      <c r="BU406">
        <v>833.01606892410803</v>
      </c>
      <c r="BV406">
        <v>1279.1119670093799</v>
      </c>
      <c r="BW406">
        <v>248.08392032634399</v>
      </c>
      <c r="BX406">
        <v>2719.8199535468398</v>
      </c>
      <c r="BY406">
        <v>8851.3640914200914</v>
      </c>
      <c r="BZ406">
        <v>219804.70008967892</v>
      </c>
      <c r="CA406">
        <v>2059.7800959766437</v>
      </c>
      <c r="CB406">
        <v>21936.088039386177</v>
      </c>
      <c r="CC406">
        <v>1499.883918662588</v>
      </c>
      <c r="CD406">
        <v>6060.9880139222914</v>
      </c>
      <c r="CE406">
        <v>47568.399936777263</v>
      </c>
      <c r="CF406">
        <v>1570.4400426135478</v>
      </c>
      <c r="CG406">
        <v>10075.851916204507</v>
      </c>
      <c r="CH406">
        <v>382.367971181288</v>
      </c>
      <c r="CI406">
        <v>1889.080086890852</v>
      </c>
      <c r="CJ406">
        <v>28165.500065004831</v>
      </c>
      <c r="CK406">
        <v>4367.6439074009395</v>
      </c>
      <c r="CL406">
        <v>896.7439958280919</v>
      </c>
      <c r="CM406">
        <v>1413.3960178643238</v>
      </c>
      <c r="CN406">
        <v>1722.9320725839161</v>
      </c>
      <c r="CO406">
        <v>8692.0440692814391</v>
      </c>
      <c r="CP406">
        <v>5362.2559958531274</v>
      </c>
      <c r="CQ406">
        <v>20493.104055459291</v>
      </c>
      <c r="CR406">
        <v>6122.439943436847</v>
      </c>
      <c r="CS406">
        <v>15358.448003427655</v>
      </c>
      <c r="CT406">
        <v>6707.3720920346113</v>
      </c>
      <c r="CU406">
        <v>1129251.0559921295</v>
      </c>
      <c r="CV406">
        <v>72465.564062747042</v>
      </c>
      <c r="CW406">
        <v>16038.972042381396</v>
      </c>
      <c r="CX406">
        <v>2640362.5634063277</v>
      </c>
      <c r="CY406">
        <v>5735.5199774767034</v>
      </c>
      <c r="CZ406">
        <v>17431.884083740864</v>
      </c>
      <c r="DA406">
        <v>57145.808014939656</v>
      </c>
      <c r="DB406">
        <v>25311.396060603049</v>
      </c>
      <c r="DC406">
        <v>23379.072023313063</v>
      </c>
      <c r="DD406">
        <v>95059.415962313986</v>
      </c>
      <c r="DE406">
        <v>1137.9999239861518</v>
      </c>
      <c r="DF406">
        <v>1199.4520583793999</v>
      </c>
      <c r="DG406">
        <v>1725.208069973344</v>
      </c>
      <c r="DH406">
        <v>440360.47993250517</v>
      </c>
      <c r="DI406">
        <v>8280.0879271588965</v>
      </c>
      <c r="DJ406">
        <v>2025.6399302565317</v>
      </c>
      <c r="DK406">
        <v>115242.98396305367</v>
      </c>
      <c r="DL406">
        <v>1616904.5399724124</v>
      </c>
      <c r="DM406">
        <v>18112.407917815915</v>
      </c>
      <c r="DN406">
        <v>1156.207903101576</v>
      </c>
      <c r="DO406">
        <v>311.81205210901999</v>
      </c>
      <c r="DP406">
        <v>91365.468101698512</v>
      </c>
      <c r="DQ406">
        <v>4795.5320312494796</v>
      </c>
      <c r="DR406">
        <v>1966.4639981314037</v>
      </c>
      <c r="DS406">
        <v>260290.18795540856</v>
      </c>
      <c r="DT406">
        <v>10358.076002250962</v>
      </c>
      <c r="DU406">
        <v>4165.0799348631554</v>
      </c>
      <c r="DV406">
        <v>18014.540030070508</v>
      </c>
      <c r="DW406">
        <v>241.25592815805999</v>
      </c>
      <c r="DX406">
        <v>2280.5520476298516</v>
      </c>
      <c r="DY406">
        <v>489.34005336309599</v>
      </c>
      <c r="DZ406">
        <v>901.29599060694795</v>
      </c>
      <c r="EA406">
        <v>821.63608197696794</v>
      </c>
      <c r="EB406">
        <v>468.85607685824391</v>
      </c>
      <c r="EC406">
        <v>57239.123907906214</v>
      </c>
      <c r="ED406">
        <v>25.035971283707998</v>
      </c>
      <c r="EE406">
        <v>969.57591228978777</v>
      </c>
      <c r="EF406">
        <v>30004.508004449577</v>
      </c>
      <c r="EG406">
        <v>4258.396032708396</v>
      </c>
      <c r="EH406">
        <v>213.94395948492399</v>
      </c>
      <c r="EI406">
        <v>48610.807970407441</v>
      </c>
      <c r="EJ406">
        <v>261.73990466291195</v>
      </c>
      <c r="EK406">
        <v>600.86392544506793</v>
      </c>
      <c r="EL406">
        <v>1274.559972230524</v>
      </c>
      <c r="EM406">
        <v>24271.264024362303</v>
      </c>
      <c r="EN406">
        <v>685.07603373259599</v>
      </c>
      <c r="EO406">
        <v>161.59601952808001</v>
      </c>
      <c r="EP406">
        <v>63982.911958171666</v>
      </c>
      <c r="EQ406">
        <v>860.32803759724391</v>
      </c>
      <c r="ER406">
        <v>8177.6680446346345</v>
      </c>
      <c r="ES406">
        <v>2002.8799563622517</v>
      </c>
      <c r="ET406">
        <v>1131.171931817868</v>
      </c>
      <c r="EU406">
        <v>336.84802339272795</v>
      </c>
      <c r="EV406">
        <v>293.60407299359599</v>
      </c>
      <c r="EW406">
        <v>293.60407299359599</v>
      </c>
      <c r="EX406">
        <v>473.40807163709991</v>
      </c>
      <c r="EY406">
        <v>304.98405994073596</v>
      </c>
      <c r="EZ406">
        <v>9921.0840937234043</v>
      </c>
      <c r="FA406">
        <v>528.03200898337184</v>
      </c>
      <c r="FB406">
        <v>323.19203905616001</v>
      </c>
      <c r="FC406">
        <v>93377.45204761847</v>
      </c>
      <c r="FD406">
        <v>987.78409628390398</v>
      </c>
      <c r="FE406">
        <v>87075.207900659414</v>
      </c>
      <c r="FF406">
        <v>1365.6000726863358</v>
      </c>
      <c r="FG406">
        <v>2917.8319313057677</v>
      </c>
      <c r="FH406">
        <v>320.91604166673199</v>
      </c>
      <c r="FI406">
        <v>2958.8000891941633</v>
      </c>
      <c r="FJ406">
        <v>921.77996711179992</v>
      </c>
      <c r="FK406">
        <v>475.68406902652794</v>
      </c>
      <c r="FL406">
        <v>1581.820029560688</v>
      </c>
      <c r="FM406">
        <v>7095.9999267712683</v>
      </c>
      <c r="FN406">
        <v>134.28405085494398</v>
      </c>
      <c r="FO406">
        <v>3336.6160655965959</v>
      </c>
      <c r="FP406">
        <v>5562.5439710014844</v>
      </c>
      <c r="FQ406">
        <v>543.96399070936798</v>
      </c>
      <c r="FR406">
        <v>409.67993985442394</v>
      </c>
      <c r="FS406">
        <v>161.59601952808001</v>
      </c>
      <c r="FT406">
        <v>272036.62400424015</v>
      </c>
      <c r="FU406">
        <v>27915.139942410366</v>
      </c>
      <c r="FV406">
        <v>125639.75192092491</v>
      </c>
      <c r="FW406">
        <v>1374.7040622440479</v>
      </c>
      <c r="FX406">
        <v>6497.9799224498511</v>
      </c>
      <c r="FY406">
        <v>1058.340015356172</v>
      </c>
      <c r="FZ406">
        <v>4531.515924318448</v>
      </c>
      <c r="GA406">
        <v>8218.6359976443382</v>
      </c>
      <c r="GB406">
        <v>8789.9119570268431</v>
      </c>
      <c r="GC406">
        <v>7258.1640749122644</v>
      </c>
      <c r="GD406">
        <v>273.12009648874397</v>
      </c>
      <c r="GE406">
        <v>753.35595541543591</v>
      </c>
      <c r="GF406">
        <v>15358.448003427655</v>
      </c>
      <c r="GG406">
        <v>1033.304044072464</v>
      </c>
      <c r="GH406">
        <v>646.38407811232003</v>
      </c>
      <c r="GI406">
        <v>1524.9200948249879</v>
      </c>
      <c r="GJ406">
        <v>57145.808014939656</v>
      </c>
      <c r="GK406">
        <v>18340.008066516097</v>
      </c>
      <c r="GL406">
        <v>132697.62802068883</v>
      </c>
      <c r="GM406">
        <v>1823.0759577187478</v>
      </c>
      <c r="GN406">
        <v>6049.6080269751519</v>
      </c>
      <c r="GO406">
        <v>757.90795019429197</v>
      </c>
      <c r="GP406">
        <v>2906.4519443586278</v>
      </c>
      <c r="GQ406">
        <v>3668.9120942104678</v>
      </c>
      <c r="GR406">
        <v>662.31605983831582</v>
      </c>
      <c r="GS406">
        <v>81.935906019407994</v>
      </c>
      <c r="GT406">
        <v>63982.911958171666</v>
      </c>
      <c r="GU406">
        <v>782.94392147799988</v>
      </c>
      <c r="GV406">
        <v>104.69608479237999</v>
      </c>
    </row>
    <row r="407" spans="1:204" x14ac:dyDescent="0.25">
      <c r="A407" s="122" t="s">
        <v>998</v>
      </c>
      <c r="B407" s="123" t="s">
        <v>961</v>
      </c>
      <c r="C407" s="123">
        <v>12</v>
      </c>
      <c r="D407" s="123" t="s">
        <v>854</v>
      </c>
      <c r="E407" s="123">
        <v>2</v>
      </c>
      <c r="F407" s="122">
        <v>2.2759999999999998</v>
      </c>
      <c r="G407">
        <v>85654</v>
      </c>
      <c r="H407" s="122" t="b">
        <v>0</v>
      </c>
      <c r="I407">
        <v>127995.41201036944</v>
      </c>
      <c r="J407">
        <v>186468.12808164011</v>
      </c>
      <c r="K407">
        <v>7340.100089282927</v>
      </c>
      <c r="L407">
        <v>1882.2519797344955</v>
      </c>
      <c r="M407">
        <v>17145.108008703424</v>
      </c>
      <c r="N407">
        <v>39636.539936271998</v>
      </c>
      <c r="O407">
        <v>151285.71990340654</v>
      </c>
      <c r="P407">
        <v>1743.4160884863279</v>
      </c>
      <c r="Q407">
        <v>3757.6760830648959</v>
      </c>
      <c r="R407">
        <v>5146.0359702890955</v>
      </c>
      <c r="S407">
        <v>5496.5399290343194</v>
      </c>
      <c r="T407">
        <v>3832.7840881494794</v>
      </c>
      <c r="U407">
        <v>5146.0359702890955</v>
      </c>
      <c r="V407">
        <v>534.85993578038403</v>
      </c>
      <c r="W407">
        <v>7945.5159825794954</v>
      </c>
      <c r="X407">
        <v>7244.5080650890468</v>
      </c>
      <c r="Y407">
        <v>430.164011398208</v>
      </c>
      <c r="Z407">
        <v>3190.9520092542157</v>
      </c>
      <c r="AA407">
        <v>5810.6280920778554</v>
      </c>
      <c r="AB407">
        <v>4401.783990795856</v>
      </c>
      <c r="AC407">
        <v>17138.279937350821</v>
      </c>
      <c r="AD407">
        <v>30434.672081312376</v>
      </c>
      <c r="AE407">
        <v>5239.3519706987754</v>
      </c>
      <c r="AF407">
        <v>19179.852022391286</v>
      </c>
      <c r="AG407">
        <v>217660.70809020239</v>
      </c>
      <c r="AH407">
        <v>1224.487929298336</v>
      </c>
      <c r="AI407">
        <v>236.70393922624797</v>
      </c>
      <c r="AJ407">
        <v>177876.22797259694</v>
      </c>
      <c r="AK407">
        <v>28247.43603367114</v>
      </c>
      <c r="AL407">
        <v>176412.76008028814</v>
      </c>
      <c r="AM407">
        <v>2146.2680094226398</v>
      </c>
      <c r="AN407">
        <v>26968.323923449014</v>
      </c>
      <c r="AO407">
        <v>5623.9960912584957</v>
      </c>
      <c r="AP407">
        <v>11202.47209673</v>
      </c>
      <c r="AQ407">
        <v>20427.099994583117</v>
      </c>
      <c r="AR407">
        <v>25404.71195937795</v>
      </c>
      <c r="AS407">
        <v>4187.8400944631039</v>
      </c>
      <c r="AT407">
        <v>84291.66007050591</v>
      </c>
      <c r="AU407">
        <v>4285.7079474926795</v>
      </c>
      <c r="AV407">
        <v>2722.095983421616</v>
      </c>
      <c r="AW407">
        <v>5963.1199310827196</v>
      </c>
      <c r="AX407">
        <v>145800.5600932932</v>
      </c>
      <c r="AY407">
        <v>26540.435935835005</v>
      </c>
      <c r="AZ407">
        <v>170.700029278464</v>
      </c>
      <c r="BA407">
        <v>37171.631911185927</v>
      </c>
      <c r="BB407">
        <v>24075.527910748937</v>
      </c>
      <c r="BC407">
        <v>7135.2600931384704</v>
      </c>
      <c r="BD407">
        <v>263289.95607180323</v>
      </c>
      <c r="BE407">
        <v>127116.87599224794</v>
      </c>
      <c r="BF407">
        <v>279973.03593107814</v>
      </c>
      <c r="BG407">
        <v>11361.792007087462</v>
      </c>
      <c r="BH407">
        <v>343.67608234112794</v>
      </c>
      <c r="BI407">
        <v>15756.747926530719</v>
      </c>
      <c r="BJ407">
        <v>2981.5599655413598</v>
      </c>
      <c r="BK407">
        <v>1815346.7039341324</v>
      </c>
      <c r="BL407">
        <v>23226.580006873515</v>
      </c>
      <c r="BM407">
        <v>835.2919561187199</v>
      </c>
      <c r="BN407">
        <v>17695.8999160247</v>
      </c>
      <c r="BO407">
        <v>38651.031969984113</v>
      </c>
      <c r="BP407">
        <v>603.14006446087194</v>
      </c>
      <c r="BQ407">
        <v>1411.119930117696</v>
      </c>
      <c r="BR407">
        <v>161.59593414166397</v>
      </c>
      <c r="BS407">
        <v>118033.36000942718</v>
      </c>
      <c r="BT407">
        <v>7269.5439368182388</v>
      </c>
      <c r="BU407">
        <v>1568.164011639464</v>
      </c>
      <c r="BV407">
        <v>2799.4800122904003</v>
      </c>
      <c r="BW407">
        <v>430.164011398208</v>
      </c>
      <c r="BX407">
        <v>377.81604920711993</v>
      </c>
      <c r="BY407">
        <v>11134.19196804951</v>
      </c>
      <c r="BZ407">
        <v>270065.60791611118</v>
      </c>
      <c r="CA407">
        <v>2571.8799732524476</v>
      </c>
      <c r="CB407">
        <v>19732.919953496767</v>
      </c>
      <c r="CC407">
        <v>1356.4959441424078</v>
      </c>
      <c r="CD407">
        <v>3514.1440724860481</v>
      </c>
      <c r="CE407">
        <v>55866.695936203709</v>
      </c>
      <c r="CF407">
        <v>2075.7120519064556</v>
      </c>
      <c r="CG407">
        <v>10292.071940578191</v>
      </c>
      <c r="CH407">
        <v>273.11992987643998</v>
      </c>
      <c r="CI407">
        <v>1779.8320791365197</v>
      </c>
      <c r="CJ407">
        <v>27769.475912701742</v>
      </c>
      <c r="CK407">
        <v>4401.783990795856</v>
      </c>
      <c r="CL407">
        <v>873.98397055311193</v>
      </c>
      <c r="CM407">
        <v>1422.5000490386958</v>
      </c>
      <c r="CN407">
        <v>1597.7519309370557</v>
      </c>
      <c r="CO407">
        <v>8425.7519323845918</v>
      </c>
      <c r="CP407">
        <v>5922.1520878126312</v>
      </c>
      <c r="CQ407">
        <v>24865.299976029168</v>
      </c>
      <c r="CR407">
        <v>5678.6200772337834</v>
      </c>
      <c r="CS407">
        <v>11393.655950169255</v>
      </c>
      <c r="CT407">
        <v>7189.88407911376</v>
      </c>
      <c r="CU407">
        <v>1198584.843965186</v>
      </c>
      <c r="CV407">
        <v>72659.023962377702</v>
      </c>
      <c r="CW407">
        <v>15205.95601920944</v>
      </c>
      <c r="CX407">
        <v>2715732.3047488495</v>
      </c>
      <c r="CY407">
        <v>7444.7960136651036</v>
      </c>
      <c r="CZ407">
        <v>28622.97605909406</v>
      </c>
      <c r="DA407">
        <v>59221.5199033838</v>
      </c>
      <c r="DB407">
        <v>23483.767965209063</v>
      </c>
      <c r="DC407">
        <v>30063.683908509349</v>
      </c>
      <c r="DD407">
        <v>146280.79604309832</v>
      </c>
      <c r="DE407">
        <v>1183.5200860282478</v>
      </c>
      <c r="DF407">
        <v>1431.603949226992</v>
      </c>
      <c r="DG407">
        <v>9959.7759771580622</v>
      </c>
      <c r="DH407">
        <v>459442.46398199227</v>
      </c>
      <c r="DI407">
        <v>6327.2800325331427</v>
      </c>
      <c r="DJ407">
        <v>4740.9080255685831</v>
      </c>
      <c r="DK407">
        <v>131673.42804078135</v>
      </c>
      <c r="DL407">
        <v>1609081.9280128318</v>
      </c>
      <c r="DM407">
        <v>22402.667974727294</v>
      </c>
      <c r="DN407">
        <v>1204.00391018904</v>
      </c>
      <c r="DO407">
        <v>232.15208660635199</v>
      </c>
      <c r="DP407">
        <v>73992.760058575135</v>
      </c>
      <c r="DQ407">
        <v>227.600039037952</v>
      </c>
      <c r="DR407">
        <v>2039.2960612562636</v>
      </c>
      <c r="DS407">
        <v>252538.13200558076</v>
      </c>
      <c r="DT407">
        <v>9873.2880481009834</v>
      </c>
      <c r="DU407">
        <v>6682.3360388467672</v>
      </c>
      <c r="DV407">
        <v>16576.107911108546</v>
      </c>
      <c r="DW407">
        <v>218.49594390115195</v>
      </c>
      <c r="DX407">
        <v>2141.71596185424</v>
      </c>
      <c r="DY407">
        <v>430.164011398208</v>
      </c>
      <c r="DZ407">
        <v>245.80803436304797</v>
      </c>
      <c r="EA407">
        <v>812.53191322522389</v>
      </c>
      <c r="EB407">
        <v>614.51998843336798</v>
      </c>
      <c r="EC407">
        <v>46753.59203408537</v>
      </c>
      <c r="ED407">
        <v>109.24797195057597</v>
      </c>
      <c r="EE407">
        <v>1056.0639238040719</v>
      </c>
      <c r="EF407">
        <v>37767.943904294196</v>
      </c>
      <c r="EG407">
        <v>7121.6039504332721</v>
      </c>
      <c r="EH407">
        <v>254.91193455134396</v>
      </c>
      <c r="EI407">
        <v>66559.343968882516</v>
      </c>
      <c r="EJ407">
        <v>257.18795833554395</v>
      </c>
      <c r="EK407">
        <v>939.98807544939984</v>
      </c>
      <c r="EL407">
        <v>1067.444042725072</v>
      </c>
      <c r="EM407">
        <v>14525.431925879782</v>
      </c>
      <c r="EN407">
        <v>844.39605125551998</v>
      </c>
      <c r="EO407">
        <v>147.93998638496799</v>
      </c>
      <c r="EP407">
        <v>95100.383951539392</v>
      </c>
      <c r="EQ407">
        <v>769.2880461709359</v>
      </c>
      <c r="ER407">
        <v>9729.8999143359106</v>
      </c>
      <c r="ES407">
        <v>2132.6120616659437</v>
      </c>
      <c r="ET407">
        <v>992.33603764048792</v>
      </c>
      <c r="EU407">
        <v>555.34395488967994</v>
      </c>
      <c r="EV407">
        <v>229.87606282215199</v>
      </c>
      <c r="EW407" t="s">
        <v>853</v>
      </c>
      <c r="EX407">
        <v>628.17593619006402</v>
      </c>
      <c r="EY407">
        <v>138.836086196672</v>
      </c>
      <c r="EZ407">
        <v>2173.5799049360321</v>
      </c>
      <c r="FA407">
        <v>425.61196382980791</v>
      </c>
      <c r="FB407">
        <v>427.88798761400795</v>
      </c>
      <c r="FC407">
        <v>79220.731910352901</v>
      </c>
      <c r="FD407">
        <v>1103.8600333752638</v>
      </c>
      <c r="FE407">
        <v>21464.955923062094</v>
      </c>
      <c r="FF407">
        <v>1747.9679411062239</v>
      </c>
      <c r="FG407">
        <v>4328.9520094954714</v>
      </c>
      <c r="FH407">
        <v>471.13204961679997</v>
      </c>
      <c r="FI407">
        <v>3061.2200181943435</v>
      </c>
      <c r="FJ407">
        <v>787.49604149603192</v>
      </c>
      <c r="FK407">
        <v>908.12393741910398</v>
      </c>
      <c r="FL407">
        <v>3994.3800222911432</v>
      </c>
      <c r="FM407">
        <v>8133.9999941868546</v>
      </c>
      <c r="FN407">
        <v>609.967940864968</v>
      </c>
      <c r="FO407">
        <v>4401.783990795856</v>
      </c>
      <c r="FP407">
        <v>4868.3639928442553</v>
      </c>
      <c r="FQ407">
        <v>639.55605511106398</v>
      </c>
      <c r="FR407">
        <v>459.75193069580001</v>
      </c>
      <c r="FS407">
        <v>95.592024193879993</v>
      </c>
      <c r="FT407">
        <v>217660.70809020239</v>
      </c>
      <c r="FU407">
        <v>26968.323923449014</v>
      </c>
      <c r="FV407">
        <v>139147.81197374407</v>
      </c>
      <c r="FW407">
        <v>687.35196973375196</v>
      </c>
      <c r="FX407">
        <v>6400.1120138335282</v>
      </c>
      <c r="FY407" t="s">
        <v>853</v>
      </c>
      <c r="FZ407">
        <v>4344.8839810363679</v>
      </c>
      <c r="GA407">
        <v>10050.815953783542</v>
      </c>
      <c r="GB407">
        <v>9816.3880383414962</v>
      </c>
      <c r="GC407">
        <v>9110.8280732826479</v>
      </c>
      <c r="GD407">
        <v>464.3039782642</v>
      </c>
      <c r="GE407">
        <v>81.936076437183999</v>
      </c>
      <c r="GF407">
        <v>11393.655950169255</v>
      </c>
      <c r="GG407">
        <v>2062.0559092012554</v>
      </c>
      <c r="GH407">
        <v>1037.8559284789758</v>
      </c>
      <c r="GI407">
        <v>3366.2040861010801</v>
      </c>
      <c r="GJ407">
        <v>59221.5199033838</v>
      </c>
      <c r="GK407">
        <v>20490.828075695208</v>
      </c>
      <c r="GL407">
        <v>118961.96796595557</v>
      </c>
      <c r="GM407">
        <v>1210.8319815416398</v>
      </c>
      <c r="GN407">
        <v>9368.0160316181918</v>
      </c>
      <c r="GO407">
        <v>384.64392561121605</v>
      </c>
      <c r="GP407">
        <v>3673.463982843512</v>
      </c>
      <c r="GQ407">
        <v>6441.0800520521198</v>
      </c>
      <c r="GR407">
        <v>739.69993192483992</v>
      </c>
      <c r="GS407">
        <v>132.00801484407199</v>
      </c>
      <c r="GT407">
        <v>95100.383951539392</v>
      </c>
      <c r="GU407">
        <v>1112.9639335635597</v>
      </c>
      <c r="GV407">
        <v>152.49203395336798</v>
      </c>
    </row>
    <row r="408" spans="1:204" x14ac:dyDescent="0.25">
      <c r="A408" s="122" t="s">
        <v>997</v>
      </c>
      <c r="B408" s="123" t="s">
        <v>961</v>
      </c>
      <c r="C408" s="123">
        <v>12</v>
      </c>
      <c r="D408" s="123" t="s">
        <v>857</v>
      </c>
      <c r="E408" s="123">
        <v>2</v>
      </c>
      <c r="F408" s="122">
        <v>2.2759999999999998</v>
      </c>
      <c r="G408">
        <v>52997</v>
      </c>
      <c r="H408" s="122" t="b">
        <v>0</v>
      </c>
      <c r="I408">
        <v>106134.43197590626</v>
      </c>
      <c r="J408">
        <v>163733.16405604879</v>
      </c>
      <c r="K408">
        <v>9634.3080470267123</v>
      </c>
      <c r="L408">
        <v>1818.5239909528998</v>
      </c>
      <c r="M408">
        <v>19835.339954912437</v>
      </c>
      <c r="N408">
        <v>34265.179956644475</v>
      </c>
      <c r="O408">
        <v>113624.74802469231</v>
      </c>
      <c r="P408">
        <v>1604.5800274940798</v>
      </c>
      <c r="Q408">
        <v>4258.3959848532195</v>
      </c>
      <c r="R408">
        <v>2731.1999877710514</v>
      </c>
      <c r="S408">
        <v>4142.3200598565236</v>
      </c>
      <c r="T408">
        <v>15303.823983344229</v>
      </c>
      <c r="U408">
        <v>5054.9960566746749</v>
      </c>
      <c r="V408">
        <v>357.33201981030396</v>
      </c>
      <c r="W408">
        <v>4811.4639609666001</v>
      </c>
      <c r="X408">
        <v>6067.8159722282471</v>
      </c>
      <c r="Y408">
        <v>357.33201981030396</v>
      </c>
      <c r="Z408">
        <v>2728.923986876584</v>
      </c>
      <c r="AA408">
        <v>4299.3640009536439</v>
      </c>
      <c r="AB408">
        <v>3891.9599614650442</v>
      </c>
      <c r="AC408">
        <v>11038.599995807606</v>
      </c>
      <c r="AD408">
        <v>19744.300039754893</v>
      </c>
      <c r="AE408">
        <v>3580.1479595440992</v>
      </c>
      <c r="AF408">
        <v>13084.723955586134</v>
      </c>
      <c r="AG408">
        <v>487669.41598703811</v>
      </c>
      <c r="AH408">
        <v>821.63596103943189</v>
      </c>
      <c r="AI408">
        <v>168.42394556945999</v>
      </c>
      <c r="AJ408">
        <v>122628.60394457256</v>
      </c>
      <c r="AK408">
        <v>26205.864046104929</v>
      </c>
      <c r="AL408">
        <v>109778.30796049545</v>
      </c>
      <c r="AM408">
        <v>1208.5559924778199</v>
      </c>
      <c r="AN408">
        <v>19015.979994767476</v>
      </c>
      <c r="AO408">
        <v>6452.4600027721672</v>
      </c>
      <c r="AP408">
        <v>11723.676023800132</v>
      </c>
      <c r="AQ408">
        <v>23308.515993037716</v>
      </c>
      <c r="AR408">
        <v>27364.348018904453</v>
      </c>
      <c r="AS408">
        <v>3607.4599702777159</v>
      </c>
      <c r="AT408">
        <v>59410.427947790828</v>
      </c>
      <c r="AU408">
        <v>3994.3800017161029</v>
      </c>
      <c r="AV408">
        <v>3245.5759486784759</v>
      </c>
      <c r="AW408">
        <v>3914.7199704097234</v>
      </c>
      <c r="AX408">
        <v>100881.42396203404</v>
      </c>
      <c r="AY408">
        <v>24949.512034843283</v>
      </c>
      <c r="AZ408">
        <v>136.56005366807997</v>
      </c>
      <c r="BA408">
        <v>117999.2200551634</v>
      </c>
      <c r="BB408">
        <v>25354.639952816244</v>
      </c>
      <c r="BC408">
        <v>6154.3040062180316</v>
      </c>
      <c r="BD408">
        <v>241533.6719938707</v>
      </c>
      <c r="BE408">
        <v>83103.587971372457</v>
      </c>
      <c r="BF408">
        <v>171059.60804043314</v>
      </c>
      <c r="BG408">
        <v>6174.7880142682434</v>
      </c>
      <c r="BH408">
        <v>270.84398582052</v>
      </c>
      <c r="BI408">
        <v>12156.115952506705</v>
      </c>
      <c r="BJ408">
        <v>1656.9280480668438</v>
      </c>
      <c r="BK408">
        <v>1235053.1915138233</v>
      </c>
      <c r="BL408">
        <v>14300.107950747359</v>
      </c>
      <c r="BM408">
        <v>502.99595643508394</v>
      </c>
      <c r="BN408">
        <v>9779.9719836514905</v>
      </c>
      <c r="BO408">
        <v>29690.419968081369</v>
      </c>
      <c r="BP408">
        <v>543.96397253550788</v>
      </c>
      <c r="BQ408">
        <v>1003.7160325968719</v>
      </c>
      <c r="BR408">
        <v>125.18004919573998</v>
      </c>
      <c r="BS408">
        <v>86087.42405842946</v>
      </c>
      <c r="BT408">
        <v>4998.0960343129755</v>
      </c>
      <c r="BU408">
        <v>509.82395911848795</v>
      </c>
      <c r="BV408">
        <v>887.63998697900388</v>
      </c>
      <c r="BW408">
        <v>370.98802517711198</v>
      </c>
      <c r="BX408">
        <v>477.95994659593595</v>
      </c>
      <c r="BY408">
        <v>6693.7159769646041</v>
      </c>
      <c r="BZ408">
        <v>169960.29997026859</v>
      </c>
      <c r="CA408">
        <v>1524.9199961877</v>
      </c>
      <c r="CB408">
        <v>18378.699985558778</v>
      </c>
      <c r="CC408">
        <v>1128.8959611714399</v>
      </c>
      <c r="CD408">
        <v>1725.2079542797119</v>
      </c>
      <c r="CE408">
        <v>43560.363991016624</v>
      </c>
      <c r="CF408">
        <v>1322.35603720122</v>
      </c>
      <c r="CG408">
        <v>8744.3920591532387</v>
      </c>
      <c r="CH408">
        <v>243.53197508690394</v>
      </c>
      <c r="CI408">
        <v>1681.9640579059919</v>
      </c>
      <c r="CJ408">
        <v>19414.280030678201</v>
      </c>
      <c r="CK408">
        <v>2489.9440135786158</v>
      </c>
      <c r="CL408">
        <v>671.42002262571589</v>
      </c>
      <c r="CM408">
        <v>1463.4679720370639</v>
      </c>
      <c r="CN408">
        <v>1386.083941625152</v>
      </c>
      <c r="CO408">
        <v>8000.140007904547</v>
      </c>
      <c r="CP408">
        <v>5348.6000514398756</v>
      </c>
      <c r="CQ408">
        <v>15672.536007626873</v>
      </c>
      <c r="CR408">
        <v>1966.46404909332</v>
      </c>
      <c r="CS408">
        <v>8177.6679570518791</v>
      </c>
      <c r="CT408">
        <v>5699.103947945604</v>
      </c>
      <c r="CU408">
        <v>698310.94002303306</v>
      </c>
      <c r="CV408">
        <v>54988.160019157091</v>
      </c>
      <c r="CW408">
        <v>11705.468016644385</v>
      </c>
      <c r="CX408">
        <v>2612836.6197555121</v>
      </c>
      <c r="CY408">
        <v>5448.7439701752955</v>
      </c>
      <c r="CZ408">
        <v>24214.363987172463</v>
      </c>
      <c r="DA408">
        <v>42005.85598320084</v>
      </c>
      <c r="DB408">
        <v>15501.835940541774</v>
      </c>
      <c r="DC408">
        <v>18453.808015076225</v>
      </c>
      <c r="DD408">
        <v>82099.872059396774</v>
      </c>
      <c r="DE408">
        <v>614.52000026401595</v>
      </c>
      <c r="DF408">
        <v>871.70798071772799</v>
      </c>
      <c r="DG408">
        <v>11682.708007699706</v>
      </c>
      <c r="DH408">
        <v>450404.46805769653</v>
      </c>
      <c r="DI408">
        <v>4497.3759581511877</v>
      </c>
      <c r="DJ408">
        <v>628.17600563082385</v>
      </c>
      <c r="DK408">
        <v>89542.391968777825</v>
      </c>
      <c r="DL408">
        <v>1575902.4005430306</v>
      </c>
      <c r="DM408">
        <v>13093.827959164006</v>
      </c>
      <c r="DN408">
        <v>821.63596103943189</v>
      </c>
      <c r="DO408">
        <v>236.70397240349999</v>
      </c>
      <c r="DP408">
        <v>46710.348022748614</v>
      </c>
      <c r="DQ408">
        <v>195.73595630307597</v>
      </c>
      <c r="DR408">
        <v>1638.7200409110999</v>
      </c>
      <c r="DS408">
        <v>181442.72001987629</v>
      </c>
      <c r="DT408">
        <v>6655.0239617586476</v>
      </c>
      <c r="DU408">
        <v>6802.9640198990674</v>
      </c>
      <c r="DV408">
        <v>11521.11194419248</v>
      </c>
      <c r="DW408">
        <v>414.23204217200396</v>
      </c>
      <c r="DX408">
        <v>1474.8479765094037</v>
      </c>
      <c r="DY408">
        <v>370.98802517711198</v>
      </c>
      <c r="DZ408">
        <v>619.07200205295203</v>
      </c>
      <c r="EA408">
        <v>598.58799400273995</v>
      </c>
      <c r="EB408">
        <v>411.95604127753597</v>
      </c>
      <c r="EC408">
        <v>35826.515967143663</v>
      </c>
      <c r="ED408">
        <v>97.868038462123991</v>
      </c>
      <c r="EE408">
        <v>1158.4839727995238</v>
      </c>
      <c r="EF408">
        <v>25361.467955499647</v>
      </c>
      <c r="EG408">
        <v>1536.3000006600398</v>
      </c>
      <c r="EH408">
        <v>186.63195272520397</v>
      </c>
      <c r="EI408">
        <v>53385.855992557481</v>
      </c>
      <c r="EJ408">
        <v>434.71605022221593</v>
      </c>
      <c r="EK408">
        <v>386.92003143838798</v>
      </c>
      <c r="EL408">
        <v>505.27195732955192</v>
      </c>
      <c r="EM408">
        <v>13863.116020251846</v>
      </c>
      <c r="EN408">
        <v>489.33995106827592</v>
      </c>
      <c r="EO408">
        <v>184.35595183073599</v>
      </c>
      <c r="EP408">
        <v>66336.296015991174</v>
      </c>
      <c r="EQ408">
        <v>650.93601457550392</v>
      </c>
      <c r="ER408">
        <v>7073.8080057195875</v>
      </c>
      <c r="ES408">
        <v>1839.0079990031118</v>
      </c>
      <c r="ET408">
        <v>703.284035148268</v>
      </c>
      <c r="EU408">
        <v>782.94394583347594</v>
      </c>
      <c r="EV408">
        <v>207.115960775416</v>
      </c>
      <c r="EW408">
        <v>102.42004025105999</v>
      </c>
      <c r="EX408">
        <v>1417.9479541477037</v>
      </c>
      <c r="EY408">
        <v>323.19200639328398</v>
      </c>
      <c r="EZ408">
        <v>13307.772043243998</v>
      </c>
      <c r="FA408">
        <v>457.47605916689599</v>
      </c>
      <c r="FB408">
        <v>300.43199744860397</v>
      </c>
      <c r="FC408">
        <v>57284.643956705928</v>
      </c>
      <c r="FD408">
        <v>1167.587976377396</v>
      </c>
      <c r="FE408">
        <v>92482.984038839932</v>
      </c>
      <c r="FF408">
        <v>1204.0039906888837</v>
      </c>
      <c r="FG408">
        <v>3484.5560425976159</v>
      </c>
      <c r="FH408">
        <v>273.11998671498799</v>
      </c>
      <c r="FI408">
        <v>2505.8760198398918</v>
      </c>
      <c r="FJ408">
        <v>566.72398148018794</v>
      </c>
      <c r="FK408">
        <v>760.18405750996794</v>
      </c>
      <c r="FL408">
        <v>3630.2199792223955</v>
      </c>
      <c r="FM408">
        <v>5586.9999575216953</v>
      </c>
      <c r="FN408">
        <v>450.64805648349198</v>
      </c>
      <c r="FO408">
        <v>3891.9599614650442</v>
      </c>
      <c r="FP408">
        <v>3580.1479595440992</v>
      </c>
      <c r="FQ408">
        <v>666.86802083677992</v>
      </c>
      <c r="FR408">
        <v>275.39598760945597</v>
      </c>
      <c r="FS408">
        <v>120.62804740680399</v>
      </c>
      <c r="FT408">
        <v>487669.41598703811</v>
      </c>
      <c r="FU408">
        <v>19015.979994767476</v>
      </c>
      <c r="FV408">
        <v>85748.3000457749</v>
      </c>
      <c r="FW408">
        <v>949.09201112963979</v>
      </c>
      <c r="FX408">
        <v>4074.0400330224834</v>
      </c>
      <c r="FY408">
        <v>753.35605482656399</v>
      </c>
      <c r="FZ408">
        <v>3229.6439424171995</v>
      </c>
      <c r="GA408">
        <v>6188.4440196350515</v>
      </c>
      <c r="GB408">
        <v>5810.627991774536</v>
      </c>
      <c r="GC408">
        <v>5184.727987038179</v>
      </c>
      <c r="GD408">
        <v>179.80395004179999</v>
      </c>
      <c r="GE408">
        <v>304.98399923753993</v>
      </c>
      <c r="GF408">
        <v>8177.6679570518791</v>
      </c>
      <c r="GG408">
        <v>1290.492024678668</v>
      </c>
      <c r="GH408">
        <v>2756.2359976101998</v>
      </c>
      <c r="GI408">
        <v>2701.6119761429677</v>
      </c>
      <c r="GJ408">
        <v>42005.85598320084</v>
      </c>
      <c r="GK408">
        <v>14165.824018594918</v>
      </c>
      <c r="GL408">
        <v>73018.631988483437</v>
      </c>
      <c r="GM408">
        <v>1857.2160061588559</v>
      </c>
      <c r="GN408">
        <v>5105.067955731799</v>
      </c>
      <c r="GO408">
        <v>730.59604588188392</v>
      </c>
      <c r="GP408">
        <v>2392.0759751164919</v>
      </c>
      <c r="GQ408">
        <v>4959.4040191070198</v>
      </c>
      <c r="GR408">
        <v>498.44395464614797</v>
      </c>
      <c r="GS408">
        <v>122.90404830127201</v>
      </c>
      <c r="GT408">
        <v>66336.296015991174</v>
      </c>
      <c r="GU408">
        <v>844.39596998411196</v>
      </c>
      <c r="GV408">
        <v>136.56005366807997</v>
      </c>
    </row>
    <row r="409" spans="1:204" x14ac:dyDescent="0.25">
      <c r="A409" s="122" t="s">
        <v>996</v>
      </c>
      <c r="B409" s="123" t="s">
        <v>961</v>
      </c>
      <c r="C409" s="123">
        <v>1</v>
      </c>
      <c r="D409" s="123" t="s">
        <v>859</v>
      </c>
      <c r="E409" s="123">
        <v>3</v>
      </c>
      <c r="F409" s="122">
        <v>0.48199999999999998</v>
      </c>
      <c r="G409">
        <v>84239</v>
      </c>
      <c r="H409" s="122" t="b">
        <v>0</v>
      </c>
      <c r="I409">
        <v>24130.847989738701</v>
      </c>
      <c r="J409">
        <v>21377.182018958985</v>
      </c>
      <c r="K409">
        <v>2016.20600195933</v>
      </c>
      <c r="L409">
        <v>191.83598063709601</v>
      </c>
      <c r="M409">
        <v>4193.399989097642</v>
      </c>
      <c r="N409">
        <v>2879.467996032658</v>
      </c>
      <c r="O409">
        <v>11530.885999343998</v>
      </c>
      <c r="P409">
        <v>346.07599853086401</v>
      </c>
      <c r="Q409">
        <v>661.78600216707207</v>
      </c>
      <c r="R409">
        <v>149.42001225918801</v>
      </c>
      <c r="S409">
        <v>284.38000761463599</v>
      </c>
      <c r="T409">
        <v>573.579980260654</v>
      </c>
      <c r="U409">
        <v>860.85199125603799</v>
      </c>
      <c r="V409">
        <v>72.300003312304</v>
      </c>
      <c r="W409">
        <v>1713.5100135364878</v>
      </c>
      <c r="X409">
        <v>462.23801251464801</v>
      </c>
      <c r="Y409">
        <v>76.156007819967996</v>
      </c>
      <c r="Z409">
        <v>493.08600797276199</v>
      </c>
      <c r="AA409">
        <v>603.946015758508</v>
      </c>
      <c r="AB409">
        <v>769.27200600861192</v>
      </c>
      <c r="AC409">
        <v>3173.4880149164537</v>
      </c>
      <c r="AD409">
        <v>640.57801797811805</v>
      </c>
      <c r="AE409">
        <v>674.31801681698005</v>
      </c>
      <c r="AF409">
        <v>3018.7659964592281</v>
      </c>
      <c r="AG409">
        <v>87385.153995598856</v>
      </c>
      <c r="AH409">
        <v>31.811996585029998</v>
      </c>
      <c r="AI409">
        <v>93.989988064716002</v>
      </c>
      <c r="AJ409">
        <v>3319.0519820647796</v>
      </c>
      <c r="AK409">
        <v>1727.4879892735719</v>
      </c>
      <c r="AL409">
        <v>3880.581988842182</v>
      </c>
      <c r="AM409">
        <v>23.135986442785999</v>
      </c>
      <c r="AN409">
        <v>1841.2400004400661</v>
      </c>
      <c r="AO409">
        <v>1296.580013383694</v>
      </c>
      <c r="AP409">
        <v>2207.0779814695097</v>
      </c>
      <c r="AQ409">
        <v>2965.7460156852435</v>
      </c>
      <c r="AR409">
        <v>6039.4599951722876</v>
      </c>
      <c r="AS409">
        <v>510.91998821750997</v>
      </c>
      <c r="AT409">
        <v>2928.1500123387177</v>
      </c>
      <c r="AU409">
        <v>723.9639936467579</v>
      </c>
      <c r="AV409">
        <v>113.75201116649399</v>
      </c>
      <c r="AW409">
        <v>777.46601558739792</v>
      </c>
      <c r="AX409">
        <v>502.24401867846393</v>
      </c>
      <c r="AY409">
        <v>1624.339990503154</v>
      </c>
      <c r="AZ409">
        <v>43.380010108022006</v>
      </c>
      <c r="BA409">
        <v>5826.41598974304</v>
      </c>
      <c r="BB409">
        <v>5860.1559885819015</v>
      </c>
      <c r="BC409">
        <v>1176.079994328788</v>
      </c>
      <c r="BD409">
        <v>49392.468002047528</v>
      </c>
      <c r="BE409">
        <v>2017.1700030862462</v>
      </c>
      <c r="BF409">
        <v>27681.259998644135</v>
      </c>
      <c r="BG409">
        <v>1230.0640168328857</v>
      </c>
      <c r="BH409">
        <v>72.782003875762001</v>
      </c>
      <c r="BI409">
        <v>1103.779991016484</v>
      </c>
      <c r="BJ409">
        <v>637.20401403391202</v>
      </c>
      <c r="BK409">
        <v>41900.260013947147</v>
      </c>
      <c r="BL409">
        <v>798.67399977635193</v>
      </c>
      <c r="BM409">
        <v>55.911984154732004</v>
      </c>
      <c r="BN409">
        <v>155.204019020684</v>
      </c>
      <c r="BO409">
        <v>23072.37601108407</v>
      </c>
      <c r="BP409">
        <v>135.441995918906</v>
      </c>
      <c r="BQ409">
        <v>168.21799363085199</v>
      </c>
      <c r="BR409">
        <v>37.114002783068003</v>
      </c>
      <c r="BS409">
        <v>3320.0159831916958</v>
      </c>
      <c r="BT409">
        <v>112.78801003957798</v>
      </c>
      <c r="BU409">
        <v>65.069994860434008</v>
      </c>
      <c r="BV409">
        <v>78.084010073800002</v>
      </c>
      <c r="BW409">
        <v>45.790012925311991</v>
      </c>
      <c r="BX409">
        <v>511.88398934442597</v>
      </c>
      <c r="BY409">
        <v>304.623990676674</v>
      </c>
      <c r="BZ409">
        <v>6513.2659806067295</v>
      </c>
      <c r="CA409">
        <v>68.925999368098005</v>
      </c>
      <c r="CB409">
        <v>4160.1419908222379</v>
      </c>
      <c r="CC409">
        <v>328.24201828611604</v>
      </c>
      <c r="CD409">
        <v>105.07600102424999</v>
      </c>
      <c r="CE409">
        <v>2049.946000798192</v>
      </c>
      <c r="CF409">
        <v>70.854001621929996</v>
      </c>
      <c r="CG409">
        <v>651.18198977099598</v>
      </c>
      <c r="CH409">
        <v>49.164016869518001</v>
      </c>
      <c r="CI409">
        <v>783.249981745696</v>
      </c>
      <c r="CJ409">
        <v>763.00599868365794</v>
      </c>
      <c r="CK409">
        <v>549.47999269095203</v>
      </c>
      <c r="CL409" t="s">
        <v>853</v>
      </c>
      <c r="CM409">
        <v>267.991988457064</v>
      </c>
      <c r="CN409">
        <v>197.619987398592</v>
      </c>
      <c r="CO409">
        <v>899.41199572947994</v>
      </c>
      <c r="CP409">
        <v>803.49400541093189</v>
      </c>
      <c r="CQ409">
        <v>568.76001522927197</v>
      </c>
      <c r="CR409">
        <v>68.443998804639989</v>
      </c>
      <c r="CS409">
        <v>146.046008314982</v>
      </c>
      <c r="CT409">
        <v>316.19200419966597</v>
      </c>
      <c r="CU409">
        <v>62297.053983118909</v>
      </c>
      <c r="CV409">
        <v>76342.533998593033</v>
      </c>
      <c r="CW409">
        <v>191.83598063709601</v>
      </c>
      <c r="CX409">
        <v>242896.18800748017</v>
      </c>
      <c r="CY409">
        <v>209.18800092158395</v>
      </c>
      <c r="CZ409">
        <v>3829.4900103220298</v>
      </c>
      <c r="DA409">
        <v>1164.5119808057959</v>
      </c>
      <c r="DB409">
        <v>133.031993101616</v>
      </c>
      <c r="DC409">
        <v>589.96799941822599</v>
      </c>
      <c r="DD409">
        <v>2221.53799837325</v>
      </c>
      <c r="DE409">
        <v>61.21399035276999</v>
      </c>
      <c r="DF409">
        <v>43.86201067148</v>
      </c>
      <c r="DG409">
        <v>1528.9040007480639</v>
      </c>
      <c r="DH409">
        <v>95077.874015081776</v>
      </c>
      <c r="DI409">
        <v>361.50001656151994</v>
      </c>
      <c r="DJ409">
        <v>155.204019020684</v>
      </c>
      <c r="DK409">
        <v>12995.202005795087</v>
      </c>
      <c r="DL409">
        <v>235817.53601558832</v>
      </c>
      <c r="DM409">
        <v>3184.5739872727904</v>
      </c>
      <c r="DN409">
        <v>104.59400046079197</v>
      </c>
      <c r="DO409">
        <v>20.725983625495996</v>
      </c>
      <c r="DP409">
        <v>463.20201364156401</v>
      </c>
      <c r="DQ409">
        <v>53.983981900900005</v>
      </c>
      <c r="DR409">
        <v>102.183997643502</v>
      </c>
      <c r="DS409">
        <v>1942.459996956652</v>
      </c>
      <c r="DT409">
        <v>720.58998970255186</v>
      </c>
      <c r="DU409">
        <v>698.9000049501401</v>
      </c>
      <c r="DV409">
        <v>886.87998107957208</v>
      </c>
      <c r="DW409">
        <v>53.983981900900005</v>
      </c>
      <c r="DX409">
        <v>257.87001722764398</v>
      </c>
      <c r="DY409">
        <v>113.75201116649399</v>
      </c>
      <c r="DZ409">
        <v>128.69398803049398</v>
      </c>
      <c r="EA409">
        <v>5476.0019861410537</v>
      </c>
      <c r="EB409">
        <v>1289.3500049318241</v>
      </c>
      <c r="EC409">
        <v>233.76998905474403</v>
      </c>
      <c r="ED409">
        <v>66.997997114265999</v>
      </c>
      <c r="EE409">
        <v>231.35998623745397</v>
      </c>
      <c r="EF409">
        <v>533.57401470003595</v>
      </c>
      <c r="EG409" t="s">
        <v>853</v>
      </c>
      <c r="EH409">
        <v>15.424018030656001</v>
      </c>
      <c r="EI409">
        <v>8542.0039972159666</v>
      </c>
      <c r="EJ409">
        <v>80.012012327631993</v>
      </c>
      <c r="EK409">
        <v>102.66599820695998</v>
      </c>
      <c r="EL409">
        <v>26.509990386992001</v>
      </c>
      <c r="EM409">
        <v>121.94598014208201</v>
      </c>
      <c r="EN409">
        <v>40.488006727273998</v>
      </c>
      <c r="EO409">
        <v>209.18800092158395</v>
      </c>
      <c r="EP409">
        <v>6654.4919832871328</v>
      </c>
      <c r="EQ409">
        <v>98.809993699296001</v>
      </c>
      <c r="ER409">
        <v>1566.0180035311321</v>
      </c>
      <c r="ES409">
        <v>163.87998855972998</v>
      </c>
      <c r="ET409">
        <v>60.731989789311996</v>
      </c>
      <c r="EU409">
        <v>44.344011234938002</v>
      </c>
      <c r="EV409">
        <v>831.44999748829798</v>
      </c>
      <c r="EW409">
        <v>831.44999748829798</v>
      </c>
      <c r="EX409">
        <v>148.93801169572998</v>
      </c>
      <c r="EY409">
        <v>44361.352008136644</v>
      </c>
      <c r="EZ409">
        <v>230297.6720187758</v>
      </c>
      <c r="FA409">
        <v>1135.109987038056</v>
      </c>
      <c r="FB409">
        <v>645.87998357295805</v>
      </c>
      <c r="FC409">
        <v>255.46001441035398</v>
      </c>
      <c r="FD409">
        <v>261.72598113210995</v>
      </c>
      <c r="FE409">
        <v>348349.1120106391</v>
      </c>
      <c r="FF409">
        <v>646.36198413641591</v>
      </c>
      <c r="FG409">
        <v>921.10198048189204</v>
      </c>
      <c r="FH409">
        <v>37.596003346525997</v>
      </c>
      <c r="FI409">
        <v>429.94401536615999</v>
      </c>
      <c r="FJ409">
        <v>139.78000099002799</v>
      </c>
      <c r="FK409">
        <v>93.507987501258</v>
      </c>
      <c r="FL409">
        <v>259.31601891801796</v>
      </c>
      <c r="FM409">
        <v>146.00000489164799</v>
      </c>
      <c r="FN409">
        <v>485.37399895743397</v>
      </c>
      <c r="FO409">
        <v>769.27200600861192</v>
      </c>
      <c r="FP409">
        <v>674.31801681698005</v>
      </c>
      <c r="FQ409">
        <v>136.88799760927998</v>
      </c>
      <c r="FR409">
        <v>56.393984718189998</v>
      </c>
      <c r="FS409">
        <v>81.940014581463998</v>
      </c>
      <c r="FT409">
        <v>87385.153995598856</v>
      </c>
      <c r="FU409">
        <v>1841.2400004400661</v>
      </c>
      <c r="FV409">
        <v>1542.4000165248879</v>
      </c>
      <c r="FW409">
        <v>94.95398919163199</v>
      </c>
      <c r="FX409">
        <v>38.560004473442</v>
      </c>
      <c r="FY409">
        <v>77.602009510342</v>
      </c>
      <c r="FZ409">
        <v>179.786007153844</v>
      </c>
      <c r="GA409">
        <v>267.50998789360597</v>
      </c>
      <c r="GB409">
        <v>53.501981337441997</v>
      </c>
      <c r="GC409">
        <v>77.602009510342</v>
      </c>
      <c r="GD409" t="s">
        <v>853</v>
      </c>
      <c r="GE409">
        <v>27.955992077366002</v>
      </c>
      <c r="GF409">
        <v>146.046008314982</v>
      </c>
      <c r="GG409">
        <v>174.96600151926398</v>
      </c>
      <c r="GH409">
        <v>281.97000479734595</v>
      </c>
      <c r="GI409">
        <v>469.94998092677798</v>
      </c>
      <c r="GJ409">
        <v>1164.5119808057959</v>
      </c>
      <c r="GK409">
        <v>167.73599306739399</v>
      </c>
      <c r="GL409">
        <v>9982.7020166608127</v>
      </c>
      <c r="GM409">
        <v>221.72001557149198</v>
      </c>
      <c r="GN409">
        <v>101.70199708004401</v>
      </c>
      <c r="GO409">
        <v>216.418009373454</v>
      </c>
      <c r="GP409">
        <v>69.890000495013993</v>
      </c>
      <c r="GQ409">
        <v>692.633997625186</v>
      </c>
      <c r="GR409">
        <v>42.898009544564005</v>
      </c>
      <c r="GS409">
        <v>27.473991513908</v>
      </c>
      <c r="GT409">
        <v>6654.4919832871328</v>
      </c>
      <c r="GU409">
        <v>61.695990916227998</v>
      </c>
      <c r="GV409">
        <v>38.078003909983998</v>
      </c>
    </row>
    <row r="410" spans="1:204" x14ac:dyDescent="0.25">
      <c r="A410" s="122" t="s">
        <v>995</v>
      </c>
      <c r="B410" s="123" t="s">
        <v>961</v>
      </c>
      <c r="C410" s="123">
        <v>1</v>
      </c>
      <c r="D410" s="123" t="s">
        <v>854</v>
      </c>
      <c r="E410" s="123">
        <v>3</v>
      </c>
      <c r="F410" s="122">
        <v>0.48199999999999998</v>
      </c>
      <c r="G410">
        <v>99655</v>
      </c>
      <c r="H410" s="122" t="b">
        <v>0</v>
      </c>
      <c r="I410">
        <v>20150.491991083003</v>
      </c>
      <c r="J410">
        <v>36685.984019533047</v>
      </c>
      <c r="K410">
        <v>1683.6260147154601</v>
      </c>
      <c r="L410">
        <v>116.16198634252999</v>
      </c>
      <c r="M410">
        <v>5901.1260111486599</v>
      </c>
      <c r="N410">
        <v>2939.2359842843903</v>
      </c>
      <c r="O410">
        <v>16992.909987824678</v>
      </c>
      <c r="P410">
        <v>318.12000823978997</v>
      </c>
      <c r="Q410">
        <v>2361.7999883958501</v>
      </c>
      <c r="R410">
        <v>99.292019019720016</v>
      </c>
      <c r="S410">
        <v>308.96199715860996</v>
      </c>
      <c r="T410">
        <v>472.84201595901999</v>
      </c>
      <c r="U410">
        <v>1021.3580198318899</v>
      </c>
      <c r="V410">
        <v>96.400005408040002</v>
      </c>
      <c r="W410">
        <v>1671.5759900225999</v>
      </c>
      <c r="X410">
        <v>1160.6560190004398</v>
      </c>
      <c r="Y410">
        <v>70.853997250189991</v>
      </c>
      <c r="Z410">
        <v>274.73999619942998</v>
      </c>
      <c r="AA410">
        <v>310.89002224430004</v>
      </c>
      <c r="AB410">
        <v>1411.7779840940002</v>
      </c>
      <c r="AC410">
        <v>3618.85601280433</v>
      </c>
      <c r="AD410">
        <v>702.27402306610998</v>
      </c>
      <c r="AE410">
        <v>863.74399850097984</v>
      </c>
      <c r="AF410">
        <v>4805.5400102087597</v>
      </c>
      <c r="AG410">
        <v>75472.04199644766</v>
      </c>
      <c r="AH410">
        <v>44.8260188462</v>
      </c>
      <c r="AI410">
        <v>126.2839859497</v>
      </c>
      <c r="AJ410">
        <v>4880.7319798427607</v>
      </c>
      <c r="AK410">
        <v>1017.5020176942199</v>
      </c>
      <c r="AL410">
        <v>5960.4120019858401</v>
      </c>
      <c r="AM410">
        <v>42.897993760509998</v>
      </c>
      <c r="AN410">
        <v>2528.5720208079401</v>
      </c>
      <c r="AO410">
        <v>1917.8780124862099</v>
      </c>
      <c r="AP410">
        <v>1932.8200027570399</v>
      </c>
      <c r="AQ410">
        <v>3119.0219818816195</v>
      </c>
      <c r="AR410">
        <v>5272.5979989444195</v>
      </c>
      <c r="AS410">
        <v>959.18001538303008</v>
      </c>
      <c r="AT410">
        <v>4025.6640221768203</v>
      </c>
      <c r="AU410">
        <v>618.40601259707</v>
      </c>
      <c r="AV410">
        <v>200.02999681157002</v>
      </c>
      <c r="AW410">
        <v>621.77999645489001</v>
      </c>
      <c r="AX410">
        <v>667.57000382707997</v>
      </c>
      <c r="AY410">
        <v>1414.18797942583</v>
      </c>
      <c r="AZ410">
        <v>13.014013218849998</v>
      </c>
      <c r="BA410">
        <v>10491.693986241309</v>
      </c>
      <c r="BB410">
        <v>5221.5059826287197</v>
      </c>
      <c r="BC410">
        <v>1209.82001023045</v>
      </c>
      <c r="BD410">
        <v>52453.168018330456</v>
      </c>
      <c r="BE410">
        <v>3441.9619807850695</v>
      </c>
      <c r="BF410">
        <v>49364.994005516492</v>
      </c>
      <c r="BG410">
        <v>884.47001599517</v>
      </c>
      <c r="BH410">
        <v>105.55801648921999</v>
      </c>
      <c r="BI410">
        <v>1619.03801493477</v>
      </c>
      <c r="BJ410">
        <v>1339.4779800379699</v>
      </c>
      <c r="BK410">
        <v>54083.292021398389</v>
      </c>
      <c r="BL410">
        <v>1197.7699855375899</v>
      </c>
      <c r="BM410">
        <v>26.027978403990002</v>
      </c>
      <c r="BN410">
        <v>139.29799916855001</v>
      </c>
      <c r="BO410">
        <v>25779.770019643904</v>
      </c>
      <c r="BP410">
        <v>160.02401666274</v>
      </c>
      <c r="BQ410">
        <v>80.975996857359988</v>
      </c>
      <c r="BR410">
        <v>25.063989877999997</v>
      </c>
      <c r="BS410">
        <v>3796.2320150697301</v>
      </c>
      <c r="BT410">
        <v>113.27002076456</v>
      </c>
      <c r="BU410">
        <v>60.249979363169999</v>
      </c>
      <c r="BV410">
        <v>44.8260188462</v>
      </c>
      <c r="BW410">
        <v>66.515976832669992</v>
      </c>
      <c r="BX410">
        <v>907.12401054134011</v>
      </c>
      <c r="BY410">
        <v>381.26200121464001</v>
      </c>
      <c r="BZ410">
        <v>8561.2839788161</v>
      </c>
      <c r="CA410">
        <v>72.300004056029991</v>
      </c>
      <c r="CB410">
        <v>4437.7739924591096</v>
      </c>
      <c r="CC410">
        <v>298.83999755144004</v>
      </c>
      <c r="CD410">
        <v>39.524009902689997</v>
      </c>
      <c r="CE410">
        <v>6260.6980063431201</v>
      </c>
      <c r="CF410">
        <v>54.94801845336999</v>
      </c>
      <c r="CG410">
        <v>838.68000862297993</v>
      </c>
      <c r="CH410">
        <v>40.005980148829998</v>
      </c>
      <c r="CI410">
        <v>1001.59599086369</v>
      </c>
      <c r="CJ410">
        <v>1229.1000209188001</v>
      </c>
      <c r="CK410">
        <v>979.42401459736982</v>
      </c>
      <c r="CL410">
        <v>82.904021943049983</v>
      </c>
      <c r="CM410">
        <v>391.38400082180993</v>
      </c>
      <c r="CN410">
        <v>188.46199039855998</v>
      </c>
      <c r="CO410">
        <v>619.85201940290995</v>
      </c>
      <c r="CP410">
        <v>376.92398079711995</v>
      </c>
      <c r="CQ410">
        <v>604.42801085222993</v>
      </c>
      <c r="CR410">
        <v>37.595984816999994</v>
      </c>
      <c r="CS410">
        <v>194.24601762191998</v>
      </c>
      <c r="CT410">
        <v>248.71201779543998</v>
      </c>
      <c r="CU410">
        <v>157351.79200268231</v>
      </c>
      <c r="CV410">
        <v>110719.256016923</v>
      </c>
      <c r="CW410">
        <v>508.02800544418994</v>
      </c>
      <c r="CX410">
        <v>449165.19601121137</v>
      </c>
      <c r="CY410">
        <v>281.48801194878001</v>
      </c>
      <c r="CZ410">
        <v>1864.8580191185299</v>
      </c>
      <c r="DA410">
        <v>1890.4039792426699</v>
      </c>
      <c r="DB410">
        <v>185.56997678688001</v>
      </c>
      <c r="DC410">
        <v>743.24399174093003</v>
      </c>
      <c r="DD410">
        <v>3708.0259841831698</v>
      </c>
      <c r="DE410">
        <v>71.817985776179995</v>
      </c>
      <c r="DF410">
        <v>68.444001918360001</v>
      </c>
      <c r="DG410">
        <v>22616.403989162231</v>
      </c>
      <c r="DH410">
        <v>94677.81399217232</v>
      </c>
      <c r="DI410">
        <v>442.47601713750998</v>
      </c>
      <c r="DJ410">
        <v>713.84198144541006</v>
      </c>
      <c r="DK410">
        <v>20833.968021740609</v>
      </c>
      <c r="DL410">
        <v>315626.13197642297</v>
      </c>
      <c r="DM410">
        <v>7229.035984773619</v>
      </c>
      <c r="DN410">
        <v>98.32798246002001</v>
      </c>
      <c r="DO410">
        <v>38.560021376699993</v>
      </c>
      <c r="DP410">
        <v>966.41000137851995</v>
      </c>
      <c r="DQ410">
        <v>66.034006586530012</v>
      </c>
      <c r="DR410">
        <v>147.97399196987999</v>
      </c>
      <c r="DS410">
        <v>5224.3979962404001</v>
      </c>
      <c r="DT410">
        <v>2121.7640114354499</v>
      </c>
      <c r="DU410">
        <v>1057.9900161229</v>
      </c>
      <c r="DV410">
        <v>2211.8980193739899</v>
      </c>
      <c r="DW410">
        <v>105.55801648921999</v>
      </c>
      <c r="DX410">
        <v>554.78200134236999</v>
      </c>
      <c r="DY410">
        <v>168.21799118422001</v>
      </c>
      <c r="DZ410">
        <v>51.0920163157</v>
      </c>
      <c r="EA410">
        <v>3739.8379898105195</v>
      </c>
      <c r="EB410">
        <v>1472.5099817370199</v>
      </c>
      <c r="EC410">
        <v>960.62602218886991</v>
      </c>
      <c r="ED410">
        <v>216.41799388824001</v>
      </c>
      <c r="EE410">
        <v>332.57998023076999</v>
      </c>
      <c r="EF410">
        <v>964.96399457268001</v>
      </c>
      <c r="EG410">
        <v>472.35999767916996</v>
      </c>
      <c r="EH410">
        <v>27.956003489679997</v>
      </c>
      <c r="EI410">
        <v>10202.4940180509</v>
      </c>
      <c r="EJ410">
        <v>96.882023687889998</v>
      </c>
      <c r="EK410">
        <v>238.10799990841997</v>
      </c>
      <c r="EL410">
        <v>30.848017101360004</v>
      </c>
      <c r="EM410">
        <v>226.53999349541002</v>
      </c>
      <c r="EN410">
        <v>72.300004056029991</v>
      </c>
      <c r="EO410">
        <v>37.114014570859993</v>
      </c>
      <c r="EP410">
        <v>9552.2759998264792</v>
      </c>
      <c r="EQ410">
        <v>108.44998206718999</v>
      </c>
      <c r="ER410">
        <v>2115.4980139659501</v>
      </c>
      <c r="ES410">
        <v>292.57400008193997</v>
      </c>
      <c r="ET410">
        <v>132.06801317306002</v>
      </c>
      <c r="EU410">
        <v>53.502011647529997</v>
      </c>
      <c r="EV410">
        <v>410.18199323030996</v>
      </c>
      <c r="EW410">
        <v>410.18199323030996</v>
      </c>
      <c r="EX410">
        <v>80.012008331369998</v>
      </c>
      <c r="EY410">
        <v>41658.777984366323</v>
      </c>
      <c r="EZ410">
        <v>228498.36599087573</v>
      </c>
      <c r="FA410">
        <v>1711.58201820514</v>
      </c>
      <c r="FB410">
        <v>799.15599872029009</v>
      </c>
      <c r="FC410">
        <v>543.21399492935996</v>
      </c>
      <c r="FD410">
        <v>424.15999497514991</v>
      </c>
      <c r="FE410">
        <v>462035.56000120501</v>
      </c>
      <c r="FF410">
        <v>1657.1160180316199</v>
      </c>
      <c r="FG410">
        <v>1657.5979882777601</v>
      </c>
      <c r="FH410">
        <v>41.451986954669998</v>
      </c>
      <c r="FI410">
        <v>452.11599846482994</v>
      </c>
      <c r="FJ410">
        <v>110.37800715287999</v>
      </c>
      <c r="FK410">
        <v>73.746010861869991</v>
      </c>
      <c r="FL410">
        <v>233.7699794909</v>
      </c>
      <c r="FM410">
        <v>140.99997761498</v>
      </c>
      <c r="FN410">
        <v>554.29998306251991</v>
      </c>
      <c r="FO410">
        <v>1411.7779840940002</v>
      </c>
      <c r="FP410">
        <v>863.74399850097984</v>
      </c>
      <c r="FQ410">
        <v>123.39202037172998</v>
      </c>
      <c r="FR410" t="s">
        <v>853</v>
      </c>
      <c r="FS410">
        <v>72.300004056029991</v>
      </c>
      <c r="FT410">
        <v>75472.04199644766</v>
      </c>
      <c r="FU410">
        <v>2528.5720208079401</v>
      </c>
      <c r="FV410">
        <v>2483.7460019617397</v>
      </c>
      <c r="FW410">
        <v>93.026021550219994</v>
      </c>
      <c r="FX410">
        <v>55.429988699510005</v>
      </c>
      <c r="FY410">
        <v>64.587999780689998</v>
      </c>
      <c r="FZ410">
        <v>242.92799057208001</v>
      </c>
      <c r="GA410">
        <v>278.59599833710001</v>
      </c>
      <c r="GB410">
        <v>119.05399995420998</v>
      </c>
      <c r="GC410">
        <v>111.82401395871999</v>
      </c>
      <c r="GD410">
        <v>139.7800174484</v>
      </c>
      <c r="GE410">
        <v>44.8260188462</v>
      </c>
      <c r="GF410">
        <v>194.24601762191998</v>
      </c>
      <c r="GG410">
        <v>165.32597757253998</v>
      </c>
      <c r="GH410">
        <v>427.53397883296998</v>
      </c>
      <c r="GI410">
        <v>236.66199310257997</v>
      </c>
      <c r="GJ410">
        <v>1890.4039792426699</v>
      </c>
      <c r="GK410">
        <v>323.42201718329994</v>
      </c>
      <c r="GL410">
        <v>10226.11200112306</v>
      </c>
      <c r="GM410">
        <v>523.45201399487007</v>
      </c>
      <c r="GN410">
        <v>108.44998206718999</v>
      </c>
      <c r="GO410" t="s">
        <v>853</v>
      </c>
      <c r="GP410">
        <v>98.32798246002001</v>
      </c>
      <c r="GQ410">
        <v>766.38000456695011</v>
      </c>
      <c r="GR410">
        <v>76.156006193699994</v>
      </c>
      <c r="GS410">
        <v>25.063989877999997</v>
      </c>
      <c r="GT410">
        <v>9552.2759998264792</v>
      </c>
      <c r="GU410">
        <v>134.95997875102998</v>
      </c>
      <c r="GV410">
        <v>17.351985602660001</v>
      </c>
    </row>
    <row r="411" spans="1:204" x14ac:dyDescent="0.25">
      <c r="A411" s="122" t="s">
        <v>994</v>
      </c>
      <c r="B411" s="123" t="s">
        <v>961</v>
      </c>
      <c r="C411" s="123">
        <v>1</v>
      </c>
      <c r="D411" s="123" t="s">
        <v>857</v>
      </c>
      <c r="E411" s="123">
        <v>3</v>
      </c>
      <c r="F411" s="122">
        <v>0.48199999999999998</v>
      </c>
      <c r="G411">
        <v>88141</v>
      </c>
      <c r="H411" s="122" t="b">
        <v>0</v>
      </c>
      <c r="I411">
        <v>27317.349982186726</v>
      </c>
      <c r="J411">
        <v>36843.116007271929</v>
      </c>
      <c r="K411">
        <v>1777.1339966852859</v>
      </c>
      <c r="L411">
        <v>140.74401312678799</v>
      </c>
      <c r="M411">
        <v>6360.9539917997336</v>
      </c>
      <c r="N411">
        <v>2875.6120208619236</v>
      </c>
      <c r="O411">
        <v>18236.470016926876</v>
      </c>
      <c r="P411">
        <v>379.33398620275</v>
      </c>
      <c r="Q411">
        <v>2194.0639951240878</v>
      </c>
      <c r="R411">
        <v>51.092019896478</v>
      </c>
      <c r="S411">
        <v>287.27200526006601</v>
      </c>
      <c r="T411">
        <v>13517.689987692129</v>
      </c>
      <c r="U411">
        <v>945.68398752005589</v>
      </c>
      <c r="V411">
        <v>61.213993778826001</v>
      </c>
      <c r="W411">
        <v>1509.6240011249879</v>
      </c>
      <c r="X411">
        <v>1043.0480094043019</v>
      </c>
      <c r="Y411">
        <v>80.493980445741997</v>
      </c>
      <c r="Z411">
        <v>163.880014120672</v>
      </c>
      <c r="AA411">
        <v>296.91199859352395</v>
      </c>
      <c r="AB411">
        <v>1032.9259930379919</v>
      </c>
      <c r="AC411">
        <v>3175.4159877167122</v>
      </c>
      <c r="AD411">
        <v>805.42199742612013</v>
      </c>
      <c r="AE411">
        <v>743.72598061444194</v>
      </c>
      <c r="AF411">
        <v>2045.1260152784359</v>
      </c>
      <c r="AG411">
        <v>59398.787992014222</v>
      </c>
      <c r="AH411">
        <v>28.919980000373997</v>
      </c>
      <c r="AI411">
        <v>101.702016760104</v>
      </c>
      <c r="AJ411">
        <v>4065.1879799155417</v>
      </c>
      <c r="AK411">
        <v>1168.84998825607</v>
      </c>
      <c r="AL411">
        <v>6030.7840183299777</v>
      </c>
      <c r="AM411">
        <v>28.919980000373997</v>
      </c>
      <c r="AN411">
        <v>2319.8660164598177</v>
      </c>
      <c r="AO411">
        <v>1897.6340195634157</v>
      </c>
      <c r="AP411">
        <v>2124.1740115935459</v>
      </c>
      <c r="AQ411">
        <v>3418.8260211853453</v>
      </c>
      <c r="AR411">
        <v>5727.1239946642609</v>
      </c>
      <c r="AS411">
        <v>841.09000249868791</v>
      </c>
      <c r="AT411">
        <v>3735.9820100275278</v>
      </c>
      <c r="AU411">
        <v>548.51599878102195</v>
      </c>
      <c r="AV411">
        <v>145.563988551536</v>
      </c>
      <c r="AW411">
        <v>820.84601225002984</v>
      </c>
      <c r="AX411">
        <v>716.73400777755194</v>
      </c>
      <c r="AY411">
        <v>1087.8739847774762</v>
      </c>
      <c r="AZ411">
        <v>35.185982039715995</v>
      </c>
      <c r="BA411">
        <v>8274.975987284839</v>
      </c>
      <c r="BB411">
        <v>5252.8360167736</v>
      </c>
      <c r="BC411">
        <v>1292.724002428316</v>
      </c>
      <c r="BD411">
        <v>52056.963988170755</v>
      </c>
      <c r="BE411">
        <v>2937.7900182224917</v>
      </c>
      <c r="BF411">
        <v>46000.152000585629</v>
      </c>
      <c r="BG411">
        <v>872.42001269539787</v>
      </c>
      <c r="BH411">
        <v>67.962018851020005</v>
      </c>
      <c r="BI411">
        <v>1546.2560097792982</v>
      </c>
      <c r="BJ411">
        <v>1049.3140114436442</v>
      </c>
      <c r="BK411">
        <v>60827.435989660611</v>
      </c>
      <c r="BL411">
        <v>1183.3099994982381</v>
      </c>
      <c r="BM411">
        <v>45.307998406026009</v>
      </c>
      <c r="BN411">
        <v>104.59398502136801</v>
      </c>
      <c r="BO411">
        <v>24116.388005763758</v>
      </c>
      <c r="BP411">
        <v>133.031984472852</v>
      </c>
      <c r="BQ411">
        <v>63.623981491199999</v>
      </c>
      <c r="BR411">
        <v>23.617981542773997</v>
      </c>
      <c r="BS411">
        <v>1714.9559993247181</v>
      </c>
      <c r="BT411">
        <v>112.30601367530399</v>
      </c>
      <c r="BU411">
        <v>43.379991242541998</v>
      </c>
      <c r="BV411">
        <v>79.530019347962011</v>
      </c>
      <c r="BW411">
        <v>65.551988654683996</v>
      </c>
      <c r="BX411">
        <v>872.90199324428784</v>
      </c>
      <c r="BY411">
        <v>439.10199585094398</v>
      </c>
      <c r="BZ411">
        <v>9460.2139939465615</v>
      </c>
      <c r="CA411">
        <v>138.81600596330401</v>
      </c>
      <c r="CB411">
        <v>4039.1600106603937</v>
      </c>
      <c r="CC411">
        <v>338.36398267258198</v>
      </c>
      <c r="CD411">
        <v>28.919980000373997</v>
      </c>
      <c r="CE411">
        <v>3835.2739965912956</v>
      </c>
      <c r="CF411">
        <v>93.025984524426008</v>
      </c>
      <c r="CG411">
        <v>826.62999125651993</v>
      </c>
      <c r="CH411">
        <v>29.883983582116002</v>
      </c>
      <c r="CI411">
        <v>942.30999622594004</v>
      </c>
      <c r="CJ411">
        <v>1203.0720091980058</v>
      </c>
      <c r="CK411">
        <v>754.33002001360387</v>
      </c>
      <c r="CL411">
        <v>74.710001439251997</v>
      </c>
      <c r="CM411">
        <v>426.56999177225998</v>
      </c>
      <c r="CN411">
        <v>205.81402123258201</v>
      </c>
      <c r="CO411">
        <v>508.50999883259595</v>
      </c>
      <c r="CP411">
        <v>317.63801187503401</v>
      </c>
      <c r="CQ411">
        <v>606.35600126573206</v>
      </c>
      <c r="CR411">
        <v>26.992015320851998</v>
      </c>
      <c r="CS411">
        <v>137.85200238156199</v>
      </c>
      <c r="CT411">
        <v>366.32000157517598</v>
      </c>
      <c r="CU411">
        <v>119858.94001900188</v>
      </c>
      <c r="CV411">
        <v>99910.406013495522</v>
      </c>
      <c r="CW411">
        <v>435.72800455682795</v>
      </c>
      <c r="CX411">
        <v>434286.33807125402</v>
      </c>
      <c r="CY411">
        <v>246.78398227878799</v>
      </c>
      <c r="CZ411">
        <v>2424.9419820300759</v>
      </c>
      <c r="DA411">
        <v>1686.5179998732337</v>
      </c>
      <c r="DB411">
        <v>161.46998392433599</v>
      </c>
      <c r="DC411">
        <v>803.49399026263598</v>
      </c>
      <c r="DD411">
        <v>3638.6179881432818</v>
      </c>
      <c r="DE411">
        <v>58.321983033599999</v>
      </c>
      <c r="DF411">
        <v>37.113989203199999</v>
      </c>
      <c r="DG411">
        <v>15302.0539899985</v>
      </c>
      <c r="DH411">
        <v>94228.107994204431</v>
      </c>
      <c r="DI411">
        <v>490.19401574742204</v>
      </c>
      <c r="DJ411">
        <v>469.949983014802</v>
      </c>
      <c r="DK411">
        <v>19882.018013269942</v>
      </c>
      <c r="DL411">
        <v>311000.86000241287</v>
      </c>
      <c r="DM411">
        <v>5523.7200036280137</v>
      </c>
      <c r="DN411">
        <v>187.01601511455596</v>
      </c>
      <c r="DO411">
        <v>51.092019896478</v>
      </c>
      <c r="DP411">
        <v>719.14399548992606</v>
      </c>
      <c r="DQ411">
        <v>51.092019896478</v>
      </c>
      <c r="DR411">
        <v>156.65000849958798</v>
      </c>
      <c r="DS411">
        <v>5524.2019841769034</v>
      </c>
      <c r="DT411">
        <v>1628.196016839634</v>
      </c>
      <c r="DU411">
        <v>737.460021059062</v>
      </c>
      <c r="DV411">
        <v>2229.7320001966559</v>
      </c>
      <c r="DW411">
        <v>65.070008105793988</v>
      </c>
      <c r="DX411">
        <v>573.09798390553806</v>
      </c>
      <c r="DY411">
        <v>147.01001516612999</v>
      </c>
      <c r="DZ411">
        <v>49.645993281884003</v>
      </c>
      <c r="EA411">
        <v>5840.8759924701953</v>
      </c>
      <c r="EB411">
        <v>1402.1380053583939</v>
      </c>
      <c r="EC411">
        <v>1396.3539838679421</v>
      </c>
      <c r="ED411">
        <v>297.87600217526597</v>
      </c>
      <c r="EE411">
        <v>468.98597943305992</v>
      </c>
      <c r="EF411">
        <v>883.024009610598</v>
      </c>
      <c r="EG411">
        <v>563.45799057208001</v>
      </c>
      <c r="EH411">
        <v>34.222020941936002</v>
      </c>
      <c r="EI411">
        <v>9417.7980062857623</v>
      </c>
      <c r="EJ411">
        <v>40.487980497316002</v>
      </c>
      <c r="EK411">
        <v>760.59597956898392</v>
      </c>
      <c r="EL411">
        <v>17.834002536284</v>
      </c>
      <c r="EM411">
        <v>371.14001948388602</v>
      </c>
      <c r="EN411">
        <v>40.487980497316002</v>
      </c>
      <c r="EO411">
        <v>239.55401914166598</v>
      </c>
      <c r="EP411">
        <v>8279.3139821606983</v>
      </c>
      <c r="EQ411">
        <v>128.21200904810399</v>
      </c>
      <c r="ER411">
        <v>1732.30797882815</v>
      </c>
      <c r="ES411">
        <v>372.10398058166601</v>
      </c>
      <c r="ET411">
        <v>201.95800690561401</v>
      </c>
      <c r="EU411">
        <v>81.457984027483988</v>
      </c>
      <c r="EV411">
        <v>696.97199807778406</v>
      </c>
      <c r="EW411">
        <v>696.97199807778406</v>
      </c>
      <c r="EX411">
        <v>80.011999896851989</v>
      </c>
      <c r="EY411">
        <v>46798.343992390663</v>
      </c>
      <c r="EZ411">
        <v>226152.47197922529</v>
      </c>
      <c r="FA411" t="s">
        <v>853</v>
      </c>
      <c r="FB411">
        <v>1204.036012779748</v>
      </c>
      <c r="FC411">
        <v>455.97199480548602</v>
      </c>
      <c r="FD411">
        <v>453.56200709311196</v>
      </c>
      <c r="FE411">
        <v>410146.33199897956</v>
      </c>
      <c r="FF411">
        <v>1430.0939817770259</v>
      </c>
      <c r="FG411">
        <v>876.27598453840403</v>
      </c>
      <c r="FH411">
        <v>36.149985621458001</v>
      </c>
      <c r="FI411">
        <v>339.327986254324</v>
      </c>
      <c r="FJ411">
        <v>218.82800586015597</v>
      </c>
      <c r="FK411">
        <v>92.061980942684002</v>
      </c>
      <c r="FL411">
        <v>356.68000824171799</v>
      </c>
      <c r="FM411">
        <v>150.99998142528401</v>
      </c>
      <c r="FN411">
        <v>798.19199180503597</v>
      </c>
      <c r="FO411">
        <v>1032.9259930379919</v>
      </c>
      <c r="FP411">
        <v>743.72598061444194</v>
      </c>
      <c r="FQ411">
        <v>173.037984421278</v>
      </c>
      <c r="FR411" t="s">
        <v>853</v>
      </c>
      <c r="FS411">
        <v>75.674005020993988</v>
      </c>
      <c r="FT411">
        <v>59398.787992014222</v>
      </c>
      <c r="FU411">
        <v>2319.8660164598177</v>
      </c>
      <c r="FV411">
        <v>2570.0239900327219</v>
      </c>
      <c r="FW411">
        <v>92.061980942684002</v>
      </c>
      <c r="FX411">
        <v>51.574000445368</v>
      </c>
      <c r="FY411">
        <v>50.609996863626002</v>
      </c>
      <c r="FZ411">
        <v>253.04998431813002</v>
      </c>
      <c r="GA411">
        <v>326.79598217563995</v>
      </c>
      <c r="GB411">
        <v>68.925979948799991</v>
      </c>
      <c r="GC411">
        <v>86.759982485083995</v>
      </c>
      <c r="GD411">
        <v>135.44201466918798</v>
      </c>
      <c r="GE411">
        <v>46.753982536658</v>
      </c>
      <c r="GF411">
        <v>137.85200238156199</v>
      </c>
      <c r="GG411">
        <v>56.394018354078</v>
      </c>
      <c r="GH411">
        <v>278.59601550834998</v>
      </c>
      <c r="GI411">
        <v>304.62398476349796</v>
      </c>
      <c r="GJ411">
        <v>1686.5179998732337</v>
      </c>
      <c r="GK411">
        <v>221.720016605382</v>
      </c>
      <c r="GL411">
        <v>9539.2619902616716</v>
      </c>
      <c r="GM411">
        <v>669.97998275693192</v>
      </c>
      <c r="GN411">
        <v>97.363979400283995</v>
      </c>
      <c r="GO411">
        <v>33.258017360194003</v>
      </c>
      <c r="GP411">
        <v>132.06798089111001</v>
      </c>
      <c r="GQ411">
        <v>696.97199807778406</v>
      </c>
      <c r="GR411">
        <v>105.07600805421998</v>
      </c>
      <c r="GS411">
        <v>36.632008654309999</v>
      </c>
      <c r="GT411">
        <v>8279.3139821606983</v>
      </c>
      <c r="GU411">
        <v>110.85998706071</v>
      </c>
      <c r="GV411">
        <v>28.437999451484004</v>
      </c>
    </row>
    <row r="412" spans="1:204" x14ac:dyDescent="0.25">
      <c r="A412" s="122" t="s">
        <v>993</v>
      </c>
      <c r="B412" s="123" t="s">
        <v>961</v>
      </c>
      <c r="C412" s="123">
        <v>2</v>
      </c>
      <c r="D412" s="123" t="s">
        <v>857</v>
      </c>
      <c r="E412" s="123">
        <v>3</v>
      </c>
      <c r="F412" s="122">
        <v>0.63</v>
      </c>
      <c r="G412">
        <v>76040</v>
      </c>
      <c r="H412" s="122" t="b">
        <v>1</v>
      </c>
      <c r="I412">
        <v>33002.550018396003</v>
      </c>
      <c r="J412">
        <v>49164.569982233996</v>
      </c>
      <c r="K412">
        <v>2176.0199838971998</v>
      </c>
      <c r="L412">
        <v>1235.4299813016</v>
      </c>
      <c r="M412">
        <v>34195.140008114402</v>
      </c>
      <c r="N412">
        <v>5925.7800164807995</v>
      </c>
      <c r="O412">
        <v>18290.789995060801</v>
      </c>
      <c r="P412">
        <v>728.28000063000002</v>
      </c>
      <c r="Q412">
        <v>1060.9200085428001</v>
      </c>
      <c r="R412">
        <v>393.11998757639998</v>
      </c>
      <c r="S412">
        <v>573.93002109240001</v>
      </c>
      <c r="T412">
        <v>451.08001000439998</v>
      </c>
      <c r="U412">
        <v>1299.6900165816</v>
      </c>
      <c r="V412">
        <v>115.2899956656</v>
      </c>
      <c r="W412">
        <v>1434.5100041832</v>
      </c>
      <c r="X412">
        <v>870.66000365399998</v>
      </c>
      <c r="Y412">
        <v>199.0800228816</v>
      </c>
      <c r="Z412">
        <v>1481.1300034776</v>
      </c>
      <c r="AA412">
        <v>1071.629982486</v>
      </c>
      <c r="AB412">
        <v>220.5000186732</v>
      </c>
      <c r="AC412">
        <v>3067.4699820576002</v>
      </c>
      <c r="AD412">
        <v>1019.3400195300001</v>
      </c>
      <c r="AE412">
        <v>1256.8499770931999</v>
      </c>
      <c r="AF412">
        <v>3695.5800178668001</v>
      </c>
      <c r="AG412">
        <v>53592.210008442002</v>
      </c>
      <c r="AH412">
        <v>180.1799843256</v>
      </c>
      <c r="AI412">
        <v>240.66001189439999</v>
      </c>
      <c r="AJ412">
        <v>5531.3999784288008</v>
      </c>
      <c r="AK412">
        <v>19487.1599924904</v>
      </c>
      <c r="AL412">
        <v>12050.010006652799</v>
      </c>
      <c r="AM412">
        <v>95.130002444400006</v>
      </c>
      <c r="AN412">
        <v>3100.2300009828</v>
      </c>
      <c r="AO412">
        <v>1588.8599837208001</v>
      </c>
      <c r="AP412">
        <v>2766.3299904995997</v>
      </c>
      <c r="AQ412">
        <v>4694.1299949852</v>
      </c>
      <c r="AR412">
        <v>7190.1900089964001</v>
      </c>
      <c r="AS412">
        <v>771.74999349839993</v>
      </c>
      <c r="AT412">
        <v>4401.8100214200003</v>
      </c>
      <c r="AU412">
        <v>958.85999196119997</v>
      </c>
      <c r="AV412">
        <v>2938.3200060228</v>
      </c>
      <c r="AW412">
        <v>826.56000950040004</v>
      </c>
      <c r="AX412">
        <v>687.9600141876</v>
      </c>
      <c r="AY412">
        <v>1540.3499805707997</v>
      </c>
      <c r="AZ412">
        <v>37.799981301599999</v>
      </c>
      <c r="BA412">
        <v>10834.7400185724</v>
      </c>
      <c r="BB412">
        <v>6200.4600019656</v>
      </c>
      <c r="BC412">
        <v>1609.0199769420001</v>
      </c>
      <c r="BD412">
        <v>65303.909995615199</v>
      </c>
      <c r="BE412">
        <v>4358.3399806463995</v>
      </c>
      <c r="BF412">
        <v>34658.819995917605</v>
      </c>
      <c r="BG412">
        <v>1733.7599918855999</v>
      </c>
      <c r="BH412">
        <v>94.500001159200011</v>
      </c>
      <c r="BI412">
        <v>1637.3699868707999</v>
      </c>
      <c r="BJ412">
        <v>1292.1300011592</v>
      </c>
      <c r="BK412">
        <v>75633.389989466406</v>
      </c>
      <c r="BL412">
        <v>1589.4899850060001</v>
      </c>
      <c r="BM412">
        <v>90.719993448000011</v>
      </c>
      <c r="BN412">
        <v>183.9599920368</v>
      </c>
      <c r="BO412">
        <v>20395.619977446</v>
      </c>
      <c r="BP412">
        <v>209.7899968248</v>
      </c>
      <c r="BQ412">
        <v>840.41998986960004</v>
      </c>
      <c r="BR412">
        <v>42.209990298000008</v>
      </c>
      <c r="BS412">
        <v>5803.5600066779998</v>
      </c>
      <c r="BT412">
        <v>181.43998689600002</v>
      </c>
      <c r="BU412">
        <v>120.96000723239999</v>
      </c>
      <c r="BV412">
        <v>178.28998046999999</v>
      </c>
      <c r="BW412">
        <v>57.960022427999995</v>
      </c>
      <c r="BX412">
        <v>945.63001287719999</v>
      </c>
      <c r="BY412">
        <v>601.64998183080002</v>
      </c>
      <c r="BZ412">
        <v>12955.319985182401</v>
      </c>
      <c r="CA412">
        <v>111.5099879544</v>
      </c>
      <c r="CB412">
        <v>4541.6700193032002</v>
      </c>
      <c r="CC412">
        <v>529.82997903360001</v>
      </c>
      <c r="CD412">
        <v>1304.0999776728002</v>
      </c>
      <c r="CE412">
        <v>3792.5999762615997</v>
      </c>
      <c r="CF412">
        <v>89.459990877600006</v>
      </c>
      <c r="CG412">
        <v>1382.2199933220002</v>
      </c>
      <c r="CH412">
        <v>208.52999425440001</v>
      </c>
      <c r="CI412">
        <v>1947.9599977067999</v>
      </c>
      <c r="CJ412">
        <v>1450.259988408</v>
      </c>
      <c r="CK412">
        <v>1355.1299859635999</v>
      </c>
      <c r="CL412">
        <v>122.85001108799999</v>
      </c>
      <c r="CM412">
        <v>216.09000967680001</v>
      </c>
      <c r="CN412">
        <v>265.86001539720002</v>
      </c>
      <c r="CO412">
        <v>2309.5800168336</v>
      </c>
      <c r="CP412">
        <v>1111.3200155484001</v>
      </c>
      <c r="CQ412">
        <v>972.09001895040001</v>
      </c>
      <c r="CR412">
        <v>390.5999824356</v>
      </c>
      <c r="CS412">
        <v>519.12000509040001</v>
      </c>
      <c r="CT412">
        <v>525.42001794240002</v>
      </c>
      <c r="CU412">
        <v>209185.82999957161</v>
      </c>
      <c r="CV412">
        <v>111264.93000561961</v>
      </c>
      <c r="CW412">
        <v>304.91999926919999</v>
      </c>
      <c r="CX412">
        <v>500621.94002570398</v>
      </c>
      <c r="CY412">
        <v>364.13997636239998</v>
      </c>
      <c r="CZ412">
        <v>5459.5800235368006</v>
      </c>
      <c r="DA412">
        <v>1403.0099878284</v>
      </c>
      <c r="DB412">
        <v>172.62001680840001</v>
      </c>
      <c r="DC412">
        <v>1120.7699869211999</v>
      </c>
      <c r="DD412">
        <v>2240.9100204624001</v>
      </c>
      <c r="DE412">
        <v>180.8099856108</v>
      </c>
      <c r="DF412">
        <v>40.319986442399994</v>
      </c>
      <c r="DG412">
        <v>213.570004536</v>
      </c>
      <c r="DH412">
        <v>121777.1099889372</v>
      </c>
      <c r="DI412">
        <v>508.40998324199995</v>
      </c>
      <c r="DJ412">
        <v>231.8399939016</v>
      </c>
      <c r="DK412">
        <v>17071.739999269201</v>
      </c>
      <c r="DL412">
        <v>351589.77000647638</v>
      </c>
      <c r="DM412">
        <v>6388.8300029988004</v>
      </c>
      <c r="DN412">
        <v>37.169980016400004</v>
      </c>
      <c r="DO412">
        <v>56.070018572400002</v>
      </c>
      <c r="DP412">
        <v>1035.0900037547999</v>
      </c>
      <c r="DQ412">
        <v>66.149991230400005</v>
      </c>
      <c r="DR412">
        <v>366.65998150319996</v>
      </c>
      <c r="DS412">
        <v>3837.9600208908</v>
      </c>
      <c r="DT412">
        <v>899.01001358279996</v>
      </c>
      <c r="DU412">
        <v>849.87000914759994</v>
      </c>
      <c r="DV412">
        <v>1473.5699880551999</v>
      </c>
      <c r="DW412">
        <v>45.989998009200001</v>
      </c>
      <c r="DX412">
        <v>845.46000015120001</v>
      </c>
      <c r="DY412">
        <v>163.1699975304</v>
      </c>
      <c r="DZ412">
        <v>93.239998588800006</v>
      </c>
      <c r="EA412">
        <v>909.08998624080004</v>
      </c>
      <c r="EB412">
        <v>200.33997754680001</v>
      </c>
      <c r="EC412">
        <v>283.50000347759999</v>
      </c>
      <c r="ED412">
        <v>27.090007358400001</v>
      </c>
      <c r="EE412">
        <v>217.98001353240002</v>
      </c>
      <c r="EF412">
        <v>774.26999863919991</v>
      </c>
      <c r="EG412">
        <v>423.99000264599999</v>
      </c>
      <c r="EH412">
        <v>39.059983871999997</v>
      </c>
      <c r="EI412">
        <v>12053.790014364002</v>
      </c>
      <c r="EJ412">
        <v>67.409993800800009</v>
      </c>
      <c r="EK412">
        <v>122.85001108799999</v>
      </c>
      <c r="EL412">
        <v>54.810016001999998</v>
      </c>
      <c r="EM412">
        <v>466.82999422920005</v>
      </c>
      <c r="EN412">
        <v>53.5500134316</v>
      </c>
      <c r="EO412">
        <v>374.21999692559996</v>
      </c>
      <c r="EP412">
        <v>10864.349983166399</v>
      </c>
      <c r="EQ412">
        <v>119.700004662</v>
      </c>
      <c r="ER412">
        <v>2039.3099924400001</v>
      </c>
      <c r="ES412">
        <v>411.38997694200003</v>
      </c>
      <c r="ET412">
        <v>209.15999553960003</v>
      </c>
      <c r="EU412">
        <v>156.86998467840002</v>
      </c>
      <c r="EV412">
        <v>2334.7800203364</v>
      </c>
      <c r="EW412">
        <v>2334.7800203364</v>
      </c>
      <c r="EX412">
        <v>178.91998175520001</v>
      </c>
      <c r="EY412">
        <v>57939.210013859993</v>
      </c>
      <c r="EZ412">
        <v>301044.86998687079</v>
      </c>
      <c r="FA412">
        <v>1725.5700230832001</v>
      </c>
      <c r="FB412">
        <v>962.63999967239999</v>
      </c>
      <c r="FC412">
        <v>195.93001645560003</v>
      </c>
      <c r="FD412">
        <v>283.50000347759999</v>
      </c>
      <c r="FE412">
        <v>554246.90976564004</v>
      </c>
      <c r="FF412">
        <v>853.65001685879997</v>
      </c>
      <c r="FG412">
        <v>2143.2600128772001</v>
      </c>
      <c r="FH412">
        <v>56.700019857599997</v>
      </c>
      <c r="FI412">
        <v>954.44998296480003</v>
      </c>
      <c r="FJ412">
        <v>264.60001282680003</v>
      </c>
      <c r="FK412">
        <v>289.17001504440003</v>
      </c>
      <c r="FL412">
        <v>187.739999748</v>
      </c>
      <c r="FM412">
        <v>112.99998339000001</v>
      </c>
      <c r="FN412">
        <v>830.97001849679998</v>
      </c>
      <c r="FO412">
        <v>220.5000186732</v>
      </c>
      <c r="FP412">
        <v>1256.8499770931999</v>
      </c>
      <c r="FQ412">
        <v>282.87000219240002</v>
      </c>
      <c r="FR412">
        <v>135.44998888680001</v>
      </c>
      <c r="FS412">
        <v>80.640020789999994</v>
      </c>
      <c r="FT412">
        <v>53592.210008442002</v>
      </c>
      <c r="FU412">
        <v>3100.2300009828</v>
      </c>
      <c r="FV412">
        <v>2974.2299834687997</v>
      </c>
      <c r="FW412">
        <v>299.24998770240001</v>
      </c>
      <c r="FX412">
        <v>54.810016001999998</v>
      </c>
      <c r="FY412">
        <v>156.86998467840002</v>
      </c>
      <c r="FZ412">
        <v>747.80999256600001</v>
      </c>
      <c r="GA412">
        <v>381.78001234800001</v>
      </c>
      <c r="GB412">
        <v>133.5599850312</v>
      </c>
      <c r="GC412">
        <v>139.85999788320001</v>
      </c>
      <c r="GD412">
        <v>34.020021495600005</v>
      </c>
      <c r="GE412">
        <v>63.629986089600003</v>
      </c>
      <c r="GF412">
        <v>519.12000509040001</v>
      </c>
      <c r="GG412">
        <v>279.71999576640002</v>
      </c>
      <c r="GH412">
        <v>424.62000393120002</v>
      </c>
      <c r="GI412">
        <v>687.33001290239997</v>
      </c>
      <c r="GJ412">
        <v>1403.0099878284</v>
      </c>
      <c r="GK412">
        <v>178.28998046999999</v>
      </c>
      <c r="GL412">
        <v>34070.399993170802</v>
      </c>
      <c r="GM412">
        <v>173.2500180936</v>
      </c>
      <c r="GN412">
        <v>331.38000534240001</v>
      </c>
      <c r="GO412">
        <v>69.929998941600005</v>
      </c>
      <c r="GP412">
        <v>154.9799808228</v>
      </c>
      <c r="GQ412">
        <v>1023.7499806211999</v>
      </c>
      <c r="GR412">
        <v>161.27999367480001</v>
      </c>
      <c r="GS412">
        <v>29.6100124992</v>
      </c>
      <c r="GT412">
        <v>10864.349983166399</v>
      </c>
      <c r="GU412">
        <v>172.62001680840001</v>
      </c>
      <c r="GV412">
        <v>71.820002797200004</v>
      </c>
    </row>
    <row r="413" spans="1:204" x14ac:dyDescent="0.25">
      <c r="A413" s="122" t="s">
        <v>992</v>
      </c>
      <c r="B413" s="123" t="s">
        <v>961</v>
      </c>
      <c r="C413" s="123">
        <v>2</v>
      </c>
      <c r="D413" s="123" t="s">
        <v>859</v>
      </c>
      <c r="E413" s="123">
        <v>3</v>
      </c>
      <c r="F413" s="122">
        <v>0.63</v>
      </c>
      <c r="G413">
        <v>90792</v>
      </c>
      <c r="H413" s="122" t="b">
        <v>1</v>
      </c>
      <c r="I413">
        <v>26507.249977637519</v>
      </c>
      <c r="J413">
        <v>46839.869992515596</v>
      </c>
      <c r="K413">
        <v>2038.6800128167201</v>
      </c>
      <c r="L413">
        <v>1103.7599800718399</v>
      </c>
      <c r="M413">
        <v>49977.90000278713</v>
      </c>
      <c r="N413">
        <v>5770.1699963107203</v>
      </c>
      <c r="O413">
        <v>26238.869997762242</v>
      </c>
      <c r="P413">
        <v>727.02000241415999</v>
      </c>
      <c r="Q413">
        <v>1265.0399980545601</v>
      </c>
      <c r="R413">
        <v>330.75001185408001</v>
      </c>
      <c r="S413">
        <v>1008.62998733952</v>
      </c>
      <c r="T413">
        <v>640.07998557048006</v>
      </c>
      <c r="U413">
        <v>1222.1999789781601</v>
      </c>
      <c r="V413">
        <v>98.909986003919997</v>
      </c>
      <c r="W413">
        <v>1651.8599768361601</v>
      </c>
      <c r="X413">
        <v>1006.1099727588</v>
      </c>
      <c r="Y413">
        <v>197.18998266240001</v>
      </c>
      <c r="Z413">
        <v>1193.2200114962402</v>
      </c>
      <c r="AA413">
        <v>929.88000358344016</v>
      </c>
      <c r="AB413">
        <v>991.61998901784011</v>
      </c>
      <c r="AC413">
        <v>4742.0099960687994</v>
      </c>
      <c r="AD413">
        <v>1210.85999916336</v>
      </c>
      <c r="AE413">
        <v>1908.8999768966403</v>
      </c>
      <c r="AF413">
        <v>3173.9399749511999</v>
      </c>
      <c r="AG413">
        <v>53767.349978443912</v>
      </c>
      <c r="AH413">
        <v>154.35002078495998</v>
      </c>
      <c r="AI413">
        <v>279.0900275436</v>
      </c>
      <c r="AJ413">
        <v>8419.9500272160003</v>
      </c>
      <c r="AK413">
        <v>12931.379976125521</v>
      </c>
      <c r="AL413">
        <v>14993.369995116242</v>
      </c>
      <c r="AM413">
        <v>107.10001909152</v>
      </c>
      <c r="AN413">
        <v>4479.2999775014396</v>
      </c>
      <c r="AO413">
        <v>1639.2600183304801</v>
      </c>
      <c r="AP413">
        <v>2950.9199715340797</v>
      </c>
      <c r="AQ413">
        <v>7494.4800062495997</v>
      </c>
      <c r="AR413">
        <v>7432.7400208152003</v>
      </c>
      <c r="AS413">
        <v>707.48998951175997</v>
      </c>
      <c r="AT413">
        <v>6497.1899987248808</v>
      </c>
      <c r="AU413">
        <v>956.97000302904007</v>
      </c>
      <c r="AV413">
        <v>4684.6799932514396</v>
      </c>
      <c r="AW413">
        <v>820.26002711016008</v>
      </c>
      <c r="AX413">
        <v>989.09997443711995</v>
      </c>
      <c r="AY413">
        <v>1180.6199957916001</v>
      </c>
      <c r="AZ413">
        <v>42.209972532000002</v>
      </c>
      <c r="BA413">
        <v>18149.039993054881</v>
      </c>
      <c r="BB413">
        <v>6857.5500246052807</v>
      </c>
      <c r="BC413">
        <v>1693.4400172216801</v>
      </c>
      <c r="BD413">
        <v>69638.31000348767</v>
      </c>
      <c r="BE413">
        <v>7554.3300236476798</v>
      </c>
      <c r="BF413">
        <v>65938.949991401765</v>
      </c>
      <c r="BG413">
        <v>2932.6499945215201</v>
      </c>
      <c r="BH413">
        <v>61.739985434399998</v>
      </c>
      <c r="BI413">
        <v>4170.5999931304796</v>
      </c>
      <c r="BJ413">
        <v>1396.0800126655201</v>
      </c>
      <c r="BK413">
        <v>103618.62000643607</v>
      </c>
      <c r="BL413">
        <v>2762.5500113047201</v>
      </c>
      <c r="BM413">
        <v>75.599979829920002</v>
      </c>
      <c r="BN413">
        <v>292.95002193912001</v>
      </c>
      <c r="BO413">
        <v>28038.779987531041</v>
      </c>
      <c r="BP413">
        <v>279.0900275436</v>
      </c>
      <c r="BQ413">
        <v>648.90000800352004</v>
      </c>
      <c r="BR413">
        <v>20.789991593279996</v>
      </c>
      <c r="BS413">
        <v>5670.6300209613601</v>
      </c>
      <c r="BT413">
        <v>218.61002080007998</v>
      </c>
      <c r="BU413">
        <v>97.650007313039993</v>
      </c>
      <c r="BV413">
        <v>49.77001627416</v>
      </c>
      <c r="BW413">
        <v>199.08000789767999</v>
      </c>
      <c r="BX413">
        <v>1501.9199958672</v>
      </c>
      <c r="BY413">
        <v>832.22999627039997</v>
      </c>
      <c r="BZ413">
        <v>16890.929992198082</v>
      </c>
      <c r="CA413">
        <v>180.80997368616002</v>
      </c>
      <c r="CB413">
        <v>5980.5899840231996</v>
      </c>
      <c r="CC413">
        <v>786.87001981224</v>
      </c>
      <c r="CD413">
        <v>943.11000863352001</v>
      </c>
      <c r="CE413">
        <v>4709.2499781163197</v>
      </c>
      <c r="CF413">
        <v>103.32002581991999</v>
      </c>
      <c r="CG413">
        <v>1212.7500243986399</v>
      </c>
      <c r="CH413">
        <v>209.16000902159999</v>
      </c>
      <c r="CI413">
        <v>3038.4899777231999</v>
      </c>
      <c r="CJ413">
        <v>2128.1399870421601</v>
      </c>
      <c r="CK413">
        <v>2377.6200005594401</v>
      </c>
      <c r="CL413">
        <v>184.59002415671998</v>
      </c>
      <c r="CM413">
        <v>299.88001913688004</v>
      </c>
      <c r="CN413">
        <v>543.69001414727995</v>
      </c>
      <c r="CO413">
        <v>1856.6100032407201</v>
      </c>
      <c r="CP413">
        <v>1143.4499952220801</v>
      </c>
      <c r="CQ413">
        <v>1312.9199890934399</v>
      </c>
      <c r="CR413">
        <v>265.22997594911999</v>
      </c>
      <c r="CS413">
        <v>764.81999232912005</v>
      </c>
      <c r="CT413">
        <v>494.54998721855998</v>
      </c>
      <c r="CU413">
        <v>393317.19000113907</v>
      </c>
      <c r="CV413">
        <v>165661.02000308951</v>
      </c>
      <c r="CW413">
        <v>583.37997209855996</v>
      </c>
      <c r="CX413">
        <v>637842.8701820448</v>
      </c>
      <c r="CY413">
        <v>488.24997936623998</v>
      </c>
      <c r="CZ413">
        <v>6788.2499954287196</v>
      </c>
      <c r="DA413">
        <v>3129.2099878384797</v>
      </c>
      <c r="DB413">
        <v>435.33001636488001</v>
      </c>
      <c r="DC413">
        <v>1481.7599936193599</v>
      </c>
      <c r="DD413">
        <v>4554.2700251848801</v>
      </c>
      <c r="DE413">
        <v>239.40001239336002</v>
      </c>
      <c r="DF413">
        <v>73.710011793600003</v>
      </c>
      <c r="DG413">
        <v>2193.6600229471201</v>
      </c>
      <c r="DH413">
        <v>122380.01999627042</v>
      </c>
      <c r="DI413">
        <v>2367.5399994355203</v>
      </c>
      <c r="DJ413">
        <v>434.06998047503998</v>
      </c>
      <c r="DK413">
        <v>32634.000006557038</v>
      </c>
      <c r="DL413">
        <v>370163.42999344796</v>
      </c>
      <c r="DM413">
        <v>11819.430020165039</v>
      </c>
      <c r="DN413">
        <v>82.529977027680005</v>
      </c>
      <c r="DO413">
        <v>37.799989914960001</v>
      </c>
      <c r="DP413">
        <v>2029.8599903836798</v>
      </c>
      <c r="DQ413">
        <v>42.209972532000002</v>
      </c>
      <c r="DR413">
        <v>498.32998049015998</v>
      </c>
      <c r="DS413">
        <v>5651.1000080589602</v>
      </c>
      <c r="DT413">
        <v>1430.1000093088799</v>
      </c>
      <c r="DU413">
        <v>1053.3599744522401</v>
      </c>
      <c r="DV413">
        <v>2511.1799725521601</v>
      </c>
      <c r="DW413">
        <v>32.129971408080003</v>
      </c>
      <c r="DX413">
        <v>1142.1900165311999</v>
      </c>
      <c r="DY413">
        <v>271.52998380143998</v>
      </c>
      <c r="DZ413">
        <v>296.10002586527997</v>
      </c>
      <c r="EA413">
        <v>1479.2399790386398</v>
      </c>
      <c r="EB413">
        <v>575.18999620991997</v>
      </c>
      <c r="EC413">
        <v>740.87999680967994</v>
      </c>
      <c r="ED413">
        <v>80.010019645919996</v>
      </c>
      <c r="EE413">
        <v>271.52998380143998</v>
      </c>
      <c r="EF413">
        <v>1483.6500188546399</v>
      </c>
      <c r="EG413">
        <v>461.79002646504</v>
      </c>
      <c r="EH413">
        <v>23.93999551944</v>
      </c>
      <c r="EI413">
        <v>14175.629982586799</v>
      </c>
      <c r="EJ413">
        <v>88.199995534559989</v>
      </c>
      <c r="EK413">
        <v>116.54997367103999</v>
      </c>
      <c r="EL413">
        <v>40.320004495680003</v>
      </c>
      <c r="EM413">
        <v>555.65998330751995</v>
      </c>
      <c r="EN413">
        <v>72.449975903760006</v>
      </c>
      <c r="EO413">
        <v>372.32999504064003</v>
      </c>
      <c r="EP413">
        <v>11251.170021152881</v>
      </c>
      <c r="EQ413">
        <v>236.87999781264</v>
      </c>
      <c r="ER413">
        <v>2310.8399859636002</v>
      </c>
      <c r="ES413">
        <v>257.66998940591998</v>
      </c>
      <c r="ET413">
        <v>149.93998096896001</v>
      </c>
      <c r="EU413">
        <v>78.119994410640004</v>
      </c>
      <c r="EV413">
        <v>1595.7900099086398</v>
      </c>
      <c r="EW413">
        <v>1595.7900099086398</v>
      </c>
      <c r="EX413">
        <v>135.449997228</v>
      </c>
      <c r="EY413">
        <v>56176.470018264961</v>
      </c>
      <c r="EZ413">
        <v>299965.05002403579</v>
      </c>
      <c r="FA413">
        <v>2677.5000196963201</v>
      </c>
      <c r="FB413">
        <v>1286.4599789932799</v>
      </c>
      <c r="FC413">
        <v>715.04997605495998</v>
      </c>
      <c r="FD413">
        <v>478.16997824232004</v>
      </c>
      <c r="FE413">
        <v>629351.72975722316</v>
      </c>
      <c r="FF413">
        <v>2419.1999837459998</v>
      </c>
      <c r="FG413">
        <v>1641.1499863668002</v>
      </c>
      <c r="FH413">
        <v>66.150025250399992</v>
      </c>
      <c r="FI413">
        <v>824.04002038175986</v>
      </c>
      <c r="FJ413">
        <v>272.79001969128001</v>
      </c>
      <c r="FK413">
        <v>170.72997256223999</v>
      </c>
      <c r="FL413">
        <v>215.46001687391998</v>
      </c>
      <c r="FM413">
        <v>341.00000828712001</v>
      </c>
      <c r="FN413">
        <v>1288.979993574</v>
      </c>
      <c r="FO413">
        <v>991.61998901784011</v>
      </c>
      <c r="FP413">
        <v>1908.8999768966403</v>
      </c>
      <c r="FQ413">
        <v>354.69000737352002</v>
      </c>
      <c r="FR413">
        <v>190.88997481007996</v>
      </c>
      <c r="FS413">
        <v>105.83998320168</v>
      </c>
      <c r="FT413">
        <v>53767.349978443912</v>
      </c>
      <c r="FU413">
        <v>4479.2999775014396</v>
      </c>
      <c r="FV413">
        <v>4524.6600111585594</v>
      </c>
      <c r="FW413">
        <v>269.01002641968</v>
      </c>
      <c r="FX413">
        <v>90.090020769839995</v>
      </c>
      <c r="FY413">
        <v>216.7199955648</v>
      </c>
      <c r="FZ413">
        <v>1283.94002161152</v>
      </c>
      <c r="GA413">
        <v>510.30000684936005</v>
      </c>
      <c r="GB413">
        <v>192.15001069992002</v>
      </c>
      <c r="GC413">
        <v>287.28000343223999</v>
      </c>
      <c r="GD413">
        <v>61.109996088960003</v>
      </c>
      <c r="GE413">
        <v>51.029994965039997</v>
      </c>
      <c r="GF413">
        <v>764.81999232912005</v>
      </c>
      <c r="GG413">
        <v>253.88999613431997</v>
      </c>
      <c r="GH413">
        <v>180.80997368616002</v>
      </c>
      <c r="GI413">
        <v>855.5400024444001</v>
      </c>
      <c r="GJ413">
        <v>3129.2099878384797</v>
      </c>
      <c r="GK413">
        <v>479.43001413216007</v>
      </c>
      <c r="GL413">
        <v>41469.119990691121</v>
      </c>
      <c r="GM413">
        <v>454.85997206832002</v>
      </c>
      <c r="GN413">
        <v>236.25000846720002</v>
      </c>
      <c r="GO413">
        <v>159.38999274743998</v>
      </c>
      <c r="GP413">
        <v>212.31001294776001</v>
      </c>
      <c r="GQ413">
        <v>1210.2300098179201</v>
      </c>
      <c r="GR413">
        <v>108.98998712784</v>
      </c>
      <c r="GS413">
        <v>30.24000337176</v>
      </c>
      <c r="GT413">
        <v>11251.170021152881</v>
      </c>
      <c r="GU413">
        <v>107.10001909152</v>
      </c>
      <c r="GV413">
        <v>69.930018522000012</v>
      </c>
    </row>
    <row r="414" spans="1:204" x14ac:dyDescent="0.25">
      <c r="A414" s="122" t="s">
        <v>991</v>
      </c>
      <c r="B414" s="123" t="s">
        <v>961</v>
      </c>
      <c r="C414" s="123">
        <v>2</v>
      </c>
      <c r="D414" s="123" t="s">
        <v>854</v>
      </c>
      <c r="E414" s="123">
        <v>3</v>
      </c>
      <c r="F414" s="122">
        <v>0.63</v>
      </c>
      <c r="G414">
        <v>82998</v>
      </c>
      <c r="H414" s="122" t="b">
        <v>1</v>
      </c>
      <c r="I414">
        <v>25673.130018603897</v>
      </c>
      <c r="J414">
        <v>64038.869988334918</v>
      </c>
      <c r="K414">
        <v>1882.43997433758</v>
      </c>
      <c r="L414">
        <v>789.38998330625998</v>
      </c>
      <c r="M414">
        <v>34724.339985143342</v>
      </c>
      <c r="N414">
        <v>5063.9399934391804</v>
      </c>
      <c r="O414">
        <v>19986.120013761723</v>
      </c>
      <c r="P414">
        <v>738.35999014428</v>
      </c>
      <c r="Q414">
        <v>1009.88997893532</v>
      </c>
      <c r="R414">
        <v>301.76997892902</v>
      </c>
      <c r="S414">
        <v>435.33000944748005</v>
      </c>
      <c r="T414">
        <v>3924.2699892887399</v>
      </c>
      <c r="U414">
        <v>1169.90999428842</v>
      </c>
      <c r="V414">
        <v>100.79998455617999</v>
      </c>
      <c r="W414">
        <v>1539.0899893605601</v>
      </c>
      <c r="X414">
        <v>1241.7299904744002</v>
      </c>
      <c r="Y414">
        <v>127.88999641908001</v>
      </c>
      <c r="Z414">
        <v>1029.4199801915402</v>
      </c>
      <c r="AA414">
        <v>941.22001331315994</v>
      </c>
      <c r="AB414">
        <v>532.34998870032007</v>
      </c>
      <c r="AC414">
        <v>3860.6399784489595</v>
      </c>
      <c r="AD414">
        <v>894.60000019403992</v>
      </c>
      <c r="AE414">
        <v>2134.44001416114</v>
      </c>
      <c r="AF414">
        <v>2773.26002151702</v>
      </c>
      <c r="AG414">
        <v>69889.049986805272</v>
      </c>
      <c r="AH414">
        <v>75.600001489320007</v>
      </c>
      <c r="AI414">
        <v>226.16997743970001</v>
      </c>
      <c r="AJ414">
        <v>5278.7700072575999</v>
      </c>
      <c r="AK414">
        <v>10495.1700054432</v>
      </c>
      <c r="AL414">
        <v>12827.429983413362</v>
      </c>
      <c r="AM414">
        <v>56.699974972620005</v>
      </c>
      <c r="AN414">
        <v>3817.1699958936601</v>
      </c>
      <c r="AO414">
        <v>1510.7399757298797</v>
      </c>
      <c r="AP414">
        <v>3000.6900007244999</v>
      </c>
      <c r="AQ414">
        <v>6756.1200145744197</v>
      </c>
      <c r="AR414">
        <v>7250.6700025300797</v>
      </c>
      <c r="AS414">
        <v>587.79001419390011</v>
      </c>
      <c r="AT414">
        <v>4298.4899914320004</v>
      </c>
      <c r="AU414">
        <v>898.38000549738001</v>
      </c>
      <c r="AV414">
        <v>2157.7500207206999</v>
      </c>
      <c r="AW414">
        <v>684.80999344674001</v>
      </c>
      <c r="AX414">
        <v>577.08002531213992</v>
      </c>
      <c r="AY414">
        <v>1786.6799968525199</v>
      </c>
      <c r="AZ414">
        <v>25.19998306686</v>
      </c>
      <c r="BA414">
        <v>35777.699998922704</v>
      </c>
      <c r="BB414">
        <v>6707.6100249480014</v>
      </c>
      <c r="BC414">
        <v>1614.06001611036</v>
      </c>
      <c r="BD414">
        <v>67433.940019487156</v>
      </c>
      <c r="BE414">
        <v>5739.9299745114604</v>
      </c>
      <c r="BF414">
        <v>49670.459986764959</v>
      </c>
      <c r="BG414">
        <v>2245.3200128595599</v>
      </c>
      <c r="BH414">
        <v>102.69001335221999</v>
      </c>
      <c r="BI414">
        <v>3058.02000272538</v>
      </c>
      <c r="BJ414">
        <v>1314.8099884281603</v>
      </c>
      <c r="BK414">
        <v>74813.760020204092</v>
      </c>
      <c r="BL414">
        <v>2254.14002523402</v>
      </c>
      <c r="BM414">
        <v>47.8800148869</v>
      </c>
      <c r="BN414">
        <v>242.55000042083998</v>
      </c>
      <c r="BO414">
        <v>40520.340012176639</v>
      </c>
      <c r="BP414">
        <v>161.28001712087999</v>
      </c>
      <c r="BQ414">
        <v>338.30997790589998</v>
      </c>
      <c r="BR414">
        <v>39.689977251960002</v>
      </c>
      <c r="BS414">
        <v>6196.04998698294</v>
      </c>
      <c r="BT414">
        <v>492.66001144835997</v>
      </c>
      <c r="BU414">
        <v>187.10997492726</v>
      </c>
      <c r="BV414">
        <v>323.8199837208</v>
      </c>
      <c r="BW414">
        <v>86.309990371080005</v>
      </c>
      <c r="BX414">
        <v>1675.7999981541</v>
      </c>
      <c r="BY414">
        <v>666.5399939583001</v>
      </c>
      <c r="BZ414">
        <v>12814.199990996041</v>
      </c>
      <c r="CA414">
        <v>125.36999288352001</v>
      </c>
      <c r="CB414">
        <v>4681.5300059497204</v>
      </c>
      <c r="CC414">
        <v>457.38001423926005</v>
      </c>
      <c r="CD414">
        <v>473.13001019213999</v>
      </c>
      <c r="CE414">
        <v>3742.2000214325999</v>
      </c>
      <c r="CF414">
        <v>84.420013863779999</v>
      </c>
      <c r="CG414">
        <v>1060.92002438604</v>
      </c>
      <c r="CH414">
        <v>232.4699862786</v>
      </c>
      <c r="CI414">
        <v>2737.3499972796599</v>
      </c>
      <c r="CJ414">
        <v>1909.5299862004802</v>
      </c>
      <c r="CK414">
        <v>3032.8200196585203</v>
      </c>
      <c r="CL414">
        <v>259.55999814149999</v>
      </c>
      <c r="CM414">
        <v>476.27998846721999</v>
      </c>
      <c r="CN414">
        <v>478.17001726326004</v>
      </c>
      <c r="CO414">
        <v>1791.0899768953802</v>
      </c>
      <c r="CP414">
        <v>1084.8600056851201</v>
      </c>
      <c r="CQ414">
        <v>938.06998274934006</v>
      </c>
      <c r="CR414">
        <v>235.62001684242</v>
      </c>
      <c r="CS414">
        <v>567.62998590941993</v>
      </c>
      <c r="CT414">
        <v>382.40998748945998</v>
      </c>
      <c r="CU414">
        <v>276027.56999012793</v>
      </c>
      <c r="CV414">
        <v>181459.53001998991</v>
      </c>
      <c r="CW414">
        <v>707.49002526677987</v>
      </c>
      <c r="CX414">
        <v>628980.02990348404</v>
      </c>
      <c r="CY414">
        <v>525.42000512189998</v>
      </c>
      <c r="CZ414">
        <v>5683.2299995388394</v>
      </c>
      <c r="DA414">
        <v>2487.8700132803997</v>
      </c>
      <c r="DB414">
        <v>278.46002465819998</v>
      </c>
      <c r="DC414">
        <v>1200.1499844264001</v>
      </c>
      <c r="DD414">
        <v>3881.4299814729598</v>
      </c>
      <c r="DE414">
        <v>182.69999488439998</v>
      </c>
      <c r="DF414">
        <v>123.48001637621999</v>
      </c>
      <c r="DG414">
        <v>1070.3700115000199</v>
      </c>
      <c r="DH414">
        <v>122184.08999564419</v>
      </c>
      <c r="DI414">
        <v>229.94998274304001</v>
      </c>
      <c r="DJ414">
        <v>359.09998092990003</v>
      </c>
      <c r="DK414">
        <v>23658.390015515641</v>
      </c>
      <c r="DL414">
        <v>345695.49000656465</v>
      </c>
      <c r="DM414">
        <v>10475.009977158719</v>
      </c>
      <c r="DN414">
        <v>49.140016654680004</v>
      </c>
      <c r="DO414">
        <v>43.4699825553</v>
      </c>
      <c r="DP414">
        <v>2373.21000927864</v>
      </c>
      <c r="DQ414">
        <v>12.6000176778</v>
      </c>
      <c r="DR414">
        <v>392.49000163170001</v>
      </c>
      <c r="DS414">
        <v>4661.3699776652402</v>
      </c>
      <c r="DT414">
        <v>1457.8200060606</v>
      </c>
      <c r="DU414">
        <v>1076.0399933106601</v>
      </c>
      <c r="DV414">
        <v>2390.8499817388197</v>
      </c>
      <c r="DW414">
        <v>10.709988881759999</v>
      </c>
      <c r="DX414">
        <v>871.92002066274006</v>
      </c>
      <c r="DY414">
        <v>217.35001735397998</v>
      </c>
      <c r="DZ414">
        <v>144.27001940022001</v>
      </c>
      <c r="EA414">
        <v>625.59001493855999</v>
      </c>
      <c r="EB414">
        <v>218.61001912175999</v>
      </c>
      <c r="EC414">
        <v>543.05997758208002</v>
      </c>
      <c r="ED414">
        <v>27.719986602420004</v>
      </c>
      <c r="EE414">
        <v>215.45998855793999</v>
      </c>
      <c r="EF414">
        <v>979.02001405782005</v>
      </c>
      <c r="EG414">
        <v>294.21002061108004</v>
      </c>
      <c r="EH414">
        <v>60.479980275960003</v>
      </c>
      <c r="EI414">
        <v>10144.260009859499</v>
      </c>
      <c r="EJ414">
        <v>63.630010839780006</v>
      </c>
      <c r="EK414">
        <v>116.54998050905999</v>
      </c>
      <c r="EL414">
        <v>53.549996697540003</v>
      </c>
      <c r="EM414">
        <v>629.99999498141995</v>
      </c>
      <c r="EN414">
        <v>41.580006048000001</v>
      </c>
      <c r="EO414">
        <v>258.93002340198001</v>
      </c>
      <c r="EP414">
        <v>7402.4999802482407</v>
      </c>
      <c r="EQ414">
        <v>91.980024470460009</v>
      </c>
      <c r="ER414">
        <v>2009.6999960171399</v>
      </c>
      <c r="ES414">
        <v>227.42997920747999</v>
      </c>
      <c r="ET414">
        <v>136.07998176528</v>
      </c>
      <c r="EU414">
        <v>351.54002261196001</v>
      </c>
      <c r="EV414">
        <v>1411.1999929414799</v>
      </c>
      <c r="EW414">
        <v>1411.1999929414799</v>
      </c>
      <c r="EX414">
        <v>149.3099741826</v>
      </c>
      <c r="EY414">
        <v>57228.570002323439</v>
      </c>
      <c r="EZ414">
        <v>300077.19000550744</v>
      </c>
      <c r="FA414">
        <v>1874.2499889913802</v>
      </c>
      <c r="FB414">
        <v>959.49001280159996</v>
      </c>
      <c r="FC414">
        <v>602.28000837900004</v>
      </c>
      <c r="FD414">
        <v>372.33002563596</v>
      </c>
      <c r="FE414">
        <v>578063.43010306801</v>
      </c>
      <c r="FF414">
        <v>990.99000470736007</v>
      </c>
      <c r="FG414">
        <v>1390.4099899174801</v>
      </c>
      <c r="FH414">
        <v>58.590003768659997</v>
      </c>
      <c r="FI414">
        <v>737.09998837650005</v>
      </c>
      <c r="FJ414">
        <v>165.68999716374</v>
      </c>
      <c r="FK414">
        <v>139.85998706862003</v>
      </c>
      <c r="FL414">
        <v>299.24997539346003</v>
      </c>
      <c r="FM414">
        <v>416.99998248552009</v>
      </c>
      <c r="FN414">
        <v>480.05999377056003</v>
      </c>
      <c r="FO414">
        <v>532.34998870032007</v>
      </c>
      <c r="FP414">
        <v>2134.44001416114</v>
      </c>
      <c r="FQ414">
        <v>276.56999586216</v>
      </c>
      <c r="FR414">
        <v>171.35997897438</v>
      </c>
      <c r="FS414">
        <v>70.559994418199992</v>
      </c>
      <c r="FT414">
        <v>69889.049986805272</v>
      </c>
      <c r="FU414">
        <v>3817.1699958936601</v>
      </c>
      <c r="FV414">
        <v>3674.7900052894802</v>
      </c>
      <c r="FW414">
        <v>189.00000372329998</v>
      </c>
      <c r="FX414">
        <v>84.420013863779999</v>
      </c>
      <c r="FY414">
        <v>120.96001284066001</v>
      </c>
      <c r="FZ414">
        <v>819.63002573298002</v>
      </c>
      <c r="GA414">
        <v>372.33002563596</v>
      </c>
      <c r="GB414">
        <v>160.02001535310001</v>
      </c>
      <c r="GC414">
        <v>204.12002493665997</v>
      </c>
      <c r="GD414">
        <v>35.279997209099996</v>
      </c>
      <c r="GE414">
        <v>60.479980275960003</v>
      </c>
      <c r="GF414">
        <v>567.62998590941993</v>
      </c>
      <c r="GG414">
        <v>325.07998548858001</v>
      </c>
      <c r="GH414">
        <v>554.39999349210007</v>
      </c>
      <c r="GI414">
        <v>689.85000051785994</v>
      </c>
      <c r="GJ414">
        <v>2487.8700132803997</v>
      </c>
      <c r="GK414">
        <v>503.99997506964002</v>
      </c>
      <c r="GL414">
        <v>34224.120015377041</v>
      </c>
      <c r="GM414">
        <v>338.30997790589998</v>
      </c>
      <c r="GN414">
        <v>363.51001326150003</v>
      </c>
      <c r="GO414">
        <v>145.53002116799999</v>
      </c>
      <c r="GP414">
        <v>189.62997846281999</v>
      </c>
      <c r="GQ414">
        <v>698.03998586405999</v>
      </c>
      <c r="GR414">
        <v>130.40999995464</v>
      </c>
      <c r="GS414">
        <v>28.350013630679999</v>
      </c>
      <c r="GT414">
        <v>7402.4999802482407</v>
      </c>
      <c r="GU414">
        <v>114.02997697349998</v>
      </c>
      <c r="GV414">
        <v>44.100009583560002</v>
      </c>
    </row>
    <row r="415" spans="1:204" x14ac:dyDescent="0.25">
      <c r="A415" s="122" t="s">
        <v>990</v>
      </c>
      <c r="B415" s="123" t="s">
        <v>961</v>
      </c>
      <c r="C415" s="123">
        <v>3</v>
      </c>
      <c r="D415" s="123" t="s">
        <v>859</v>
      </c>
      <c r="E415" s="123">
        <v>3</v>
      </c>
      <c r="F415" s="122">
        <v>0.69199999999999995</v>
      </c>
      <c r="G415">
        <v>78756</v>
      </c>
      <c r="H415" s="122" t="b">
        <v>1</v>
      </c>
      <c r="I415">
        <v>39801.76400952191</v>
      </c>
      <c r="J415">
        <v>58386.115994325599</v>
      </c>
      <c r="K415">
        <v>2466.9799780995841</v>
      </c>
      <c r="L415">
        <v>885.068026952016</v>
      </c>
      <c r="M415">
        <v>29977.439985277008</v>
      </c>
      <c r="N415">
        <v>6946.2960185013117</v>
      </c>
      <c r="O415">
        <v>29937.303975788298</v>
      </c>
      <c r="P415">
        <v>859.463998347504</v>
      </c>
      <c r="Q415">
        <v>1459.4279954826238</v>
      </c>
      <c r="R415">
        <v>413.12400934199997</v>
      </c>
      <c r="S415">
        <v>497.54799171537599</v>
      </c>
      <c r="T415">
        <v>2089.1479846182237</v>
      </c>
      <c r="U415">
        <v>1395.0720178536001</v>
      </c>
      <c r="V415">
        <v>164.69600135078397</v>
      </c>
      <c r="W415">
        <v>1401.300017446704</v>
      </c>
      <c r="X415">
        <v>556.36799998339188</v>
      </c>
      <c r="Y415">
        <v>116.94798630393599</v>
      </c>
      <c r="Z415">
        <v>1166.01998437464</v>
      </c>
      <c r="AA415">
        <v>1038.0000048495358</v>
      </c>
      <c r="AB415">
        <v>702.38000255486406</v>
      </c>
      <c r="AC415">
        <v>4487.6200216928155</v>
      </c>
      <c r="AD415">
        <v>1222.0719807125759</v>
      </c>
      <c r="AE415">
        <v>1723.0800145901278</v>
      </c>
      <c r="AF415">
        <v>4322.9240203420322</v>
      </c>
      <c r="AG415">
        <v>122973.24398317885</v>
      </c>
      <c r="AH415">
        <v>107.25999904780799</v>
      </c>
      <c r="AI415">
        <v>36.676021825679996</v>
      </c>
      <c r="AJ415">
        <v>2862.803994627312</v>
      </c>
      <c r="AK415">
        <v>11120.440024341791</v>
      </c>
      <c r="AL415">
        <v>14327.859978287806</v>
      </c>
      <c r="AM415">
        <v>71.276007454224001</v>
      </c>
      <c r="AN415">
        <v>6165.0280029340802</v>
      </c>
      <c r="AO415">
        <v>1694.0159983225919</v>
      </c>
      <c r="AP415">
        <v>3563.7999912171363</v>
      </c>
      <c r="AQ415">
        <v>6472.2760191933121</v>
      </c>
      <c r="AR415">
        <v>8652.7680160101118</v>
      </c>
      <c r="AS415">
        <v>514.15600879670387</v>
      </c>
      <c r="AT415">
        <v>2803.9839863592961</v>
      </c>
      <c r="AU415">
        <v>866.38397367355196</v>
      </c>
      <c r="AV415">
        <v>4490.3879791237441</v>
      </c>
      <c r="AW415">
        <v>1093.3600254545281</v>
      </c>
      <c r="AX415">
        <v>2302.2839767487999</v>
      </c>
      <c r="AY415">
        <v>1770.1359994048801</v>
      </c>
      <c r="AZ415">
        <v>33.908009895599996</v>
      </c>
      <c r="BA415">
        <v>9629.8719763944955</v>
      </c>
      <c r="BB415">
        <v>7806.4519925817604</v>
      </c>
      <c r="BC415">
        <v>1878.7800044177277</v>
      </c>
      <c r="BD415">
        <v>75064.008018908207</v>
      </c>
      <c r="BE415">
        <v>2756.2360258115996</v>
      </c>
      <c r="BF415">
        <v>58003.440007216173</v>
      </c>
      <c r="BG415">
        <v>2379.0960080631835</v>
      </c>
      <c r="BH415">
        <v>69.892001489183997</v>
      </c>
      <c r="BI415">
        <v>1336.2520095855839</v>
      </c>
      <c r="BJ415">
        <v>1288.5039945387359</v>
      </c>
      <c r="BK415">
        <v>105725.14400796076</v>
      </c>
      <c r="BL415">
        <v>3264.163980516048</v>
      </c>
      <c r="BM415">
        <v>75.428025349343997</v>
      </c>
      <c r="BN415">
        <v>267.11200677052796</v>
      </c>
      <c r="BO415">
        <v>39337.431997470048</v>
      </c>
      <c r="BP415">
        <v>397.89999822571201</v>
      </c>
      <c r="BQ415">
        <v>572.97601706471994</v>
      </c>
      <c r="BR415">
        <v>28.371986035439999</v>
      </c>
      <c r="BS415">
        <v>10299.727975018799</v>
      </c>
      <c r="BT415">
        <v>650.48002411204789</v>
      </c>
      <c r="BU415">
        <v>116.25601057099199</v>
      </c>
      <c r="BV415">
        <v>175.07601883900799</v>
      </c>
      <c r="BW415">
        <v>96.879981559583982</v>
      </c>
      <c r="BX415">
        <v>449.10800093558396</v>
      </c>
      <c r="BY415">
        <v>832.476018277104</v>
      </c>
      <c r="BZ415">
        <v>18915.820023702385</v>
      </c>
      <c r="CA415">
        <v>144.62799660643199</v>
      </c>
      <c r="CB415">
        <v>5912.4479770477437</v>
      </c>
      <c r="CC415">
        <v>651.171999844992</v>
      </c>
      <c r="CD415">
        <v>574.36002302975999</v>
      </c>
      <c r="CE415">
        <v>5257.1240138067833</v>
      </c>
      <c r="CF415">
        <v>162.62001965279995</v>
      </c>
      <c r="CG415">
        <v>1428.9799732500478</v>
      </c>
      <c r="CH415">
        <v>230.435984944848</v>
      </c>
      <c r="CI415">
        <v>1047.6879921056639</v>
      </c>
      <c r="CJ415">
        <v>2100.2199778393915</v>
      </c>
      <c r="CK415">
        <v>2873.184012115536</v>
      </c>
      <c r="CL415">
        <v>225.59199131678398</v>
      </c>
      <c r="CM415">
        <v>439.42001367945602</v>
      </c>
      <c r="CN415">
        <v>312.09200988729594</v>
      </c>
      <c r="CO415">
        <v>2074.6160037340319</v>
      </c>
      <c r="CP415">
        <v>1224.8399926426557</v>
      </c>
      <c r="CQ415">
        <v>1360.471977725904</v>
      </c>
      <c r="CR415">
        <v>164.69600135078397</v>
      </c>
      <c r="CS415">
        <v>1194.3920249092318</v>
      </c>
      <c r="CT415">
        <v>599.27202140217594</v>
      </c>
      <c r="CU415">
        <v>174624.12402393488</v>
      </c>
      <c r="CV415">
        <v>87186.464002006789</v>
      </c>
      <c r="CW415">
        <v>692.6920152987359</v>
      </c>
      <c r="CX415">
        <v>685601.76827209443</v>
      </c>
      <c r="CY415">
        <v>542.52799483214392</v>
      </c>
      <c r="CZ415">
        <v>9859.6159856063987</v>
      </c>
      <c r="DA415">
        <v>3004.6639793036634</v>
      </c>
      <c r="DB415">
        <v>347.38402574793594</v>
      </c>
      <c r="DC415">
        <v>1540.391990192976</v>
      </c>
      <c r="DD415">
        <v>5221.8319979461439</v>
      </c>
      <c r="DE415">
        <v>208.291998502512</v>
      </c>
      <c r="DF415">
        <v>58.820008268015989</v>
      </c>
      <c r="DG415">
        <v>2520.2640170065915</v>
      </c>
      <c r="DH415">
        <v>136660.31197910989</v>
      </c>
      <c r="DI415">
        <v>667.78001692632006</v>
      </c>
      <c r="DJ415">
        <v>183.38000013009597</v>
      </c>
      <c r="DK415">
        <v>32055.515976674065</v>
      </c>
      <c r="DL415">
        <v>412994.59598265565</v>
      </c>
      <c r="DM415">
        <v>3534.7359749495999</v>
      </c>
      <c r="DN415">
        <v>59.511984000959998</v>
      </c>
      <c r="DO415">
        <v>31.831973698463994</v>
      </c>
      <c r="DP415">
        <v>4075.880018315856</v>
      </c>
      <c r="DQ415">
        <v>57.436002302975993</v>
      </c>
      <c r="DR415">
        <v>215.90400406065598</v>
      </c>
      <c r="DS415">
        <v>7185.7280149693433</v>
      </c>
      <c r="DT415">
        <v>660.85998710111994</v>
      </c>
      <c r="DU415">
        <v>1420.6759919589599</v>
      </c>
      <c r="DV415">
        <v>1264.97600213136</v>
      </c>
      <c r="DW415">
        <v>100.34002372176001</v>
      </c>
      <c r="DX415">
        <v>966.03202166236804</v>
      </c>
      <c r="DY415">
        <v>195.14402358336</v>
      </c>
      <c r="DZ415">
        <v>149.47199023449599</v>
      </c>
      <c r="EA415">
        <v>217.97998575864</v>
      </c>
      <c r="EB415">
        <v>59.511984000959998</v>
      </c>
      <c r="EC415">
        <v>795.79999645142402</v>
      </c>
      <c r="ED415">
        <v>56.051996337935989</v>
      </c>
      <c r="EE415" t="s">
        <v>853</v>
      </c>
      <c r="EF415">
        <v>1467.7319767737122</v>
      </c>
      <c r="EG415">
        <v>164.69600135078397</v>
      </c>
      <c r="EH415" t="s">
        <v>853</v>
      </c>
      <c r="EI415">
        <v>15931.916024876016</v>
      </c>
      <c r="EJ415">
        <v>88.576000268496003</v>
      </c>
      <c r="EK415">
        <v>134.24797911820798</v>
      </c>
      <c r="EL415">
        <v>43.595997151728</v>
      </c>
      <c r="EM415">
        <v>755.66398696271995</v>
      </c>
      <c r="EN415">
        <v>90.651981966479994</v>
      </c>
      <c r="EO415">
        <v>308.63202222427191</v>
      </c>
      <c r="EP415">
        <v>10145.411991156239</v>
      </c>
      <c r="EQ415">
        <v>122.48401016409599</v>
      </c>
      <c r="ER415">
        <v>3425.3999942038076</v>
      </c>
      <c r="ES415">
        <v>199.29598697932801</v>
      </c>
      <c r="ET415">
        <v>108.644005012848</v>
      </c>
      <c r="EU415">
        <v>267.80398250347201</v>
      </c>
      <c r="EV415">
        <v>2546.560021344048</v>
      </c>
      <c r="EW415">
        <v>2546.560021344048</v>
      </c>
      <c r="EX415">
        <v>238.04799050299201</v>
      </c>
      <c r="EY415">
        <v>66411.931978631037</v>
      </c>
      <c r="EZ415">
        <v>331227.87601410848</v>
      </c>
      <c r="FA415">
        <v>3188.7360096658554</v>
      </c>
      <c r="FB415">
        <v>1562.535976635312</v>
      </c>
      <c r="FC415">
        <v>629.02801340265592</v>
      </c>
      <c r="FD415">
        <v>501.00797937839997</v>
      </c>
      <c r="FE415">
        <v>608685.96784734481</v>
      </c>
      <c r="FF415">
        <v>2164.5760099675681</v>
      </c>
      <c r="FG415">
        <v>1387.460012295456</v>
      </c>
      <c r="FH415">
        <v>56.744026570031991</v>
      </c>
      <c r="FI415">
        <v>907.90398912729586</v>
      </c>
      <c r="FJ415">
        <v>277.492024258752</v>
      </c>
      <c r="FK415">
        <v>170.23202521094399</v>
      </c>
      <c r="FL415">
        <v>341.15602615483203</v>
      </c>
      <c r="FM415">
        <v>1274.000026218672</v>
      </c>
      <c r="FN415">
        <v>966.03202166236804</v>
      </c>
      <c r="FO415">
        <v>702.38000255486406</v>
      </c>
      <c r="FP415">
        <v>1723.0800145901278</v>
      </c>
      <c r="FQ415">
        <v>59.511984000959998</v>
      </c>
      <c r="FR415">
        <v>40.827985221647992</v>
      </c>
      <c r="FS415">
        <v>15.224011116287999</v>
      </c>
      <c r="FT415">
        <v>122973.24398317885</v>
      </c>
      <c r="FU415">
        <v>6165.0280029340802</v>
      </c>
      <c r="FV415">
        <v>5028.0719803278234</v>
      </c>
      <c r="FW415">
        <v>224.20798535174396</v>
      </c>
      <c r="FX415">
        <v>98.956017756720001</v>
      </c>
      <c r="FY415">
        <v>130.09601572224</v>
      </c>
      <c r="FZ415">
        <v>214.51999809561599</v>
      </c>
      <c r="GA415">
        <v>440.11198941239996</v>
      </c>
      <c r="GB415">
        <v>196.52797504924797</v>
      </c>
      <c r="GC415">
        <v>434.57602005139199</v>
      </c>
      <c r="GD415">
        <v>62.972026163135993</v>
      </c>
      <c r="GE415">
        <v>54.667990372895993</v>
      </c>
      <c r="GF415">
        <v>1194.3920249092318</v>
      </c>
      <c r="GG415">
        <v>364.68401856220794</v>
      </c>
      <c r="GH415">
        <v>568.82399916960003</v>
      </c>
      <c r="GI415">
        <v>1203.387981933264</v>
      </c>
      <c r="GJ415">
        <v>3004.6639793036634</v>
      </c>
      <c r="GK415">
        <v>1123.807993187952</v>
      </c>
      <c r="GL415">
        <v>17488.224001918225</v>
      </c>
      <c r="GM415">
        <v>736.28801245046395</v>
      </c>
      <c r="GN415">
        <v>342.53997762071998</v>
      </c>
      <c r="GO415">
        <v>157.77602602473598</v>
      </c>
      <c r="GP415">
        <v>212.444016397632</v>
      </c>
      <c r="GQ415">
        <v>1018.6239758381279</v>
      </c>
      <c r="GR415">
        <v>60.895989966000002</v>
      </c>
      <c r="GS415">
        <v>35.292015860639992</v>
      </c>
      <c r="GT415">
        <v>10145.411991156239</v>
      </c>
      <c r="GU415">
        <v>85.807988338415996</v>
      </c>
      <c r="GV415">
        <v>60.204014233055993</v>
      </c>
    </row>
    <row r="416" spans="1:204" x14ac:dyDescent="0.25">
      <c r="A416" s="122" t="s">
        <v>989</v>
      </c>
      <c r="B416" s="123" t="s">
        <v>961</v>
      </c>
      <c r="C416" s="123">
        <v>3</v>
      </c>
      <c r="D416" s="123" t="s">
        <v>857</v>
      </c>
      <c r="E416" s="123">
        <v>3</v>
      </c>
      <c r="F416" s="122">
        <v>0.69199999999999995</v>
      </c>
      <c r="G416">
        <v>91655</v>
      </c>
      <c r="H416" s="122" t="b">
        <v>1</v>
      </c>
      <c r="I416">
        <v>71630.304024344558</v>
      </c>
      <c r="J416">
        <v>76173.975992678636</v>
      </c>
      <c r="K416">
        <v>2264.2240015881398</v>
      </c>
      <c r="L416">
        <v>743.89996960389988</v>
      </c>
      <c r="M416">
        <v>43722.635985250017</v>
      </c>
      <c r="N416">
        <v>6715.1679861011789</v>
      </c>
      <c r="O416">
        <v>46393.755989682279</v>
      </c>
      <c r="P416">
        <v>1680.8680162792998</v>
      </c>
      <c r="Q416">
        <v>1394.3799858001598</v>
      </c>
      <c r="R416">
        <v>586.81602351762001</v>
      </c>
      <c r="S416">
        <v>741.13202783223994</v>
      </c>
      <c r="T416">
        <v>6397.5399922945799</v>
      </c>
      <c r="U416">
        <v>1417.21599696212</v>
      </c>
      <c r="V416">
        <v>127.32798535728</v>
      </c>
      <c r="W416">
        <v>1291.2720142032999</v>
      </c>
      <c r="X416">
        <v>5853.6279859039587</v>
      </c>
      <c r="Y416">
        <v>157.08400951153996</v>
      </c>
      <c r="Z416">
        <v>1206.84798254776</v>
      </c>
      <c r="AA416">
        <v>1150.7959724480199</v>
      </c>
      <c r="AB416">
        <v>2199.1760063110401</v>
      </c>
      <c r="AC416">
        <v>6027.320026597019</v>
      </c>
      <c r="AD416">
        <v>1762.52397931266</v>
      </c>
      <c r="AE416">
        <v>2669.7360018337999</v>
      </c>
      <c r="AF416">
        <v>6968.4400176425397</v>
      </c>
      <c r="AG416">
        <v>55746.827981277936</v>
      </c>
      <c r="AH416">
        <v>118.33200017991999</v>
      </c>
      <c r="AI416">
        <v>42.904017126999996</v>
      </c>
      <c r="AJ416">
        <v>4388.6639944328599</v>
      </c>
      <c r="AK416">
        <v>7292.9880244414389</v>
      </c>
      <c r="AL416">
        <v>21089.392017971237</v>
      </c>
      <c r="AM416">
        <v>69.891972659079997</v>
      </c>
      <c r="AN416">
        <v>9764.1200022351586</v>
      </c>
      <c r="AO416">
        <v>1761.1399767142</v>
      </c>
      <c r="AP416">
        <v>3998.3760227702601</v>
      </c>
      <c r="AQ416">
        <v>18513.07596954508</v>
      </c>
      <c r="AR416">
        <v>8156.6039968237201</v>
      </c>
      <c r="AS416">
        <v>775.73202936847997</v>
      </c>
      <c r="AT416">
        <v>3857.8999810149794</v>
      </c>
      <c r="AU416">
        <v>1046.3039982527</v>
      </c>
      <c r="AV416">
        <v>3046.87598052366</v>
      </c>
      <c r="AW416">
        <v>1431.7479925333198</v>
      </c>
      <c r="AX416">
        <v>3638.5359814232597</v>
      </c>
      <c r="AY416">
        <v>4538.8279909520998</v>
      </c>
      <c r="AZ416">
        <v>25.604016358879996</v>
      </c>
      <c r="BA416">
        <v>108419.09999348827</v>
      </c>
      <c r="BB416">
        <v>7664.5919927374598</v>
      </c>
      <c r="BC416">
        <v>2284.2920075531802</v>
      </c>
      <c r="BD416">
        <v>84350.6479954674</v>
      </c>
      <c r="BE416">
        <v>4981.7079979309192</v>
      </c>
      <c r="BF416">
        <v>86969.867997595284</v>
      </c>
      <c r="BG416">
        <v>2041.4000272129001</v>
      </c>
      <c r="BH416">
        <v>161.23601730691996</v>
      </c>
      <c r="BI416">
        <v>2169.41998215678</v>
      </c>
      <c r="BJ416">
        <v>2006.1079926647999</v>
      </c>
      <c r="BK416">
        <v>140801.93203085626</v>
      </c>
      <c r="BL416">
        <v>5625.9599707214793</v>
      </c>
      <c r="BM416">
        <v>190.30000844931999</v>
      </c>
      <c r="BN416">
        <v>475.40397290473999</v>
      </c>
      <c r="BO416">
        <v>75003.803983852165</v>
      </c>
      <c r="BP416">
        <v>391.67197426105997</v>
      </c>
      <c r="BQ416">
        <v>572.28402794642</v>
      </c>
      <c r="BR416">
        <v>26.295985945479998</v>
      </c>
      <c r="BS416">
        <v>13140.38803036496</v>
      </c>
      <c r="BT416">
        <v>3249.6320123591199</v>
      </c>
      <c r="BU416">
        <v>430.42398359268003</v>
      </c>
      <c r="BV416">
        <v>732.13597922961992</v>
      </c>
      <c r="BW416">
        <v>149.47202693264001</v>
      </c>
      <c r="BX416">
        <v>714.83597846149996</v>
      </c>
      <c r="BY416">
        <v>1094.0519927616799</v>
      </c>
      <c r="BZ416">
        <v>23896.144023351535</v>
      </c>
      <c r="CA416">
        <v>265.03602191563999</v>
      </c>
      <c r="CB416">
        <v>6196.8599960694391</v>
      </c>
      <c r="CC416">
        <v>1006.1679863226198</v>
      </c>
      <c r="CD416">
        <v>368.1439935125</v>
      </c>
      <c r="CE416">
        <v>10049.22403011584</v>
      </c>
      <c r="CF416">
        <v>112.79598978607999</v>
      </c>
      <c r="CG416">
        <v>2128.5920006400997</v>
      </c>
      <c r="CH416">
        <v>269.18802971101996</v>
      </c>
      <c r="CI416">
        <v>1272.5880108367201</v>
      </c>
      <c r="CJ416">
        <v>3635.7679762263397</v>
      </c>
      <c r="CK416">
        <v>5247.4359894331592</v>
      </c>
      <c r="CL416">
        <v>431.11601660453999</v>
      </c>
      <c r="CM416">
        <v>3601.8600077019601</v>
      </c>
      <c r="CN416">
        <v>599.96401649036</v>
      </c>
      <c r="CO416">
        <v>2397.7800303511199</v>
      </c>
      <c r="CP416">
        <v>1413.0639891667399</v>
      </c>
      <c r="CQ416">
        <v>1871.8599943152196</v>
      </c>
      <c r="CR416">
        <v>301.71199563694</v>
      </c>
      <c r="CS416">
        <v>2406.77601552848</v>
      </c>
      <c r="CT416">
        <v>1075.3679893950998</v>
      </c>
      <c r="CU416">
        <v>278654.5599789666</v>
      </c>
      <c r="CV416">
        <v>160500.40397438561</v>
      </c>
      <c r="CW416">
        <v>1732.76801858366</v>
      </c>
      <c r="CX416">
        <v>749440.8440809293</v>
      </c>
      <c r="CY416">
        <v>978.48799777867987</v>
      </c>
      <c r="CZ416">
        <v>10731.535979226159</v>
      </c>
      <c r="DA416">
        <v>5497.2479827657398</v>
      </c>
      <c r="DB416">
        <v>552.21602198137998</v>
      </c>
      <c r="DC416">
        <v>2208.8640245002603</v>
      </c>
      <c r="DD416">
        <v>7948.3120180196793</v>
      </c>
      <c r="DE416">
        <v>280.95202008529998</v>
      </c>
      <c r="DF416">
        <v>173.69197726779998</v>
      </c>
      <c r="DG416">
        <v>8433.4040091136376</v>
      </c>
      <c r="DH416">
        <v>141017.83599223921</v>
      </c>
      <c r="DI416">
        <v>2942.3840063283401</v>
      </c>
      <c r="DJ416">
        <v>1052.5319782331399</v>
      </c>
      <c r="DK416">
        <v>34195.872016386558</v>
      </c>
      <c r="DL416">
        <v>477226.72798453382</v>
      </c>
      <c r="DM416">
        <v>6864.6400130338197</v>
      </c>
      <c r="DN416">
        <v>155.70000691307996</v>
      </c>
      <c r="DO416">
        <v>63.66399267864</v>
      </c>
      <c r="DP416">
        <v>9952.3439750741582</v>
      </c>
      <c r="DQ416">
        <v>115.56399498299999</v>
      </c>
      <c r="DR416">
        <v>316.93602421999992</v>
      </c>
      <c r="DS416">
        <v>13053.1959935125</v>
      </c>
      <c r="DT416">
        <v>1261.5159900490401</v>
      </c>
      <c r="DU416">
        <v>1369.4680024531399</v>
      </c>
      <c r="DV416">
        <v>2235.1600104457398</v>
      </c>
      <c r="DW416">
        <v>68.507970060619982</v>
      </c>
      <c r="DX416">
        <v>1064.9880016192799</v>
      </c>
      <c r="DY416">
        <v>362.60798311866</v>
      </c>
      <c r="DZ416">
        <v>44.979989312059999</v>
      </c>
      <c r="EA416">
        <v>187.53200325239999</v>
      </c>
      <c r="EB416">
        <v>35.984004134700001</v>
      </c>
      <c r="EC416">
        <v>1413.0639891667399</v>
      </c>
      <c r="ED416" t="s">
        <v>853</v>
      </c>
      <c r="EE416">
        <v>263.65201931718002</v>
      </c>
      <c r="EF416">
        <v>1790.2040312818599</v>
      </c>
      <c r="EG416">
        <v>302.40402864880002</v>
      </c>
      <c r="EH416">
        <v>31.140026752719997</v>
      </c>
      <c r="EI416">
        <v>14637.875987761978</v>
      </c>
      <c r="EJ416">
        <v>89.268009037519988</v>
      </c>
      <c r="EK416">
        <v>143.9360165388</v>
      </c>
      <c r="EL416">
        <v>49.13199710744</v>
      </c>
      <c r="EM416">
        <v>1421.3680047574999</v>
      </c>
      <c r="EN416">
        <v>60.895987481719999</v>
      </c>
      <c r="EO416">
        <v>498.2399840667</v>
      </c>
      <c r="EP416">
        <v>13699.52400191338</v>
      </c>
      <c r="EQ416">
        <v>226.97598217061997</v>
      </c>
      <c r="ER416">
        <v>2580.4679927962798</v>
      </c>
      <c r="ES416">
        <v>627.64400503429999</v>
      </c>
      <c r="ET416">
        <v>290.63997484926</v>
      </c>
      <c r="EU416">
        <v>189.60797543746</v>
      </c>
      <c r="EV416">
        <v>3383.1879776968399</v>
      </c>
      <c r="EW416">
        <v>3383.1879776968399</v>
      </c>
      <c r="EX416">
        <v>501.70002227548002</v>
      </c>
      <c r="EY416">
        <v>62922.175975126062</v>
      </c>
      <c r="EZ416">
        <v>327787.25197355519</v>
      </c>
      <c r="FA416">
        <v>6453.592002394319</v>
      </c>
      <c r="FB416">
        <v>2597.0760239778001</v>
      </c>
      <c r="FC416">
        <v>1047.6880008511598</v>
      </c>
      <c r="FD416">
        <v>695.46000550831991</v>
      </c>
      <c r="FE416">
        <v>486061.49198609771</v>
      </c>
      <c r="FF416">
        <v>3508.4399908690598</v>
      </c>
      <c r="FG416">
        <v>2889.7919710121205</v>
      </c>
      <c r="FH416">
        <v>51.207969292499996</v>
      </c>
      <c r="FI416">
        <v>1008.2440219329399</v>
      </c>
      <c r="FJ416">
        <v>309.32397821583999</v>
      </c>
      <c r="FK416">
        <v>151.54799911769999</v>
      </c>
      <c r="FL416">
        <v>417.96802363180001</v>
      </c>
      <c r="FM416">
        <v>3190.9999895330993</v>
      </c>
      <c r="FN416">
        <v>1231.7600293200398</v>
      </c>
      <c r="FO416">
        <v>2199.1760063110401</v>
      </c>
      <c r="FP416">
        <v>2669.7360018337999</v>
      </c>
      <c r="FQ416">
        <v>82.34799604522</v>
      </c>
      <c r="FR416">
        <v>141.16801134188</v>
      </c>
      <c r="FS416">
        <v>18.684003366580001</v>
      </c>
      <c r="FT416">
        <v>55746.827981277936</v>
      </c>
      <c r="FU416">
        <v>9764.1200022351586</v>
      </c>
      <c r="FV416">
        <v>8219.5760199157594</v>
      </c>
      <c r="FW416">
        <v>473.32800071967995</v>
      </c>
      <c r="FX416">
        <v>169.53996947241998</v>
      </c>
      <c r="FY416">
        <v>139.09197573155998</v>
      </c>
      <c r="FZ416">
        <v>370.91199870942</v>
      </c>
      <c r="GA416">
        <v>590.27599830114002</v>
      </c>
      <c r="GB416">
        <v>271.26400189608</v>
      </c>
      <c r="GC416">
        <v>1062.9120294342199</v>
      </c>
      <c r="GD416">
        <v>70.584005670940002</v>
      </c>
      <c r="GE416">
        <v>230.43602037939996</v>
      </c>
      <c r="GF416">
        <v>2406.77601552848</v>
      </c>
      <c r="GG416">
        <v>578.51200792685995</v>
      </c>
      <c r="GH416">
        <v>506.54399965746001</v>
      </c>
      <c r="GI416">
        <v>1386.0759702093997</v>
      </c>
      <c r="GJ416">
        <v>5497.2479827657398</v>
      </c>
      <c r="GK416">
        <v>2344.4960254482999</v>
      </c>
      <c r="GL416">
        <v>25823.363994754636</v>
      </c>
      <c r="GM416">
        <v>1437.2840029271599</v>
      </c>
      <c r="GN416">
        <v>571.59199493455992</v>
      </c>
      <c r="GO416">
        <v>112.79598978607999</v>
      </c>
      <c r="GP416">
        <v>301.71199563694</v>
      </c>
      <c r="GQ416">
        <v>1399.9159961939997</v>
      </c>
      <c r="GR416">
        <v>99.647996813340001</v>
      </c>
      <c r="GS416">
        <v>40.827981516679998</v>
      </c>
      <c r="GT416">
        <v>13699.52400191338</v>
      </c>
      <c r="GU416">
        <v>173.69197726779998</v>
      </c>
      <c r="GV416">
        <v>47.74799450898</v>
      </c>
    </row>
    <row r="417" spans="1:204" x14ac:dyDescent="0.25">
      <c r="A417" s="122" t="s">
        <v>988</v>
      </c>
      <c r="B417" s="123" t="s">
        <v>961</v>
      </c>
      <c r="C417" s="123">
        <v>3</v>
      </c>
      <c r="D417" s="123" t="s">
        <v>854</v>
      </c>
      <c r="E417" s="123">
        <v>3</v>
      </c>
      <c r="F417" s="122">
        <v>0.69199999999999995</v>
      </c>
      <c r="G417">
        <v>90261</v>
      </c>
      <c r="H417" s="122" t="b">
        <v>1</v>
      </c>
      <c r="I417">
        <v>30878.424023678854</v>
      </c>
      <c r="J417">
        <v>53218.260027178985</v>
      </c>
      <c r="K417">
        <v>2926.4679909451797</v>
      </c>
      <c r="L417">
        <v>426.96400418798396</v>
      </c>
      <c r="M417">
        <v>27210.132018472246</v>
      </c>
      <c r="N417">
        <v>5655.0239737738912</v>
      </c>
      <c r="O417">
        <v>36803.327997164182</v>
      </c>
      <c r="P417">
        <v>575.74399522035606</v>
      </c>
      <c r="Q417">
        <v>997.8639915659038</v>
      </c>
      <c r="R417">
        <v>406.20397057754394</v>
      </c>
      <c r="S417">
        <v>501.700000264344</v>
      </c>
      <c r="T417">
        <v>1542.4679988312116</v>
      </c>
      <c r="U417">
        <v>1343.1719884740478</v>
      </c>
      <c r="V417">
        <v>119.02400531802</v>
      </c>
      <c r="W417">
        <v>1335.5599761502201</v>
      </c>
      <c r="X417">
        <v>552.90802070948394</v>
      </c>
      <c r="Y417">
        <v>112.795995234888</v>
      </c>
      <c r="Z417">
        <v>933.50801229476394</v>
      </c>
      <c r="AA417">
        <v>912.74797868432381</v>
      </c>
      <c r="AB417">
        <v>2059.3920237432121</v>
      </c>
      <c r="AC417">
        <v>5014.9239992823959</v>
      </c>
      <c r="AD417">
        <v>1283.6600170453439</v>
      </c>
      <c r="AE417">
        <v>2089.1480094575636</v>
      </c>
      <c r="AF417">
        <v>8099.1679958244722</v>
      </c>
      <c r="AG417">
        <v>139485.05603119326</v>
      </c>
      <c r="AH417">
        <v>100.339975068624</v>
      </c>
      <c r="AI417">
        <v>44.288009241659992</v>
      </c>
      <c r="AJ417">
        <v>3254.4760223052358</v>
      </c>
      <c r="AK417">
        <v>4244.7280015473125</v>
      </c>
      <c r="AL417">
        <v>13779.796011051238</v>
      </c>
      <c r="AM417">
        <v>87.192016242623993</v>
      </c>
      <c r="AN417">
        <v>8585.643971441159</v>
      </c>
      <c r="AO417">
        <v>1900.2320159056201</v>
      </c>
      <c r="AP417">
        <v>2955.5319755391838</v>
      </c>
      <c r="AQ417">
        <v>5196.2279805105118</v>
      </c>
      <c r="AR417">
        <v>7887.4160277616547</v>
      </c>
      <c r="AS417">
        <v>459.48799438372799</v>
      </c>
      <c r="AT417">
        <v>3116.7679867378197</v>
      </c>
      <c r="AU417">
        <v>1009.6280106118198</v>
      </c>
      <c r="AV417">
        <v>989.55997812172791</v>
      </c>
      <c r="AW417">
        <v>619.34000334166797</v>
      </c>
      <c r="AX417">
        <v>2859.344007192648</v>
      </c>
      <c r="AY417">
        <v>5025.9960172079636</v>
      </c>
      <c r="AZ417">
        <v>65.739981511835992</v>
      </c>
      <c r="BA417">
        <v>11234.620012811687</v>
      </c>
      <c r="BB417">
        <v>7488.1320059269801</v>
      </c>
      <c r="BC417">
        <v>1938.9840161844957</v>
      </c>
      <c r="BD417">
        <v>77095.028020547557</v>
      </c>
      <c r="BE417">
        <v>3463.45998588666</v>
      </c>
      <c r="BF417">
        <v>69184.776018275035</v>
      </c>
      <c r="BG417">
        <v>1732.7679946238518</v>
      </c>
      <c r="BH417">
        <v>114.871998595932</v>
      </c>
      <c r="BI417">
        <v>1732.0759935035039</v>
      </c>
      <c r="BJ417">
        <v>1405.4520268447559</v>
      </c>
      <c r="BK417">
        <v>109376.13600412915</v>
      </c>
      <c r="BL417">
        <v>4433.6439950992553</v>
      </c>
      <c r="BM417">
        <v>58.819970308355991</v>
      </c>
      <c r="BN417">
        <v>403.43602855676397</v>
      </c>
      <c r="BO417">
        <v>40275.091996495023</v>
      </c>
      <c r="BP417">
        <v>279.568015396308</v>
      </c>
      <c r="BQ417">
        <v>334.92798010292398</v>
      </c>
      <c r="BR417">
        <v>60.8959736694</v>
      </c>
      <c r="BS417">
        <v>13122.396008551043</v>
      </c>
      <c r="BT417">
        <v>977.10402041607597</v>
      </c>
      <c r="BU417">
        <v>148.77999103237201</v>
      </c>
      <c r="BV417">
        <v>90.652021844363986</v>
      </c>
      <c r="BW417">
        <v>141.85997982889199</v>
      </c>
      <c r="BX417">
        <v>500.31599802364804</v>
      </c>
      <c r="BY417">
        <v>883.68399409031997</v>
      </c>
      <c r="BZ417">
        <v>19176.012003039265</v>
      </c>
      <c r="CA417">
        <v>153.623998874808</v>
      </c>
      <c r="CB417">
        <v>5271.6559777072198</v>
      </c>
      <c r="CC417">
        <v>779.88401341995598</v>
      </c>
      <c r="CD417">
        <v>244.27602071917195</v>
      </c>
      <c r="CE417">
        <v>8116.4680238331712</v>
      </c>
      <c r="CF417">
        <v>123.17601204010799</v>
      </c>
      <c r="CG417">
        <v>1651.8039884643597</v>
      </c>
      <c r="CH417">
        <v>241.50801623778</v>
      </c>
      <c r="CI417">
        <v>1048.380010890696</v>
      </c>
      <c r="CJ417">
        <v>2633.7520167228718</v>
      </c>
      <c r="CK417">
        <v>4253.0320149914878</v>
      </c>
      <c r="CL417">
        <v>332.85197674187992</v>
      </c>
      <c r="CM417">
        <v>285.79602547943995</v>
      </c>
      <c r="CN417">
        <v>492.01198457947191</v>
      </c>
      <c r="CO417">
        <v>2107.139976126</v>
      </c>
      <c r="CP417">
        <v>1222.763980915332</v>
      </c>
      <c r="CQ417">
        <v>1437.2840159201519</v>
      </c>
      <c r="CR417">
        <v>206.21602156064395</v>
      </c>
      <c r="CS417">
        <v>1117.5799980042718</v>
      </c>
      <c r="CT417">
        <v>542.52800390426398</v>
      </c>
      <c r="CU417">
        <v>184061.61999618291</v>
      </c>
      <c r="CV417">
        <v>152563.8559691624</v>
      </c>
      <c r="CW417">
        <v>1017.2400229356479</v>
      </c>
      <c r="CX417">
        <v>695988.68826608791</v>
      </c>
      <c r="CY417">
        <v>520.38403051373996</v>
      </c>
      <c r="CZ417">
        <v>6893.7039804572278</v>
      </c>
      <c r="DA417">
        <v>4476.5480021002204</v>
      </c>
      <c r="DB417">
        <v>382.6759949463239</v>
      </c>
      <c r="DC417">
        <v>1769.4439915416838</v>
      </c>
      <c r="DD417">
        <v>8031.352010951593</v>
      </c>
      <c r="DE417">
        <v>159.85200895794</v>
      </c>
      <c r="DF417">
        <v>98.95597282792798</v>
      </c>
      <c r="DG417">
        <v>10347.476013119627</v>
      </c>
      <c r="DH417">
        <v>137570.98399288071</v>
      </c>
      <c r="DI417">
        <v>283.72002211839595</v>
      </c>
      <c r="DJ417">
        <v>278.87601427595996</v>
      </c>
      <c r="DK417">
        <v>28594.132010586214</v>
      </c>
      <c r="DL417">
        <v>452318.18801493122</v>
      </c>
      <c r="DM417">
        <v>5475.7959959068194</v>
      </c>
      <c r="DN417">
        <v>93.420026325755998</v>
      </c>
      <c r="DO417">
        <v>33.907992436439997</v>
      </c>
      <c r="DP417">
        <v>7288.8359955698161</v>
      </c>
      <c r="DQ417">
        <v>41.520004760267994</v>
      </c>
      <c r="DR417">
        <v>283.72002211839595</v>
      </c>
      <c r="DS417">
        <v>10649.880003026807</v>
      </c>
      <c r="DT417">
        <v>925.8959999709358</v>
      </c>
      <c r="DU417">
        <v>963.26399800911599</v>
      </c>
      <c r="DV417">
        <v>1935.5240105827559</v>
      </c>
      <c r="DW417">
        <v>27.679982353307999</v>
      </c>
      <c r="DX417">
        <v>772.27200109612807</v>
      </c>
      <c r="DY417">
        <v>177.84397562637596</v>
      </c>
      <c r="DZ417">
        <v>76.119998317056002</v>
      </c>
      <c r="EA417">
        <v>64.355979271139987</v>
      </c>
      <c r="EB417">
        <v>55.36002716722799</v>
      </c>
      <c r="EC417">
        <v>1118.964000244968</v>
      </c>
      <c r="ED417">
        <v>33.907992436439997</v>
      </c>
      <c r="EE417">
        <v>20.759971149827997</v>
      </c>
      <c r="EF417">
        <v>1751.4520248732479</v>
      </c>
      <c r="EG417">
        <v>251.88797058238802</v>
      </c>
      <c r="EH417">
        <v>21.451972270175997</v>
      </c>
      <c r="EI417">
        <v>13249.724027313241</v>
      </c>
      <c r="EJ417">
        <v>70.583989354271992</v>
      </c>
      <c r="EK417">
        <v>445.64797197676802</v>
      </c>
      <c r="EL417">
        <v>33.907992436439997</v>
      </c>
      <c r="EM417">
        <v>621.41600670271202</v>
      </c>
      <c r="EN417">
        <v>88.576018483319984</v>
      </c>
      <c r="EO417">
        <v>44.288009241659992</v>
      </c>
      <c r="EP417">
        <v>10912.147990414414</v>
      </c>
      <c r="EQ417">
        <v>132.17202660463201</v>
      </c>
      <c r="ER417">
        <v>2377.7119769577835</v>
      </c>
      <c r="ES417">
        <v>268.49599747074001</v>
      </c>
      <c r="ET417">
        <v>98.263971707579998</v>
      </c>
      <c r="EU417">
        <v>60.8959736694</v>
      </c>
      <c r="EV417">
        <v>912.05597756397594</v>
      </c>
      <c r="EW417">
        <v>912.05597756397594</v>
      </c>
      <c r="EX417">
        <v>204.14001819959998</v>
      </c>
      <c r="EY417">
        <v>61275.216017122846</v>
      </c>
      <c r="EZ417">
        <v>328520.08002189832</v>
      </c>
      <c r="FA417">
        <v>2226.16398144402</v>
      </c>
      <c r="FB417">
        <v>1150.795989320364</v>
      </c>
      <c r="FC417">
        <v>900.29202097867187</v>
      </c>
      <c r="FD417">
        <v>820.02001593952787</v>
      </c>
      <c r="FE417">
        <v>665178.77216594154</v>
      </c>
      <c r="FF417">
        <v>2531.3359758325919</v>
      </c>
      <c r="FG417">
        <v>2120.2879974126122</v>
      </c>
      <c r="FH417">
        <v>71.275990474619988</v>
      </c>
      <c r="FI417">
        <v>787.496025743784</v>
      </c>
      <c r="FJ417">
        <v>256.73197842482398</v>
      </c>
      <c r="FK417">
        <v>206.21602156064395</v>
      </c>
      <c r="FL417">
        <v>337.00398346396798</v>
      </c>
      <c r="FM417">
        <v>2468.9999727535319</v>
      </c>
      <c r="FN417">
        <v>373.67998038180002</v>
      </c>
      <c r="FO417">
        <v>2059.3920237432121</v>
      </c>
      <c r="FP417">
        <v>2089.1480094575636</v>
      </c>
      <c r="FQ417">
        <v>94.11202744610398</v>
      </c>
      <c r="FR417">
        <v>96.188030807147982</v>
      </c>
      <c r="FS417" t="s">
        <v>853</v>
      </c>
      <c r="FT417">
        <v>139485.05603119326</v>
      </c>
      <c r="FU417">
        <v>8585.643971441159</v>
      </c>
      <c r="FV417">
        <v>6373.3200124040995</v>
      </c>
      <c r="FW417">
        <v>229.05199607151596</v>
      </c>
      <c r="FX417">
        <v>134.94003108602399</v>
      </c>
      <c r="FY417">
        <v>123.17601204010799</v>
      </c>
      <c r="FZ417">
        <v>359.14801931510397</v>
      </c>
      <c r="GA417">
        <v>491.31998345912405</v>
      </c>
      <c r="GB417">
        <v>339.07998682501199</v>
      </c>
      <c r="GC417">
        <v>680.9279781314159</v>
      </c>
      <c r="GD417">
        <v>137.01597198645598</v>
      </c>
      <c r="GE417">
        <v>58.127969188007995</v>
      </c>
      <c r="GF417">
        <v>1117.5799980042718</v>
      </c>
      <c r="GG417">
        <v>416.58398738276389</v>
      </c>
      <c r="GH417">
        <v>588.89201650696805</v>
      </c>
      <c r="GI417">
        <v>796.49197784769592</v>
      </c>
      <c r="GJ417">
        <v>4476.5480021002204</v>
      </c>
      <c r="GK417">
        <v>3138.2200214686081</v>
      </c>
      <c r="GL417">
        <v>15556.160013796401</v>
      </c>
      <c r="GM417">
        <v>496.16399130155992</v>
      </c>
      <c r="GN417">
        <v>338.387985704664</v>
      </c>
      <c r="GO417">
        <v>54.668026046879994</v>
      </c>
      <c r="GP417">
        <v>195.836004755424</v>
      </c>
      <c r="GQ417">
        <v>1231.7599954798559</v>
      </c>
      <c r="GR417">
        <v>65.739981511835992</v>
      </c>
      <c r="GS417">
        <v>42.904007000963993</v>
      </c>
      <c r="GT417">
        <v>10912.147990414414</v>
      </c>
      <c r="GU417">
        <v>121.79200979941199</v>
      </c>
      <c r="GV417">
        <v>67.123983752531984</v>
      </c>
    </row>
    <row r="418" spans="1:204" x14ac:dyDescent="0.25">
      <c r="A418" s="122" t="s">
        <v>987</v>
      </c>
      <c r="B418" s="123" t="s">
        <v>961</v>
      </c>
      <c r="C418" s="123">
        <v>4</v>
      </c>
      <c r="D418" s="123" t="s">
        <v>857</v>
      </c>
      <c r="E418" s="123">
        <v>3</v>
      </c>
      <c r="F418" s="122">
        <v>0.67900000000000005</v>
      </c>
      <c r="G418">
        <v>96293</v>
      </c>
      <c r="H418" s="122" t="b">
        <v>0</v>
      </c>
      <c r="I418">
        <v>40500.991969720679</v>
      </c>
      <c r="J418">
        <v>75907.446968130462</v>
      </c>
      <c r="K418">
        <v>2303.1679874744873</v>
      </c>
      <c r="L418">
        <v>1244.6070258264442</v>
      </c>
      <c r="M418">
        <v>23993.823023621055</v>
      </c>
      <c r="N418">
        <v>7561.344025495092</v>
      </c>
      <c r="O418">
        <v>19243.538971812672</v>
      </c>
      <c r="P418">
        <v>834.49098696116312</v>
      </c>
      <c r="Q418">
        <v>933.62500350024516</v>
      </c>
      <c r="R418">
        <v>714.98697866717805</v>
      </c>
      <c r="S418">
        <v>574.43397671369507</v>
      </c>
      <c r="T418">
        <v>1575.2799726200042</v>
      </c>
      <c r="U418">
        <v>1603.1189853254521</v>
      </c>
      <c r="V418">
        <v>77.406020974989005</v>
      </c>
      <c r="W418">
        <v>1051.7710079850401</v>
      </c>
      <c r="X418">
        <v>975.04398891464598</v>
      </c>
      <c r="Y418">
        <v>193.51501974599904</v>
      </c>
      <c r="Z418">
        <v>1573.2430322891662</v>
      </c>
      <c r="AA418">
        <v>1125.103017532459</v>
      </c>
      <c r="AB418">
        <v>555.42198876798204</v>
      </c>
      <c r="AC418">
        <v>4575.7810200080939</v>
      </c>
      <c r="AD418">
        <v>1529.7869757780329</v>
      </c>
      <c r="AE418">
        <v>798.50401678352205</v>
      </c>
      <c r="AF418">
        <v>4451.5239983819438</v>
      </c>
      <c r="AG418">
        <v>66376.323974955769</v>
      </c>
      <c r="AH418">
        <v>244.44003182473003</v>
      </c>
      <c r="AI418">
        <v>25.802006991663003</v>
      </c>
      <c r="AJ418">
        <v>2324.216981133985</v>
      </c>
      <c r="AK418">
        <v>20312.964029317187</v>
      </c>
      <c r="AL418">
        <v>19148.479032084109</v>
      </c>
      <c r="AM418">
        <v>103.20802796665201</v>
      </c>
      <c r="AN418">
        <v>9216.7460267084662</v>
      </c>
      <c r="AO418">
        <v>1774.227007602763</v>
      </c>
      <c r="AP418">
        <v>3458.826025330774</v>
      </c>
      <c r="AQ418">
        <v>4475.2889996598215</v>
      </c>
      <c r="AR418">
        <v>8397.872018170041</v>
      </c>
      <c r="AS418">
        <v>581.90299766424016</v>
      </c>
      <c r="AT418">
        <v>2390.7589716354541</v>
      </c>
      <c r="AU418">
        <v>805.29397044652512</v>
      </c>
      <c r="AV418">
        <v>4046.8399747534222</v>
      </c>
      <c r="AW418">
        <v>975.72299081924109</v>
      </c>
      <c r="AX418">
        <v>2515.6949951661991</v>
      </c>
      <c r="AY418">
        <v>2349.3399862210531</v>
      </c>
      <c r="AZ418">
        <v>44.813994937376002</v>
      </c>
      <c r="BA418">
        <v>8384.2919800781401</v>
      </c>
      <c r="BB418">
        <v>7553.1960026399529</v>
      </c>
      <c r="BC418">
        <v>1970.4579695841953</v>
      </c>
      <c r="BD418">
        <v>79024.736016194147</v>
      </c>
      <c r="BE418">
        <v>4490.2269761779644</v>
      </c>
      <c r="BF418">
        <v>61560.176999933457</v>
      </c>
      <c r="BG418">
        <v>1587.5020069027144</v>
      </c>
      <c r="BH418">
        <v>86.232980351777002</v>
      </c>
      <c r="BI418">
        <v>1360.716024597454</v>
      </c>
      <c r="BJ418">
        <v>1588.8600107119044</v>
      </c>
      <c r="BK418">
        <v>126621.95701442129</v>
      </c>
      <c r="BL418">
        <v>2986.9210092961894</v>
      </c>
      <c r="BM418">
        <v>125.61502543534</v>
      </c>
      <c r="BN418">
        <v>348.32699631303001</v>
      </c>
      <c r="BO418">
        <v>23670.61903239509</v>
      </c>
      <c r="BP418">
        <v>830.41697553359313</v>
      </c>
      <c r="BQ418">
        <v>956.03200096893306</v>
      </c>
      <c r="BR418" t="s">
        <v>853</v>
      </c>
      <c r="BS418">
        <v>13112.847970939481</v>
      </c>
      <c r="BT418">
        <v>3530.1210291644084</v>
      </c>
      <c r="BU418">
        <v>274.99498676561103</v>
      </c>
      <c r="BV418">
        <v>483.44798302975306</v>
      </c>
      <c r="BW418">
        <v>88.94898797015702</v>
      </c>
      <c r="BX418">
        <v>412.15297919611902</v>
      </c>
      <c r="BY418">
        <v>890.84801427665411</v>
      </c>
      <c r="BZ418">
        <v>20972.272982573464</v>
      </c>
      <c r="CA418">
        <v>163.63900132676602</v>
      </c>
      <c r="CB418">
        <v>5866.5599791981567</v>
      </c>
      <c r="CC418">
        <v>645.04997864273412</v>
      </c>
      <c r="CD418">
        <v>1318.6179718955111</v>
      </c>
      <c r="CE418">
        <v>9237.7950203679629</v>
      </c>
      <c r="CF418">
        <v>97.097010825297005</v>
      </c>
      <c r="CG418">
        <v>1717.869980287272</v>
      </c>
      <c r="CH418">
        <v>296.722982329704</v>
      </c>
      <c r="CI418">
        <v>685.79002753548707</v>
      </c>
      <c r="CJ418">
        <v>3871.658006431488</v>
      </c>
      <c r="CK418">
        <v>2842.2939959151363</v>
      </c>
      <c r="CL418">
        <v>232.89699944661498</v>
      </c>
      <c r="CM418">
        <v>296.043980425109</v>
      </c>
      <c r="CN418">
        <v>354.43801345438499</v>
      </c>
      <c r="CO418">
        <v>2457.9800294244651</v>
      </c>
      <c r="CP418">
        <v>1377.0120049247871</v>
      </c>
      <c r="CQ418">
        <v>1592.9340221394741</v>
      </c>
      <c r="CR418">
        <v>428.44902490639902</v>
      </c>
      <c r="CS418">
        <v>2413.1659691041423</v>
      </c>
      <c r="CT418">
        <v>631.47000593378107</v>
      </c>
      <c r="CU418">
        <v>399372.18296755943</v>
      </c>
      <c r="CV418">
        <v>160897.19797815726</v>
      </c>
      <c r="CW418">
        <v>1104.7330257775559</v>
      </c>
      <c r="CX418">
        <v>742989.63900450186</v>
      </c>
      <c r="CY418">
        <v>691.90097929389503</v>
      </c>
      <c r="CZ418">
        <v>6476.9809914724392</v>
      </c>
      <c r="DA418">
        <v>3115.9309788715573</v>
      </c>
      <c r="DB418">
        <v>391.78298744121605</v>
      </c>
      <c r="DC418">
        <v>1876.0770317602251</v>
      </c>
      <c r="DD418">
        <v>3370.5559738822653</v>
      </c>
      <c r="DE418">
        <v>301.47599566186898</v>
      </c>
      <c r="DF418">
        <v>126.97302924453001</v>
      </c>
      <c r="DG418">
        <v>727.888014854483</v>
      </c>
      <c r="DH418">
        <v>137951.75101838121</v>
      </c>
      <c r="DI418">
        <v>2766.9249806539324</v>
      </c>
      <c r="DJ418">
        <v>167.03401084974104</v>
      </c>
      <c r="DK418">
        <v>21965.650022912181</v>
      </c>
      <c r="DL418">
        <v>441204.69401074591</v>
      </c>
      <c r="DM418">
        <v>5905.2630223771248</v>
      </c>
      <c r="DN418">
        <v>61.788977169303998</v>
      </c>
      <c r="DO418">
        <v>34.629031751398003</v>
      </c>
      <c r="DP418">
        <v>6528.585005455765</v>
      </c>
      <c r="DQ418">
        <v>68.578996215253994</v>
      </c>
      <c r="DR418">
        <v>160.243991803791</v>
      </c>
      <c r="DS418">
        <v>14432.824012027129</v>
      </c>
      <c r="DT418">
        <v>706.83902119498509</v>
      </c>
      <c r="DU418">
        <v>1215.4100093118059</v>
      </c>
      <c r="DV418">
        <v>1465.2819909903492</v>
      </c>
      <c r="DW418">
        <v>85.553978447182004</v>
      </c>
      <c r="DX418">
        <v>930.90899588186505</v>
      </c>
      <c r="DY418">
        <v>149.380026713218</v>
      </c>
      <c r="DZ418">
        <v>70.616001929039015</v>
      </c>
      <c r="EA418">
        <v>78.764024784179014</v>
      </c>
      <c r="EB418">
        <v>52.962017792516001</v>
      </c>
      <c r="EC418">
        <v>590.73002242397502</v>
      </c>
      <c r="ED418">
        <v>6.7900190459500003</v>
      </c>
      <c r="EE418">
        <v>158.20698609000601</v>
      </c>
      <c r="EF418">
        <v>1315.2230277554831</v>
      </c>
      <c r="EG418">
        <v>494.31201350327302</v>
      </c>
      <c r="EH418">
        <v>63.146980978494007</v>
      </c>
      <c r="EI418">
        <v>13591.543006020014</v>
      </c>
      <c r="EJ418">
        <v>65.183986692278992</v>
      </c>
      <c r="EK418">
        <v>126.97302924453001</v>
      </c>
      <c r="EL418">
        <v>37.344973986831008</v>
      </c>
      <c r="EM418">
        <v>1214.0520055026161</v>
      </c>
      <c r="EN418">
        <v>65.183986692278992</v>
      </c>
      <c r="EO418">
        <v>17.653984136523</v>
      </c>
      <c r="EP418">
        <v>12100.459008038002</v>
      </c>
      <c r="EQ418">
        <v>132.40497909834301</v>
      </c>
      <c r="ER418">
        <v>2664.3960199748221</v>
      </c>
      <c r="ES418">
        <v>406.721029342306</v>
      </c>
      <c r="ET418">
        <v>238.32901468337499</v>
      </c>
      <c r="EU418">
        <v>54.320021601706003</v>
      </c>
      <c r="EV418">
        <v>2438.9679760958056</v>
      </c>
      <c r="EW418">
        <v>2438.9679760958056</v>
      </c>
      <c r="EX418">
        <v>126.97302924453001</v>
      </c>
      <c r="EY418">
        <v>60213.720015332503</v>
      </c>
      <c r="EZ418">
        <v>321262.0600323028</v>
      </c>
      <c r="FA418">
        <v>3020.8709737600452</v>
      </c>
      <c r="FB418">
        <v>1644.5379707398529</v>
      </c>
      <c r="FC418">
        <v>1481.5779713176821</v>
      </c>
      <c r="FD418">
        <v>492.95400969408308</v>
      </c>
      <c r="FE418">
        <v>694630.58002695639</v>
      </c>
      <c r="FF418">
        <v>6552.3500067336436</v>
      </c>
      <c r="FG418">
        <v>1518.9230106874602</v>
      </c>
      <c r="FH418">
        <v>75.369015261204012</v>
      </c>
      <c r="FI418">
        <v>1032.0800181347322</v>
      </c>
      <c r="FJ418">
        <v>376.16600901847806</v>
      </c>
      <c r="FK418">
        <v>248.51397786935303</v>
      </c>
      <c r="FL418">
        <v>294.685976615919</v>
      </c>
      <c r="FM418">
        <v>1705.0000009997923</v>
      </c>
      <c r="FN418">
        <v>1186.2129927971682</v>
      </c>
      <c r="FO418">
        <v>555.42198876798204</v>
      </c>
      <c r="FP418">
        <v>798.50401678352205</v>
      </c>
      <c r="FQ418">
        <v>113.39299115263002</v>
      </c>
      <c r="FR418">
        <v>54.999023506301</v>
      </c>
      <c r="FS418">
        <v>33.271027942208001</v>
      </c>
      <c r="FT418">
        <v>66376.323974955769</v>
      </c>
      <c r="FU418">
        <v>9216.7460267084662</v>
      </c>
      <c r="FV418">
        <v>6254.2690205947492</v>
      </c>
      <c r="FW418">
        <v>356.47501916816998</v>
      </c>
      <c r="FX418">
        <v>128.33096767077302</v>
      </c>
      <c r="FY418">
        <v>251.90898739232804</v>
      </c>
      <c r="FZ418">
        <v>410.79497538692897</v>
      </c>
      <c r="GA418">
        <v>541.84201605902899</v>
      </c>
      <c r="GB418">
        <v>280.42700200237101</v>
      </c>
      <c r="GC418">
        <v>452.89302808887203</v>
      </c>
      <c r="GD418">
        <v>61.109975264709007</v>
      </c>
      <c r="GE418">
        <v>50.925012078731001</v>
      </c>
      <c r="GF418">
        <v>2413.1659691041423</v>
      </c>
      <c r="GG418">
        <v>407.40003124690099</v>
      </c>
      <c r="GH418">
        <v>846.71302124387296</v>
      </c>
      <c r="GI418">
        <v>737.39397613586607</v>
      </c>
      <c r="GJ418">
        <v>3115.9309788715573</v>
      </c>
      <c r="GK418">
        <v>1164.4849972330749</v>
      </c>
      <c r="GL418">
        <v>12697.299982220387</v>
      </c>
      <c r="GM418">
        <v>393.81999315500104</v>
      </c>
      <c r="GN418">
        <v>465.11499698863503</v>
      </c>
      <c r="GO418">
        <v>105.92397020208502</v>
      </c>
      <c r="GP418">
        <v>144.62701338105302</v>
      </c>
      <c r="GQ418">
        <v>955.35299906433795</v>
      </c>
      <c r="GR418">
        <v>107.28197401127501</v>
      </c>
      <c r="GS418">
        <v>19.011987945713003</v>
      </c>
      <c r="GT418">
        <v>12100.459008038002</v>
      </c>
      <c r="GU418">
        <v>142.59000766726803</v>
      </c>
      <c r="GV418">
        <v>62.467979073898995</v>
      </c>
    </row>
    <row r="419" spans="1:204" x14ac:dyDescent="0.25">
      <c r="A419" s="122" t="s">
        <v>986</v>
      </c>
      <c r="B419" s="123" t="s">
        <v>961</v>
      </c>
      <c r="C419" s="123">
        <v>4</v>
      </c>
      <c r="D419" s="123" t="s">
        <v>859</v>
      </c>
      <c r="E419" s="123">
        <v>3</v>
      </c>
      <c r="F419" s="122">
        <v>0.67900000000000005</v>
      </c>
      <c r="G419">
        <v>81357</v>
      </c>
      <c r="H419" s="122" t="b">
        <v>0</v>
      </c>
      <c r="I419">
        <v>31776.520975831678</v>
      </c>
      <c r="J419">
        <v>52799.719011325047</v>
      </c>
      <c r="K419">
        <v>2338.4759782774322</v>
      </c>
      <c r="L419">
        <v>780.17102008482004</v>
      </c>
      <c r="M419">
        <v>12982.479993735547</v>
      </c>
      <c r="N419">
        <v>5789.8329978013981</v>
      </c>
      <c r="O419">
        <v>13288.708998782555</v>
      </c>
      <c r="P419">
        <v>545.2370116808371</v>
      </c>
      <c r="Q419">
        <v>1114.918012740756</v>
      </c>
      <c r="R419">
        <v>435.23900423356508</v>
      </c>
      <c r="S419">
        <v>417.58501190422805</v>
      </c>
      <c r="T419">
        <v>557.45900637037801</v>
      </c>
      <c r="U419">
        <v>1482.936018561144</v>
      </c>
      <c r="V419">
        <v>78.084993692769018</v>
      </c>
      <c r="W419">
        <v>994.73498209816512</v>
      </c>
      <c r="X419">
        <v>511.96599851638507</v>
      </c>
      <c r="Y419">
        <v>146.66399151589502</v>
      </c>
      <c r="Z419">
        <v>1024.611024358446</v>
      </c>
      <c r="AA419">
        <v>1130.5349783344682</v>
      </c>
      <c r="AB419">
        <v>309.62397595117801</v>
      </c>
      <c r="AC419">
        <v>2992.3529979955924</v>
      </c>
      <c r="AD419">
        <v>922.76101337086811</v>
      </c>
      <c r="AE419">
        <v>346.29001526120396</v>
      </c>
      <c r="AF419">
        <v>5370.889986487221</v>
      </c>
      <c r="AG419">
        <v>54408.27000292718</v>
      </c>
      <c r="AH419">
        <v>86.232990152462989</v>
      </c>
      <c r="AI419">
        <v>42.777009034095002</v>
      </c>
      <c r="AJ419">
        <v>1377.0120093437192</v>
      </c>
      <c r="AK419">
        <v>9433.3470166952538</v>
      </c>
      <c r="AL419">
        <v>11305.350004310292</v>
      </c>
      <c r="AM419">
        <v>81.480019838342997</v>
      </c>
      <c r="AN419">
        <v>6244.7630210999259</v>
      </c>
      <c r="AO419">
        <v>1633.6740083068862</v>
      </c>
      <c r="AP419">
        <v>3041.9200040794321</v>
      </c>
      <c r="AQ419">
        <v>5347.8039965180888</v>
      </c>
      <c r="AR419">
        <v>7498.8760009811558</v>
      </c>
      <c r="AS419">
        <v>393.81999460941898</v>
      </c>
      <c r="AT419">
        <v>1705.647977034183</v>
      </c>
      <c r="AU419">
        <v>903.74902163158208</v>
      </c>
      <c r="AV419">
        <v>1523.6760008596141</v>
      </c>
      <c r="AW419">
        <v>717.70299198576311</v>
      </c>
      <c r="AX419">
        <v>1570.5270081235562</v>
      </c>
      <c r="AY419">
        <v>2166.6890252981821</v>
      </c>
      <c r="AZ419">
        <v>40.061010214197005</v>
      </c>
      <c r="BA419">
        <v>4670.1620147465228</v>
      </c>
      <c r="BB419">
        <v>6882.3439926572946</v>
      </c>
      <c r="BC419">
        <v>1729.412994328992</v>
      </c>
      <c r="BD419">
        <v>70481.557979500314</v>
      </c>
      <c r="BE419">
        <v>2944.1439913217009</v>
      </c>
      <c r="BF419">
        <v>35141.64500520318</v>
      </c>
      <c r="BG419">
        <v>1554.2310152041682</v>
      </c>
      <c r="BH419">
        <v>116.10897717134101</v>
      </c>
      <c r="BI419">
        <v>1154.9790229549531</v>
      </c>
      <c r="BJ419">
        <v>880.66297642104598</v>
      </c>
      <c r="BK419">
        <v>69370.03499290513</v>
      </c>
      <c r="BL419">
        <v>1780.3379998227811</v>
      </c>
      <c r="BM419">
        <v>124.256973631035</v>
      </c>
      <c r="BN419">
        <v>262.09399660296299</v>
      </c>
      <c r="BO419">
        <v>16336.061000501781</v>
      </c>
      <c r="BP419">
        <v>253.94600014326903</v>
      </c>
      <c r="BQ419">
        <v>367.33897849471202</v>
      </c>
      <c r="BR419">
        <v>41.419009624146007</v>
      </c>
      <c r="BS419">
        <v>9622.7880172452424</v>
      </c>
      <c r="BT419">
        <v>2103.5420251148521</v>
      </c>
      <c r="BU419">
        <v>127.65199977660902</v>
      </c>
      <c r="BV419">
        <v>248.51400250347302</v>
      </c>
      <c r="BW419">
        <v>90.986015707985999</v>
      </c>
      <c r="BX419">
        <v>310.30300327685404</v>
      </c>
      <c r="BY419">
        <v>621.284978637981</v>
      </c>
      <c r="BZ419">
        <v>13044.948021834603</v>
      </c>
      <c r="CA419">
        <v>126.97297245093301</v>
      </c>
      <c r="CB419">
        <v>5336.9400012384967</v>
      </c>
      <c r="CC419">
        <v>412.83198634870502</v>
      </c>
      <c r="CD419">
        <v>388.38799696962303</v>
      </c>
      <c r="CE419">
        <v>4181.2820061992707</v>
      </c>
      <c r="CF419">
        <v>81.480019838342997</v>
      </c>
      <c r="CG419">
        <v>1406.209024278324</v>
      </c>
      <c r="CH419">
        <v>145.98501943162199</v>
      </c>
      <c r="CI419">
        <v>488.200981221576</v>
      </c>
      <c r="CJ419">
        <v>2115.7640198043932</v>
      </c>
      <c r="CK419">
        <v>1495.1580132506851</v>
      </c>
      <c r="CL419">
        <v>143.26902061172402</v>
      </c>
      <c r="CM419">
        <v>249.19297458774602</v>
      </c>
      <c r="CN419">
        <v>224.07001312439101</v>
      </c>
      <c r="CO419">
        <v>1817.6830112170801</v>
      </c>
      <c r="CP419">
        <v>1076.8939740207811</v>
      </c>
      <c r="CQ419">
        <v>894.92199784621198</v>
      </c>
      <c r="CR419">
        <v>236.292007813932</v>
      </c>
      <c r="CS419">
        <v>877.26800551687506</v>
      </c>
      <c r="CT419">
        <v>494.99097827132096</v>
      </c>
      <c r="CU419">
        <v>138894.88197378587</v>
      </c>
      <c r="CV419">
        <v>134047.50100842028</v>
      </c>
      <c r="CW419">
        <v>416.90598457855202</v>
      </c>
      <c r="CX419">
        <v>566505.31698151096</v>
      </c>
      <c r="CY419">
        <v>433.20197749794005</v>
      </c>
      <c r="CZ419">
        <v>5896.4359791030965</v>
      </c>
      <c r="DA419">
        <v>2084.5299781341628</v>
      </c>
      <c r="DB419">
        <v>277.71101743807804</v>
      </c>
      <c r="DC419">
        <v>1183.497010563882</v>
      </c>
      <c r="DD419">
        <v>2902.046009613282</v>
      </c>
      <c r="DE419">
        <v>253.26697281759303</v>
      </c>
      <c r="DF419">
        <v>76.726994282820002</v>
      </c>
      <c r="DG419">
        <v>979.79698858872609</v>
      </c>
      <c r="DH419">
        <v>133841.08498762522</v>
      </c>
      <c r="DI419">
        <v>158.20701412116301</v>
      </c>
      <c r="DJ419">
        <v>188.08300114004101</v>
      </c>
      <c r="DK419">
        <v>20444.690010648079</v>
      </c>
      <c r="DL419">
        <v>338939.82497660577</v>
      </c>
      <c r="DM419">
        <v>2948.2179895515483</v>
      </c>
      <c r="DN419">
        <v>33.949985248725</v>
      </c>
      <c r="DO419">
        <v>20.369991149235002</v>
      </c>
      <c r="DP419">
        <v>3430.3080010490548</v>
      </c>
      <c r="DQ419">
        <v>23.085989969132999</v>
      </c>
      <c r="DR419">
        <v>82.158991922616011</v>
      </c>
      <c r="DS419">
        <v>6521.7950112123281</v>
      </c>
      <c r="DT419">
        <v>399.93101957489097</v>
      </c>
      <c r="DU419">
        <v>961.46402417511604</v>
      </c>
      <c r="DV419">
        <v>733.99898490515113</v>
      </c>
      <c r="DW419">
        <v>41.419009624146007</v>
      </c>
      <c r="DX419">
        <v>267.52599424275905</v>
      </c>
      <c r="DY419">
        <v>82.158991922616011</v>
      </c>
      <c r="DZ419">
        <v>60.431001363431996</v>
      </c>
      <c r="EA419">
        <v>118.146003906966</v>
      </c>
      <c r="EB419">
        <v>44.813980528316996</v>
      </c>
      <c r="EC419">
        <v>476.65801385771101</v>
      </c>
      <c r="ED419">
        <v>29.197014934605001</v>
      </c>
      <c r="EE419">
        <v>239.00800663383001</v>
      </c>
      <c r="EF419">
        <v>824.30597328746114</v>
      </c>
      <c r="EG419">
        <v>81.480019838342997</v>
      </c>
      <c r="EH419">
        <v>41.419009624146007</v>
      </c>
      <c r="EI419">
        <v>13582.71600914002</v>
      </c>
      <c r="EJ419">
        <v>97.77601275773101</v>
      </c>
      <c r="EK419">
        <v>131.047025922183</v>
      </c>
      <c r="EL419">
        <v>67.900025738853003</v>
      </c>
      <c r="EM419">
        <v>598.87801599452405</v>
      </c>
      <c r="EN419">
        <v>65.862999003227998</v>
      </c>
      <c r="EO419">
        <v>374.12897554445698</v>
      </c>
      <c r="EP419">
        <v>11678.800007770476</v>
      </c>
      <c r="EQ419">
        <v>173.82397971487504</v>
      </c>
      <c r="ER419">
        <v>2062.8019875749792</v>
      </c>
      <c r="ES419">
        <v>185.367002320143</v>
      </c>
      <c r="ET419">
        <v>74.010995462921997</v>
      </c>
      <c r="EU419">
        <v>152.095989155691</v>
      </c>
      <c r="EV419">
        <v>2154.4669753672383</v>
      </c>
      <c r="EW419">
        <v>2154.4669753672383</v>
      </c>
      <c r="EX419">
        <v>172.46598030492598</v>
      </c>
      <c r="EY419">
        <v>62707.007987816702</v>
      </c>
      <c r="EZ419">
        <v>323745.16300495947</v>
      </c>
      <c r="FA419">
        <v>1588.1810004528929</v>
      </c>
      <c r="FB419">
        <v>1044.9810155076809</v>
      </c>
      <c r="FC419">
        <v>722.4560175412862</v>
      </c>
      <c r="FD419">
        <v>381.59799991987802</v>
      </c>
      <c r="FE419">
        <v>586338.90692623355</v>
      </c>
      <c r="FF419">
        <v>2199.2810111369581</v>
      </c>
      <c r="FG419">
        <v>1086.4000251318271</v>
      </c>
      <c r="FH419">
        <v>31.913013754503002</v>
      </c>
      <c r="FI419">
        <v>776.77599393924606</v>
      </c>
      <c r="FJ419">
        <v>314.37700150670105</v>
      </c>
      <c r="FK419">
        <v>186.72500173009203</v>
      </c>
      <c r="FL419">
        <v>194.87299818978602</v>
      </c>
      <c r="FM419">
        <v>1097.0000217464819</v>
      </c>
      <c r="FN419">
        <v>817.51597623771602</v>
      </c>
      <c r="FO419">
        <v>309.62397595117801</v>
      </c>
      <c r="FP419">
        <v>346.29001526120396</v>
      </c>
      <c r="FQ419">
        <v>54.319976397959998</v>
      </c>
      <c r="FR419">
        <v>26.481016114707003</v>
      </c>
      <c r="FS419">
        <v>28.517987608929005</v>
      </c>
      <c r="FT419">
        <v>54408.27000292718</v>
      </c>
      <c r="FU419">
        <v>6244.7630210999259</v>
      </c>
      <c r="FV419">
        <v>3730.4259811305906</v>
      </c>
      <c r="FW419">
        <v>229.50201076418699</v>
      </c>
      <c r="FX419">
        <v>78.764021018445007</v>
      </c>
      <c r="FY419">
        <v>132.405025332132</v>
      </c>
      <c r="FZ419">
        <v>291.29101153756801</v>
      </c>
      <c r="GA419">
        <v>339.50001821145901</v>
      </c>
      <c r="GB419">
        <v>148.02199092584399</v>
      </c>
      <c r="GC419">
        <v>209.13201961495201</v>
      </c>
      <c r="GD419">
        <v>20.369991149235002</v>
      </c>
      <c r="GE419">
        <v>25.123016704758001</v>
      </c>
      <c r="GF419">
        <v>877.26800551687506</v>
      </c>
      <c r="GG419">
        <v>431.84397808799105</v>
      </c>
      <c r="GH419">
        <v>425.73300836392201</v>
      </c>
      <c r="GI419">
        <v>744.18400810047001</v>
      </c>
      <c r="GJ419">
        <v>2084.5299781341628</v>
      </c>
      <c r="GK419">
        <v>846.71299117232115</v>
      </c>
      <c r="GL419">
        <v>5845.5109736093073</v>
      </c>
      <c r="GM419">
        <v>154.13301589131601</v>
      </c>
      <c r="GN419">
        <v>255.30399955321803</v>
      </c>
      <c r="GO419">
        <v>67.900025738853003</v>
      </c>
      <c r="GP419">
        <v>111.35600685722102</v>
      </c>
      <c r="GQ419">
        <v>1165.1639909088692</v>
      </c>
      <c r="GR419">
        <v>63.826027509006003</v>
      </c>
      <c r="GS419">
        <v>33.271013164452008</v>
      </c>
      <c r="GT419">
        <v>11678.800007770476</v>
      </c>
      <c r="GU419">
        <v>92.344015117935015</v>
      </c>
      <c r="GV419">
        <v>47.529979348215001</v>
      </c>
    </row>
    <row r="420" spans="1:204" x14ac:dyDescent="0.25">
      <c r="A420" s="122" t="s">
        <v>985</v>
      </c>
      <c r="B420" s="123" t="s">
        <v>961</v>
      </c>
      <c r="C420" s="123">
        <v>4</v>
      </c>
      <c r="D420" s="123" t="s">
        <v>854</v>
      </c>
      <c r="E420" s="123">
        <v>3</v>
      </c>
      <c r="F420" s="122">
        <v>0.67900000000000005</v>
      </c>
      <c r="G420">
        <v>80139</v>
      </c>
      <c r="H420" s="122" t="b">
        <v>0</v>
      </c>
      <c r="I420">
        <v>32697.245019875689</v>
      </c>
      <c r="J420">
        <v>64992.521974517134</v>
      </c>
      <c r="K420">
        <v>2627.051005176696</v>
      </c>
      <c r="L420">
        <v>651.16100842774802</v>
      </c>
      <c r="M420">
        <v>22069.537006246803</v>
      </c>
      <c r="N420">
        <v>6401.6120116441716</v>
      </c>
      <c r="O420">
        <v>20364.567995925325</v>
      </c>
      <c r="P420">
        <v>721.77699929859307</v>
      </c>
      <c r="Q420">
        <v>1254.791980096473</v>
      </c>
      <c r="R420">
        <v>477.336989042298</v>
      </c>
      <c r="S420">
        <v>509.24998962555901</v>
      </c>
      <c r="T420">
        <v>577.82897814366902</v>
      </c>
      <c r="U420">
        <v>1529.1079885832942</v>
      </c>
      <c r="V420">
        <v>53.640989402846998</v>
      </c>
      <c r="W420">
        <v>1288.0630003863512</v>
      </c>
      <c r="X420">
        <v>636.90199195860316</v>
      </c>
      <c r="Y420">
        <v>108.63999851231102</v>
      </c>
      <c r="Z420">
        <v>1057.8820065992011</v>
      </c>
      <c r="AA420">
        <v>1075.535990713317</v>
      </c>
      <c r="AB420">
        <v>814.80001604952304</v>
      </c>
      <c r="AC420">
        <v>4888.7999874683765</v>
      </c>
      <c r="AD420">
        <v>1368.8640030208712</v>
      </c>
      <c r="AE420">
        <v>891.527013978573</v>
      </c>
      <c r="AF420">
        <v>4710.2229807313388</v>
      </c>
      <c r="AG420">
        <v>58801.400024607647</v>
      </c>
      <c r="AH420">
        <v>127.65200233304402</v>
      </c>
      <c r="AI420">
        <v>32.591983229379004</v>
      </c>
      <c r="AJ420">
        <v>2060.7650040889384</v>
      </c>
      <c r="AK420">
        <v>8964.1579785938466</v>
      </c>
      <c r="AL420">
        <v>16207.730019519213</v>
      </c>
      <c r="AM420">
        <v>105.24497645295902</v>
      </c>
      <c r="AN420">
        <v>10172.099013406176</v>
      </c>
      <c r="AO420">
        <v>1618.7359832748721</v>
      </c>
      <c r="AP420">
        <v>3553.2070047373832</v>
      </c>
      <c r="AQ420">
        <v>5649.2799770545535</v>
      </c>
      <c r="AR420">
        <v>8778.7909821524845</v>
      </c>
      <c r="AS420">
        <v>571.0389884393461</v>
      </c>
      <c r="AT420">
        <v>2445.7580134408054</v>
      </c>
      <c r="AU420">
        <v>907.14399573995411</v>
      </c>
      <c r="AV420">
        <v>2011.198019391561</v>
      </c>
      <c r="AW420">
        <v>740.78900311932603</v>
      </c>
      <c r="AX420">
        <v>2487.1769887272417</v>
      </c>
      <c r="AY420">
        <v>2489.8929737260955</v>
      </c>
      <c r="AZ420">
        <v>46.172017052405998</v>
      </c>
      <c r="BA420">
        <v>8509.228015431634</v>
      </c>
      <c r="BB420">
        <v>7614.3059793937082</v>
      </c>
      <c r="BC420">
        <v>1927.0019946976895</v>
      </c>
      <c r="BD420">
        <v>75362.209998481077</v>
      </c>
      <c r="BE420">
        <v>4725.1609798466015</v>
      </c>
      <c r="BF420">
        <v>54325.431987954544</v>
      </c>
      <c r="BG420">
        <v>1685.9570065007463</v>
      </c>
      <c r="BH420">
        <v>104.56599380684101</v>
      </c>
      <c r="BI420">
        <v>1600.403016514638</v>
      </c>
      <c r="BJ420">
        <v>1406.8880106623371</v>
      </c>
      <c r="BK420">
        <v>103182.87699059043</v>
      </c>
      <c r="BL420">
        <v>3232.7189791981559</v>
      </c>
      <c r="BM420">
        <v>90.986014398194996</v>
      </c>
      <c r="BN420">
        <v>419.62199493398106</v>
      </c>
      <c r="BO420">
        <v>34804.86102366315</v>
      </c>
      <c r="BP420">
        <v>402.64699346598309</v>
      </c>
      <c r="BQ420">
        <v>334.06800494787302</v>
      </c>
      <c r="BR420">
        <v>14.259016469144999</v>
      </c>
      <c r="BS420">
        <v>11502.260026139464</v>
      </c>
      <c r="BT420">
        <v>3968.0760123197765</v>
      </c>
      <c r="BU420">
        <v>194.19398849841903</v>
      </c>
      <c r="BV420">
        <v>281.10599819114401</v>
      </c>
      <c r="BW420">
        <v>88.26997498496101</v>
      </c>
      <c r="BX420">
        <v>453.57199786997705</v>
      </c>
      <c r="BY420">
        <v>877.26799750942814</v>
      </c>
      <c r="BZ420">
        <v>17912.019992780195</v>
      </c>
      <c r="CA420">
        <v>175.861021738185</v>
      </c>
      <c r="CB420">
        <v>5592.923002652853</v>
      </c>
      <c r="CC420">
        <v>628.75398254766299</v>
      </c>
      <c r="CD420">
        <v>552.02698461861303</v>
      </c>
      <c r="CE420">
        <v>6090.6300152225022</v>
      </c>
      <c r="CF420">
        <v>126.97301968692601</v>
      </c>
      <c r="CG420">
        <v>1556.9469844610851</v>
      </c>
      <c r="CH420">
        <v>179.93502644365503</v>
      </c>
      <c r="CI420">
        <v>709.55498518218315</v>
      </c>
      <c r="CJ420">
        <v>3841.1029926328501</v>
      </c>
      <c r="CK420">
        <v>2745.1969783921836</v>
      </c>
      <c r="CL420">
        <v>247.83497790126603</v>
      </c>
      <c r="CM420">
        <v>383.63498964525007</v>
      </c>
      <c r="CN420">
        <v>439.31298140083203</v>
      </c>
      <c r="CO420">
        <v>2085.2089779073772</v>
      </c>
      <c r="CP420">
        <v>1221.521014220976</v>
      </c>
      <c r="CQ420">
        <v>1359.3579739033141</v>
      </c>
      <c r="CR420">
        <v>246.47701260903</v>
      </c>
      <c r="CS420">
        <v>1717.1910244378889</v>
      </c>
      <c r="CT420">
        <v>545.23699491428999</v>
      </c>
      <c r="CU420">
        <v>288848.63700560579</v>
      </c>
      <c r="CV420">
        <v>222858.6640035967</v>
      </c>
      <c r="CW420">
        <v>1148.8680209973961</v>
      </c>
      <c r="CX420">
        <v>715013.48110233888</v>
      </c>
      <c r="CY420">
        <v>632.14900460701506</v>
      </c>
      <c r="CZ420">
        <v>9706.9839840659079</v>
      </c>
      <c r="DA420">
        <v>4460.351000477337</v>
      </c>
      <c r="DB420">
        <v>410.79500287692298</v>
      </c>
      <c r="DC420">
        <v>1724.6599967883303</v>
      </c>
      <c r="DD420">
        <v>5804.7709752653882</v>
      </c>
      <c r="DE420">
        <v>336.10500730060801</v>
      </c>
      <c r="DF420">
        <v>117.46699056936902</v>
      </c>
      <c r="DG420">
        <v>3204.8799833203652</v>
      </c>
      <c r="DH420">
        <v>134719.03197535232</v>
      </c>
      <c r="DI420">
        <v>287.21700524934903</v>
      </c>
      <c r="DJ420">
        <v>276.35301083955602</v>
      </c>
      <c r="DK420">
        <v>24737.328004063813</v>
      </c>
      <c r="DL420">
        <v>415808.05701511732</v>
      </c>
      <c r="DM420">
        <v>6430.1299901680804</v>
      </c>
      <c r="DN420">
        <v>99.134023809135016</v>
      </c>
      <c r="DO420">
        <v>48.209019405140999</v>
      </c>
      <c r="DP420">
        <v>7102.3400047692967</v>
      </c>
      <c r="DQ420">
        <v>74.689995576314999</v>
      </c>
      <c r="DR420">
        <v>114.751005570516</v>
      </c>
      <c r="DS420">
        <v>14193.136978068304</v>
      </c>
      <c r="DT420">
        <v>772.02302105646913</v>
      </c>
      <c r="DU420">
        <v>1002.882997489737</v>
      </c>
      <c r="DV420">
        <v>1334.9140000848752</v>
      </c>
      <c r="DW420">
        <v>46.172017052405998</v>
      </c>
      <c r="DX420">
        <v>470.54699933797502</v>
      </c>
      <c r="DY420">
        <v>105.92401351345801</v>
      </c>
      <c r="DZ420">
        <v>245.11899290241303</v>
      </c>
      <c r="EA420">
        <v>112.71400321778101</v>
      </c>
      <c r="EB420">
        <v>49.566984697377002</v>
      </c>
      <c r="EC420">
        <v>1091.8320095351971</v>
      </c>
      <c r="ED420">
        <v>37.345024995347998</v>
      </c>
      <c r="EE420">
        <v>235.61301819923699</v>
      </c>
      <c r="EF420">
        <v>1373.616990372459</v>
      </c>
      <c r="EG420">
        <v>46.172017052405998</v>
      </c>
      <c r="EH420">
        <v>38.702990287584001</v>
      </c>
      <c r="EI420">
        <v>13116.922004708866</v>
      </c>
      <c r="EJ420">
        <v>71.294973516962997</v>
      </c>
      <c r="EK420">
        <v>176.54000438430302</v>
      </c>
      <c r="EL420">
        <v>68.578988518110009</v>
      </c>
      <c r="EM420">
        <v>890.84797691807398</v>
      </c>
      <c r="EN420">
        <v>80.122019988402016</v>
      </c>
      <c r="EO420">
        <v>24.443973818439002</v>
      </c>
      <c r="EP420">
        <v>11718.860986103586</v>
      </c>
      <c r="EQ420">
        <v>85.553989986107993</v>
      </c>
      <c r="ER420">
        <v>2204.0339881833629</v>
      </c>
      <c r="ES420">
        <v>222.71202143670902</v>
      </c>
      <c r="ET420">
        <v>135.120974683485</v>
      </c>
      <c r="EU420">
        <v>67.900005871991993</v>
      </c>
      <c r="EV420">
        <v>1108.8070110031952</v>
      </c>
      <c r="EW420">
        <v>1108.8070110031952</v>
      </c>
      <c r="EX420">
        <v>167.03397526674601</v>
      </c>
      <c r="EY420">
        <v>61018.335009553535</v>
      </c>
      <c r="EZ420">
        <v>322153.58700185572</v>
      </c>
      <c r="FA420">
        <v>2570.0149937144975</v>
      </c>
      <c r="FB420">
        <v>1048.375977481644</v>
      </c>
      <c r="FC420">
        <v>1548.7989750501451</v>
      </c>
      <c r="FD420">
        <v>473.94202139732698</v>
      </c>
      <c r="FE420">
        <v>621013.40027031675</v>
      </c>
      <c r="FF420">
        <v>4841.9489877698525</v>
      </c>
      <c r="FG420">
        <v>1520.2809965262363</v>
      </c>
      <c r="FH420">
        <v>150.05897379874801</v>
      </c>
      <c r="FI420">
        <v>757.76400458732405</v>
      </c>
      <c r="FJ420">
        <v>290.61197289432005</v>
      </c>
      <c r="FK420">
        <v>174.50300203156803</v>
      </c>
      <c r="FL420">
        <v>247.83497790126603</v>
      </c>
      <c r="FM420">
        <v>2261.9999958312333</v>
      </c>
      <c r="FN420">
        <v>1047.018012189408</v>
      </c>
      <c r="FO420">
        <v>814.80001604952304</v>
      </c>
      <c r="FP420">
        <v>891.527013978573</v>
      </c>
      <c r="FQ420">
        <v>93.701999397047999</v>
      </c>
      <c r="FR420">
        <v>68.578988518110009</v>
      </c>
      <c r="FS420">
        <v>31.913000583261006</v>
      </c>
      <c r="FT420">
        <v>58801.400024607647</v>
      </c>
      <c r="FU420">
        <v>10172.099013406176</v>
      </c>
      <c r="FV420">
        <v>6265.1330172540702</v>
      </c>
      <c r="FW420">
        <v>306.9079917162</v>
      </c>
      <c r="FX420">
        <v>128.330984979162</v>
      </c>
      <c r="FY420">
        <v>170.42899732609803</v>
      </c>
      <c r="FZ420">
        <v>486.16398109935602</v>
      </c>
      <c r="GA420">
        <v>420.30097758009902</v>
      </c>
      <c r="GB420">
        <v>298.08099965914204</v>
      </c>
      <c r="GC420">
        <v>482.769013454385</v>
      </c>
      <c r="GD420">
        <v>39.381972933702002</v>
      </c>
      <c r="GE420">
        <v>36.665987934849007</v>
      </c>
      <c r="GF420">
        <v>1717.1910244378889</v>
      </c>
      <c r="GG420">
        <v>538.44700520996707</v>
      </c>
      <c r="GH420">
        <v>452.89301522385904</v>
      </c>
      <c r="GI420">
        <v>1178.0649821674231</v>
      </c>
      <c r="GJ420">
        <v>4460.351000477337</v>
      </c>
      <c r="GK420">
        <v>2345.2660243394344</v>
      </c>
      <c r="GL420">
        <v>7947.6950016954643</v>
      </c>
      <c r="GM420">
        <v>370.73399288272208</v>
      </c>
      <c r="GN420">
        <v>414.19002493627505</v>
      </c>
      <c r="GO420">
        <v>78.085017635667015</v>
      </c>
      <c r="GP420">
        <v>206.41600261482904</v>
      </c>
      <c r="GQ420">
        <v>1116.2759833536361</v>
      </c>
      <c r="GR420">
        <v>80.122019988402016</v>
      </c>
      <c r="GS420">
        <v>23.764991172321</v>
      </c>
      <c r="GT420">
        <v>11718.860986103586</v>
      </c>
      <c r="GU420">
        <v>116.78800792325102</v>
      </c>
      <c r="GV420">
        <v>51.603987050112003</v>
      </c>
    </row>
    <row r="421" spans="1:204" x14ac:dyDescent="0.25">
      <c r="A421" s="122" t="s">
        <v>984</v>
      </c>
      <c r="B421" s="123" t="s">
        <v>961</v>
      </c>
      <c r="C421" s="123">
        <v>5</v>
      </c>
      <c r="D421" s="123" t="s">
        <v>859</v>
      </c>
      <c r="E421" s="123">
        <v>3</v>
      </c>
      <c r="F421" s="122">
        <v>0.69599999999999995</v>
      </c>
      <c r="G421">
        <v>84681</v>
      </c>
      <c r="H421" s="122" t="b">
        <v>0</v>
      </c>
      <c r="I421">
        <v>33939.048025236953</v>
      </c>
      <c r="J421">
        <v>66185.424019719067</v>
      </c>
      <c r="K421">
        <v>2145.0719779040878</v>
      </c>
      <c r="L421">
        <v>1054.4399969598719</v>
      </c>
      <c r="M421">
        <v>16374.095978583384</v>
      </c>
      <c r="N421">
        <v>6749.8079894479442</v>
      </c>
      <c r="O421">
        <v>25305.167988857735</v>
      </c>
      <c r="P421">
        <v>869.30402674867184</v>
      </c>
      <c r="Q421">
        <v>1191.5520076907999</v>
      </c>
      <c r="R421">
        <v>537.31200704839205</v>
      </c>
      <c r="S421">
        <v>679.99200624799187</v>
      </c>
      <c r="T421">
        <v>2724.8400149020558</v>
      </c>
      <c r="U421">
        <v>1444.2000148985758</v>
      </c>
      <c r="V421">
        <v>105.096018098088</v>
      </c>
      <c r="W421">
        <v>3213.4320049736161</v>
      </c>
      <c r="X421">
        <v>768.38400000208787</v>
      </c>
      <c r="Y421">
        <v>199.75199887943998</v>
      </c>
      <c r="Z421">
        <v>1376.6879779019998</v>
      </c>
      <c r="AA421">
        <v>1189.464012015048</v>
      </c>
      <c r="AB421">
        <v>1105.94400817104</v>
      </c>
      <c r="AC421">
        <v>5005.6320064199035</v>
      </c>
      <c r="AD421">
        <v>1721.904029153352</v>
      </c>
      <c r="AE421">
        <v>1118.471982225552</v>
      </c>
      <c r="AF421">
        <v>4718.184012344952</v>
      </c>
      <c r="AG421">
        <v>56275.079974687877</v>
      </c>
      <c r="AH421">
        <v>121.10398494552</v>
      </c>
      <c r="AI421">
        <v>67.511978058599993</v>
      </c>
      <c r="AJ421">
        <v>4672.2479896024552</v>
      </c>
      <c r="AK421">
        <v>13876.848022780079</v>
      </c>
      <c r="AL421">
        <v>18186.479997166582</v>
      </c>
      <c r="AM421">
        <v>96.743976457103997</v>
      </c>
      <c r="AN421">
        <v>8184.2640245263437</v>
      </c>
      <c r="AO421">
        <v>1759.4880102548639</v>
      </c>
      <c r="AP421">
        <v>3506.4479875172401</v>
      </c>
      <c r="AQ421">
        <v>7909.3440045059042</v>
      </c>
      <c r="AR421">
        <v>8481.4559984214702</v>
      </c>
      <c r="AS421">
        <v>540.09600128272791</v>
      </c>
      <c r="AT421">
        <v>3313.65597422364</v>
      </c>
      <c r="AU421">
        <v>865.82397501777598</v>
      </c>
      <c r="AV421">
        <v>3615.0239984082473</v>
      </c>
      <c r="AW421">
        <v>740.54399872075192</v>
      </c>
      <c r="AX421">
        <v>2567.5439870342161</v>
      </c>
      <c r="AY421">
        <v>1757.4000145791117</v>
      </c>
      <c r="AZ421">
        <v>37.583981101511995</v>
      </c>
      <c r="BA421">
        <v>15649.56000564804</v>
      </c>
      <c r="BB421">
        <v>7106.1600176366401</v>
      </c>
      <c r="BC421">
        <v>1820.0400027276241</v>
      </c>
      <c r="BD421">
        <v>76228.008026633121</v>
      </c>
      <c r="BE421">
        <v>6323.1599889663112</v>
      </c>
      <c r="BF421">
        <v>88397.567989990115</v>
      </c>
      <c r="BG421">
        <v>2818.7999971248241</v>
      </c>
      <c r="BH421">
        <v>96.047977898520003</v>
      </c>
      <c r="BI421">
        <v>3167.4959822311198</v>
      </c>
      <c r="BJ421">
        <v>1417.7520107344078</v>
      </c>
      <c r="BK421">
        <v>127253.85602789288</v>
      </c>
      <c r="BL421">
        <v>2770.7759787065752</v>
      </c>
      <c r="BM421">
        <v>91.871986547015993</v>
      </c>
      <c r="BN421">
        <v>318.76798814920801</v>
      </c>
      <c r="BO421">
        <v>31668.000013539291</v>
      </c>
      <c r="BP421">
        <v>416.904020661456</v>
      </c>
      <c r="BQ421">
        <v>580.463976618576</v>
      </c>
      <c r="BR421">
        <v>86.999996636927989</v>
      </c>
      <c r="BS421">
        <v>9965.3279900973102</v>
      </c>
      <c r="BT421">
        <v>2784.0000102576478</v>
      </c>
      <c r="BU421">
        <v>96.743976457103997</v>
      </c>
      <c r="BV421">
        <v>190.70401761784797</v>
      </c>
      <c r="BW421">
        <v>89.087992312680001</v>
      </c>
      <c r="BX421">
        <v>794.83200416625607</v>
      </c>
      <c r="BY421">
        <v>1016.8560158583599</v>
      </c>
      <c r="BZ421">
        <v>21296.903979717863</v>
      </c>
      <c r="CA421">
        <v>207.40798302386401</v>
      </c>
      <c r="CB421">
        <v>5758.7039791951684</v>
      </c>
      <c r="CC421">
        <v>740.54399872075192</v>
      </c>
      <c r="CD421">
        <v>891.5759806233599</v>
      </c>
      <c r="CE421">
        <v>6323.8559875248957</v>
      </c>
      <c r="CF421">
        <v>98.831972132855995</v>
      </c>
      <c r="CG421">
        <v>1472.7360147384957</v>
      </c>
      <c r="CH421">
        <v>214.36802754767996</v>
      </c>
      <c r="CI421">
        <v>1089.9359823856319</v>
      </c>
      <c r="CJ421">
        <v>4932.5519809546558</v>
      </c>
      <c r="CK421">
        <v>1991.256001767144</v>
      </c>
      <c r="CL421">
        <v>168.43200480518399</v>
      </c>
      <c r="CM421">
        <v>581.15997517715994</v>
      </c>
      <c r="CN421">
        <v>391.84801361445602</v>
      </c>
      <c r="CO421">
        <v>2096.3520198652318</v>
      </c>
      <c r="CP421">
        <v>1143.5279892725518</v>
      </c>
      <c r="CQ421">
        <v>1532.5920086526717</v>
      </c>
      <c r="CR421">
        <v>263.08798558653598</v>
      </c>
      <c r="CS421">
        <v>1474.8240104142481</v>
      </c>
      <c r="CT421">
        <v>482.32800304430401</v>
      </c>
      <c r="CU421">
        <v>354631.48798430723</v>
      </c>
      <c r="CV421">
        <v>217023.24000587495</v>
      </c>
      <c r="CW421">
        <v>1039.1280286710239</v>
      </c>
      <c r="CX421">
        <v>724668.93583044049</v>
      </c>
      <c r="CY421">
        <v>616.65601954089595</v>
      </c>
      <c r="CZ421">
        <v>10972.440026135495</v>
      </c>
      <c r="DA421">
        <v>3832.8720187488475</v>
      </c>
      <c r="DB421">
        <v>445.44002050137601</v>
      </c>
      <c r="DC421">
        <v>2035.800027392472</v>
      </c>
      <c r="DD421">
        <v>3566.9999799899992</v>
      </c>
      <c r="DE421">
        <v>509.47200576705592</v>
      </c>
      <c r="DF421">
        <v>155.903971812696</v>
      </c>
      <c r="DG421">
        <v>2106.0959996854076</v>
      </c>
      <c r="DH421">
        <v>135011.47199299964</v>
      </c>
      <c r="DI421">
        <v>734.28001169349602</v>
      </c>
      <c r="DJ421">
        <v>308.32800977044798</v>
      </c>
      <c r="DK421">
        <v>22986.096017679789</v>
      </c>
      <c r="DL421">
        <v>419824.41599665646</v>
      </c>
      <c r="DM421">
        <v>9908.9519889760559</v>
      </c>
      <c r="DN421">
        <v>46.632021301079995</v>
      </c>
      <c r="DO421">
        <v>54.984004004087993</v>
      </c>
      <c r="DP421">
        <v>3725.6880049750071</v>
      </c>
      <c r="DQ421">
        <v>70.295972292935986</v>
      </c>
      <c r="DR421">
        <v>125.975974855608</v>
      </c>
      <c r="DS421">
        <v>12328.247988341998</v>
      </c>
      <c r="DT421">
        <v>1024.5120000027841</v>
      </c>
      <c r="DU421">
        <v>981.35997149462378</v>
      </c>
      <c r="DV421">
        <v>1875.024006731712</v>
      </c>
      <c r="DW421">
        <v>89.783990871263981</v>
      </c>
      <c r="DX421">
        <v>668.15997181408795</v>
      </c>
      <c r="DY421">
        <v>116.927993594016</v>
      </c>
      <c r="DZ421">
        <v>85.607999519759986</v>
      </c>
      <c r="EA421">
        <v>132.93601937942398</v>
      </c>
      <c r="EB421">
        <v>68.903975175767997</v>
      </c>
      <c r="EC421">
        <v>976.48798158453587</v>
      </c>
      <c r="ED421">
        <v>18.096021461159999</v>
      </c>
      <c r="EE421">
        <v>333.38401681744801</v>
      </c>
      <c r="EF421">
        <v>1493.6159714960158</v>
      </c>
      <c r="EG421">
        <v>557.49602418530401</v>
      </c>
      <c r="EH421">
        <v>46.632021301079995</v>
      </c>
      <c r="EI421">
        <v>12628.920013968022</v>
      </c>
      <c r="EJ421">
        <v>70.991970851519994</v>
      </c>
      <c r="EK421">
        <v>77.256016816751995</v>
      </c>
      <c r="EL421">
        <v>49.416015535415994</v>
      </c>
      <c r="EM421">
        <v>652.15200496665591</v>
      </c>
      <c r="EN421">
        <v>54.984004004087993</v>
      </c>
      <c r="EO421">
        <v>104.40001953950399</v>
      </c>
      <c r="EP421">
        <v>10096.872012359567</v>
      </c>
      <c r="EQ421">
        <v>196.96800464510397</v>
      </c>
      <c r="ER421">
        <v>2303.064004330512</v>
      </c>
      <c r="ES421">
        <v>329.90402402452804</v>
      </c>
      <c r="ET421">
        <v>208.103981582448</v>
      </c>
      <c r="EU421">
        <v>73.080025465247999</v>
      </c>
      <c r="EV421">
        <v>1546.5119798243518</v>
      </c>
      <c r="EW421">
        <v>517.82398847006391</v>
      </c>
      <c r="EX421">
        <v>242.208028829016</v>
      </c>
      <c r="EY421">
        <v>62397.792025154144</v>
      </c>
      <c r="EZ421">
        <v>332241.86402796942</v>
      </c>
      <c r="FA421">
        <v>2763.815993120736</v>
      </c>
      <c r="FB421">
        <v>1369.7279923161598</v>
      </c>
      <c r="FC421">
        <v>2099.8320126581516</v>
      </c>
      <c r="FD421">
        <v>446.832017618544</v>
      </c>
      <c r="FE421">
        <v>688307.80810629297</v>
      </c>
      <c r="FF421">
        <v>9999.4319784059026</v>
      </c>
      <c r="FG421">
        <v>1382.2560253086478</v>
      </c>
      <c r="FH421">
        <v>64.031985265679992</v>
      </c>
      <c r="FI421">
        <v>913.8479934360239</v>
      </c>
      <c r="FJ421">
        <v>353.56797501638397</v>
      </c>
      <c r="FK421">
        <v>169.82400192235195</v>
      </c>
      <c r="FL421">
        <v>308.32800977044798</v>
      </c>
      <c r="FM421">
        <v>935.00000789076012</v>
      </c>
      <c r="FN421">
        <v>1458.1199860702559</v>
      </c>
      <c r="FO421">
        <v>1105.94400817104</v>
      </c>
      <c r="FP421">
        <v>1118.471982225552</v>
      </c>
      <c r="FQ421">
        <v>155.20797325411201</v>
      </c>
      <c r="FR421">
        <v>100.92002674658399</v>
      </c>
      <c r="FS421">
        <v>45.936022742495993</v>
      </c>
      <c r="FT421">
        <v>56275.079974687877</v>
      </c>
      <c r="FU421">
        <v>8184.2640245263437</v>
      </c>
      <c r="FV421">
        <v>6335.6880219587993</v>
      </c>
      <c r="FW421">
        <v>275.61601857902394</v>
      </c>
      <c r="FX421">
        <v>147.55198910968801</v>
      </c>
      <c r="FY421">
        <v>168.43200480518399</v>
      </c>
      <c r="FZ421">
        <v>708.52800608791199</v>
      </c>
      <c r="GA421">
        <v>527.56802722821601</v>
      </c>
      <c r="GB421">
        <v>240.11997421528798</v>
      </c>
      <c r="GC421">
        <v>378.62398206338395</v>
      </c>
      <c r="GD421">
        <v>75.168021140999997</v>
      </c>
      <c r="GE421">
        <v>75.168021140999997</v>
      </c>
      <c r="GF421">
        <v>1474.8240104142481</v>
      </c>
      <c r="GG421">
        <v>423.16800768871201</v>
      </c>
      <c r="GH421">
        <v>538.70400416556004</v>
      </c>
      <c r="GI421">
        <v>1428.1919891131681</v>
      </c>
      <c r="GJ421">
        <v>3832.8720187488475</v>
      </c>
      <c r="GK421">
        <v>1319.6159782221598</v>
      </c>
      <c r="GL421">
        <v>9209.4720230877119</v>
      </c>
      <c r="GM421">
        <v>405.76798478613597</v>
      </c>
      <c r="GN421">
        <v>335.4720124932</v>
      </c>
      <c r="GO421">
        <v>108.57601089100798</v>
      </c>
      <c r="GP421">
        <v>233.15998862944798</v>
      </c>
      <c r="GQ421">
        <v>858.16799087335187</v>
      </c>
      <c r="GR421">
        <v>73.776024023831994</v>
      </c>
      <c r="GS421">
        <v>34.799986867175996</v>
      </c>
      <c r="GT421">
        <v>10096.872012359567</v>
      </c>
      <c r="GU421">
        <v>174.69599183243997</v>
      </c>
      <c r="GV421">
        <v>76.560018258168</v>
      </c>
    </row>
    <row r="422" spans="1:204" x14ac:dyDescent="0.25">
      <c r="A422" s="122" t="s">
        <v>983</v>
      </c>
      <c r="B422" s="123" t="s">
        <v>961</v>
      </c>
      <c r="C422" s="123">
        <v>5</v>
      </c>
      <c r="D422" s="123" t="s">
        <v>854</v>
      </c>
      <c r="E422" s="123">
        <v>3</v>
      </c>
      <c r="F422" s="122">
        <v>0.69599999999999995</v>
      </c>
      <c r="G422">
        <v>80876</v>
      </c>
      <c r="H422" s="122" t="b">
        <v>0</v>
      </c>
      <c r="I422">
        <v>32437.775980180701</v>
      </c>
      <c r="J422">
        <v>56758.799972591522</v>
      </c>
      <c r="K422">
        <v>2233.4640214200958</v>
      </c>
      <c r="L422">
        <v>952.12799297596791</v>
      </c>
      <c r="M422">
        <v>13985.423996815103</v>
      </c>
      <c r="N422">
        <v>6830.5439735575674</v>
      </c>
      <c r="O422">
        <v>16974.743973404449</v>
      </c>
      <c r="P422">
        <v>684.16798766966383</v>
      </c>
      <c r="Q422">
        <v>1144.2240108158401</v>
      </c>
      <c r="R422">
        <v>533.83200062918388</v>
      </c>
      <c r="S422">
        <v>507.38400551510392</v>
      </c>
      <c r="T422">
        <v>6151.2480279457914</v>
      </c>
      <c r="U422">
        <v>1428.1920176087999</v>
      </c>
      <c r="V422">
        <v>82.128017416703983</v>
      </c>
      <c r="W422">
        <v>1423.319975550912</v>
      </c>
      <c r="X422">
        <v>817.1039853311039</v>
      </c>
      <c r="Y422">
        <v>206.016009343104</v>
      </c>
      <c r="Z422">
        <v>1256.2800212224317</v>
      </c>
      <c r="AA422">
        <v>1148.399974492992</v>
      </c>
      <c r="AB422">
        <v>521.30399701833608</v>
      </c>
      <c r="AC422">
        <v>3811.9920260693752</v>
      </c>
      <c r="AD422">
        <v>1214.5199904230399</v>
      </c>
      <c r="AE422">
        <v>989.01598171747207</v>
      </c>
      <c r="AF422">
        <v>5386.3440107518072</v>
      </c>
      <c r="AG422">
        <v>99019.920013374329</v>
      </c>
      <c r="AH422">
        <v>107.18402463839999</v>
      </c>
      <c r="AI422">
        <v>64.728028037664004</v>
      </c>
      <c r="AJ422">
        <v>3082.5840097245118</v>
      </c>
      <c r="AK422">
        <v>14045.976004885921</v>
      </c>
      <c r="AL422">
        <v>14666.808008699998</v>
      </c>
      <c r="AM422">
        <v>74.471999574047999</v>
      </c>
      <c r="AN422">
        <v>6013.4399882264634</v>
      </c>
      <c r="AO422">
        <v>1700.3279865922559</v>
      </c>
      <c r="AP422">
        <v>2896.7520218349118</v>
      </c>
      <c r="AQ422">
        <v>5103.0720260498874</v>
      </c>
      <c r="AR422">
        <v>7425.6240043486087</v>
      </c>
      <c r="AS422">
        <v>572.11197726307194</v>
      </c>
      <c r="AT422">
        <v>2927.3759806261437</v>
      </c>
      <c r="AU422">
        <v>964.65599658681595</v>
      </c>
      <c r="AV422">
        <v>2266.1759901947521</v>
      </c>
      <c r="AW422">
        <v>739.15198788124781</v>
      </c>
      <c r="AX422">
        <v>1814.472006982272</v>
      </c>
      <c r="AY422">
        <v>2586.3360199278718</v>
      </c>
      <c r="AZ422">
        <v>38.975998724927997</v>
      </c>
      <c r="BA422">
        <v>14648.711997229919</v>
      </c>
      <c r="BB422">
        <v>6867.4320185887673</v>
      </c>
      <c r="BC422">
        <v>1730.952001673184</v>
      </c>
      <c r="BD422">
        <v>73689.696017792536</v>
      </c>
      <c r="BE422">
        <v>4280.3999765698554</v>
      </c>
      <c r="BF422">
        <v>54212.135973479606</v>
      </c>
      <c r="BG422">
        <v>1539.5520059243518</v>
      </c>
      <c r="BH422">
        <v>122.49600403401601</v>
      </c>
      <c r="BI422">
        <v>1545.8159795849278</v>
      </c>
      <c r="BJ422">
        <v>1210.344026745888</v>
      </c>
      <c r="BK422">
        <v>92400.263978638366</v>
      </c>
      <c r="BL422">
        <v>1703.8079844680638</v>
      </c>
      <c r="BM422">
        <v>41.759974509696001</v>
      </c>
      <c r="BN422">
        <v>279.09602102476799</v>
      </c>
      <c r="BO422">
        <v>22460.615990951999</v>
      </c>
      <c r="BP422">
        <v>428.73598597420795</v>
      </c>
      <c r="BQ422">
        <v>475.36800254179201</v>
      </c>
      <c r="BR422">
        <v>35.496000849119994</v>
      </c>
      <c r="BS422">
        <v>9434.2799828644802</v>
      </c>
      <c r="BT422">
        <v>1983.6000275838719</v>
      </c>
      <c r="BU422">
        <v>125.27997981878399</v>
      </c>
      <c r="BV422">
        <v>193.488005732256</v>
      </c>
      <c r="BW422">
        <v>119.71197195955199</v>
      </c>
      <c r="BX422">
        <v>764.90401719398392</v>
      </c>
      <c r="BY422">
        <v>706.44001910659188</v>
      </c>
      <c r="BZ422">
        <v>16444.392026940768</v>
      </c>
      <c r="CA422">
        <v>135.02400764486399</v>
      </c>
      <c r="CB422">
        <v>5494.2240011915519</v>
      </c>
      <c r="CC422">
        <v>541.48801847183995</v>
      </c>
      <c r="CD422">
        <v>512.95201337433593</v>
      </c>
      <c r="CE422">
        <v>6687.1679822687038</v>
      </c>
      <c r="CF422">
        <v>87.000003184896002</v>
      </c>
      <c r="CG422">
        <v>1674.576013569216</v>
      </c>
      <c r="CH422">
        <v>183.04801210483197</v>
      </c>
      <c r="CI422">
        <v>874.87201761715198</v>
      </c>
      <c r="CJ422">
        <v>3702.024025646208</v>
      </c>
      <c r="CK422">
        <v>1247.927981288736</v>
      </c>
      <c r="CL422">
        <v>81.431995325664005</v>
      </c>
      <c r="CM422">
        <v>313.19997769180799</v>
      </c>
      <c r="CN422">
        <v>302.75998406438401</v>
      </c>
      <c r="CO422">
        <v>2327.4240203566078</v>
      </c>
      <c r="CP422">
        <v>1165.8000201617278</v>
      </c>
      <c r="CQ422">
        <v>1089.240010604256</v>
      </c>
      <c r="CR422">
        <v>219.23997875529597</v>
      </c>
      <c r="CS422">
        <v>981.36002016451198</v>
      </c>
      <c r="CT422">
        <v>430.82399595763201</v>
      </c>
      <c r="CU422">
        <v>197177.49601274234</v>
      </c>
      <c r="CV422">
        <v>183393.21598321246</v>
      </c>
      <c r="CW422">
        <v>598.55997237715189</v>
      </c>
      <c r="CX422">
        <v>679225.70395172539</v>
      </c>
      <c r="CY422">
        <v>469.10397259151995</v>
      </c>
      <c r="CZ422">
        <v>7606.5840064700151</v>
      </c>
      <c r="DA422">
        <v>2703.959981904</v>
      </c>
      <c r="DB422">
        <v>309.71997981599998</v>
      </c>
      <c r="DC422">
        <v>1552.0800095351997</v>
      </c>
      <c r="DD422">
        <v>2441.5679844569281</v>
      </c>
      <c r="DE422">
        <v>484.41600827683197</v>
      </c>
      <c r="DF422">
        <v>77.255975358816002</v>
      </c>
      <c r="DG422">
        <v>1569.47999891424</v>
      </c>
      <c r="DH422">
        <v>134733.76800901181</v>
      </c>
      <c r="DI422">
        <v>199.05601359148798</v>
      </c>
      <c r="DJ422" t="s">
        <v>853</v>
      </c>
      <c r="DK422">
        <v>19807.463989292733</v>
      </c>
      <c r="DL422">
        <v>399396.11999928171</v>
      </c>
      <c r="DM422">
        <v>6920.3280088169267</v>
      </c>
      <c r="DN422">
        <v>52.895990228159995</v>
      </c>
      <c r="DO422">
        <v>45.935994476543996</v>
      </c>
      <c r="DP422">
        <v>3022.7280237447362</v>
      </c>
      <c r="DQ422">
        <v>48.024004459967998</v>
      </c>
      <c r="DR422">
        <v>161.47200275894397</v>
      </c>
      <c r="DS422">
        <v>8829.4559805370554</v>
      </c>
      <c r="DT422">
        <v>762.81600721055997</v>
      </c>
      <c r="DU422">
        <v>1261.1520069906239</v>
      </c>
      <c r="DV422">
        <v>1363.4639895711359</v>
      </c>
      <c r="DW422">
        <v>80.040007433279996</v>
      </c>
      <c r="DX422">
        <v>489.98401613606404</v>
      </c>
      <c r="DY422">
        <v>102.31198258051199</v>
      </c>
      <c r="DZ422">
        <v>134.32798555382399</v>
      </c>
      <c r="EA422">
        <v>124.58401401743998</v>
      </c>
      <c r="EB422">
        <v>41.759974509696001</v>
      </c>
      <c r="EC422">
        <v>622.920013797504</v>
      </c>
      <c r="ED422" t="s">
        <v>853</v>
      </c>
      <c r="EE422">
        <v>233.16002654822398</v>
      </c>
      <c r="EF422">
        <v>1023.8160167652479</v>
      </c>
      <c r="EG422">
        <v>138.504005520672</v>
      </c>
      <c r="EH422">
        <v>16.008001486655999</v>
      </c>
      <c r="EI422">
        <v>13562.951984501471</v>
      </c>
      <c r="EJ422">
        <v>105.09601465497599</v>
      </c>
      <c r="EK422">
        <v>144.07201337990398</v>
      </c>
      <c r="EL422">
        <v>57.072010195007998</v>
      </c>
      <c r="EM422">
        <v>682.07997768624</v>
      </c>
      <c r="EN422">
        <v>84.216027400127984</v>
      </c>
      <c r="EO422" t="s">
        <v>853</v>
      </c>
      <c r="EP422">
        <v>10901.447999198208</v>
      </c>
      <c r="EQ422">
        <v>219.93600084633596</v>
      </c>
      <c r="ER422">
        <v>2339.2560018764157</v>
      </c>
      <c r="ES422">
        <v>270.04801528972797</v>
      </c>
      <c r="ET422">
        <v>140.592015504096</v>
      </c>
      <c r="EU422">
        <v>198.35999150044799</v>
      </c>
      <c r="EV422">
        <v>2094.960015899424</v>
      </c>
      <c r="EW422">
        <v>2094.960015899424</v>
      </c>
      <c r="EX422">
        <v>198.35999150044799</v>
      </c>
      <c r="EY422">
        <v>62894.736021141689</v>
      </c>
      <c r="EZ422">
        <v>332349.74397926475</v>
      </c>
      <c r="FA422">
        <v>2386.5839842453438</v>
      </c>
      <c r="FB422">
        <v>1243.7520176115838</v>
      </c>
      <c r="FC422">
        <v>1584.7919783098557</v>
      </c>
      <c r="FD422">
        <v>424.56002229705598</v>
      </c>
      <c r="FE422">
        <v>647263.99182730843</v>
      </c>
      <c r="FF422">
        <v>6567.4560103091517</v>
      </c>
      <c r="FG422">
        <v>1429.584005501184</v>
      </c>
      <c r="FH422">
        <v>66.815981731391986</v>
      </c>
      <c r="FI422">
        <v>912.45597215999976</v>
      </c>
      <c r="FJ422">
        <v>253.34399171203202</v>
      </c>
      <c r="FK422">
        <v>258.21597748022396</v>
      </c>
      <c r="FL422">
        <v>601.34400445161589</v>
      </c>
      <c r="FM422">
        <v>844.99997658508801</v>
      </c>
      <c r="FN422">
        <v>997.36802165116796</v>
      </c>
      <c r="FO422">
        <v>521.30399701833608</v>
      </c>
      <c r="FP422">
        <v>989.01598171747207</v>
      </c>
      <c r="FQ422">
        <v>105.79198045631999</v>
      </c>
      <c r="FR422">
        <v>57.072010195007998</v>
      </c>
      <c r="FS422">
        <v>29.232027188543995</v>
      </c>
      <c r="FT422">
        <v>99019.920013374329</v>
      </c>
      <c r="FU422">
        <v>6013.4399882264634</v>
      </c>
      <c r="FV422">
        <v>4659.7200264814073</v>
      </c>
      <c r="FW422">
        <v>425.95201018943993</v>
      </c>
      <c r="FX422">
        <v>105.09601465497599</v>
      </c>
      <c r="FY422">
        <v>167.04001061817598</v>
      </c>
      <c r="FZ422">
        <v>524.08797280310398</v>
      </c>
      <c r="GA422">
        <v>371.66397577919997</v>
      </c>
      <c r="GB422">
        <v>174.69597217113599</v>
      </c>
      <c r="GC422">
        <v>261.00000955468795</v>
      </c>
      <c r="GD422">
        <v>29.927992989887997</v>
      </c>
      <c r="GE422">
        <v>80.735973234623998</v>
      </c>
      <c r="GF422">
        <v>981.36002016451198</v>
      </c>
      <c r="GG422">
        <v>512.255991283296</v>
      </c>
      <c r="GH422">
        <v>606.9120123108479</v>
      </c>
      <c r="GI422">
        <v>916.63199212684799</v>
      </c>
      <c r="GJ422">
        <v>2703.959981904</v>
      </c>
      <c r="GK422">
        <v>947.95197300911991</v>
      </c>
      <c r="GL422">
        <v>8579.5919867008324</v>
      </c>
      <c r="GM422">
        <v>203.92799935968</v>
      </c>
      <c r="GN422">
        <v>289.53601465219202</v>
      </c>
      <c r="GO422">
        <v>33.407990865695993</v>
      </c>
      <c r="GP422">
        <v>175.39199426217598</v>
      </c>
      <c r="GQ422">
        <v>1106.6399999832959</v>
      </c>
      <c r="GR422">
        <v>45.935994476543996</v>
      </c>
      <c r="GS422">
        <v>16.008001486655999</v>
      </c>
      <c r="GT422">
        <v>10901.447999198208</v>
      </c>
      <c r="GU422">
        <v>121.79998194297599</v>
      </c>
      <c r="GV422">
        <v>56.375988103967991</v>
      </c>
    </row>
    <row r="423" spans="1:204" x14ac:dyDescent="0.25">
      <c r="A423" s="122" t="s">
        <v>982</v>
      </c>
      <c r="B423" s="123" t="s">
        <v>961</v>
      </c>
      <c r="C423" s="123">
        <v>5</v>
      </c>
      <c r="D423" s="123" t="s">
        <v>857</v>
      </c>
      <c r="E423" s="123">
        <v>3</v>
      </c>
      <c r="F423" s="122">
        <v>0.69599999999999995</v>
      </c>
      <c r="G423">
        <v>76644</v>
      </c>
      <c r="H423" s="122" t="b">
        <v>0</v>
      </c>
      <c r="I423">
        <v>36052.799998749979</v>
      </c>
      <c r="J423">
        <v>51103.79998548422</v>
      </c>
      <c r="K423">
        <v>1942.5359982015357</v>
      </c>
      <c r="L423">
        <v>929.85602450198394</v>
      </c>
      <c r="M423">
        <v>17557.295987892383</v>
      </c>
      <c r="N423">
        <v>5927.1359940728635</v>
      </c>
      <c r="O423">
        <v>16885.655987004287</v>
      </c>
      <c r="P423">
        <v>647.97602302367989</v>
      </c>
      <c r="Q423">
        <v>1334.232021222432</v>
      </c>
      <c r="R423">
        <v>605.51999527276803</v>
      </c>
      <c r="S423">
        <v>629.18402648140795</v>
      </c>
      <c r="T423">
        <v>782.30398052591988</v>
      </c>
      <c r="U423">
        <v>1355.8079994710401</v>
      </c>
      <c r="V423">
        <v>101.61599908406399</v>
      </c>
      <c r="W423">
        <v>1405.919990250432</v>
      </c>
      <c r="X423">
        <v>558.88802163446394</v>
      </c>
      <c r="Y423">
        <v>102.31198117459199</v>
      </c>
      <c r="Z423">
        <v>1257.6720175280639</v>
      </c>
      <c r="AA423">
        <v>1232.616022138368</v>
      </c>
      <c r="AB423">
        <v>509.4720129456</v>
      </c>
      <c r="AC423">
        <v>3441.0240069822721</v>
      </c>
      <c r="AD423">
        <v>1390.6080108492479</v>
      </c>
      <c r="AE423">
        <v>922.89599021980803</v>
      </c>
      <c r="AF423">
        <v>2468.7120080735999</v>
      </c>
      <c r="AG423">
        <v>64761.407979662879</v>
      </c>
      <c r="AH423">
        <v>85.607984248128005</v>
      </c>
      <c r="AI423">
        <v>58.463989242624002</v>
      </c>
      <c r="AJ423">
        <v>3200.9039978201276</v>
      </c>
      <c r="AK423">
        <v>12560.712000412032</v>
      </c>
      <c r="AL423">
        <v>17056.872008844766</v>
      </c>
      <c r="AM423">
        <v>113.44801468838398</v>
      </c>
      <c r="AN423">
        <v>5812.9919972939515</v>
      </c>
      <c r="AO423">
        <v>1557.6479801138878</v>
      </c>
      <c r="AP423">
        <v>3175.8480024304322</v>
      </c>
      <c r="AQ423">
        <v>5352.9359930372157</v>
      </c>
      <c r="AR423">
        <v>7520.2800209997113</v>
      </c>
      <c r="AS423">
        <v>558.19198619971189</v>
      </c>
      <c r="AT423">
        <v>2827.8479953367996</v>
      </c>
      <c r="AU423">
        <v>837.98398806220803</v>
      </c>
      <c r="AV423">
        <v>934.72800582412799</v>
      </c>
      <c r="AW423">
        <v>764.20801941839989</v>
      </c>
      <c r="AX423">
        <v>1864.5839769818879</v>
      </c>
      <c r="AY423">
        <v>1451.1599997076798</v>
      </c>
      <c r="AZ423">
        <v>54.984025445759997</v>
      </c>
      <c r="BA423">
        <v>6023.8800118347835</v>
      </c>
      <c r="BB423">
        <v>6573.0240174807359</v>
      </c>
      <c r="BC423">
        <v>1740.6960175586876</v>
      </c>
      <c r="BD423">
        <v>73322.903986892925</v>
      </c>
      <c r="BE423">
        <v>4028.4479878032957</v>
      </c>
      <c r="BF423">
        <v>47616.839986954175</v>
      </c>
      <c r="BG423">
        <v>1261.8480167596799</v>
      </c>
      <c r="BH423">
        <v>115.53601430419199</v>
      </c>
      <c r="BI423">
        <v>1434.4560027812161</v>
      </c>
      <c r="BJ423">
        <v>1116.384025743648</v>
      </c>
      <c r="BK423">
        <v>104925.48002210219</v>
      </c>
      <c r="BL423">
        <v>1655.087979966336</v>
      </c>
      <c r="BM423">
        <v>79.343985400703986</v>
      </c>
      <c r="BN423">
        <v>254.04002438227198</v>
      </c>
      <c r="BO423">
        <v>19997.4719834352</v>
      </c>
      <c r="BP423">
        <v>312.50401362489595</v>
      </c>
      <c r="BQ423">
        <v>545.66398850486405</v>
      </c>
      <c r="BR423">
        <v>40.367974790879998</v>
      </c>
      <c r="BS423">
        <v>6890.4000124277763</v>
      </c>
      <c r="BT423">
        <v>1840.9199991174719</v>
      </c>
      <c r="BU423">
        <v>180.959984484768</v>
      </c>
      <c r="BV423">
        <v>290.231999941536</v>
      </c>
      <c r="BW423">
        <v>103.703998699872</v>
      </c>
      <c r="BX423">
        <v>530.35200910367996</v>
      </c>
      <c r="BY423">
        <v>691.82401495564795</v>
      </c>
      <c r="BZ423">
        <v>16896.792020518078</v>
      </c>
      <c r="CA423">
        <v>131.54397579590398</v>
      </c>
      <c r="CB423">
        <v>5255.4959931847679</v>
      </c>
      <c r="CC423">
        <v>650.76000473001591</v>
      </c>
      <c r="CD423">
        <v>772.56001788163201</v>
      </c>
      <c r="CE423">
        <v>3049.1760079566716</v>
      </c>
      <c r="CF423">
        <v>90.480018914495986</v>
      </c>
      <c r="CG423">
        <v>1491.5279744985598</v>
      </c>
      <c r="CH423">
        <v>114.14399677891198</v>
      </c>
      <c r="CI423">
        <v>748.20000458246398</v>
      </c>
      <c r="CJ423">
        <v>3453.5520046771198</v>
      </c>
      <c r="CK423">
        <v>1237.4880034605119</v>
      </c>
      <c r="CL423">
        <v>113.44801468838398</v>
      </c>
      <c r="CM423">
        <v>201.83998064284799</v>
      </c>
      <c r="CN423">
        <v>263.78398702656</v>
      </c>
      <c r="CO423">
        <v>2026.0559828338558</v>
      </c>
      <c r="CP423">
        <v>1130.3039876195519</v>
      </c>
      <c r="CQ423">
        <v>1286.207976714624</v>
      </c>
      <c r="CR423">
        <v>195.57598179542396</v>
      </c>
      <c r="CS423">
        <v>905.49601120281602</v>
      </c>
      <c r="CT423">
        <v>430.12797420067193</v>
      </c>
      <c r="CU423">
        <v>215200.41602010044</v>
      </c>
      <c r="CV423">
        <v>162792.31199010563</v>
      </c>
      <c r="CW423">
        <v>554.71202240284799</v>
      </c>
      <c r="CX423">
        <v>677259.50388967013</v>
      </c>
      <c r="CY423">
        <v>613.87199373599992</v>
      </c>
      <c r="CZ423">
        <v>8949.8639891145594</v>
      </c>
      <c r="DA423">
        <v>2084.5200254207043</v>
      </c>
      <c r="DB423">
        <v>334.07999187350396</v>
      </c>
      <c r="DC423">
        <v>1565.9999785771199</v>
      </c>
      <c r="DD423">
        <v>1984.9920259524479</v>
      </c>
      <c r="DE423">
        <v>347.30402500310396</v>
      </c>
      <c r="DF423">
        <v>75.167986169087996</v>
      </c>
      <c r="DG423">
        <v>419.68797612163195</v>
      </c>
      <c r="DH423">
        <v>135384.52798321805</v>
      </c>
      <c r="DI423">
        <v>278.39998433721598</v>
      </c>
      <c r="DJ423">
        <v>38.279975175072003</v>
      </c>
      <c r="DK423">
        <v>23937.528005284028</v>
      </c>
      <c r="DL423">
        <v>384403.58398640016</v>
      </c>
      <c r="DM423">
        <v>4430.0400028174072</v>
      </c>
      <c r="DN423">
        <v>32.712011762399996</v>
      </c>
      <c r="DO423">
        <v>33.407993852927994</v>
      </c>
      <c r="DP423">
        <v>2674.0320058575358</v>
      </c>
      <c r="DQ423">
        <v>34.103975943455993</v>
      </c>
      <c r="DR423">
        <v>81.431985016512002</v>
      </c>
      <c r="DS423">
        <v>7506.3600057795838</v>
      </c>
      <c r="DT423">
        <v>682.07999896713602</v>
      </c>
      <c r="DU423">
        <v>1257.6720175280639</v>
      </c>
      <c r="DV423">
        <v>1213.8240255960959</v>
      </c>
      <c r="DW423">
        <v>48.023991163584</v>
      </c>
      <c r="DX423">
        <v>508.77597751084795</v>
      </c>
      <c r="DY423">
        <v>87.000001773407988</v>
      </c>
      <c r="DZ423">
        <v>156.600024529824</v>
      </c>
      <c r="EA423">
        <v>63.336023908991997</v>
      </c>
      <c r="EB423">
        <v>61.248024293183995</v>
      </c>
      <c r="EC423">
        <v>438.48002600812794</v>
      </c>
      <c r="ED423">
        <v>31.31999423712</v>
      </c>
      <c r="EE423">
        <v>160.77602376144</v>
      </c>
      <c r="EF423">
        <v>1071.839998376928</v>
      </c>
      <c r="EG423">
        <v>470.49600233577598</v>
      </c>
      <c r="EH423">
        <v>42.455974406688</v>
      </c>
      <c r="EI423">
        <v>14536.655992466496</v>
      </c>
      <c r="EJ423">
        <v>91.176001005023991</v>
      </c>
      <c r="EK423">
        <v>176.783985253152</v>
      </c>
      <c r="EL423">
        <v>26.448012914975997</v>
      </c>
      <c r="EM423">
        <v>475.36798365791998</v>
      </c>
      <c r="EN423">
        <v>53.592007920479993</v>
      </c>
      <c r="EO423">
        <v>407.15997842678394</v>
      </c>
      <c r="EP423">
        <v>13004.759989832832</v>
      </c>
      <c r="EQ423">
        <v>165.648005083584</v>
      </c>
      <c r="ER423">
        <v>2123.4959826863037</v>
      </c>
      <c r="ES423">
        <v>256.82400608860803</v>
      </c>
      <c r="ET423">
        <v>135.71997502752001</v>
      </c>
      <c r="EU423">
        <v>194.87999970489599</v>
      </c>
      <c r="EV423">
        <v>2261.9999927643835</v>
      </c>
      <c r="EW423">
        <v>2261.9999927643835</v>
      </c>
      <c r="EX423">
        <v>176.08800316262401</v>
      </c>
      <c r="EY423">
        <v>62925.360015211772</v>
      </c>
      <c r="EZ423">
        <v>330458.71202579368</v>
      </c>
      <c r="FA423">
        <v>2316.2879827753918</v>
      </c>
      <c r="FB423">
        <v>1178.3279787831359</v>
      </c>
      <c r="FC423">
        <v>1454.6400168487678</v>
      </c>
      <c r="FD423">
        <v>375.83998418966394</v>
      </c>
      <c r="FE423">
        <v>647877.1681749745</v>
      </c>
      <c r="FF423">
        <v>7660.8719773493758</v>
      </c>
      <c r="FG423">
        <v>1298.0399923189436</v>
      </c>
      <c r="FH423">
        <v>52.199990395199997</v>
      </c>
      <c r="FI423">
        <v>930.55200659251193</v>
      </c>
      <c r="FJ423">
        <v>282.57598356883199</v>
      </c>
      <c r="FK423">
        <v>148.24802606659199</v>
      </c>
      <c r="FL423">
        <v>220.63197718511998</v>
      </c>
      <c r="FM423">
        <v>695.00002336415992</v>
      </c>
      <c r="FN423">
        <v>878.35201619731197</v>
      </c>
      <c r="FO423">
        <v>509.4720129456</v>
      </c>
      <c r="FP423">
        <v>922.89599021980803</v>
      </c>
      <c r="FQ423">
        <v>73.776021988031999</v>
      </c>
      <c r="FR423">
        <v>63.336023908991997</v>
      </c>
      <c r="FS423" t="s">
        <v>853</v>
      </c>
      <c r="FT423">
        <v>64761.407979662879</v>
      </c>
      <c r="FU423">
        <v>5812.9919972939515</v>
      </c>
      <c r="FV423">
        <v>4417.5120051225595</v>
      </c>
      <c r="FW423">
        <v>196.27201723017598</v>
      </c>
      <c r="FX423">
        <v>107.18401584095999</v>
      </c>
      <c r="FY423">
        <v>139.89597425913598</v>
      </c>
      <c r="FZ423">
        <v>475.36798365791998</v>
      </c>
      <c r="GA423">
        <v>401.59201501411201</v>
      </c>
      <c r="GB423">
        <v>165.648005083584</v>
      </c>
      <c r="GC423">
        <v>137.80797464332798</v>
      </c>
      <c r="GD423">
        <v>36.191975559263994</v>
      </c>
      <c r="GE423">
        <v>41.064010225631996</v>
      </c>
      <c r="GF423">
        <v>905.49601120281602</v>
      </c>
      <c r="GG423">
        <v>375.83998418966394</v>
      </c>
      <c r="GH423">
        <v>532.44000871948799</v>
      </c>
      <c r="GI423">
        <v>1109.4239914614718</v>
      </c>
      <c r="GJ423">
        <v>2084.5200254207043</v>
      </c>
      <c r="GK423">
        <v>647.27998758892795</v>
      </c>
      <c r="GL423">
        <v>7767.3600110998086</v>
      </c>
      <c r="GM423">
        <v>211.58399663136001</v>
      </c>
      <c r="GN423">
        <v>330.59997473241594</v>
      </c>
      <c r="GO423">
        <v>65.424023524799992</v>
      </c>
      <c r="GP423">
        <v>184.44000162585598</v>
      </c>
      <c r="GQ423">
        <v>1188.071994771648</v>
      </c>
      <c r="GR423">
        <v>74.472004078559991</v>
      </c>
      <c r="GS423">
        <v>34.103975943455993</v>
      </c>
      <c r="GT423">
        <v>13004.759989832832</v>
      </c>
      <c r="GU423">
        <v>109.272015456768</v>
      </c>
      <c r="GV423">
        <v>78.648003310175994</v>
      </c>
    </row>
    <row r="424" spans="1:204" x14ac:dyDescent="0.25">
      <c r="A424" s="122" t="s">
        <v>981</v>
      </c>
      <c r="B424" s="123" t="s">
        <v>961</v>
      </c>
      <c r="C424" s="123">
        <v>6</v>
      </c>
      <c r="D424" s="123" t="s">
        <v>854</v>
      </c>
      <c r="E424" s="123">
        <v>3</v>
      </c>
      <c r="F424" s="122">
        <v>0.72199999999999998</v>
      </c>
      <c r="G424">
        <v>80065</v>
      </c>
      <c r="H424" s="122" t="b">
        <v>0</v>
      </c>
      <c r="I424">
        <v>41894.049998577655</v>
      </c>
      <c r="J424">
        <v>56203.368016270273</v>
      </c>
      <c r="K424">
        <v>2082.2479910796897</v>
      </c>
      <c r="L424">
        <v>1393.4599797190199</v>
      </c>
      <c r="M424">
        <v>8990.3439974044086</v>
      </c>
      <c r="N424">
        <v>7986.76401320899</v>
      </c>
      <c r="O424">
        <v>23249.121994267323</v>
      </c>
      <c r="P424">
        <v>841.13002459853988</v>
      </c>
      <c r="Q424">
        <v>1129.2080277139701</v>
      </c>
      <c r="R424">
        <v>551.60800437170997</v>
      </c>
      <c r="S424">
        <v>623.08598428205994</v>
      </c>
      <c r="T424">
        <v>620.19800786618998</v>
      </c>
      <c r="U424">
        <v>1517.6440061261699</v>
      </c>
      <c r="V424">
        <v>207.93597834361</v>
      </c>
      <c r="W424">
        <v>1885.1420254577197</v>
      </c>
      <c r="X424">
        <v>906.10998531451992</v>
      </c>
      <c r="Y424">
        <v>222.37597603681999</v>
      </c>
      <c r="Z424">
        <v>1650.4920195878599</v>
      </c>
      <c r="AA424">
        <v>1189.13398634698</v>
      </c>
      <c r="AB424">
        <v>380.49399991335997</v>
      </c>
      <c r="AC424">
        <v>4300.2319720369396</v>
      </c>
      <c r="AD424">
        <v>1862.7599914587399</v>
      </c>
      <c r="AE424">
        <v>1731.3559951084499</v>
      </c>
      <c r="AF424">
        <v>4316.1159868415498</v>
      </c>
      <c r="AG424">
        <v>71090.285999498214</v>
      </c>
      <c r="AH424">
        <v>156.67400676513998</v>
      </c>
      <c r="AI424">
        <v>103.24600951956999</v>
      </c>
      <c r="AJ424">
        <v>8058.9640016750409</v>
      </c>
      <c r="AK424">
        <v>20613.099973148819</v>
      </c>
      <c r="AL424">
        <v>18333.024007891458</v>
      </c>
      <c r="AM424">
        <v>102.52400096386999</v>
      </c>
      <c r="AN424">
        <v>6805.5720053608493</v>
      </c>
      <c r="AO424">
        <v>1937.1260055918899</v>
      </c>
      <c r="AP424">
        <v>2992.6900277284103</v>
      </c>
      <c r="AQ424">
        <v>5653.9820014548295</v>
      </c>
      <c r="AR424">
        <v>7739.8399775060898</v>
      </c>
      <c r="AS424">
        <v>832.46597973707003</v>
      </c>
      <c r="AT424">
        <v>5295.8699777335187</v>
      </c>
      <c r="AU424">
        <v>885.89397698264008</v>
      </c>
      <c r="AV424">
        <v>6428.6879904190591</v>
      </c>
      <c r="AW424">
        <v>894.55802184410993</v>
      </c>
      <c r="AX424">
        <v>2625.9140169525599</v>
      </c>
      <c r="AY424">
        <v>1554.4659800114298</v>
      </c>
      <c r="AZ424">
        <v>51.983980134169997</v>
      </c>
      <c r="BA424">
        <v>12718.030005988991</v>
      </c>
      <c r="BB424">
        <v>7127.5840059456696</v>
      </c>
      <c r="BC424">
        <v>1937.1260055918899</v>
      </c>
      <c r="BD424">
        <v>77511.754019974134</v>
      </c>
      <c r="BE424">
        <v>6777.4140185301294</v>
      </c>
      <c r="BF424">
        <v>44156.797989725943</v>
      </c>
      <c r="BG424">
        <v>2439.6380062452999</v>
      </c>
      <c r="BH424">
        <v>107.57800304684001</v>
      </c>
      <c r="BI424">
        <v>2751.5420026641796</v>
      </c>
      <c r="BJ424">
        <v>1450.49801974309</v>
      </c>
      <c r="BK424">
        <v>125015.74401837129</v>
      </c>
      <c r="BL424">
        <v>2119.7919735206497</v>
      </c>
      <c r="BM424">
        <v>98.914015992300008</v>
      </c>
      <c r="BN424">
        <v>289.52202022682997</v>
      </c>
      <c r="BO424">
        <v>27949.342023800727</v>
      </c>
      <c r="BP424">
        <v>239.70400795282998</v>
      </c>
      <c r="BQ424">
        <v>843.29599245870986</v>
      </c>
      <c r="BR424">
        <v>77.253990549020003</v>
      </c>
      <c r="BS424">
        <v>7575.9460007978096</v>
      </c>
      <c r="BT424">
        <v>1019.4639990000298</v>
      </c>
      <c r="BU424">
        <v>118.40801576848</v>
      </c>
      <c r="BV424">
        <v>95.303973213799992</v>
      </c>
      <c r="BW424">
        <v>93.860013909329993</v>
      </c>
      <c r="BX424">
        <v>1359.52598224963</v>
      </c>
      <c r="BY424">
        <v>927.04800220210007</v>
      </c>
      <c r="BZ424">
        <v>20868.687995906261</v>
      </c>
      <c r="CA424">
        <v>199.99399984477</v>
      </c>
      <c r="CB424">
        <v>5597.6660277933897</v>
      </c>
      <c r="CC424">
        <v>606.48001872867997</v>
      </c>
      <c r="CD424">
        <v>1458.43999824193</v>
      </c>
      <c r="CE424">
        <v>5636.6540273457495</v>
      </c>
      <c r="CF424">
        <v>136.45799843326</v>
      </c>
      <c r="CG424">
        <v>2071.4179783580498</v>
      </c>
      <c r="CH424">
        <v>228.87399523119001</v>
      </c>
      <c r="CI424">
        <v>1225.95601803917</v>
      </c>
      <c r="CJ424">
        <v>5207.7859744628595</v>
      </c>
      <c r="CK424">
        <v>1631.7200283673799</v>
      </c>
      <c r="CL424">
        <v>161.00600029240999</v>
      </c>
      <c r="CM424">
        <v>338.61802394513001</v>
      </c>
      <c r="CN424">
        <v>397.10002327366999</v>
      </c>
      <c r="CO424">
        <v>2296.68198861767</v>
      </c>
      <c r="CP424">
        <v>1278.6620067290401</v>
      </c>
      <c r="CQ424">
        <v>1520.5319825420399</v>
      </c>
      <c r="CR424">
        <v>337.17400683373</v>
      </c>
      <c r="CS424">
        <v>1010.07800338979</v>
      </c>
      <c r="CT424">
        <v>561.71600853765005</v>
      </c>
      <c r="CU424">
        <v>338168.19400109746</v>
      </c>
      <c r="CV424">
        <v>181897.06997547363</v>
      </c>
      <c r="CW424">
        <v>565.32599350921987</v>
      </c>
      <c r="CX424">
        <v>701776.05794133747</v>
      </c>
      <c r="CY424">
        <v>679.40201575043</v>
      </c>
      <c r="CZ424">
        <v>7670.5280232628393</v>
      </c>
      <c r="DA424">
        <v>2864.1740077939899</v>
      </c>
      <c r="DB424">
        <v>407.20802743960996</v>
      </c>
      <c r="DC424">
        <v>1990.5540028374601</v>
      </c>
      <c r="DD424">
        <v>2210.04200245841</v>
      </c>
      <c r="DE424">
        <v>609.36799514454992</v>
      </c>
      <c r="DF424">
        <v>126.34999426732</v>
      </c>
      <c r="DG424">
        <v>1339.3099739177501</v>
      </c>
      <c r="DH424">
        <v>139487.51199566078</v>
      </c>
      <c r="DI424">
        <v>762.43201693812</v>
      </c>
      <c r="DJ424">
        <v>177.61202365272001</v>
      </c>
      <c r="DK424">
        <v>23780.51399030715</v>
      </c>
      <c r="DL424">
        <v>420754.16397351696</v>
      </c>
      <c r="DM424">
        <v>8783.85197836527</v>
      </c>
      <c r="DN424">
        <v>55.594022912669999</v>
      </c>
      <c r="DO424">
        <v>55.594022912669999</v>
      </c>
      <c r="DP424">
        <v>2490.8999778237703</v>
      </c>
      <c r="DQ424">
        <v>54.150005801269998</v>
      </c>
      <c r="DR424">
        <v>228.87399523119001</v>
      </c>
      <c r="DS424">
        <v>8345.5979876790698</v>
      </c>
      <c r="DT424">
        <v>1045.45601797058</v>
      </c>
      <c r="DU424">
        <v>773.26197185283002</v>
      </c>
      <c r="DV424">
        <v>1984.7779921987899</v>
      </c>
      <c r="DW424">
        <v>70.755971354650001</v>
      </c>
      <c r="DX424">
        <v>805.03000146205011</v>
      </c>
      <c r="DY424">
        <v>131.40399635028999</v>
      </c>
      <c r="DZ424">
        <v>31.046021053519997</v>
      </c>
      <c r="EA424">
        <v>218.76599106524998</v>
      </c>
      <c r="EB424">
        <v>67.14598638308</v>
      </c>
      <c r="EC424">
        <v>651.96597966848003</v>
      </c>
      <c r="ED424">
        <v>18.04998266478</v>
      </c>
      <c r="EE424">
        <v>286.63398600402996</v>
      </c>
      <c r="EF424">
        <v>1246.89397711982</v>
      </c>
      <c r="EG424">
        <v>101.80199240816999</v>
      </c>
      <c r="EH424">
        <v>46.929978051199996</v>
      </c>
      <c r="EI424">
        <v>13174.333979339968</v>
      </c>
      <c r="EJ424">
        <v>72.199988466049987</v>
      </c>
      <c r="EK424">
        <v>148.01001971059998</v>
      </c>
      <c r="EL424">
        <v>69.312012050180002</v>
      </c>
      <c r="EM424">
        <v>538.61202378989992</v>
      </c>
      <c r="EN424">
        <v>65.702027078609987</v>
      </c>
      <c r="EO424">
        <v>368.94197863602</v>
      </c>
      <c r="EP424">
        <v>12167.866018728681</v>
      </c>
      <c r="EQ424">
        <v>197.82797417767</v>
      </c>
      <c r="ER424">
        <v>2096.6879887729001</v>
      </c>
      <c r="ES424">
        <v>542.94401731716994</v>
      </c>
      <c r="ET424">
        <v>331.39799619505999</v>
      </c>
      <c r="EU424">
        <v>129.95997923888999</v>
      </c>
      <c r="EV424">
        <v>2292.3499950904002</v>
      </c>
      <c r="EW424">
        <v>2292.3499950904002</v>
      </c>
      <c r="EX424">
        <v>143.67802618332999</v>
      </c>
      <c r="EY424">
        <v>64642.826017858664</v>
      </c>
      <c r="EZ424">
        <v>344131.91397330409</v>
      </c>
      <c r="FA424">
        <v>2558.0460220137802</v>
      </c>
      <c r="FB424">
        <v>1023.0739839716001</v>
      </c>
      <c r="FC424">
        <v>1978.2799730044198</v>
      </c>
      <c r="FD424">
        <v>436.08802282602994</v>
      </c>
      <c r="FE424">
        <v>677567.39779108937</v>
      </c>
      <c r="FF424">
        <v>13907.163992335969</v>
      </c>
      <c r="FG424">
        <v>1248.3379942312199</v>
      </c>
      <c r="FH424">
        <v>262.80799270057997</v>
      </c>
      <c r="FI424">
        <v>958.09402325562007</v>
      </c>
      <c r="FJ424">
        <v>223.81999314821999</v>
      </c>
      <c r="FK424">
        <v>232.48398020276002</v>
      </c>
      <c r="FL424">
        <v>335.72998972233</v>
      </c>
      <c r="FM424">
        <v>539.00002390406007</v>
      </c>
      <c r="FN424">
        <v>1190.57800345838</v>
      </c>
      <c r="FO424">
        <v>380.49399991335997</v>
      </c>
      <c r="FP424">
        <v>1731.3559951084499</v>
      </c>
      <c r="FQ424">
        <v>203.60398481633999</v>
      </c>
      <c r="FR424">
        <v>72.921997021750002</v>
      </c>
      <c r="FS424">
        <v>77.975999104720003</v>
      </c>
      <c r="FT424">
        <v>71090.285999498214</v>
      </c>
      <c r="FU424">
        <v>6805.5720053608493</v>
      </c>
      <c r="FV424">
        <v>5845.3120142450598</v>
      </c>
      <c r="FW424">
        <v>386.27001055202999</v>
      </c>
      <c r="FX424">
        <v>116.24199010138001</v>
      </c>
      <c r="FY424">
        <v>154.50798109804001</v>
      </c>
      <c r="FZ424">
        <v>750.87999566078008</v>
      </c>
      <c r="GA424">
        <v>545.10998517733992</v>
      </c>
      <c r="GB424">
        <v>199.27199128907</v>
      </c>
      <c r="GC424">
        <v>334.28597261093</v>
      </c>
      <c r="GD424">
        <v>121.29599218435</v>
      </c>
      <c r="GE424">
        <v>99.636024548000009</v>
      </c>
      <c r="GF424">
        <v>1010.07800338979</v>
      </c>
      <c r="GG424">
        <v>342.95001747239996</v>
      </c>
      <c r="GH424">
        <v>348.00401955536995</v>
      </c>
      <c r="GI424">
        <v>932.10200428506994</v>
      </c>
      <c r="GJ424">
        <v>2864.1740077939899</v>
      </c>
      <c r="GK424">
        <v>625.97401850486006</v>
      </c>
      <c r="GL424">
        <v>20669.416004617189</v>
      </c>
      <c r="GM424">
        <v>363.88797655305001</v>
      </c>
      <c r="GN424">
        <v>332.84201330645999</v>
      </c>
      <c r="GO424">
        <v>90.971979686529991</v>
      </c>
      <c r="GP424">
        <v>217.32197395385001</v>
      </c>
      <c r="GQ424">
        <v>1057.7299899966899</v>
      </c>
      <c r="GR424">
        <v>116.24199010138001</v>
      </c>
      <c r="GS424">
        <v>28.157986830719995</v>
      </c>
      <c r="GT424">
        <v>12167.866018728681</v>
      </c>
      <c r="GU424">
        <v>238.25999084142998</v>
      </c>
      <c r="GV424">
        <v>50.540020829699998</v>
      </c>
    </row>
    <row r="425" spans="1:204" x14ac:dyDescent="0.25">
      <c r="A425" s="122" t="s">
        <v>980</v>
      </c>
      <c r="B425" s="123" t="s">
        <v>961</v>
      </c>
      <c r="C425" s="123">
        <v>6</v>
      </c>
      <c r="D425" s="123" t="s">
        <v>859</v>
      </c>
      <c r="E425" s="123">
        <v>3</v>
      </c>
      <c r="F425" s="122">
        <v>0.72199999999999998</v>
      </c>
      <c r="G425">
        <v>86495</v>
      </c>
      <c r="H425" s="122" t="b">
        <v>0</v>
      </c>
      <c r="I425">
        <v>35307.965975877982</v>
      </c>
      <c r="J425">
        <v>59169.344015042865</v>
      </c>
      <c r="K425">
        <v>2847.5679721632901</v>
      </c>
      <c r="L425">
        <v>444.75200325260994</v>
      </c>
      <c r="M425">
        <v>11856.684025681539</v>
      </c>
      <c r="N425">
        <v>6770.9159897042791</v>
      </c>
      <c r="O425">
        <v>31688.579997563251</v>
      </c>
      <c r="P425">
        <v>594.92798569718002</v>
      </c>
      <c r="Q425">
        <v>885.17201721969991</v>
      </c>
      <c r="R425">
        <v>345.11599988809002</v>
      </c>
      <c r="S425">
        <v>545.10998401491997</v>
      </c>
      <c r="T425">
        <v>13462.412030125448</v>
      </c>
      <c r="U425">
        <v>1475.76801363136</v>
      </c>
      <c r="V425">
        <v>93.859996834029999</v>
      </c>
      <c r="W425">
        <v>3654.0420174976703</v>
      </c>
      <c r="X425">
        <v>850.51597803676009</v>
      </c>
      <c r="Y425">
        <v>132.84802530248999</v>
      </c>
      <c r="Z425">
        <v>872.17598691374997</v>
      </c>
      <c r="AA425">
        <v>941.48800283023991</v>
      </c>
      <c r="AB425">
        <v>1204.2960189452799</v>
      </c>
      <c r="AC425">
        <v>4923.3180006245302</v>
      </c>
      <c r="AD425">
        <v>1739.2980071441898</v>
      </c>
      <c r="AE425">
        <v>1664.2099846972098</v>
      </c>
      <c r="AF425">
        <v>5856.1420248837294</v>
      </c>
      <c r="AG425">
        <v>123526.2580016209</v>
      </c>
      <c r="AH425">
        <v>86.639973058570007</v>
      </c>
      <c r="AI425">
        <v>102.52397540506999</v>
      </c>
      <c r="AJ425">
        <v>7845.2520178370105</v>
      </c>
      <c r="AK425">
        <v>4638.8499756324991</v>
      </c>
      <c r="AL425">
        <v>14803.166023811558</v>
      </c>
      <c r="AM425">
        <v>89.528007548510004</v>
      </c>
      <c r="AN425">
        <v>8541.9820015414698</v>
      </c>
      <c r="AO425">
        <v>1807.8879832134999</v>
      </c>
      <c r="AP425">
        <v>3384.7360174543496</v>
      </c>
      <c r="AQ425">
        <v>6375.9819881339299</v>
      </c>
      <c r="AR425">
        <v>8398.3040030251796</v>
      </c>
      <c r="AS425">
        <v>1099.6059864480599</v>
      </c>
      <c r="AT425">
        <v>5215.0059869426295</v>
      </c>
      <c r="AU425">
        <v>940.04398558526987</v>
      </c>
      <c r="AV425">
        <v>1040.4020287969699</v>
      </c>
      <c r="AW425">
        <v>745.10403059113992</v>
      </c>
      <c r="AX425">
        <v>2789.0859919099894</v>
      </c>
      <c r="AY425">
        <v>3329.1420092416001</v>
      </c>
      <c r="AZ425">
        <v>32.489982090790001</v>
      </c>
      <c r="BA425">
        <v>18510.63599242983</v>
      </c>
      <c r="BB425">
        <v>7806.2639893685491</v>
      </c>
      <c r="BC425">
        <v>1918.3540222412098</v>
      </c>
      <c r="BD425">
        <v>77009.242021930753</v>
      </c>
      <c r="BE425">
        <v>8126.1100309413105</v>
      </c>
      <c r="BF425">
        <v>63902.776027356573</v>
      </c>
      <c r="BG425">
        <v>1799.2240046424599</v>
      </c>
      <c r="BH425">
        <v>109.74399918053</v>
      </c>
      <c r="BI425">
        <v>4271.3519894696301</v>
      </c>
      <c r="BJ425">
        <v>1633.1640198513899</v>
      </c>
      <c r="BK425">
        <v>117375.5400183785</v>
      </c>
      <c r="BL425">
        <v>3296.6520271508098</v>
      </c>
      <c r="BM425">
        <v>57.038025457719996</v>
      </c>
      <c r="BN425">
        <v>424.53601162058999</v>
      </c>
      <c r="BO425">
        <v>42623.269972199392</v>
      </c>
      <c r="BP425">
        <v>350.89200641857997</v>
      </c>
      <c r="BQ425">
        <v>257.75398698234</v>
      </c>
      <c r="BR425">
        <v>52.70597372281</v>
      </c>
      <c r="BS425">
        <v>9466.1419847802408</v>
      </c>
      <c r="BT425">
        <v>1361.6920251653098</v>
      </c>
      <c r="BU425">
        <v>128.51597356757998</v>
      </c>
      <c r="BV425">
        <v>257.03200958455</v>
      </c>
      <c r="BW425">
        <v>66.42398142655</v>
      </c>
      <c r="BX425">
        <v>1776.1199785205001</v>
      </c>
      <c r="BY425">
        <v>974.70002476821003</v>
      </c>
      <c r="BZ425">
        <v>20189.286024677956</v>
      </c>
      <c r="CA425">
        <v>220.20997575884999</v>
      </c>
      <c r="CB425">
        <v>5684.3059711127789</v>
      </c>
      <c r="CC425">
        <v>867.12202023043994</v>
      </c>
      <c r="CD425">
        <v>176.16798060708001</v>
      </c>
      <c r="CE425">
        <v>6967.30002439277</v>
      </c>
      <c r="CF425">
        <v>131.40400805752</v>
      </c>
      <c r="CG425">
        <v>1541.4700176601198</v>
      </c>
      <c r="CH425">
        <v>170.39197407659</v>
      </c>
      <c r="CI425">
        <v>2176.8299866213401</v>
      </c>
      <c r="CJ425">
        <v>6542.0419729249998</v>
      </c>
      <c r="CK425">
        <v>2303.90200539334</v>
      </c>
      <c r="CL425">
        <v>212.99001443277999</v>
      </c>
      <c r="CM425">
        <v>690.23199977618003</v>
      </c>
      <c r="CN425">
        <v>462.08002284407996</v>
      </c>
      <c r="CO425">
        <v>2099.5759695316001</v>
      </c>
      <c r="CP425">
        <v>1191.29998863933</v>
      </c>
      <c r="CQ425">
        <v>1484.4319922023997</v>
      </c>
      <c r="CR425">
        <v>75.088022446980005</v>
      </c>
      <c r="CS425">
        <v>888.78202910742993</v>
      </c>
      <c r="CT425">
        <v>630.3060022779099</v>
      </c>
      <c r="CU425">
        <v>280972.7980182413</v>
      </c>
      <c r="CV425">
        <v>280592.30400177249</v>
      </c>
      <c r="CW425">
        <v>1202.85200170031</v>
      </c>
      <c r="CX425">
        <v>738420.44582679204</v>
      </c>
      <c r="CY425">
        <v>579.04398335068004</v>
      </c>
      <c r="CZ425">
        <v>9669.7459807947998</v>
      </c>
      <c r="DA425">
        <v>5036.67201169279</v>
      </c>
      <c r="DB425">
        <v>568.21401013687989</v>
      </c>
      <c r="DC425">
        <v>2120.5140010108003</v>
      </c>
      <c r="DD425">
        <v>5926.8979955957993</v>
      </c>
      <c r="DE425">
        <v>845.46201135344995</v>
      </c>
      <c r="DF425">
        <v>106.13398729279999</v>
      </c>
      <c r="DG425">
        <v>8496.4959891447306</v>
      </c>
      <c r="DH425">
        <v>144259.9319704666</v>
      </c>
      <c r="DI425" t="s">
        <v>853</v>
      </c>
      <c r="DJ425">
        <v>199.99398412682999</v>
      </c>
      <c r="DK425">
        <v>28972.415971008089</v>
      </c>
      <c r="DL425">
        <v>430399.36199121323</v>
      </c>
      <c r="DM425">
        <v>12248.729992761948</v>
      </c>
      <c r="DN425">
        <v>59.204020100480001</v>
      </c>
      <c r="DO425">
        <v>61.370014743239992</v>
      </c>
      <c r="DP425">
        <v>3030.2339991480399</v>
      </c>
      <c r="DQ425">
        <v>83.030023620229997</v>
      </c>
      <c r="DR425">
        <v>257.75398698234</v>
      </c>
      <c r="DS425">
        <v>10623.50797408381</v>
      </c>
      <c r="DT425">
        <v>1449.0539756216701</v>
      </c>
      <c r="DU425">
        <v>1132.0960309882398</v>
      </c>
      <c r="DV425">
        <v>2657.6819838524702</v>
      </c>
      <c r="DW425">
        <v>116.96402295598999</v>
      </c>
      <c r="DX425">
        <v>585.54202972835003</v>
      </c>
      <c r="DY425">
        <v>138.62396938359001</v>
      </c>
      <c r="DZ425">
        <v>150.17598244457</v>
      </c>
      <c r="EA425">
        <v>290.96600892031</v>
      </c>
      <c r="EB425">
        <v>84.473978415809995</v>
      </c>
      <c r="EC425">
        <v>1181.91397022111</v>
      </c>
      <c r="ED425">
        <v>51.262018927230002</v>
      </c>
      <c r="EE425">
        <v>339.33999335759995</v>
      </c>
      <c r="EF425">
        <v>1720.52597030775</v>
      </c>
      <c r="EG425" t="s">
        <v>853</v>
      </c>
      <c r="EH425">
        <v>30.323987448029996</v>
      </c>
      <c r="EI425">
        <v>12821.99796958214</v>
      </c>
      <c r="EJ425">
        <v>115.52000571101999</v>
      </c>
      <c r="EK425">
        <v>204.32597341235001</v>
      </c>
      <c r="EL425">
        <v>62.091992141029998</v>
      </c>
      <c r="EM425">
        <v>791.31202038566994</v>
      </c>
      <c r="EN425">
        <v>71.478010559250009</v>
      </c>
      <c r="EO425">
        <v>353.77997845913001</v>
      </c>
      <c r="EP425">
        <v>9907.2839761451196</v>
      </c>
      <c r="EQ425">
        <v>241.86998463583998</v>
      </c>
      <c r="ER425">
        <v>2698.8360069636901</v>
      </c>
      <c r="ES425">
        <v>795.64400967119013</v>
      </c>
      <c r="ET425">
        <v>350.89200641857997</v>
      </c>
      <c r="EU425">
        <v>503.23398350590998</v>
      </c>
      <c r="EV425">
        <v>1622.3339841882</v>
      </c>
      <c r="EW425">
        <v>1622.3339841882</v>
      </c>
      <c r="EX425">
        <v>423.81397177341</v>
      </c>
      <c r="EY425">
        <v>66094.767976477233</v>
      </c>
      <c r="EZ425">
        <v>343927.58799638995</v>
      </c>
      <c r="FA425">
        <v>3186.1859881231003</v>
      </c>
      <c r="FB425">
        <v>1404.2900030721098</v>
      </c>
      <c r="FC425">
        <v>2660.5700183424101</v>
      </c>
      <c r="FD425">
        <v>636.80398620618996</v>
      </c>
      <c r="FE425">
        <v>659556.38604180375</v>
      </c>
      <c r="FF425">
        <v>10063.958004967359</v>
      </c>
      <c r="FG425">
        <v>1541.4700176601198</v>
      </c>
      <c r="FH425">
        <v>75.088022446980005</v>
      </c>
      <c r="FI425">
        <v>883.00602257693993</v>
      </c>
      <c r="FJ425">
        <v>290.24396907313002</v>
      </c>
      <c r="FK425">
        <v>174.00198596431997</v>
      </c>
      <c r="FL425">
        <v>583.3759726362</v>
      </c>
      <c r="FM425">
        <v>822.00002532801</v>
      </c>
      <c r="FN425">
        <v>1224.5120105772999</v>
      </c>
      <c r="FO425">
        <v>1204.2960189452799</v>
      </c>
      <c r="FP425">
        <v>1664.2099846972098</v>
      </c>
      <c r="FQ425">
        <v>303.23999937908002</v>
      </c>
      <c r="FR425">
        <v>167.50400203604002</v>
      </c>
      <c r="FS425">
        <v>119.13001759875</v>
      </c>
      <c r="FT425">
        <v>123526.2580016209</v>
      </c>
      <c r="FU425">
        <v>8541.9820015414698</v>
      </c>
      <c r="FV425">
        <v>7055.3840146963103</v>
      </c>
      <c r="FW425">
        <v>274.36002917601996</v>
      </c>
      <c r="FX425">
        <v>101.80199800728001</v>
      </c>
      <c r="FY425">
        <v>92.415979589060001</v>
      </c>
      <c r="FZ425">
        <v>735.71801217292</v>
      </c>
      <c r="GA425">
        <v>586.98598452393003</v>
      </c>
      <c r="GB425">
        <v>256.30996973737001</v>
      </c>
      <c r="GC425">
        <v>438.25401932433005</v>
      </c>
      <c r="GD425">
        <v>126.34997892482001</v>
      </c>
      <c r="GE425">
        <v>181.22200973977999</v>
      </c>
      <c r="GF425">
        <v>888.78202910742993</v>
      </c>
      <c r="GG425">
        <v>442.58600860984996</v>
      </c>
      <c r="GH425">
        <v>496.73599957762997</v>
      </c>
      <c r="GI425">
        <v>1319.09398480912</v>
      </c>
      <c r="GJ425">
        <v>5036.67201169279</v>
      </c>
      <c r="GK425">
        <v>1404.2900030721098</v>
      </c>
      <c r="GL425">
        <v>14836.377983300139</v>
      </c>
      <c r="GM425">
        <v>521.28398049517</v>
      </c>
      <c r="GN425">
        <v>401.43198549862996</v>
      </c>
      <c r="GO425">
        <v>137.18001458800998</v>
      </c>
      <c r="GP425">
        <v>280.85801310429997</v>
      </c>
      <c r="GQ425">
        <v>954.48397068679992</v>
      </c>
      <c r="GR425">
        <v>109.74399918053</v>
      </c>
      <c r="GS425">
        <v>43.320017753979997</v>
      </c>
      <c r="GT425">
        <v>9907.2839761451196</v>
      </c>
      <c r="GU425">
        <v>345.83797728587996</v>
      </c>
      <c r="GV425">
        <v>38.265988621280002</v>
      </c>
    </row>
    <row r="426" spans="1:204" x14ac:dyDescent="0.25">
      <c r="A426" s="122" t="s">
        <v>979</v>
      </c>
      <c r="B426" s="123" t="s">
        <v>961</v>
      </c>
      <c r="C426" s="123">
        <v>7</v>
      </c>
      <c r="D426" s="123" t="s">
        <v>857</v>
      </c>
      <c r="E426" s="123">
        <v>3</v>
      </c>
      <c r="F426" s="122">
        <v>0.76400000000000001</v>
      </c>
      <c r="G426">
        <v>77968</v>
      </c>
      <c r="H426" s="122" t="b">
        <v>0</v>
      </c>
      <c r="I426">
        <v>41984.09201109939</v>
      </c>
      <c r="J426">
        <v>66442.787981150599</v>
      </c>
      <c r="K426">
        <v>2714.491974586304</v>
      </c>
      <c r="L426">
        <v>1588.3560266238719</v>
      </c>
      <c r="M426">
        <v>10333.100029569856</v>
      </c>
      <c r="N426">
        <v>8652.2999872136952</v>
      </c>
      <c r="O426">
        <v>28171.735974268482</v>
      </c>
      <c r="P426">
        <v>849.5679737550721</v>
      </c>
      <c r="Q426">
        <v>1622.7359753686401</v>
      </c>
      <c r="R426">
        <v>544.73197947590393</v>
      </c>
      <c r="S426">
        <v>773.93201503551995</v>
      </c>
      <c r="T426">
        <v>914.50798283750407</v>
      </c>
      <c r="U426">
        <v>1624.264002212544</v>
      </c>
      <c r="V426">
        <v>109.25201317747199</v>
      </c>
      <c r="W426">
        <v>3232.4840204018565</v>
      </c>
      <c r="X426">
        <v>1298.0359895240319</v>
      </c>
      <c r="Y426">
        <v>158.91199209107199</v>
      </c>
      <c r="Z426">
        <v>1713.6520238245762</v>
      </c>
      <c r="AA426">
        <v>1215.5240291420162</v>
      </c>
      <c r="AB426">
        <v>352.96800591641608</v>
      </c>
      <c r="AC426">
        <v>3899.4560029582076</v>
      </c>
      <c r="AD426">
        <v>1836.655980759424</v>
      </c>
      <c r="AE426">
        <v>1749.5599994132479</v>
      </c>
      <c r="AF426">
        <v>4080.5240268805765</v>
      </c>
      <c r="AG426">
        <v>99759.299974867448</v>
      </c>
      <c r="AH426">
        <v>213.92000539078401</v>
      </c>
      <c r="AI426">
        <v>187.94402558483202</v>
      </c>
      <c r="AJ426">
        <v>8488.8039741584653</v>
      </c>
      <c r="AK426">
        <v>23065.159970674624</v>
      </c>
      <c r="AL426">
        <v>19130.560005549694</v>
      </c>
      <c r="AM426">
        <v>112.308007297728</v>
      </c>
      <c r="AN426">
        <v>6880.5840155367041</v>
      </c>
      <c r="AO426">
        <v>1812.9719816517761</v>
      </c>
      <c r="AP426">
        <v>3688.5919916876801</v>
      </c>
      <c r="AQ426">
        <v>4986.6279812117118</v>
      </c>
      <c r="AR426">
        <v>9165.708012065088</v>
      </c>
      <c r="AS426">
        <v>1482.1600075666558</v>
      </c>
      <c r="AT426">
        <v>4967.5280030682234</v>
      </c>
      <c r="AU426">
        <v>1059.6679716036481</v>
      </c>
      <c r="AV426">
        <v>4762.0120261838083</v>
      </c>
      <c r="AW426">
        <v>891.58799715180794</v>
      </c>
      <c r="AX426">
        <v>1993.275992152192</v>
      </c>
      <c r="AY426">
        <v>2508.975997701888</v>
      </c>
      <c r="AZ426">
        <v>29.031973926208003</v>
      </c>
      <c r="BA426">
        <v>15020.239991320959</v>
      </c>
      <c r="BB426">
        <v>8788.2919936190719</v>
      </c>
      <c r="BC426">
        <v>2007.792008899072</v>
      </c>
      <c r="BD426">
        <v>81904.619986578051</v>
      </c>
      <c r="BE426">
        <v>7367.25198759264</v>
      </c>
      <c r="BF426">
        <v>45515.299977972347</v>
      </c>
      <c r="BG426">
        <v>2275.1920007456638</v>
      </c>
      <c r="BH426">
        <v>131.407985441216</v>
      </c>
      <c r="BI426">
        <v>3564.0600079089281</v>
      </c>
      <c r="BJ426">
        <v>1451.600006796544</v>
      </c>
      <c r="BK426">
        <v>124373.85200245702</v>
      </c>
      <c r="BL426">
        <v>2465.4280070288005</v>
      </c>
      <c r="BM426">
        <v>74.107991443199992</v>
      </c>
      <c r="BN426">
        <v>307.12797497747198</v>
      </c>
      <c r="BO426">
        <v>25419.043983827651</v>
      </c>
      <c r="BP426">
        <v>354.49597319276796</v>
      </c>
      <c r="BQ426">
        <v>948.88799114982407</v>
      </c>
      <c r="BR426" t="s">
        <v>853</v>
      </c>
      <c r="BS426">
        <v>8141.9480160501125</v>
      </c>
      <c r="BT426">
        <v>640.23198932844809</v>
      </c>
      <c r="BU426">
        <v>121.475989658496</v>
      </c>
      <c r="BV426">
        <v>174.19202225990398</v>
      </c>
      <c r="BW426">
        <v>93.971983008640009</v>
      </c>
      <c r="BX426">
        <v>1644.8920071999362</v>
      </c>
      <c r="BY426">
        <v>854.91600814118408</v>
      </c>
      <c r="BZ426">
        <v>20391.924006063105</v>
      </c>
      <c r="CA426">
        <v>192.52798698143999</v>
      </c>
      <c r="CB426">
        <v>6263.2720118939524</v>
      </c>
      <c r="CC426">
        <v>802.96398896172798</v>
      </c>
      <c r="CD426">
        <v>1631.1400038750082</v>
      </c>
      <c r="CE426">
        <v>5356.4039845733114</v>
      </c>
      <c r="CF426">
        <v>139.81201394758401</v>
      </c>
      <c r="CG426">
        <v>2102.5280053296642</v>
      </c>
      <c r="CH426">
        <v>279.62402789516801</v>
      </c>
      <c r="CI426">
        <v>2021.5440122240002</v>
      </c>
      <c r="CJ426">
        <v>5910.3040059775358</v>
      </c>
      <c r="CK426">
        <v>1842.0040151455362</v>
      </c>
      <c r="CL426">
        <v>160.440018934976</v>
      </c>
      <c r="CM426">
        <v>220.03199363129602</v>
      </c>
      <c r="CN426">
        <v>372.83199748185604</v>
      </c>
      <c r="CO426">
        <v>2638.8560158667519</v>
      </c>
      <c r="CP426">
        <v>1330.124017138048</v>
      </c>
      <c r="CQ426">
        <v>1544.807976383232</v>
      </c>
      <c r="CR426">
        <v>398.807977287808</v>
      </c>
      <c r="CS426">
        <v>1047.4439951226241</v>
      </c>
      <c r="CT426">
        <v>628.77202626937606</v>
      </c>
      <c r="CU426">
        <v>361064.87201776146</v>
      </c>
      <c r="CV426">
        <v>200304.756000819</v>
      </c>
      <c r="CW426">
        <v>915.27199625945605</v>
      </c>
      <c r="CX426">
        <v>771154.86020022922</v>
      </c>
      <c r="CY426">
        <v>638.70402205209609</v>
      </c>
      <c r="CZ426">
        <v>11001.599979402559</v>
      </c>
      <c r="DA426">
        <v>2667.8879897929601</v>
      </c>
      <c r="DB426">
        <v>365.19198239744003</v>
      </c>
      <c r="DC426">
        <v>2187.332005977536</v>
      </c>
      <c r="DD426">
        <v>2295.0559923111041</v>
      </c>
      <c r="DE426">
        <v>853.38798129728002</v>
      </c>
      <c r="DF426">
        <v>207.80801715027201</v>
      </c>
      <c r="DG426">
        <v>401.10001755366403</v>
      </c>
      <c r="DH426">
        <v>146864.48400630758</v>
      </c>
      <c r="DI426">
        <v>784.62802424019208</v>
      </c>
      <c r="DJ426">
        <v>335.39599504928003</v>
      </c>
      <c r="DK426">
        <v>24846.80799770189</v>
      </c>
      <c r="DL426">
        <v>444169.73600331275</v>
      </c>
      <c r="DM426">
        <v>10343.032025352577</v>
      </c>
      <c r="DN426">
        <v>29.795987348160001</v>
      </c>
      <c r="DO426">
        <v>45.839971371391997</v>
      </c>
      <c r="DP426">
        <v>2415.7680281151997</v>
      </c>
      <c r="DQ426">
        <v>29.031973926208003</v>
      </c>
      <c r="DR426">
        <v>351.43997907251202</v>
      </c>
      <c r="DS426">
        <v>6782.7920249858562</v>
      </c>
      <c r="DT426">
        <v>1660.1719778012161</v>
      </c>
      <c r="DU426">
        <v>1431.7360152311039</v>
      </c>
      <c r="DV426">
        <v>2887.9199834242563</v>
      </c>
      <c r="DW426">
        <v>158.91199209107199</v>
      </c>
      <c r="DX426">
        <v>958.819986932544</v>
      </c>
      <c r="DY426">
        <v>129.11600474291203</v>
      </c>
      <c r="DZ426">
        <v>50.423992335552001</v>
      </c>
      <c r="EA426">
        <v>246.77198685919998</v>
      </c>
      <c r="EB426">
        <v>39.727983130879998</v>
      </c>
      <c r="EC426">
        <v>436.243979720384</v>
      </c>
      <c r="ED426">
        <v>38.200015854527997</v>
      </c>
      <c r="EE426">
        <v>233.78399695622397</v>
      </c>
      <c r="EF426">
        <v>1143.7080183971202</v>
      </c>
      <c r="EG426">
        <v>499.65602152646403</v>
      </c>
      <c r="EH426">
        <v>25.212025951552</v>
      </c>
      <c r="EI426">
        <v>13418.132020939711</v>
      </c>
      <c r="EJ426">
        <v>90.151975466432006</v>
      </c>
      <c r="EK426">
        <v>82.512019949568</v>
      </c>
      <c r="EL426">
        <v>136.756019827328</v>
      </c>
      <c r="EM426">
        <v>1083.3519707112962</v>
      </c>
      <c r="EN426">
        <v>97.791990550847999</v>
      </c>
      <c r="EO426">
        <v>385.81998738483202</v>
      </c>
      <c r="EP426">
        <v>11638.012020756352</v>
      </c>
      <c r="EQ426">
        <v>181.83197777676799</v>
      </c>
      <c r="ER426">
        <v>2540.3000118939517</v>
      </c>
      <c r="ES426">
        <v>1097.867987458176</v>
      </c>
      <c r="ET426">
        <v>485.90401820153602</v>
      </c>
      <c r="EU426">
        <v>93.971983008640009</v>
      </c>
      <c r="EV426">
        <v>2236.9919848911359</v>
      </c>
      <c r="EW426">
        <v>2236.9919848911359</v>
      </c>
      <c r="EX426">
        <v>249.06402712505599</v>
      </c>
      <c r="EY426">
        <v>69378.076022357694</v>
      </c>
      <c r="EZ426">
        <v>360315.38801525556</v>
      </c>
      <c r="FA426">
        <v>2572.3879799404162</v>
      </c>
      <c r="FB426">
        <v>1095.5760067598719</v>
      </c>
      <c r="FC426">
        <v>2047.5199920299522</v>
      </c>
      <c r="FD426">
        <v>458.40001155168</v>
      </c>
      <c r="FE426">
        <v>700288.51170552382</v>
      </c>
      <c r="FF426">
        <v>14237.904007346624</v>
      </c>
      <c r="FG426">
        <v>1566.1999947925758</v>
      </c>
      <c r="FH426">
        <v>174.19202225990398</v>
      </c>
      <c r="FI426">
        <v>1256.7799795492481</v>
      </c>
      <c r="FJ426">
        <v>325.46399926655999</v>
      </c>
      <c r="FK426">
        <v>269.69197254489598</v>
      </c>
      <c r="FL426">
        <v>294.90399849644797</v>
      </c>
      <c r="FM426">
        <v>340.99999120633601</v>
      </c>
      <c r="FN426">
        <v>938.95599536710415</v>
      </c>
      <c r="FO426">
        <v>352.96800591641608</v>
      </c>
      <c r="FP426">
        <v>1749.5599994132479</v>
      </c>
      <c r="FQ426">
        <v>168.07997445184</v>
      </c>
      <c r="FR426">
        <v>153.56401727251199</v>
      </c>
      <c r="FS426">
        <v>90.915988888383993</v>
      </c>
      <c r="FT426">
        <v>99759.299974867448</v>
      </c>
      <c r="FU426">
        <v>6880.5840155367041</v>
      </c>
      <c r="FV426">
        <v>5808.6920078844796</v>
      </c>
      <c r="FW426">
        <v>349.14799837420804</v>
      </c>
      <c r="FX426">
        <v>106.95997291161601</v>
      </c>
      <c r="FY426">
        <v>314.00397663993601</v>
      </c>
      <c r="FZ426">
        <v>924.43997862022411</v>
      </c>
      <c r="GA426">
        <v>611.96402882419204</v>
      </c>
      <c r="GB426">
        <v>212.39197854688001</v>
      </c>
      <c r="GC426">
        <v>243.71599273894398</v>
      </c>
      <c r="GD426">
        <v>39.727983130879998</v>
      </c>
      <c r="GE426">
        <v>58.828020841920001</v>
      </c>
      <c r="GF426">
        <v>1047.4439951226241</v>
      </c>
      <c r="GG426">
        <v>384.29202010848002</v>
      </c>
      <c r="GH426">
        <v>874.01598628467207</v>
      </c>
      <c r="GI426">
        <v>1478.340000024448</v>
      </c>
      <c r="GJ426">
        <v>2667.8879897929601</v>
      </c>
      <c r="GK426">
        <v>457.63599812972802</v>
      </c>
      <c r="GL426">
        <v>31505.831992763397</v>
      </c>
      <c r="GM426">
        <v>417.14400157689596</v>
      </c>
      <c r="GN426">
        <v>394.22401589120005</v>
      </c>
      <c r="GO426">
        <v>125.29599720070401</v>
      </c>
      <c r="GP426">
        <v>253.64798852166402</v>
      </c>
      <c r="GQ426">
        <v>1081.824003434944</v>
      </c>
      <c r="GR426">
        <v>196.347994523648</v>
      </c>
      <c r="GS426">
        <v>36.671989010624003</v>
      </c>
      <c r="GT426">
        <v>11638.012020756352</v>
      </c>
      <c r="GU426">
        <v>350.67602521811199</v>
      </c>
      <c r="GV426">
        <v>74.872004865152007</v>
      </c>
    </row>
    <row r="427" spans="1:204" x14ac:dyDescent="0.25">
      <c r="A427" s="122" t="s">
        <v>978</v>
      </c>
      <c r="B427" s="123" t="s">
        <v>961</v>
      </c>
      <c r="C427" s="123">
        <v>7</v>
      </c>
      <c r="D427" s="123" t="s">
        <v>859</v>
      </c>
      <c r="E427" s="123">
        <v>3</v>
      </c>
      <c r="F427" s="122">
        <v>0.76400000000000001</v>
      </c>
      <c r="G427">
        <v>87721</v>
      </c>
      <c r="H427" s="122" t="b">
        <v>0</v>
      </c>
      <c r="I427">
        <v>41524.164002276717</v>
      </c>
      <c r="J427">
        <v>72827.536029948038</v>
      </c>
      <c r="K427">
        <v>2622.8120152502038</v>
      </c>
      <c r="L427">
        <v>762.4719807922761</v>
      </c>
      <c r="M427">
        <v>7988.384027082272</v>
      </c>
      <c r="N427">
        <v>7194.587974755148</v>
      </c>
      <c r="O427">
        <v>42642.659986993669</v>
      </c>
      <c r="P427">
        <v>669.26398206586396</v>
      </c>
      <c r="Q427">
        <v>1595.231984794872</v>
      </c>
      <c r="R427">
        <v>445.41199556192402</v>
      </c>
      <c r="S427">
        <v>706.69997111698001</v>
      </c>
      <c r="T427">
        <v>7083.0440224233998</v>
      </c>
      <c r="U427">
        <v>1498.2039789793041</v>
      </c>
      <c r="V427">
        <v>159.676014847576</v>
      </c>
      <c r="W427">
        <v>6095.955973286741</v>
      </c>
      <c r="X427">
        <v>1472.2280111956559</v>
      </c>
      <c r="Y427">
        <v>126.060032885616</v>
      </c>
      <c r="Z427">
        <v>1189.548022748864</v>
      </c>
      <c r="AA427">
        <v>1319.427995704792</v>
      </c>
      <c r="AB427">
        <v>1258.3080163159839</v>
      </c>
      <c r="AC427">
        <v>5107.3400285445678</v>
      </c>
      <c r="AD427">
        <v>2170.524020331568</v>
      </c>
      <c r="AE427">
        <v>2246.1600132553999</v>
      </c>
      <c r="AF427">
        <v>6689.5840294476156</v>
      </c>
      <c r="AG427">
        <v>78822.643990330063</v>
      </c>
      <c r="AH427">
        <v>165.02398456108801</v>
      </c>
      <c r="AI427">
        <v>139.04801677744001</v>
      </c>
      <c r="AJ427">
        <v>11811.440004508364</v>
      </c>
      <c r="AK427">
        <v>10828.935977282461</v>
      </c>
      <c r="AL427">
        <v>20478.255990459169</v>
      </c>
      <c r="AM427">
        <v>86.3319993697</v>
      </c>
      <c r="AN427">
        <v>9753.2240183489885</v>
      </c>
      <c r="AO427">
        <v>1797.6920254259198</v>
      </c>
      <c r="AP427">
        <v>3834.5159986935601</v>
      </c>
      <c r="AQ427">
        <v>6853.0799843655041</v>
      </c>
      <c r="AR427">
        <v>9103.0600047100597</v>
      </c>
      <c r="AS427">
        <v>1916.1119771143801</v>
      </c>
      <c r="AT427">
        <v>6826.3400017602562</v>
      </c>
      <c r="AU427">
        <v>1348.4600227748401</v>
      </c>
      <c r="AV427">
        <v>2211.01600165024</v>
      </c>
      <c r="AW427">
        <v>931.31597244252009</v>
      </c>
      <c r="AX427">
        <v>2824.5079740408078</v>
      </c>
      <c r="AY427">
        <v>3289.0200050485118</v>
      </c>
      <c r="AZ427">
        <v>24.448005159291998</v>
      </c>
      <c r="BA427">
        <v>23845.967980699068</v>
      </c>
      <c r="BB427">
        <v>8611.0439762755086</v>
      </c>
      <c r="BC427">
        <v>2101.7640267644479</v>
      </c>
      <c r="BD427">
        <v>84525.139970641016</v>
      </c>
      <c r="BE427">
        <v>12980.360029187093</v>
      </c>
      <c r="BF427">
        <v>78411.61199155169</v>
      </c>
      <c r="BG427">
        <v>2349.3000036060803</v>
      </c>
      <c r="BH427">
        <v>223.08797168234003</v>
      </c>
      <c r="BI427">
        <v>5687.2160189731767</v>
      </c>
      <c r="BJ427">
        <v>1887.8440318847761</v>
      </c>
      <c r="BK427">
        <v>157729.32800258388</v>
      </c>
      <c r="BL427">
        <v>3960.5760315791758</v>
      </c>
      <c r="BM427">
        <v>123.00397359921601</v>
      </c>
      <c r="BN427">
        <v>660.09600526319593</v>
      </c>
      <c r="BO427">
        <v>37526.151981646428</v>
      </c>
      <c r="BP427">
        <v>381.99997170831597</v>
      </c>
      <c r="BQ427">
        <v>321.64400714110798</v>
      </c>
      <c r="BR427">
        <v>32.088019337604003</v>
      </c>
      <c r="BS427">
        <v>7351.2079973351683</v>
      </c>
      <c r="BT427">
        <v>886.23996921309197</v>
      </c>
      <c r="BU427">
        <v>678.43202588737597</v>
      </c>
      <c r="BV427">
        <v>1167.391995035528</v>
      </c>
      <c r="BW427">
        <v>73.344015477875999</v>
      </c>
      <c r="BX427">
        <v>2353.1200106952365</v>
      </c>
      <c r="BY427">
        <v>1159.751980857216</v>
      </c>
      <c r="BZ427">
        <v>24985.092030504991</v>
      </c>
      <c r="CA427">
        <v>230.72798586065198</v>
      </c>
      <c r="CB427">
        <v>7313.0079934624519</v>
      </c>
      <c r="CC427">
        <v>806.02002139734805</v>
      </c>
      <c r="CD427">
        <v>700.58798658186811</v>
      </c>
      <c r="CE427">
        <v>10516.460013962864</v>
      </c>
      <c r="CF427">
        <v>178.77598327451201</v>
      </c>
      <c r="CG427">
        <v>2200.3199952043724</v>
      </c>
      <c r="CH427">
        <v>178.77598327451201</v>
      </c>
      <c r="CI427">
        <v>2841.3160320406323</v>
      </c>
      <c r="CJ427">
        <v>8052.5599987386358</v>
      </c>
      <c r="CK427">
        <v>3063.6399889013719</v>
      </c>
      <c r="CL427">
        <v>233.02003032545201</v>
      </c>
      <c r="CM427">
        <v>497.36399814806407</v>
      </c>
      <c r="CN427">
        <v>513.40797430744408</v>
      </c>
      <c r="CO427">
        <v>2318.7400139116758</v>
      </c>
      <c r="CP427">
        <v>1438.6120292336961</v>
      </c>
      <c r="CQ427">
        <v>1735.8080312155118</v>
      </c>
      <c r="CR427">
        <v>346.856027122</v>
      </c>
      <c r="CS427">
        <v>1203.300021462288</v>
      </c>
      <c r="CT427">
        <v>655.51198335243998</v>
      </c>
      <c r="CU427">
        <v>368373.2960215502</v>
      </c>
      <c r="CV427">
        <v>318710.24002116505</v>
      </c>
      <c r="CW427">
        <v>1764.0759764451159</v>
      </c>
      <c r="CX427">
        <v>827779.48386659031</v>
      </c>
      <c r="CY427">
        <v>806.02002139734805</v>
      </c>
      <c r="CZ427">
        <v>12121.623990382004</v>
      </c>
      <c r="DA427">
        <v>5218.8839808763159</v>
      </c>
      <c r="DB427">
        <v>526.39602521811196</v>
      </c>
      <c r="DC427">
        <v>2514.3239881671684</v>
      </c>
      <c r="DD427">
        <v>7784.3960238268683</v>
      </c>
      <c r="DE427">
        <v>1379.7840272908441</v>
      </c>
      <c r="DF427">
        <v>205.51603289860401</v>
      </c>
      <c r="DG427">
        <v>4120.251979407908</v>
      </c>
      <c r="DH427">
        <v>151077.94397700895</v>
      </c>
      <c r="DI427" t="s">
        <v>853</v>
      </c>
      <c r="DJ427">
        <v>370.54001745969202</v>
      </c>
      <c r="DK427">
        <v>35307.496032836723</v>
      </c>
      <c r="DL427">
        <v>463673.89200426318</v>
      </c>
      <c r="DM427">
        <v>18813.499997275576</v>
      </c>
      <c r="DN427">
        <v>83.276007102144007</v>
      </c>
      <c r="DO427">
        <v>58.828001942852005</v>
      </c>
      <c r="DP427">
        <v>3505.9959921957407</v>
      </c>
      <c r="DQ427">
        <v>22.156027713336002</v>
      </c>
      <c r="DR427">
        <v>517.99199621820003</v>
      </c>
      <c r="DS427">
        <v>10661.620015275415</v>
      </c>
      <c r="DT427">
        <v>2120.0999803697841</v>
      </c>
      <c r="DU427">
        <v>1930.6279906494042</v>
      </c>
      <c r="DV427">
        <v>3758.8800057697281</v>
      </c>
      <c r="DW427">
        <v>114.600011618148</v>
      </c>
      <c r="DX427">
        <v>933.60801690732001</v>
      </c>
      <c r="DY427">
        <v>152.80001549086401</v>
      </c>
      <c r="DZ427">
        <v>85.5679845481</v>
      </c>
      <c r="EA427">
        <v>496.59998332646404</v>
      </c>
      <c r="EB427">
        <v>139.81203159904001</v>
      </c>
      <c r="EC427">
        <v>1006.9520323851959</v>
      </c>
      <c r="ED427">
        <v>29.795974872803999</v>
      </c>
      <c r="EE427">
        <v>359.844011013824</v>
      </c>
      <c r="EF427">
        <v>1654.8240015593237</v>
      </c>
      <c r="EG427">
        <v>527.92398784246802</v>
      </c>
      <c r="EH427">
        <v>51.187987764540004</v>
      </c>
      <c r="EI427">
        <v>15881.268010973332</v>
      </c>
      <c r="EJ427">
        <v>148.98000840170801</v>
      </c>
      <c r="EK427">
        <v>133.699980045084</v>
      </c>
      <c r="EL427">
        <v>88.623976815656007</v>
      </c>
      <c r="EM427">
        <v>936.66400917487601</v>
      </c>
      <c r="EN427">
        <v>92.443983904811986</v>
      </c>
      <c r="EO427">
        <v>479.791992345484</v>
      </c>
      <c r="EP427">
        <v>13123.227986034843</v>
      </c>
      <c r="EQ427">
        <v>259.76001293070004</v>
      </c>
      <c r="ER427">
        <v>2920.7720320536205</v>
      </c>
      <c r="ES427">
        <v>1139.12398278708</v>
      </c>
      <c r="ET427">
        <v>571.47202844754008</v>
      </c>
      <c r="EU427">
        <v>97.792020637167994</v>
      </c>
      <c r="EV427">
        <v>2406.5999759057318</v>
      </c>
      <c r="EW427">
        <v>2406.5999759057318</v>
      </c>
      <c r="EX427">
        <v>275.80398909007999</v>
      </c>
      <c r="EY427">
        <v>67545.240025218125</v>
      </c>
      <c r="EZ427">
        <v>364819.93198166019</v>
      </c>
      <c r="FA427">
        <v>3204.2159683031682</v>
      </c>
      <c r="FB427">
        <v>1038.2759698823559</v>
      </c>
      <c r="FC427">
        <v>2870.3479920918362</v>
      </c>
      <c r="FD427">
        <v>504.23999750477606</v>
      </c>
      <c r="FE427">
        <v>704081.77207578125</v>
      </c>
      <c r="FF427">
        <v>18578.952004325769</v>
      </c>
      <c r="FG427">
        <v>1536.4039828520201</v>
      </c>
      <c r="FH427">
        <v>291.848032268304</v>
      </c>
      <c r="FI427">
        <v>1139.12398278708</v>
      </c>
      <c r="FJ427">
        <v>513.40797430744408</v>
      </c>
      <c r="FK427">
        <v>249.82802130643202</v>
      </c>
      <c r="FL427">
        <v>403.39198460005201</v>
      </c>
      <c r="FM427">
        <v>451.00002677464403</v>
      </c>
      <c r="FN427">
        <v>1029.872007901288</v>
      </c>
      <c r="FO427">
        <v>1258.3080163159839</v>
      </c>
      <c r="FP427">
        <v>2246.1600132553999</v>
      </c>
      <c r="FQ427">
        <v>370.54001745969202</v>
      </c>
      <c r="FR427">
        <v>210.09998779051602</v>
      </c>
      <c r="FS427">
        <v>166.55201420428801</v>
      </c>
      <c r="FT427">
        <v>78822.643990330063</v>
      </c>
      <c r="FU427">
        <v>9753.2240183489885</v>
      </c>
      <c r="FV427">
        <v>9175.6400053663365</v>
      </c>
      <c r="FW427">
        <v>298.72403162501604</v>
      </c>
      <c r="FX427">
        <v>152.80001549086401</v>
      </c>
      <c r="FY427">
        <v>197.87601872029202</v>
      </c>
      <c r="FZ427">
        <v>1239.207980870204</v>
      </c>
      <c r="GA427">
        <v>710.51997820613599</v>
      </c>
      <c r="GB427">
        <v>320.11597749790798</v>
      </c>
      <c r="GC427">
        <v>618.07599430132404</v>
      </c>
      <c r="GD427">
        <v>128.35201033157199</v>
      </c>
      <c r="GE427">
        <v>53.480032229339997</v>
      </c>
      <c r="GF427">
        <v>1203.300021462288</v>
      </c>
      <c r="GG427">
        <v>547.78797109100412</v>
      </c>
      <c r="GH427">
        <v>1783.176011890896</v>
      </c>
      <c r="GI427">
        <v>1525.7079764061518</v>
      </c>
      <c r="GJ427">
        <v>5218.8839808763159</v>
      </c>
      <c r="GK427">
        <v>1080.2959808442281</v>
      </c>
      <c r="GL427">
        <v>34242.480013330271</v>
      </c>
      <c r="GM427">
        <v>145.160001312552</v>
      </c>
      <c r="GN427">
        <v>717.39597756284809</v>
      </c>
      <c r="GO427">
        <v>54.243980032096005</v>
      </c>
      <c r="GP427">
        <v>300.25199424937199</v>
      </c>
      <c r="GQ427">
        <v>1411.108031806848</v>
      </c>
      <c r="GR427">
        <v>256.70402066314398</v>
      </c>
      <c r="GS427">
        <v>68.759993567119992</v>
      </c>
      <c r="GT427">
        <v>13123.227986034843</v>
      </c>
      <c r="GU427">
        <v>496.59998332646404</v>
      </c>
      <c r="GV427">
        <v>56.536024496896005</v>
      </c>
    </row>
    <row r="428" spans="1:204" x14ac:dyDescent="0.25">
      <c r="A428" s="122" t="s">
        <v>977</v>
      </c>
      <c r="B428" s="123" t="s">
        <v>961</v>
      </c>
      <c r="C428" s="123">
        <v>7</v>
      </c>
      <c r="D428" s="123" t="s">
        <v>854</v>
      </c>
      <c r="E428" s="123">
        <v>3</v>
      </c>
      <c r="F428" s="122">
        <v>0.76400000000000001</v>
      </c>
      <c r="G428">
        <v>61233</v>
      </c>
      <c r="H428" s="122" t="b">
        <v>0</v>
      </c>
      <c r="I428">
        <v>25798.751998180152</v>
      </c>
      <c r="J428">
        <v>45512.244010779279</v>
      </c>
      <c r="K428">
        <v>1731.988021692252</v>
      </c>
      <c r="L428">
        <v>154.3280098365</v>
      </c>
      <c r="M428">
        <v>8276.4120048109089</v>
      </c>
      <c r="N428">
        <v>3197.3400011460003</v>
      </c>
      <c r="O428">
        <v>27084.564018762314</v>
      </c>
      <c r="P428">
        <v>362.89999649705999</v>
      </c>
      <c r="Q428">
        <v>2531.1320110237561</v>
      </c>
      <c r="R428">
        <v>99.319989192455992</v>
      </c>
      <c r="S428">
        <v>352.96798822141199</v>
      </c>
      <c r="T428">
        <v>414.08798516923201</v>
      </c>
      <c r="U428">
        <v>977.91999794713195</v>
      </c>
      <c r="V428">
        <v>45.840009406367997</v>
      </c>
      <c r="W428">
        <v>2453.9679827145001</v>
      </c>
      <c r="X428">
        <v>890.82400814424</v>
      </c>
      <c r="Y428">
        <v>45.840009406367997</v>
      </c>
      <c r="Z428">
        <v>194.05599615707999</v>
      </c>
      <c r="AA428">
        <v>420.964005292992</v>
      </c>
      <c r="AB428">
        <v>330.81198055619996</v>
      </c>
      <c r="AC428">
        <v>3337.1520204790204</v>
      </c>
      <c r="AD428">
        <v>1422.56800498128</v>
      </c>
      <c r="AE428">
        <v>1622.7359774421359</v>
      </c>
      <c r="AF428">
        <v>3443.3479830132242</v>
      </c>
      <c r="AG428">
        <v>71307.940020807539</v>
      </c>
      <c r="AH428">
        <v>45.840009406367997</v>
      </c>
      <c r="AI428">
        <v>144.396001560852</v>
      </c>
      <c r="AJ428">
        <v>6890.5159979983191</v>
      </c>
      <c r="AK428">
        <v>1097.868000728856</v>
      </c>
      <c r="AL428">
        <v>12884.860008586596</v>
      </c>
      <c r="AM428">
        <v>84.040001651004005</v>
      </c>
      <c r="AN428">
        <v>5930.1679787065559</v>
      </c>
      <c r="AO428">
        <v>2140.7279808136682</v>
      </c>
      <c r="AP428">
        <v>2436.3960040591323</v>
      </c>
      <c r="AQ428">
        <v>3547.2520012155246</v>
      </c>
      <c r="AR428">
        <v>6551.3000032424161</v>
      </c>
      <c r="AS428">
        <v>1206.3560011589882</v>
      </c>
      <c r="AT428">
        <v>3952.1720219290914</v>
      </c>
      <c r="AU428">
        <v>748.71999769730405</v>
      </c>
      <c r="AV428">
        <v>112.30798561999201</v>
      </c>
      <c r="AW428">
        <v>724.271998918176</v>
      </c>
      <c r="AX428">
        <v>1344.639979634052</v>
      </c>
      <c r="AY428">
        <v>1451.59998598824</v>
      </c>
      <c r="AZ428">
        <v>37.435995206664003</v>
      </c>
      <c r="BA428">
        <v>12764.912005804874</v>
      </c>
      <c r="BB428">
        <v>6042.4760111085598</v>
      </c>
      <c r="BC428">
        <v>1832.0720079226799</v>
      </c>
      <c r="BD428">
        <v>75929.376021010772</v>
      </c>
      <c r="BE428">
        <v>6205.9719854007235</v>
      </c>
      <c r="BF428">
        <v>41795.384012185801</v>
      </c>
      <c r="BG428">
        <v>1545.5719959148921</v>
      </c>
      <c r="BH428">
        <v>139.81201933302</v>
      </c>
      <c r="BI428">
        <v>2342.4239941324799</v>
      </c>
      <c r="BJ428">
        <v>1239.2080141378199</v>
      </c>
      <c r="BK428">
        <v>101026.77597819392</v>
      </c>
      <c r="BL428">
        <v>2272.135985946984</v>
      </c>
      <c r="BM428">
        <v>41.255980396524002</v>
      </c>
      <c r="BN428">
        <v>275.80400669416804</v>
      </c>
      <c r="BO428">
        <v>37787.440019356705</v>
      </c>
      <c r="BP428">
        <v>258.99597829475999</v>
      </c>
      <c r="BQ428">
        <v>87.859986840863996</v>
      </c>
      <c r="BR428">
        <v>36.671998168691999</v>
      </c>
      <c r="BS428">
        <v>2825.2719934112642</v>
      </c>
      <c r="BT428">
        <v>508.05999509588401</v>
      </c>
      <c r="BU428">
        <v>110.015994506076</v>
      </c>
      <c r="BV428">
        <v>80.984013499116003</v>
      </c>
      <c r="BW428">
        <v>54.243976824059992</v>
      </c>
      <c r="BX428">
        <v>1087.1719954152361</v>
      </c>
      <c r="BY428">
        <v>811.36798872106795</v>
      </c>
      <c r="BZ428">
        <v>17372.596012542588</v>
      </c>
      <c r="CA428">
        <v>145.92399563679601</v>
      </c>
      <c r="CB428">
        <v>4622.1999972411959</v>
      </c>
      <c r="CC428">
        <v>587.51601451905606</v>
      </c>
      <c r="CD428">
        <v>41.255980396524002</v>
      </c>
      <c r="CE428">
        <v>3525.8599905882843</v>
      </c>
      <c r="CF428">
        <v>110.779991544048</v>
      </c>
      <c r="CG428">
        <v>1168.9200059523241</v>
      </c>
      <c r="CH428">
        <v>92.444015850707999</v>
      </c>
      <c r="CI428">
        <v>2337.8400119046482</v>
      </c>
      <c r="CJ428">
        <v>5071.4319865031757</v>
      </c>
      <c r="CK428">
        <v>1704.4839879792241</v>
      </c>
      <c r="CL428">
        <v>172.66398552984001</v>
      </c>
      <c r="CM428">
        <v>420.964005292992</v>
      </c>
      <c r="CN428">
        <v>344.56402080371998</v>
      </c>
      <c r="CO428">
        <v>664.67999604630006</v>
      </c>
      <c r="CP428">
        <v>371.30401069676401</v>
      </c>
      <c r="CQ428">
        <v>1118.496014318124</v>
      </c>
      <c r="CR428">
        <v>70.288008185495997</v>
      </c>
      <c r="CS428">
        <v>322.40801313850807</v>
      </c>
      <c r="CT428">
        <v>539.38401399877205</v>
      </c>
      <c r="CU428">
        <v>226020.99599046528</v>
      </c>
      <c r="CV428">
        <v>229743.96801214459</v>
      </c>
      <c r="CW428">
        <v>878.60000875467597</v>
      </c>
      <c r="CX428">
        <v>726596.08810616541</v>
      </c>
      <c r="CY428">
        <v>455.344012347768</v>
      </c>
      <c r="CZ428">
        <v>8807.3920046099756</v>
      </c>
      <c r="DA428">
        <v>3120.1760196187561</v>
      </c>
      <c r="DB428">
        <v>303.307993625184</v>
      </c>
      <c r="DC428">
        <v>1730.4599808342962</v>
      </c>
      <c r="DD428">
        <v>4201.9999889861756</v>
      </c>
      <c r="DE428">
        <v>662.38800493238409</v>
      </c>
      <c r="DF428">
        <v>87.095989802892007</v>
      </c>
      <c r="DG428">
        <v>5146.3039769165043</v>
      </c>
      <c r="DH428">
        <v>149116.75600644128</v>
      </c>
      <c r="DI428">
        <v>441.59201888225999</v>
      </c>
      <c r="DJ428">
        <v>132.93599920926002</v>
      </c>
      <c r="DK428">
        <v>31729.684020706696</v>
      </c>
      <c r="DL428">
        <v>413680.02399026434</v>
      </c>
      <c r="DM428">
        <v>9605.0079998655383</v>
      </c>
      <c r="DN428">
        <v>77.163981527244005</v>
      </c>
      <c r="DO428">
        <v>84.040001651004005</v>
      </c>
      <c r="DP428">
        <v>2079.6079838658484</v>
      </c>
      <c r="DQ428">
        <v>46.604006444340008</v>
      </c>
      <c r="DR428">
        <v>117.656011667808</v>
      </c>
      <c r="DS428">
        <v>6524.5600133493726</v>
      </c>
      <c r="DT428">
        <v>1334.708018140416</v>
      </c>
      <c r="DU428">
        <v>915.27200692336805</v>
      </c>
      <c r="DV428">
        <v>2453.2039856765277</v>
      </c>
      <c r="DW428">
        <v>59.592002871876005</v>
      </c>
      <c r="DX428">
        <v>462.21998568951602</v>
      </c>
      <c r="DY428">
        <v>129.880011057372</v>
      </c>
      <c r="DZ428">
        <v>215.44800678432</v>
      </c>
      <c r="EA428">
        <v>265.87199841852004</v>
      </c>
      <c r="EB428">
        <v>75.635987451299997</v>
      </c>
      <c r="EC428">
        <v>466.04001766138799</v>
      </c>
      <c r="ED428">
        <v>36.671998168691999</v>
      </c>
      <c r="EE428">
        <v>332.34002141415601</v>
      </c>
      <c r="EF428">
        <v>1290.3960028099921</v>
      </c>
      <c r="EG428">
        <v>56.536014719988003</v>
      </c>
      <c r="EH428">
        <v>61.119996947819999</v>
      </c>
      <c r="EI428">
        <v>12628.156021405752</v>
      </c>
      <c r="EJ428">
        <v>74.871990413328007</v>
      </c>
      <c r="EK428">
        <v>109.25199746810399</v>
      </c>
      <c r="EL428">
        <v>53.479979786088009</v>
      </c>
      <c r="EM428">
        <v>354.49598229735602</v>
      </c>
      <c r="EN428">
        <v>75.635987451299997</v>
      </c>
      <c r="EO428">
        <v>43.548018292451999</v>
      </c>
      <c r="EP428">
        <v>10869.428009820456</v>
      </c>
      <c r="EQ428">
        <v>178.776008615628</v>
      </c>
      <c r="ER428">
        <v>1966.5360012078841</v>
      </c>
      <c r="ES428">
        <v>883.94798802048001</v>
      </c>
      <c r="ET428">
        <v>401.09998874169605</v>
      </c>
      <c r="EU428">
        <v>61.119996947819999</v>
      </c>
      <c r="EV428">
        <v>530.21600276109598</v>
      </c>
      <c r="EW428">
        <v>530.21600276109598</v>
      </c>
      <c r="EX428">
        <v>87.095989802892007</v>
      </c>
      <c r="EY428">
        <v>67764.508004781877</v>
      </c>
      <c r="EZ428" t="s">
        <v>853</v>
      </c>
      <c r="FA428">
        <v>2357.7039816739325</v>
      </c>
      <c r="FB428">
        <v>917.56399803728402</v>
      </c>
      <c r="FC428">
        <v>1303.3839992375281</v>
      </c>
      <c r="FD428">
        <v>734.20400719382405</v>
      </c>
      <c r="FE428">
        <v>683763.19181246858</v>
      </c>
      <c r="FF428">
        <v>11724.344016833977</v>
      </c>
      <c r="FG428">
        <v>1121.5520024700122</v>
      </c>
      <c r="FH428">
        <v>55.772017682015999</v>
      </c>
      <c r="FI428">
        <v>527.16001460920802</v>
      </c>
      <c r="FJ428">
        <v>167.31600626403599</v>
      </c>
      <c r="FK428">
        <v>126.0599790855</v>
      </c>
      <c r="FL428">
        <v>159.67598910230399</v>
      </c>
      <c r="FM428">
        <v>320.00000263483201</v>
      </c>
      <c r="FN428">
        <v>783.86400179005193</v>
      </c>
      <c r="FO428">
        <v>330.81198055619996</v>
      </c>
      <c r="FP428">
        <v>1622.7359774421359</v>
      </c>
      <c r="FQ428">
        <v>320.88001906256397</v>
      </c>
      <c r="FR428">
        <v>152.03601872258398</v>
      </c>
      <c r="FS428">
        <v>90.916021774764005</v>
      </c>
      <c r="FT428">
        <v>71307.940020807539</v>
      </c>
      <c r="FU428">
        <v>5930.1679787065559</v>
      </c>
      <c r="FV428">
        <v>5202.0759945985201</v>
      </c>
      <c r="FW428">
        <v>104.66801524027198</v>
      </c>
      <c r="FX428">
        <v>52.715982748115998</v>
      </c>
      <c r="FY428">
        <v>69.524011147523993</v>
      </c>
      <c r="FZ428">
        <v>569.17999204370403</v>
      </c>
      <c r="GA428">
        <v>479.79201112689594</v>
      </c>
      <c r="GB428">
        <v>206.27999554664399</v>
      </c>
      <c r="GC428">
        <v>128.35201698142802</v>
      </c>
      <c r="GD428">
        <v>45.840009406367997</v>
      </c>
      <c r="GE428">
        <v>47.368003482311991</v>
      </c>
      <c r="GF428">
        <v>322.40801313850807</v>
      </c>
      <c r="GG428">
        <v>103.90401820230001</v>
      </c>
      <c r="GH428">
        <v>451.52398037589603</v>
      </c>
      <c r="GI428">
        <v>1077.239987139588</v>
      </c>
      <c r="GJ428">
        <v>3120.1760196187561</v>
      </c>
      <c r="GK428">
        <v>809.83999464512408</v>
      </c>
      <c r="GL428">
        <v>9174.1119862968953</v>
      </c>
      <c r="GM428">
        <v>608.90797836428408</v>
      </c>
      <c r="GN428">
        <v>184.12398788143202</v>
      </c>
      <c r="GO428">
        <v>50.4239916342</v>
      </c>
      <c r="GP428">
        <v>239.13200852547601</v>
      </c>
      <c r="GQ428">
        <v>1052.0279913224881</v>
      </c>
      <c r="GR428">
        <v>176.484017501712</v>
      </c>
      <c r="GS428">
        <v>50.4239916342</v>
      </c>
      <c r="GT428">
        <v>10869.428009820456</v>
      </c>
      <c r="GU428">
        <v>314.00399893880399</v>
      </c>
      <c r="GV428">
        <v>38.963989282607997</v>
      </c>
    </row>
    <row r="429" spans="1:204" x14ac:dyDescent="0.25">
      <c r="A429" s="122" t="s">
        <v>976</v>
      </c>
      <c r="B429" s="123" t="s">
        <v>961</v>
      </c>
      <c r="C429" s="123">
        <v>8</v>
      </c>
      <c r="D429" s="123" t="s">
        <v>859</v>
      </c>
      <c r="E429" s="123">
        <v>3</v>
      </c>
      <c r="F429" s="122">
        <v>1.2649999999999999</v>
      </c>
      <c r="G429">
        <v>79776</v>
      </c>
      <c r="H429" s="122" t="b">
        <v>0</v>
      </c>
      <c r="I429">
        <v>65633.260009188962</v>
      </c>
      <c r="J429">
        <v>103365.67997368799</v>
      </c>
      <c r="K429">
        <v>5105.5400364724792</v>
      </c>
      <c r="L429">
        <v>1137.2349647419198</v>
      </c>
      <c r="M429">
        <v>17469.649981824481</v>
      </c>
      <c r="N429">
        <v>13422.915020401919</v>
      </c>
      <c r="O429">
        <v>186462.26501428941</v>
      </c>
      <c r="P429">
        <v>1616.6700408038396</v>
      </c>
      <c r="Q429">
        <v>3219.4249888679997</v>
      </c>
      <c r="R429">
        <v>839.95997429519991</v>
      </c>
      <c r="S429">
        <v>1771.0000418563195</v>
      </c>
      <c r="T429">
        <v>2895.5850048575999</v>
      </c>
      <c r="U429">
        <v>2881.6700130345598</v>
      </c>
      <c r="V429">
        <v>261.85496538960001</v>
      </c>
      <c r="W429">
        <v>40891.125025745278</v>
      </c>
      <c r="X429">
        <v>6126.3950053838389</v>
      </c>
      <c r="Y429">
        <v>244.14500331935997</v>
      </c>
      <c r="Z429">
        <v>1996.1699921064001</v>
      </c>
      <c r="AA429">
        <v>2502.1699608153594</v>
      </c>
      <c r="AB429">
        <v>1524.32495745552</v>
      </c>
      <c r="AC429">
        <v>9306.6049989475177</v>
      </c>
      <c r="AD429">
        <v>6121.3350450542393</v>
      </c>
      <c r="AE429">
        <v>7787.3400018215998</v>
      </c>
      <c r="AF429">
        <v>10442.574973607039</v>
      </c>
      <c r="AG429">
        <v>246858.42500926991</v>
      </c>
      <c r="AH429">
        <v>156.85998121727999</v>
      </c>
      <c r="AI429">
        <v>760.26499360415994</v>
      </c>
      <c r="AJ429">
        <v>32466.224976562076</v>
      </c>
      <c r="AK429">
        <v>18546.165018944641</v>
      </c>
      <c r="AL429">
        <v>46304.059973323681</v>
      </c>
      <c r="AM429">
        <v>284.62498870607999</v>
      </c>
      <c r="AN429">
        <v>48290.110044770881</v>
      </c>
      <c r="AO429">
        <v>3266.2300255833602</v>
      </c>
      <c r="AP429">
        <v>6932.2000456209607</v>
      </c>
      <c r="AQ429">
        <v>18821.934976157278</v>
      </c>
      <c r="AR429">
        <v>15252.105009715198</v>
      </c>
      <c r="AS429">
        <v>10533.654965956319</v>
      </c>
      <c r="AT429">
        <v>21569.515031291037</v>
      </c>
      <c r="AU429">
        <v>2342.7799994332795</v>
      </c>
      <c r="AV429">
        <v>2734.9299524764801</v>
      </c>
      <c r="AW429">
        <v>1640.7049532860799</v>
      </c>
      <c r="AX429">
        <v>5550.8199766430398</v>
      </c>
      <c r="AY429">
        <v>6638.7200254214404</v>
      </c>
      <c r="AZ429">
        <v>63.250008703199995</v>
      </c>
      <c r="BA429">
        <v>90548.700046754398</v>
      </c>
      <c r="BB429">
        <v>13791.029960046239</v>
      </c>
      <c r="BC429">
        <v>3277.6150372415996</v>
      </c>
      <c r="BD429">
        <v>134472.03001542288</v>
      </c>
      <c r="BE429">
        <v>51961.140025138084</v>
      </c>
      <c r="BF429">
        <v>124844.11501262976</v>
      </c>
      <c r="BG429">
        <v>36831.739961665437</v>
      </c>
      <c r="BH429">
        <v>364.31996939712002</v>
      </c>
      <c r="BI429">
        <v>16186.94004752352</v>
      </c>
      <c r="BJ429">
        <v>6180.7899825935992</v>
      </c>
      <c r="BK429">
        <v>536611.73497688584</v>
      </c>
      <c r="BL429">
        <v>14577.860048130718</v>
      </c>
      <c r="BM429">
        <v>408.59502594767997</v>
      </c>
      <c r="BN429">
        <v>1850.6950225473599</v>
      </c>
      <c r="BO429">
        <v>113992.94501307502</v>
      </c>
      <c r="BP429">
        <v>733.70000004047995</v>
      </c>
      <c r="BQ429">
        <v>575.57502874080001</v>
      </c>
      <c r="BR429">
        <v>75.900010443839989</v>
      </c>
      <c r="BS429">
        <v>13066.184991499198</v>
      </c>
      <c r="BT429">
        <v>1249.8199903252801</v>
      </c>
      <c r="BU429">
        <v>874.11500926991994</v>
      </c>
      <c r="BV429">
        <v>1304.2149675350399</v>
      </c>
      <c r="BW429">
        <v>140.41500922943999</v>
      </c>
      <c r="BX429">
        <v>9716.4650149775989</v>
      </c>
      <c r="BY429">
        <v>4261.7849910134391</v>
      </c>
      <c r="BZ429">
        <v>80996.684953488468</v>
      </c>
      <c r="CA429">
        <v>584.42995931759992</v>
      </c>
      <c r="CB429">
        <v>9860.6749944542389</v>
      </c>
      <c r="CC429">
        <v>1781.1199625155198</v>
      </c>
      <c r="CD429">
        <v>1440.8350065172799</v>
      </c>
      <c r="CE429">
        <v>14499.429956605441</v>
      </c>
      <c r="CF429">
        <v>761.52998368655994</v>
      </c>
      <c r="CG429">
        <v>3615.3700130750394</v>
      </c>
      <c r="CH429">
        <v>489.55499672111995</v>
      </c>
      <c r="CI429">
        <v>12870.110014977598</v>
      </c>
      <c r="CJ429">
        <v>16787.814978828959</v>
      </c>
      <c r="CK429">
        <v>9593.7599678183997</v>
      </c>
      <c r="CL429">
        <v>755.20503327455992</v>
      </c>
      <c r="CM429">
        <v>869.05504894031992</v>
      </c>
      <c r="CN429">
        <v>1030.9749904871999</v>
      </c>
      <c r="CO429">
        <v>4347.8050230331201</v>
      </c>
      <c r="CP429">
        <v>2365.5500227497596</v>
      </c>
      <c r="CQ429">
        <v>5816.4700131964801</v>
      </c>
      <c r="CR429">
        <v>2193.5099587103996</v>
      </c>
      <c r="CS429">
        <v>2252.9649971663998</v>
      </c>
      <c r="CT429">
        <v>2705.8349787480001</v>
      </c>
      <c r="CU429">
        <v>976366.21501785167</v>
      </c>
      <c r="CV429">
        <v>692142.21999364463</v>
      </c>
      <c r="CW429">
        <v>2327.60001752784</v>
      </c>
      <c r="CX429">
        <v>1372877.9349012286</v>
      </c>
      <c r="CY429">
        <v>1893.7049880988798</v>
      </c>
      <c r="CZ429">
        <v>21774.445039306076</v>
      </c>
      <c r="DA429">
        <v>18126.18498133872</v>
      </c>
      <c r="DB429">
        <v>2351.63503092672</v>
      </c>
      <c r="DC429">
        <v>8136.4799893132786</v>
      </c>
      <c r="DD429">
        <v>66507.375018458872</v>
      </c>
      <c r="DE429">
        <v>4020.1699678588798</v>
      </c>
      <c r="DF429">
        <v>436.42500959375997</v>
      </c>
      <c r="DG429">
        <v>5171.3200253404793</v>
      </c>
      <c r="DH429">
        <v>249745.15498263406</v>
      </c>
      <c r="DI429">
        <v>2161.8850048171198</v>
      </c>
      <c r="DJ429">
        <v>1197.95499328032</v>
      </c>
      <c r="DK429">
        <v>89612.600018863683</v>
      </c>
      <c r="DL429">
        <v>802030.23999692348</v>
      </c>
      <c r="DM429">
        <v>49221.150011415353</v>
      </c>
      <c r="DN429">
        <v>125.23502732399999</v>
      </c>
      <c r="DO429">
        <v>98.670033760319981</v>
      </c>
      <c r="DP429">
        <v>5220.6550422206401</v>
      </c>
      <c r="DQ429">
        <v>31.624953893279997</v>
      </c>
      <c r="DR429">
        <v>2270.6749592366396</v>
      </c>
      <c r="DS429">
        <v>30170.250013844161</v>
      </c>
      <c r="DT429">
        <v>7794.930043232639</v>
      </c>
      <c r="DU429">
        <v>2265.6149989070395</v>
      </c>
      <c r="DV429">
        <v>13268.585019349441</v>
      </c>
      <c r="DW429">
        <v>197.33996660399998</v>
      </c>
      <c r="DX429">
        <v>3836.7449930779198</v>
      </c>
      <c r="DY429">
        <v>655.27000943183987</v>
      </c>
      <c r="DZ429">
        <v>166.98000279311998</v>
      </c>
      <c r="EA429">
        <v>1304.2149675350399</v>
      </c>
      <c r="EB429">
        <v>299.80497061151999</v>
      </c>
      <c r="EC429">
        <v>3076.4799994737596</v>
      </c>
      <c r="ED429">
        <v>26.564993563679998</v>
      </c>
      <c r="EE429">
        <v>490.81998680352001</v>
      </c>
      <c r="EF429">
        <v>5646.9600302385597</v>
      </c>
      <c r="EG429">
        <v>5619.1300465924796</v>
      </c>
      <c r="EH429">
        <v>72.10504019663999</v>
      </c>
      <c r="EI429">
        <v>31170.865040520479</v>
      </c>
      <c r="EJ429">
        <v>217.58000975567998</v>
      </c>
      <c r="EK429">
        <v>384.56001254879999</v>
      </c>
      <c r="EL429">
        <v>192.28000627439999</v>
      </c>
      <c r="EM429">
        <v>2107.4900276073599</v>
      </c>
      <c r="EN429">
        <v>159.38996138208</v>
      </c>
      <c r="EO429">
        <v>68.309969032799998</v>
      </c>
      <c r="EP429">
        <v>26195.619991701598</v>
      </c>
      <c r="EQ429">
        <v>399.73999445423993</v>
      </c>
      <c r="ER429">
        <v>5005.6050126297596</v>
      </c>
      <c r="ES429">
        <v>3515.4349892323198</v>
      </c>
      <c r="ET429">
        <v>1550.8899510192</v>
      </c>
      <c r="EU429">
        <v>121.43995616015998</v>
      </c>
      <c r="EV429">
        <v>2245.3749557553597</v>
      </c>
      <c r="EW429" t="s">
        <v>853</v>
      </c>
      <c r="EX429">
        <v>302.33495077631994</v>
      </c>
      <c r="EY429">
        <v>115836.04999421135</v>
      </c>
      <c r="EZ429">
        <v>509017.02495413605</v>
      </c>
      <c r="FA429">
        <v>3581.2149781003195</v>
      </c>
      <c r="FB429">
        <v>1257.41003173632</v>
      </c>
      <c r="FC429">
        <v>1309.2750287812801</v>
      </c>
      <c r="FD429">
        <v>960.13504128959994</v>
      </c>
      <c r="FE429">
        <v>1137450.0503950845</v>
      </c>
      <c r="FF429">
        <v>36927.880015260955</v>
      </c>
      <c r="FG429">
        <v>3787.4099761977595</v>
      </c>
      <c r="FH429">
        <v>41.74497546912</v>
      </c>
      <c r="FI429">
        <v>1779.8549724331199</v>
      </c>
      <c r="FJ429">
        <v>384.56001254879999</v>
      </c>
      <c r="FK429">
        <v>375.70498105535995</v>
      </c>
      <c r="FL429">
        <v>2790.5900206852793</v>
      </c>
      <c r="FM429">
        <v>295.00002663119994</v>
      </c>
      <c r="FN429">
        <v>2834.8649763191997</v>
      </c>
      <c r="FO429">
        <v>1524.32495745552</v>
      </c>
      <c r="FP429">
        <v>7787.3400018215998</v>
      </c>
      <c r="FQ429">
        <v>1535.7099691137598</v>
      </c>
      <c r="FR429">
        <v>1453.4850082579198</v>
      </c>
      <c r="FS429">
        <v>956.33997012575992</v>
      </c>
      <c r="FT429">
        <v>246858.42500926991</v>
      </c>
      <c r="FU429">
        <v>48290.110044770881</v>
      </c>
      <c r="FV429">
        <v>28595.325049426079</v>
      </c>
      <c r="FW429">
        <v>436.42500959375997</v>
      </c>
      <c r="FX429">
        <v>349.13998749167996</v>
      </c>
      <c r="FY429">
        <v>421.24502768831991</v>
      </c>
      <c r="FZ429">
        <v>3624.2250445684795</v>
      </c>
      <c r="GA429">
        <v>2958.8350135607998</v>
      </c>
      <c r="GB429">
        <v>1162.5349682231999</v>
      </c>
      <c r="GC429">
        <v>1273.8550037241598</v>
      </c>
      <c r="GD429" t="s">
        <v>853</v>
      </c>
      <c r="GE429">
        <v>79.694980691040001</v>
      </c>
      <c r="GF429">
        <v>2252.9649971663998</v>
      </c>
      <c r="GG429">
        <v>952.54499987856002</v>
      </c>
      <c r="GH429">
        <v>301.06996069391994</v>
      </c>
      <c r="GI429">
        <v>3004.3749592771201</v>
      </c>
      <c r="GJ429">
        <v>18126.18498133872</v>
      </c>
      <c r="GK429">
        <v>3234.6049707734396</v>
      </c>
      <c r="GL429">
        <v>168949.60496599678</v>
      </c>
      <c r="GM429">
        <v>339.01996591584003</v>
      </c>
      <c r="GN429">
        <v>2867.7550212115198</v>
      </c>
      <c r="GO429">
        <v>203.66501793263998</v>
      </c>
      <c r="GP429">
        <v>917.12497482143988</v>
      </c>
      <c r="GQ429">
        <v>3416.7649554719997</v>
      </c>
      <c r="GR429">
        <v>1280.1799541361597</v>
      </c>
      <c r="GS429">
        <v>68.309969032799998</v>
      </c>
      <c r="GT429">
        <v>26195.619991701598</v>
      </c>
      <c r="GU429">
        <v>1348.4900240856</v>
      </c>
      <c r="GV429">
        <v>34.155034974719996</v>
      </c>
    </row>
    <row r="430" spans="1:204" x14ac:dyDescent="0.25">
      <c r="A430" s="122" t="s">
        <v>975</v>
      </c>
      <c r="B430" s="123" t="s">
        <v>961</v>
      </c>
      <c r="C430" s="123">
        <v>8</v>
      </c>
      <c r="D430" s="123" t="s">
        <v>854</v>
      </c>
      <c r="E430" s="123">
        <v>3</v>
      </c>
      <c r="F430" s="122">
        <v>1.2649999999999999</v>
      </c>
      <c r="G430">
        <v>98223</v>
      </c>
      <c r="H430" s="122" t="b">
        <v>0</v>
      </c>
      <c r="I430">
        <v>76428.770021026838</v>
      </c>
      <c r="J430">
        <v>88842.214959915931</v>
      </c>
      <c r="K430">
        <v>5417.9949586775101</v>
      </c>
      <c r="L430">
        <v>583.16503117718992</v>
      </c>
      <c r="M430">
        <v>13605.074964323203</v>
      </c>
      <c r="N430">
        <v>13233.16496034225</v>
      </c>
      <c r="O430">
        <v>143836.82502283575</v>
      </c>
      <c r="P430">
        <v>1407.9449706950099</v>
      </c>
      <c r="Q430">
        <v>2400.96995047272</v>
      </c>
      <c r="R430">
        <v>881.70504282530999</v>
      </c>
      <c r="S430">
        <v>1137.2349432849901</v>
      </c>
      <c r="T430">
        <v>19224.204989815484</v>
      </c>
      <c r="U430">
        <v>2383.2600508681799</v>
      </c>
      <c r="V430">
        <v>169.51005083908498</v>
      </c>
      <c r="W430">
        <v>22936.979976729057</v>
      </c>
      <c r="X430">
        <v>2992.9900557042743</v>
      </c>
      <c r="Y430">
        <v>284.62501952906996</v>
      </c>
      <c r="Z430">
        <v>1567.3350611526298</v>
      </c>
      <c r="AA430">
        <v>1811.47999065165</v>
      </c>
      <c r="AB430">
        <v>2799.4450523646747</v>
      </c>
      <c r="AC430">
        <v>7414.1650028664899</v>
      </c>
      <c r="AD430">
        <v>6225.0649985907903</v>
      </c>
      <c r="AE430">
        <v>10407.155058570765</v>
      </c>
      <c r="AF430">
        <v>16075.619999643266</v>
      </c>
      <c r="AG430">
        <v>390274.0050074723</v>
      </c>
      <c r="AH430">
        <v>202.39995314186999</v>
      </c>
      <c r="AI430">
        <v>820.98503203232997</v>
      </c>
      <c r="AJ430">
        <v>16589.209945973114</v>
      </c>
      <c r="AK430">
        <v>7627.9500512211152</v>
      </c>
      <c r="AL430">
        <v>33714.780028701585</v>
      </c>
      <c r="AM430">
        <v>217.57995584011496</v>
      </c>
      <c r="AN430">
        <v>37251.720036132188</v>
      </c>
      <c r="AO430">
        <v>3416.7649964238444</v>
      </c>
      <c r="AP430">
        <v>6404.6950098113393</v>
      </c>
      <c r="AQ430">
        <v>16782.754949312715</v>
      </c>
      <c r="AR430">
        <v>15861.834951288645</v>
      </c>
      <c r="AS430">
        <v>6862.6249876649845</v>
      </c>
      <c r="AT430">
        <v>14051.619971216189</v>
      </c>
      <c r="AU430">
        <v>2161.8849390383848</v>
      </c>
      <c r="AV430">
        <v>693.21995755039495</v>
      </c>
      <c r="AW430">
        <v>2008.8200257288349</v>
      </c>
      <c r="AX430">
        <v>5328.1799530672342</v>
      </c>
      <c r="AY430">
        <v>12656.324982061034</v>
      </c>
      <c r="AZ430">
        <v>35.420047713270002</v>
      </c>
      <c r="BA430">
        <v>52374.79502177571</v>
      </c>
      <c r="BB430">
        <v>15584.799995234744</v>
      </c>
      <c r="BC430">
        <v>3348.4550464077897</v>
      </c>
      <c r="BD430">
        <v>135410.66000575575</v>
      </c>
      <c r="BE430">
        <v>34278.970025442941</v>
      </c>
      <c r="BF430">
        <v>141612.95493817309</v>
      </c>
      <c r="BG430">
        <v>3817.7699952220946</v>
      </c>
      <c r="BH430">
        <v>287.15504068745997</v>
      </c>
      <c r="BI430">
        <v>9614.0000107765336</v>
      </c>
      <c r="BJ430">
        <v>8891.6850584088461</v>
      </c>
      <c r="BK430">
        <v>473819.66503029672</v>
      </c>
      <c r="BL430">
        <v>13231.899949763056</v>
      </c>
      <c r="BM430">
        <v>401.00499879824997</v>
      </c>
      <c r="BN430">
        <v>1567.3350611526298</v>
      </c>
      <c r="BO430">
        <v>103332.78999880204</v>
      </c>
      <c r="BP430">
        <v>546.47997288472493</v>
      </c>
      <c r="BQ430">
        <v>586.95993866267997</v>
      </c>
      <c r="BR430">
        <v>64.515042530564997</v>
      </c>
      <c r="BS430">
        <v>19629.00502035132</v>
      </c>
      <c r="BT430">
        <v>1041.0950090308349</v>
      </c>
      <c r="BU430">
        <v>207.45999545865001</v>
      </c>
      <c r="BV430">
        <v>392.15004899598</v>
      </c>
      <c r="BW430">
        <v>292.21495875214498</v>
      </c>
      <c r="BX430">
        <v>8144.070018709348</v>
      </c>
      <c r="BY430">
        <v>3042.3249712845</v>
      </c>
      <c r="BZ430">
        <v>74349.110024123554</v>
      </c>
      <c r="CA430">
        <v>598.34503387543498</v>
      </c>
      <c r="CB430">
        <v>11703.779968061279</v>
      </c>
      <c r="CC430">
        <v>1220.7250202513849</v>
      </c>
      <c r="CD430">
        <v>285.89003010826502</v>
      </c>
      <c r="CE430">
        <v>24338.600018780187</v>
      </c>
      <c r="CF430">
        <v>704.60505276314996</v>
      </c>
      <c r="CG430">
        <v>3297.8549959962747</v>
      </c>
      <c r="CH430">
        <v>311.18999318797501</v>
      </c>
      <c r="CI430">
        <v>12913.120017352003</v>
      </c>
      <c r="CJ430">
        <v>14278.055001110668</v>
      </c>
      <c r="CK430">
        <v>7758.2450226093451</v>
      </c>
      <c r="CL430">
        <v>616.05505773206994</v>
      </c>
      <c r="CM430">
        <v>893.09001378596997</v>
      </c>
      <c r="CN430">
        <v>1295.3600231634148</v>
      </c>
      <c r="CO430">
        <v>4884.1649673326392</v>
      </c>
      <c r="CP430">
        <v>2640.0549619070548</v>
      </c>
      <c r="CQ430">
        <v>5896.1649815461788</v>
      </c>
      <c r="CR430">
        <v>1037.2999772932499</v>
      </c>
      <c r="CS430">
        <v>2147.9699469193347</v>
      </c>
      <c r="CT430">
        <v>2804.5049704293597</v>
      </c>
      <c r="CU430">
        <v>751254.40505765728</v>
      </c>
      <c r="CV430">
        <v>670528.43000796053</v>
      </c>
      <c r="CW430">
        <v>2476.8699639639449</v>
      </c>
      <c r="CX430">
        <v>1355714.4147117317</v>
      </c>
      <c r="CY430">
        <v>2073.3349440073048</v>
      </c>
      <c r="CZ430">
        <v>37605.92001625651</v>
      </c>
      <c r="DA430">
        <v>15331.799991681361</v>
      </c>
      <c r="DB430">
        <v>1326.9850391390999</v>
      </c>
      <c r="DC430">
        <v>7775.9550464659787</v>
      </c>
      <c r="DD430">
        <v>62975.494959433978</v>
      </c>
      <c r="DE430">
        <v>2579.334951114075</v>
      </c>
      <c r="DF430">
        <v>269.44501683082495</v>
      </c>
      <c r="DG430">
        <v>22666.269949319038</v>
      </c>
      <c r="DH430">
        <v>253588.22502356817</v>
      </c>
      <c r="DI430">
        <v>2667.884946145155</v>
      </c>
      <c r="DJ430">
        <v>465.52004132881495</v>
      </c>
      <c r="DK430">
        <v>88718.245041423696</v>
      </c>
      <c r="DL430">
        <v>845647.43996879761</v>
      </c>
      <c r="DM430">
        <v>66728.750036377605</v>
      </c>
      <c r="DN430">
        <v>123.97004274434998</v>
      </c>
      <c r="DO430">
        <v>77.165024070420003</v>
      </c>
      <c r="DP430">
        <v>5732.9799836030697</v>
      </c>
      <c r="DQ430">
        <v>80.960055808004995</v>
      </c>
      <c r="DR430">
        <v>1681.1850192634199</v>
      </c>
      <c r="DS430">
        <v>31485.850025974243</v>
      </c>
      <c r="DT430">
        <v>5338.3000377007947</v>
      </c>
      <c r="DU430">
        <v>3722.8949472950394</v>
      </c>
      <c r="DV430">
        <v>9745.5599927439598</v>
      </c>
      <c r="DW430">
        <v>165.71501910149996</v>
      </c>
      <c r="DX430">
        <v>3357.30999621006</v>
      </c>
      <c r="DY430">
        <v>549.00999404311494</v>
      </c>
      <c r="DZ430">
        <v>234.02496911755497</v>
      </c>
      <c r="EA430">
        <v>1056.2750117290798</v>
      </c>
      <c r="EB430">
        <v>301.07003280650997</v>
      </c>
      <c r="EC430">
        <v>2407.2950033686948</v>
      </c>
      <c r="ED430">
        <v>31.625015975684995</v>
      </c>
      <c r="EE430">
        <v>514.85495690903997</v>
      </c>
      <c r="EF430">
        <v>5820.2649680549548</v>
      </c>
      <c r="EG430">
        <v>8499.5350094128644</v>
      </c>
      <c r="EH430">
        <v>166.98002968069497</v>
      </c>
      <c r="EI430">
        <v>30949.490013470982</v>
      </c>
      <c r="EJ430">
        <v>284.62501952906996</v>
      </c>
      <c r="EK430">
        <v>561.65997558296999</v>
      </c>
      <c r="EL430">
        <v>99.934965991739986</v>
      </c>
      <c r="EM430">
        <v>2502.17005129575</v>
      </c>
      <c r="EN430">
        <v>151.80002698244999</v>
      </c>
      <c r="EO430">
        <v>1051.2149694123</v>
      </c>
      <c r="EP430">
        <v>30113.324978740406</v>
      </c>
      <c r="EQ430">
        <v>894.35502436516492</v>
      </c>
      <c r="ER430">
        <v>6090.9749954649742</v>
      </c>
      <c r="ES430">
        <v>6605.8299523740143</v>
      </c>
      <c r="ET430">
        <v>2603.3700278666847</v>
      </c>
      <c r="EU430">
        <v>296.00999048972994</v>
      </c>
      <c r="EV430">
        <v>1616.6699767328548</v>
      </c>
      <c r="EW430">
        <v>65.78005310975999</v>
      </c>
      <c r="EX430">
        <v>665.38997331229496</v>
      </c>
      <c r="EY430">
        <v>117915.70994020472</v>
      </c>
      <c r="EZ430">
        <v>526761.17994572013</v>
      </c>
      <c r="FA430">
        <v>4242.8099465208597</v>
      </c>
      <c r="FB430">
        <v>1377.5849652985198</v>
      </c>
      <c r="FC430">
        <v>1056.2750117290798</v>
      </c>
      <c r="FD430">
        <v>913.33005880099483</v>
      </c>
      <c r="FE430">
        <v>954289.43501048302</v>
      </c>
      <c r="FF430">
        <v>20947.134985436052</v>
      </c>
      <c r="FG430">
        <v>3663.439947081255</v>
      </c>
      <c r="FH430">
        <v>140.41505602178998</v>
      </c>
      <c r="FI430">
        <v>2016.4099649519101</v>
      </c>
      <c r="FJ430">
        <v>628.70503927192487</v>
      </c>
      <c r="FK430">
        <v>430.09999361554497</v>
      </c>
      <c r="FL430">
        <v>2115.0800446165499</v>
      </c>
      <c r="FM430">
        <v>222.99995647610996</v>
      </c>
      <c r="FN430">
        <v>2933.5350554904899</v>
      </c>
      <c r="FO430">
        <v>2799.4450523646747</v>
      </c>
      <c r="FP430">
        <v>10407.155058570765</v>
      </c>
      <c r="FQ430">
        <v>1048.6849482539101</v>
      </c>
      <c r="FR430">
        <v>923.45001918245998</v>
      </c>
      <c r="FS430">
        <v>905.73999532582502</v>
      </c>
      <c r="FT430">
        <v>390274.0050074723</v>
      </c>
      <c r="FU430">
        <v>37251.720036132188</v>
      </c>
      <c r="FV430">
        <v>25444.209946089493</v>
      </c>
      <c r="FW430">
        <v>340.28498800526995</v>
      </c>
      <c r="FX430">
        <v>260.58994277645996</v>
      </c>
      <c r="FY430">
        <v>376.970046297735</v>
      </c>
      <c r="FZ430">
        <v>4518.5800162476598</v>
      </c>
      <c r="GA430">
        <v>2617.2850199857348</v>
      </c>
      <c r="GB430">
        <v>869.05506128545483</v>
      </c>
      <c r="GC430">
        <v>905.73999532582502</v>
      </c>
      <c r="GD430">
        <v>1111.9349802052798</v>
      </c>
      <c r="GE430">
        <v>158.12495562633001</v>
      </c>
      <c r="GF430">
        <v>2147.9699469193347</v>
      </c>
      <c r="GG430">
        <v>996.82001151529471</v>
      </c>
      <c r="GH430">
        <v>2541.3850064945095</v>
      </c>
      <c r="GI430">
        <v>5138.4299814652195</v>
      </c>
      <c r="GJ430">
        <v>15331.799991681361</v>
      </c>
      <c r="GK430">
        <v>2764.0250046514047</v>
      </c>
      <c r="GL430">
        <v>100262.63504327943</v>
      </c>
      <c r="GM430">
        <v>1383.910018194495</v>
      </c>
      <c r="GN430">
        <v>1386.4400393528849</v>
      </c>
      <c r="GO430">
        <v>67.044939436859991</v>
      </c>
      <c r="GP430">
        <v>807.07003991327986</v>
      </c>
      <c r="GQ430">
        <v>2991.7250451250798</v>
      </c>
      <c r="GR430">
        <v>1132.1750252203049</v>
      </c>
      <c r="GS430">
        <v>43.009986936345001</v>
      </c>
      <c r="GT430">
        <v>30113.324978740406</v>
      </c>
      <c r="GU430">
        <v>2221.3399392521696</v>
      </c>
      <c r="GV430">
        <v>117.64498984837499</v>
      </c>
    </row>
    <row r="431" spans="1:204" x14ac:dyDescent="0.25">
      <c r="A431" s="122" t="s">
        <v>974</v>
      </c>
      <c r="B431" s="123" t="s">
        <v>961</v>
      </c>
      <c r="C431" s="123">
        <v>8</v>
      </c>
      <c r="D431" s="123" t="s">
        <v>857</v>
      </c>
      <c r="E431" s="123">
        <v>3</v>
      </c>
      <c r="F431" s="122">
        <v>1.2649999999999999</v>
      </c>
      <c r="G431">
        <v>80491</v>
      </c>
      <c r="H431" s="122" t="b">
        <v>0</v>
      </c>
      <c r="I431">
        <v>121389.40000215935</v>
      </c>
      <c r="J431">
        <v>86057.950027262006</v>
      </c>
      <c r="K431">
        <v>4537.5550488277349</v>
      </c>
      <c r="L431">
        <v>655.26998922473001</v>
      </c>
      <c r="M431">
        <v>18358.945029908395</v>
      </c>
      <c r="N431">
        <v>17138.220031504825</v>
      </c>
      <c r="O431">
        <v>217623.01004175385</v>
      </c>
      <c r="P431">
        <v>1674.8600007640598</v>
      </c>
      <c r="Q431">
        <v>3127.0799878914195</v>
      </c>
      <c r="R431">
        <v>602.14003688107493</v>
      </c>
      <c r="S431">
        <v>3240.9300457752902</v>
      </c>
      <c r="T431">
        <v>25803.470002235252</v>
      </c>
      <c r="U431">
        <v>2800.7100188118147</v>
      </c>
      <c r="V431">
        <v>166.98001022752496</v>
      </c>
      <c r="W431">
        <v>34404.204994469415</v>
      </c>
      <c r="X431">
        <v>8855.0000332631735</v>
      </c>
      <c r="Y431">
        <v>380.76504877713501</v>
      </c>
      <c r="Z431">
        <v>1359.8749560159499</v>
      </c>
      <c r="AA431">
        <v>1396.5599837181849</v>
      </c>
      <c r="AB431">
        <v>16665.109951616279</v>
      </c>
      <c r="AC431">
        <v>8090.9399864644993</v>
      </c>
      <c r="AD431">
        <v>7338.2649658184346</v>
      </c>
      <c r="AE431">
        <v>13769.524952448648</v>
      </c>
      <c r="AF431">
        <v>6920.8149911601795</v>
      </c>
      <c r="AG431">
        <v>212598.43003946164</v>
      </c>
      <c r="AH431">
        <v>187.22001146722499</v>
      </c>
      <c r="AI431">
        <v>541.42003316197497</v>
      </c>
      <c r="AJ431">
        <v>44797.445020128682</v>
      </c>
      <c r="AK431">
        <v>5840.5049759017493</v>
      </c>
      <c r="AL431">
        <v>40052.429958594017</v>
      </c>
      <c r="AM431">
        <v>187.22001146722499</v>
      </c>
      <c r="AN431">
        <v>47355.275024064089</v>
      </c>
      <c r="AO431">
        <v>3353.5149763052846</v>
      </c>
      <c r="AP431">
        <v>5686.1750173595938</v>
      </c>
      <c r="AQ431">
        <v>22247.555013532965</v>
      </c>
      <c r="AR431">
        <v>13686.034998245445</v>
      </c>
      <c r="AS431">
        <v>13347.014977480467</v>
      </c>
      <c r="AT431">
        <v>23157.090043786706</v>
      </c>
      <c r="AU431">
        <v>2021.4699710833647</v>
      </c>
      <c r="AV431">
        <v>2571.7449793324295</v>
      </c>
      <c r="AW431">
        <v>2436.3899964972147</v>
      </c>
      <c r="AX431">
        <v>3186.5349660777601</v>
      </c>
      <c r="AY431">
        <v>8109.9149621714387</v>
      </c>
      <c r="AZ431">
        <v>94.874980355814984</v>
      </c>
      <c r="BA431">
        <v>117052.98004201696</v>
      </c>
      <c r="BB431">
        <v>13697.420024398054</v>
      </c>
      <c r="BC431">
        <v>3387.6699529420002</v>
      </c>
      <c r="BD431">
        <v>137327.13503650029</v>
      </c>
      <c r="BE431">
        <v>56627.725031985516</v>
      </c>
      <c r="BF431">
        <v>225219.33502337849</v>
      </c>
      <c r="BG431">
        <v>4412.3199647912543</v>
      </c>
      <c r="BH431">
        <v>274.50504226870999</v>
      </c>
      <c r="BI431">
        <v>26185.499974724036</v>
      </c>
      <c r="BJ431">
        <v>7359.7699925908937</v>
      </c>
      <c r="BK431">
        <v>574569.32498772058</v>
      </c>
      <c r="BL431">
        <v>17580.970007712705</v>
      </c>
      <c r="BM431">
        <v>298.540018285575</v>
      </c>
      <c r="BN431">
        <v>1511.6749653136999</v>
      </c>
      <c r="BO431">
        <v>140981.71998033559</v>
      </c>
      <c r="BP431">
        <v>506.00003099249994</v>
      </c>
      <c r="BQ431">
        <v>409.86002510392495</v>
      </c>
      <c r="BR431" t="s">
        <v>853</v>
      </c>
      <c r="BS431">
        <v>15903.579955883122</v>
      </c>
      <c r="BT431">
        <v>1211.87002331648</v>
      </c>
      <c r="BU431">
        <v>245.409964120805</v>
      </c>
      <c r="BV431">
        <v>175.83498531461501</v>
      </c>
      <c r="BW431">
        <v>145.47498345506497</v>
      </c>
      <c r="BX431">
        <v>10818.279949871843</v>
      </c>
      <c r="BY431">
        <v>4115.0449720384395</v>
      </c>
      <c r="BZ431">
        <v>90059.145043237673</v>
      </c>
      <c r="CA431">
        <v>772.91502188576487</v>
      </c>
      <c r="CB431">
        <v>11245.850026971064</v>
      </c>
      <c r="CC431">
        <v>2141.644952988805</v>
      </c>
      <c r="CD431">
        <v>351.66997062923002</v>
      </c>
      <c r="CE431">
        <v>31579.459999640738</v>
      </c>
      <c r="CF431">
        <v>727.37501909643993</v>
      </c>
      <c r="CG431">
        <v>5674.7899912069852</v>
      </c>
      <c r="CH431">
        <v>241.61498934363999</v>
      </c>
      <c r="CI431">
        <v>15024.40502931005</v>
      </c>
      <c r="CJ431">
        <v>19016.74496837753</v>
      </c>
      <c r="CK431">
        <v>9424.2500172191794</v>
      </c>
      <c r="CL431">
        <v>767.85502157583994</v>
      </c>
      <c r="CM431">
        <v>1703.9549770908498</v>
      </c>
      <c r="CN431">
        <v>2077.12997449254</v>
      </c>
      <c r="CO431">
        <v>3085.3349598792597</v>
      </c>
      <c r="CP431">
        <v>2898.1150502331498</v>
      </c>
      <c r="CQ431">
        <v>6881.600014213539</v>
      </c>
      <c r="CR431">
        <v>643.88496307211994</v>
      </c>
      <c r="CS431">
        <v>2890.5249988577043</v>
      </c>
      <c r="CT431">
        <v>3330.7450258211798</v>
      </c>
      <c r="CU431">
        <v>1085640.7100572158</v>
      </c>
      <c r="CV431">
        <v>686717.90000935097</v>
      </c>
      <c r="CW431">
        <v>4688.090032592725</v>
      </c>
      <c r="CX431">
        <v>1428507.5753117593</v>
      </c>
      <c r="CY431">
        <v>2991.7250050562047</v>
      </c>
      <c r="CZ431">
        <v>34728.045014304618</v>
      </c>
      <c r="DA431">
        <v>22024.914999896271</v>
      </c>
      <c r="DB431">
        <v>1881.0549879382247</v>
      </c>
      <c r="DC431">
        <v>9631.7100299261037</v>
      </c>
      <c r="DD431">
        <v>94242.499968549557</v>
      </c>
      <c r="DE431">
        <v>4437.6199663408788</v>
      </c>
      <c r="DF431">
        <v>433.89500112078997</v>
      </c>
      <c r="DG431">
        <v>31173.394949313981</v>
      </c>
      <c r="DH431">
        <v>263885.32499887416</v>
      </c>
      <c r="DI431">
        <v>3038.5300333782902</v>
      </c>
      <c r="DJ431">
        <v>530.03500700936502</v>
      </c>
      <c r="DK431">
        <v>106752.08504746911</v>
      </c>
      <c r="DL431">
        <v>817671.96501187445</v>
      </c>
      <c r="DM431">
        <v>70556.640045107371</v>
      </c>
      <c r="DN431">
        <v>107.525032041185</v>
      </c>
      <c r="DO431">
        <v>83.489954203205002</v>
      </c>
      <c r="DP431">
        <v>4556.5300245346743</v>
      </c>
      <c r="DQ431">
        <v>165.71498469476501</v>
      </c>
      <c r="DR431">
        <v>2080.9249492697049</v>
      </c>
      <c r="DS431">
        <v>45341.395002535057</v>
      </c>
      <c r="DT431">
        <v>7378.7449682978331</v>
      </c>
      <c r="DU431">
        <v>6226.3300249888089</v>
      </c>
      <c r="DV431">
        <v>11961.840019914893</v>
      </c>
      <c r="DW431" t="s">
        <v>853</v>
      </c>
      <c r="DX431">
        <v>3769.7000272518949</v>
      </c>
      <c r="DY431">
        <v>760.26497020039483</v>
      </c>
      <c r="DZ431">
        <v>355.46504722750996</v>
      </c>
      <c r="EA431">
        <v>920.9199545852349</v>
      </c>
      <c r="EB431">
        <v>271.97499120318997</v>
      </c>
      <c r="EC431">
        <v>3753.2550007893597</v>
      </c>
      <c r="ED431">
        <v>101.20000619850001</v>
      </c>
      <c r="EE431">
        <v>540.15500762921488</v>
      </c>
      <c r="EF431">
        <v>4860.1300431301752</v>
      </c>
      <c r="EG431">
        <v>5439.5000277060299</v>
      </c>
      <c r="EH431">
        <v>156.86000960767498</v>
      </c>
      <c r="EI431">
        <v>29506.12499992536</v>
      </c>
      <c r="EJ431">
        <v>40.480002479399992</v>
      </c>
      <c r="EK431">
        <v>691.95501692696484</v>
      </c>
      <c r="EL431">
        <v>121.44000743819998</v>
      </c>
      <c r="EM431">
        <v>2814.6249942088298</v>
      </c>
      <c r="EN431">
        <v>127.76503328088498</v>
      </c>
      <c r="EO431">
        <v>102.46503173126</v>
      </c>
      <c r="EP431">
        <v>21906.00504352359</v>
      </c>
      <c r="EQ431">
        <v>671.71501568726489</v>
      </c>
      <c r="ER431">
        <v>5692.5000432022798</v>
      </c>
      <c r="ES431">
        <v>5190.2949869869444</v>
      </c>
      <c r="ET431">
        <v>2390.84999370789</v>
      </c>
      <c r="EU431">
        <v>161.92000991759997</v>
      </c>
      <c r="EV431">
        <v>1366.1999818586348</v>
      </c>
      <c r="EW431">
        <v>1366.1999818586348</v>
      </c>
      <c r="EX431">
        <v>941.15995582493485</v>
      </c>
      <c r="EY431">
        <v>115607.08497891117</v>
      </c>
      <c r="EZ431">
        <v>603721.2499659512</v>
      </c>
      <c r="FA431">
        <v>6254.159975782839</v>
      </c>
      <c r="FB431">
        <v>1969.6050442724697</v>
      </c>
      <c r="FC431">
        <v>1610.3450222677948</v>
      </c>
      <c r="FD431">
        <v>2188.4499813108901</v>
      </c>
      <c r="FE431">
        <v>1123891.7801091189</v>
      </c>
      <c r="FF431">
        <v>41332.610037005034</v>
      </c>
      <c r="FG431">
        <v>4403.4649897041645</v>
      </c>
      <c r="FH431">
        <v>70.840004338949996</v>
      </c>
      <c r="FI431">
        <v>1495.2300406722798</v>
      </c>
      <c r="FJ431">
        <v>562.92495811331992</v>
      </c>
      <c r="FK431">
        <v>478.16997837735499</v>
      </c>
      <c r="FL431">
        <v>2113.8150021947749</v>
      </c>
      <c r="FM431">
        <v>295.99998875078501</v>
      </c>
      <c r="FN431">
        <v>3906.3200356198695</v>
      </c>
      <c r="FO431">
        <v>16665.109951616279</v>
      </c>
      <c r="FP431">
        <v>13769.524952448648</v>
      </c>
      <c r="FQ431">
        <v>1176.4500211470049</v>
      </c>
      <c r="FR431">
        <v>78.42995389328</v>
      </c>
      <c r="FS431">
        <v>1291.5650027425199</v>
      </c>
      <c r="FT431">
        <v>212598.43003946164</v>
      </c>
      <c r="FU431">
        <v>47355.275024064089</v>
      </c>
      <c r="FV431">
        <v>31049.424992631371</v>
      </c>
      <c r="FW431">
        <v>360.52504753743494</v>
      </c>
      <c r="FX431">
        <v>437.68997589795498</v>
      </c>
      <c r="FY431">
        <v>363.05499678184003</v>
      </c>
      <c r="FZ431">
        <v>3993.6049646002393</v>
      </c>
      <c r="GA431">
        <v>2680.5350369063749</v>
      </c>
      <c r="GB431">
        <v>1232.1100245561797</v>
      </c>
      <c r="GC431">
        <v>1579.985020408245</v>
      </c>
      <c r="GD431">
        <v>2628.670008274365</v>
      </c>
      <c r="GE431">
        <v>231.49498872378999</v>
      </c>
      <c r="GF431">
        <v>2890.5249988577043</v>
      </c>
      <c r="GG431">
        <v>567.98495842324496</v>
      </c>
      <c r="GH431">
        <v>2275.735012112375</v>
      </c>
      <c r="GI431">
        <v>4808.2650144981653</v>
      </c>
      <c r="GJ431">
        <v>22024.914999896271</v>
      </c>
      <c r="GK431">
        <v>4099.8649711086646</v>
      </c>
      <c r="GL431">
        <v>95155.829973580461</v>
      </c>
      <c r="GM431">
        <v>2565.4199534897448</v>
      </c>
      <c r="GN431">
        <v>1011.999960163885</v>
      </c>
      <c r="GO431" t="s">
        <v>853</v>
      </c>
      <c r="GP431">
        <v>1224.519973180735</v>
      </c>
      <c r="GQ431">
        <v>2901.9100250103152</v>
      </c>
      <c r="GR431">
        <v>780.50497144009501</v>
      </c>
      <c r="GS431">
        <v>83.489954203205002</v>
      </c>
      <c r="GT431">
        <v>21906.00504352359</v>
      </c>
      <c r="GU431">
        <v>1814.0099583764397</v>
      </c>
      <c r="GV431">
        <v>40.480002479399992</v>
      </c>
    </row>
    <row r="432" spans="1:204" x14ac:dyDescent="0.25">
      <c r="A432" s="122" t="s">
        <v>973</v>
      </c>
      <c r="B432" s="123" t="s">
        <v>961</v>
      </c>
      <c r="C432" s="123">
        <v>9</v>
      </c>
      <c r="D432" s="123" t="s">
        <v>857</v>
      </c>
      <c r="E432" s="123">
        <v>3</v>
      </c>
      <c r="F432" s="122">
        <v>2.0059999999999998</v>
      </c>
      <c r="G432">
        <v>79449</v>
      </c>
      <c r="H432" s="122" t="b">
        <v>0</v>
      </c>
      <c r="I432">
        <v>137152.22600784546</v>
      </c>
      <c r="J432">
        <v>145776.02002512914</v>
      </c>
      <c r="K432">
        <v>6138.3600080761562</v>
      </c>
      <c r="L432">
        <v>2601.781998318972</v>
      </c>
      <c r="M432">
        <v>20808.237998106335</v>
      </c>
      <c r="N432">
        <v>33339.720056364589</v>
      </c>
      <c r="O432">
        <v>493758.84594369552</v>
      </c>
      <c r="P432">
        <v>4439.2780296948176</v>
      </c>
      <c r="Q432">
        <v>9729.1000732169923</v>
      </c>
      <c r="R432">
        <v>2326.9599416033338</v>
      </c>
      <c r="S432">
        <v>1859.5619358842278</v>
      </c>
      <c r="T432">
        <v>1883.6340490406819</v>
      </c>
      <c r="U432">
        <v>3965.8620355302714</v>
      </c>
      <c r="V432">
        <v>381.13995883487394</v>
      </c>
      <c r="W432">
        <v>275576.25601757254</v>
      </c>
      <c r="X432">
        <v>10832.399920502219</v>
      </c>
      <c r="Y432">
        <v>284.85198433313997</v>
      </c>
      <c r="Z432">
        <v>3394.1520175906135</v>
      </c>
      <c r="AA432">
        <v>3472.3860267560281</v>
      </c>
      <c r="AB432">
        <v>2104.2940503726659</v>
      </c>
      <c r="AC432">
        <v>13809.30404858532</v>
      </c>
      <c r="AD432">
        <v>20481.259935280421</v>
      </c>
      <c r="AE432">
        <v>18880.471980674192</v>
      </c>
      <c r="AF432">
        <v>14495.35600636303</v>
      </c>
      <c r="AG432">
        <v>315882.81403195753</v>
      </c>
      <c r="AH432">
        <v>734.19602471592589</v>
      </c>
      <c r="AI432">
        <v>1450.3379247208377</v>
      </c>
      <c r="AJ432">
        <v>110364.10206926717</v>
      </c>
      <c r="AK432">
        <v>46464.978037070876</v>
      </c>
      <c r="AL432">
        <v>113152.44202814417</v>
      </c>
      <c r="AM432">
        <v>670.00404171476987</v>
      </c>
      <c r="AN432">
        <v>196557.90995496328</v>
      </c>
      <c r="AO432">
        <v>4964.8500299696389</v>
      </c>
      <c r="AP432">
        <v>9815.357960726531</v>
      </c>
      <c r="AQ432">
        <v>22627.680064145861</v>
      </c>
      <c r="AR432">
        <v>22725.973928546278</v>
      </c>
      <c r="AS432">
        <v>52101.837998653966</v>
      </c>
      <c r="AT432">
        <v>57977.41192690537</v>
      </c>
      <c r="AU432">
        <v>4176.4919498700601</v>
      </c>
      <c r="AV432">
        <v>8696.0100380036693</v>
      </c>
      <c r="AW432">
        <v>3438.2839859820715</v>
      </c>
      <c r="AX432">
        <v>14553.530000918745</v>
      </c>
      <c r="AY432">
        <v>17787.202061006468</v>
      </c>
      <c r="AZ432">
        <v>174.52198366714799</v>
      </c>
      <c r="BA432">
        <v>203454.53794153716</v>
      </c>
      <c r="BB432">
        <v>20914.556059600265</v>
      </c>
      <c r="BC432">
        <v>5171.4680051373653</v>
      </c>
      <c r="BD432">
        <v>219675.05392933663</v>
      </c>
      <c r="BE432">
        <v>164786.88202107901</v>
      </c>
      <c r="BF432">
        <v>207739.35400217446</v>
      </c>
      <c r="BG432">
        <v>9765.2080038896329</v>
      </c>
      <c r="BH432">
        <v>385.1520573816299</v>
      </c>
      <c r="BI432">
        <v>42777.94999742831</v>
      </c>
      <c r="BJ432">
        <v>26794.141927023724</v>
      </c>
      <c r="BK432">
        <v>1668534.6323761046</v>
      </c>
      <c r="BL432">
        <v>43526.18804830849</v>
      </c>
      <c r="BM432">
        <v>1101.2939573865419</v>
      </c>
      <c r="BN432">
        <v>5083.2040683544483</v>
      </c>
      <c r="BO432">
        <v>383820.01596102945</v>
      </c>
      <c r="BP432">
        <v>750.24394077886802</v>
      </c>
      <c r="BQ432">
        <v>1428.2720202124558</v>
      </c>
      <c r="BR432" t="s">
        <v>853</v>
      </c>
      <c r="BS432">
        <v>25773.08802807597</v>
      </c>
      <c r="BT432">
        <v>2734.1780628680394</v>
      </c>
      <c r="BU432">
        <v>1338.0020341561617</v>
      </c>
      <c r="BV432">
        <v>2224.6539786561598</v>
      </c>
      <c r="BW432">
        <v>212.63596361316596</v>
      </c>
      <c r="BX432">
        <v>26828.24396779768</v>
      </c>
      <c r="BY432">
        <v>12362.978063036542</v>
      </c>
      <c r="BZ432">
        <v>277644.44197789783</v>
      </c>
      <c r="CA432">
        <v>2218.6359902107197</v>
      </c>
      <c r="CB432">
        <v>15139.282045022663</v>
      </c>
      <c r="CC432">
        <v>1520.5480555421277</v>
      </c>
      <c r="CD432">
        <v>4371.0739481469054</v>
      </c>
      <c r="CE432">
        <v>33454.061996202639</v>
      </c>
      <c r="CF432">
        <v>3167.4740278131899</v>
      </c>
      <c r="CG432">
        <v>8998.9159876731283</v>
      </c>
      <c r="CH432">
        <v>1055.1559397217059</v>
      </c>
      <c r="CI432">
        <v>36116.024038350704</v>
      </c>
      <c r="CJ432">
        <v>35466.080011245635</v>
      </c>
      <c r="CK432">
        <v>16092.132021797193</v>
      </c>
      <c r="CL432">
        <v>1239.7080103810499</v>
      </c>
      <c r="CM432">
        <v>1791.3580137110098</v>
      </c>
      <c r="CN432">
        <v>3522.5359835929257</v>
      </c>
      <c r="CO432">
        <v>8198.5219306826693</v>
      </c>
      <c r="CP432">
        <v>5640.8720601298501</v>
      </c>
      <c r="CQ432">
        <v>25056.945968696371</v>
      </c>
      <c r="CR432">
        <v>13067.083986150574</v>
      </c>
      <c r="CS432">
        <v>8780.2620356145235</v>
      </c>
      <c r="CT432">
        <v>9121.2819652300004</v>
      </c>
      <c r="CU432">
        <v>2549956.9895419292</v>
      </c>
      <c r="CV432">
        <v>1104447.431941234</v>
      </c>
      <c r="CW432">
        <v>4637.8719671437257</v>
      </c>
      <c r="CX432">
        <v>2315563.9146712474</v>
      </c>
      <c r="CY432">
        <v>6698.0340491249335</v>
      </c>
      <c r="CZ432">
        <v>33766.998032864292</v>
      </c>
      <c r="DA432">
        <v>55110.837958862947</v>
      </c>
      <c r="DB432">
        <v>5221.6179619742634</v>
      </c>
      <c r="DC432">
        <v>26005.78400629884</v>
      </c>
      <c r="DD432">
        <v>234052.05605668953</v>
      </c>
      <c r="DE432">
        <v>5462.337977915945</v>
      </c>
      <c r="DF432">
        <v>896.68203149219391</v>
      </c>
      <c r="DG432">
        <v>4535.5660041965521</v>
      </c>
      <c r="DH432">
        <v>415460.65403901268</v>
      </c>
      <c r="DI432">
        <v>5672.968051630427</v>
      </c>
      <c r="DJ432">
        <v>1293.8700657647039</v>
      </c>
      <c r="DK432">
        <v>224176.51805213394</v>
      </c>
      <c r="DL432">
        <v>1256297.6199914382</v>
      </c>
      <c r="DM432">
        <v>108681.06800694876</v>
      </c>
      <c r="DN432">
        <v>126.378076103628</v>
      </c>
      <c r="DO432">
        <v>130.39001527568999</v>
      </c>
      <c r="DP432">
        <v>11558.572066874021</v>
      </c>
      <c r="DQ432">
        <v>52.156006110276003</v>
      </c>
      <c r="DR432">
        <v>6373.0620355723977</v>
      </c>
      <c r="DS432">
        <v>111611.83395799235</v>
      </c>
      <c r="DT432">
        <v>18585.590068723552</v>
      </c>
      <c r="DU432">
        <v>4150.4139468149215</v>
      </c>
      <c r="DV432">
        <v>29736.944014332868</v>
      </c>
      <c r="DW432">
        <v>463.38606654704392</v>
      </c>
      <c r="DX432">
        <v>11548.541979881824</v>
      </c>
      <c r="DY432">
        <v>1636.89604465356</v>
      </c>
      <c r="DZ432">
        <v>222.66605060536196</v>
      </c>
      <c r="EA432">
        <v>2272.7980455943739</v>
      </c>
      <c r="EB432">
        <v>551.65000332995987</v>
      </c>
      <c r="EC432">
        <v>6473.361949246193</v>
      </c>
      <c r="ED432">
        <v>68.20392217321799</v>
      </c>
      <c r="EE432">
        <v>696.08204476990795</v>
      </c>
      <c r="EF432">
        <v>23488.254005590716</v>
      </c>
      <c r="EG432">
        <v>24222.450030306642</v>
      </c>
      <c r="EH432">
        <v>284.85198433313997</v>
      </c>
      <c r="EI432">
        <v>52872.141954042541</v>
      </c>
      <c r="EJ432">
        <v>186.55796055802799</v>
      </c>
      <c r="EK432">
        <v>938.80795061027391</v>
      </c>
      <c r="EL432">
        <v>810.42398460796198</v>
      </c>
      <c r="EM432">
        <v>8312.864029895416</v>
      </c>
      <c r="EN432">
        <v>375.12197038943401</v>
      </c>
      <c r="EO432" t="s">
        <v>853</v>
      </c>
      <c r="EP432">
        <v>56513.031976020269</v>
      </c>
      <c r="EQ432">
        <v>774.31605393532186</v>
      </c>
      <c r="ER432">
        <v>7845.4660241763122</v>
      </c>
      <c r="ES432">
        <v>13530.470052697619</v>
      </c>
      <c r="ET432">
        <v>6104.2579673022001</v>
      </c>
      <c r="EU432">
        <v>1081.2339427768438</v>
      </c>
      <c r="EV432">
        <v>451.34993028146994</v>
      </c>
      <c r="EW432">
        <v>437.30806349190601</v>
      </c>
      <c r="EX432">
        <v>391.17004582707</v>
      </c>
      <c r="EY432" t="s">
        <v>853</v>
      </c>
      <c r="EZ432">
        <v>217151.50594018307</v>
      </c>
      <c r="FA432">
        <v>3321.9359968706399</v>
      </c>
      <c r="FB432">
        <v>585.75204410391598</v>
      </c>
      <c r="FC432">
        <v>623.86602404993391</v>
      </c>
      <c r="FD432">
        <v>976.92193055629184</v>
      </c>
      <c r="FE432">
        <v>607858.11996016873</v>
      </c>
      <c r="FF432">
        <v>5811.3819452502412</v>
      </c>
      <c r="FG432">
        <v>5426.2300472433053</v>
      </c>
      <c r="FH432">
        <v>116.34798911143197</v>
      </c>
      <c r="FI432">
        <v>2912.7119857072494</v>
      </c>
      <c r="FJ432">
        <v>812.43003388133991</v>
      </c>
      <c r="FK432">
        <v>870.60402843705594</v>
      </c>
      <c r="FL432">
        <v>916.7420461018919</v>
      </c>
      <c r="FM432">
        <v>346.99998688374592</v>
      </c>
      <c r="FN432">
        <v>8599.7220635019348</v>
      </c>
      <c r="FO432">
        <v>2104.2940503726659</v>
      </c>
      <c r="FP432">
        <v>18880.471980674192</v>
      </c>
      <c r="FQ432">
        <v>3255.7379645961055</v>
      </c>
      <c r="FR432">
        <v>4252.7200691367898</v>
      </c>
      <c r="FS432">
        <v>5209.5819850833832</v>
      </c>
      <c r="FT432">
        <v>315882.81403195753</v>
      </c>
      <c r="FU432">
        <v>196557.90995496328</v>
      </c>
      <c r="FV432">
        <v>128339.86798073036</v>
      </c>
      <c r="FW432">
        <v>902.7000199376339</v>
      </c>
      <c r="FX432">
        <v>916.7420461018919</v>
      </c>
      <c r="FY432" t="s">
        <v>853</v>
      </c>
      <c r="FZ432">
        <v>7568.6380775619891</v>
      </c>
      <c r="GA432">
        <v>10758.178009883562</v>
      </c>
      <c r="GB432">
        <v>4844.4899423114512</v>
      </c>
      <c r="GC432">
        <v>4086.2219638137658</v>
      </c>
      <c r="GD432">
        <v>2956.8439540987079</v>
      </c>
      <c r="GE432">
        <v>182.54602138596596</v>
      </c>
      <c r="GF432">
        <v>8780.2620356145235</v>
      </c>
      <c r="GG432">
        <v>1233.6900219356098</v>
      </c>
      <c r="GH432">
        <v>663.98605326933</v>
      </c>
      <c r="GI432">
        <v>4752.2140663564733</v>
      </c>
      <c r="GJ432">
        <v>55110.837958862947</v>
      </c>
      <c r="GK432">
        <v>8122.2939707906335</v>
      </c>
      <c r="GL432">
        <v>403524.9539524758</v>
      </c>
      <c r="GM432">
        <v>1185.5459549973957</v>
      </c>
      <c r="GN432">
        <v>7037.047929467034</v>
      </c>
      <c r="GO432">
        <v>218.65395205860597</v>
      </c>
      <c r="GP432">
        <v>3035.0779632641215</v>
      </c>
      <c r="GQ432">
        <v>4978.8920561338973</v>
      </c>
      <c r="GR432">
        <v>3426.2480090911918</v>
      </c>
      <c r="GS432">
        <v>146.43793133863198</v>
      </c>
      <c r="GT432">
        <v>56513.031976020269</v>
      </c>
      <c r="GU432">
        <v>4240.6839328712149</v>
      </c>
      <c r="GV432">
        <v>190.57005910478398</v>
      </c>
    </row>
    <row r="433" spans="1:204" x14ac:dyDescent="0.25">
      <c r="A433" s="122" t="s">
        <v>972</v>
      </c>
      <c r="B433" s="123" t="s">
        <v>961</v>
      </c>
      <c r="C433" s="123">
        <v>9</v>
      </c>
      <c r="D433" s="123" t="s">
        <v>859</v>
      </c>
      <c r="E433" s="123">
        <v>3</v>
      </c>
      <c r="F433" s="122">
        <v>2.0059999999999998</v>
      </c>
      <c r="G433">
        <v>86591</v>
      </c>
      <c r="H433" s="122" t="b">
        <v>0</v>
      </c>
      <c r="I433">
        <v>203041.30199662791</v>
      </c>
      <c r="J433">
        <v>189390.47199702106</v>
      </c>
      <c r="K433">
        <v>6461.3259635931054</v>
      </c>
      <c r="L433">
        <v>3147.413997203636</v>
      </c>
      <c r="M433">
        <v>20615.662029066938</v>
      </c>
      <c r="N433">
        <v>34370.803975883864</v>
      </c>
      <c r="O433">
        <v>483421.92796317983</v>
      </c>
      <c r="P433">
        <v>4988.9220540215802</v>
      </c>
      <c r="Q433">
        <v>7000.9400646333188</v>
      </c>
      <c r="R433">
        <v>1759.2619381008576</v>
      </c>
      <c r="S433">
        <v>5432.2480033660677</v>
      </c>
      <c r="T433">
        <v>13901.57999296295</v>
      </c>
      <c r="U433">
        <v>4539.5780409143754</v>
      </c>
      <c r="V433">
        <v>437.3080592833179</v>
      </c>
      <c r="W433">
        <v>251658.7180313718</v>
      </c>
      <c r="X433">
        <v>9123.288086217879</v>
      </c>
      <c r="Y433">
        <v>248.74391420137397</v>
      </c>
      <c r="Z433">
        <v>2842.5019510877019</v>
      </c>
      <c r="AA433">
        <v>2615.8240390808915</v>
      </c>
      <c r="AB433">
        <v>5422.2179549953898</v>
      </c>
      <c r="AC433">
        <v>14122.240014908592</v>
      </c>
      <c r="AD433">
        <v>21470.218050892217</v>
      </c>
      <c r="AE433">
        <v>18721.997998643943</v>
      </c>
      <c r="AF433">
        <v>10880.543945163985</v>
      </c>
      <c r="AG433">
        <v>309882.86794775771</v>
      </c>
      <c r="AH433">
        <v>704.10599107129394</v>
      </c>
      <c r="AI433">
        <v>1325.9660371270479</v>
      </c>
      <c r="AJ433">
        <v>99238.825937182104</v>
      </c>
      <c r="AK433">
        <v>29289.605928476067</v>
      </c>
      <c r="AL433">
        <v>116167.46004170673</v>
      </c>
      <c r="AM433">
        <v>373.11595815283397</v>
      </c>
      <c r="AN433">
        <v>195920.00204635263</v>
      </c>
      <c r="AO433">
        <v>5478.3859132084044</v>
      </c>
      <c r="AP433">
        <v>10706.022006762225</v>
      </c>
      <c r="AQ433">
        <v>28208.371994643981</v>
      </c>
      <c r="AR433">
        <v>23395.977958178912</v>
      </c>
      <c r="AS433">
        <v>50328.533983847694</v>
      </c>
      <c r="AT433">
        <v>45054.759980451519</v>
      </c>
      <c r="AU433">
        <v>3893.6459135093037</v>
      </c>
      <c r="AV433">
        <v>13241.606006280783</v>
      </c>
      <c r="AW433">
        <v>4375.0859771817495</v>
      </c>
      <c r="AX433">
        <v>11081.144044069815</v>
      </c>
      <c r="AY433">
        <v>11209.528072629235</v>
      </c>
      <c r="AZ433">
        <v>108.32393181806599</v>
      </c>
      <c r="BA433">
        <v>217699.1439542672</v>
      </c>
      <c r="BB433">
        <v>21171.324068538997</v>
      </c>
      <c r="BC433">
        <v>6473.3619174169908</v>
      </c>
      <c r="BD433">
        <v>238376.99200530988</v>
      </c>
      <c r="BE433">
        <v>179300.2919725519</v>
      </c>
      <c r="BF433">
        <v>250306.6740074422</v>
      </c>
      <c r="BG433">
        <v>11374.019962660315</v>
      </c>
      <c r="BH433">
        <v>371.11005269962595</v>
      </c>
      <c r="BI433">
        <v>42202.227980993142</v>
      </c>
      <c r="BJ433">
        <v>24346.821957998371</v>
      </c>
      <c r="BK433">
        <v>1753617.1155351093</v>
      </c>
      <c r="BL433">
        <v>48160.048052420789</v>
      </c>
      <c r="BM433">
        <v>1115.3360635520858</v>
      </c>
      <c r="BN433">
        <v>3763.2559794966737</v>
      </c>
      <c r="BO433">
        <v>434044.2379791516</v>
      </c>
      <c r="BP433">
        <v>834.49592508392402</v>
      </c>
      <c r="BQ433">
        <v>976.92198662198587</v>
      </c>
      <c r="BR433">
        <v>142.42606153806199</v>
      </c>
      <c r="BS433">
        <v>30108.053915128141</v>
      </c>
      <c r="BT433">
        <v>3370.079924602484</v>
      </c>
      <c r="BU433">
        <v>770.30399765498578</v>
      </c>
      <c r="BV433">
        <v>1283.8399381911279</v>
      </c>
      <c r="BW433">
        <v>347.037971350308</v>
      </c>
      <c r="BX433">
        <v>27103.065979462568</v>
      </c>
      <c r="BY433">
        <v>14940.688001560668</v>
      </c>
      <c r="BZ433">
        <v>310264.00804882799</v>
      </c>
      <c r="CA433">
        <v>2567.6800500838017</v>
      </c>
      <c r="CB433">
        <v>18736.040031622582</v>
      </c>
      <c r="CC433">
        <v>2990.9460763884795</v>
      </c>
      <c r="CD433">
        <v>1576.7160304831757</v>
      </c>
      <c r="CE433">
        <v>56803.901980419425</v>
      </c>
      <c r="CF433">
        <v>3719.123975107545</v>
      </c>
      <c r="CG433">
        <v>13991.850080895962</v>
      </c>
      <c r="CH433">
        <v>904.70591627557803</v>
      </c>
      <c r="CI433">
        <v>37516.212067634289</v>
      </c>
      <c r="CJ433">
        <v>40715.78203844298</v>
      </c>
      <c r="CK433">
        <v>16900.550038567355</v>
      </c>
      <c r="CL433">
        <v>1346.0259601668579</v>
      </c>
      <c r="CM433">
        <v>2535.5839995185597</v>
      </c>
      <c r="CN433">
        <v>2772.291959896048</v>
      </c>
      <c r="CO433">
        <v>6986.8980316546795</v>
      </c>
      <c r="CP433">
        <v>5530.5420605150011</v>
      </c>
      <c r="CQ433">
        <v>25801.172023684838</v>
      </c>
      <c r="CR433">
        <v>4302.8700805368871</v>
      </c>
      <c r="CS433">
        <v>7488.3980183669355</v>
      </c>
      <c r="CT433">
        <v>9097.209925713807</v>
      </c>
      <c r="CU433">
        <v>2559176.5655910363</v>
      </c>
      <c r="CV433">
        <v>1109538.659985017</v>
      </c>
      <c r="CW433">
        <v>7277.7680447919729</v>
      </c>
      <c r="CX433">
        <v>2390700.6499528387</v>
      </c>
      <c r="CY433">
        <v>8748.1660489102906</v>
      </c>
      <c r="CZ433">
        <v>48886.220045686641</v>
      </c>
      <c r="DA433">
        <v>67606.21196517584</v>
      </c>
      <c r="DB433">
        <v>4784.3099705077875</v>
      </c>
      <c r="DC433">
        <v>29249.486082396445</v>
      </c>
      <c r="DD433">
        <v>222780.34200167499</v>
      </c>
      <c r="DE433">
        <v>8581.6680797244571</v>
      </c>
      <c r="DF433">
        <v>1155.4560833332519</v>
      </c>
      <c r="DG433">
        <v>24627.661922764986</v>
      </c>
      <c r="DH433">
        <v>420604.03795311978</v>
      </c>
      <c r="DI433">
        <v>8477.3559588128064</v>
      </c>
      <c r="DJ433">
        <v>2916.7239268873177</v>
      </c>
      <c r="DK433">
        <v>263504.14800933388</v>
      </c>
      <c r="DL433">
        <v>1321964.029935888</v>
      </c>
      <c r="DM433">
        <v>127037.97393850004</v>
      </c>
      <c r="DN433">
        <v>383.14600652351191</v>
      </c>
      <c r="DO433">
        <v>188.56397138039796</v>
      </c>
      <c r="DP433">
        <v>12094.174065865003</v>
      </c>
      <c r="DQ433">
        <v>192.57595598835999</v>
      </c>
      <c r="DR433">
        <v>5041.0780276266314</v>
      </c>
      <c r="DS433">
        <v>124049.03394126632</v>
      </c>
      <c r="DT433">
        <v>20449.164059881106</v>
      </c>
      <c r="DU433">
        <v>5315.8999286305316</v>
      </c>
      <c r="DV433">
        <v>34424.96602864367</v>
      </c>
      <c r="DW433">
        <v>752.24998006838393</v>
      </c>
      <c r="DX433">
        <v>13466.278012834387</v>
      </c>
      <c r="DY433">
        <v>1757.2560326476498</v>
      </c>
      <c r="DZ433">
        <v>547.63807025613789</v>
      </c>
      <c r="EA433">
        <v>2485.4339313667156</v>
      </c>
      <c r="EB433">
        <v>796.38198445751186</v>
      </c>
      <c r="EC433">
        <v>8960.8019279384607</v>
      </c>
      <c r="ED433">
        <v>256.76805711884396</v>
      </c>
      <c r="EE433">
        <v>208.62406812175399</v>
      </c>
      <c r="EF433">
        <v>30166.227952495912</v>
      </c>
      <c r="EG433">
        <v>16130.246040912367</v>
      </c>
      <c r="EH433">
        <v>138.41407693009998</v>
      </c>
      <c r="EI433">
        <v>49496.043964216966</v>
      </c>
      <c r="EJ433">
        <v>56.167958213013989</v>
      </c>
      <c r="EK433">
        <v>274.82207470544597</v>
      </c>
      <c r="EL433">
        <v>415.242057088754</v>
      </c>
      <c r="EM433">
        <v>9018.9759653062301</v>
      </c>
      <c r="EN433">
        <v>379.13402191554991</v>
      </c>
      <c r="EO433">
        <v>184.55198677243598</v>
      </c>
      <c r="EP433">
        <v>39580.386051851085</v>
      </c>
      <c r="EQ433">
        <v>559.67402408002397</v>
      </c>
      <c r="ER433">
        <v>8675.9499785638836</v>
      </c>
      <c r="ES433">
        <v>12856.45392060252</v>
      </c>
      <c r="ET433">
        <v>5087.2159374689672</v>
      </c>
      <c r="EU433">
        <v>1861.5679798577537</v>
      </c>
      <c r="EV433">
        <v>1775.3100502342518</v>
      </c>
      <c r="EW433">
        <v>1775.3100502342518</v>
      </c>
      <c r="EX433">
        <v>820.45406580682993</v>
      </c>
      <c r="EY433">
        <v>186549.97595138656</v>
      </c>
      <c r="EZ433">
        <v>734910.13604075776</v>
      </c>
      <c r="FA433">
        <v>7578.6679325983996</v>
      </c>
      <c r="FB433">
        <v>1807.4059270979481</v>
      </c>
      <c r="FC433">
        <v>1699.0819952798815</v>
      </c>
      <c r="FD433">
        <v>1608.8120810484179</v>
      </c>
      <c r="FE433">
        <v>1551813.5159142334</v>
      </c>
      <c r="FF433">
        <v>28665.739976967106</v>
      </c>
      <c r="FG433">
        <v>8296.8159566483318</v>
      </c>
      <c r="FH433">
        <v>154.46201536194798</v>
      </c>
      <c r="FI433">
        <v>2419.2359247830236</v>
      </c>
      <c r="FJ433">
        <v>1047.1319778136399</v>
      </c>
      <c r="FK433">
        <v>796.38198445751186</v>
      </c>
      <c r="FL433">
        <v>2212.6179358160239</v>
      </c>
      <c r="FM433">
        <v>439.00008604290394</v>
      </c>
      <c r="FN433">
        <v>10138.324013466277</v>
      </c>
      <c r="FO433">
        <v>5422.2179549953898</v>
      </c>
      <c r="FP433">
        <v>18721.997998643943</v>
      </c>
      <c r="FQ433">
        <v>4784.3099705077875</v>
      </c>
      <c r="FR433" t="s">
        <v>853</v>
      </c>
      <c r="FS433">
        <v>5602.7579571598635</v>
      </c>
      <c r="FT433">
        <v>309882.86794775771</v>
      </c>
      <c r="FU433">
        <v>195920.00204635263</v>
      </c>
      <c r="FV433">
        <v>138644.69005063144</v>
      </c>
      <c r="FW433">
        <v>1370.0980415161757</v>
      </c>
      <c r="FX433">
        <v>1061.1740107922797</v>
      </c>
      <c r="FY433" t="s">
        <v>853</v>
      </c>
      <c r="FZ433">
        <v>7199.5340843843951</v>
      </c>
      <c r="GA433">
        <v>10609.734028768045</v>
      </c>
      <c r="GB433">
        <v>4034.0660695941574</v>
      </c>
      <c r="GC433">
        <v>3801.3699201230856</v>
      </c>
      <c r="GD433" t="s">
        <v>853</v>
      </c>
      <c r="GE433">
        <v>214.64195818292399</v>
      </c>
      <c r="GF433">
        <v>7488.3980183669355</v>
      </c>
      <c r="GG433">
        <v>1229.6780591328677</v>
      </c>
      <c r="GH433">
        <v>1372.1039469693837</v>
      </c>
      <c r="GI433">
        <v>6635.8480756964091</v>
      </c>
      <c r="GJ433">
        <v>67606.21196517584</v>
      </c>
      <c r="GK433">
        <v>8575.6500159617408</v>
      </c>
      <c r="GL433">
        <v>335692.06394065847</v>
      </c>
      <c r="GM433">
        <v>3755.2320102807494</v>
      </c>
      <c r="GN433">
        <v>5765.2439417377363</v>
      </c>
      <c r="GO433">
        <v>286.85802852933193</v>
      </c>
      <c r="GP433">
        <v>3715.111990499583</v>
      </c>
      <c r="GQ433">
        <v>4493.4399573704941</v>
      </c>
      <c r="GR433">
        <v>3267.7740565471336</v>
      </c>
      <c r="GS433">
        <v>154.46201536194798</v>
      </c>
      <c r="GT433">
        <v>39580.386051851085</v>
      </c>
      <c r="GU433">
        <v>4671.9740540817593</v>
      </c>
      <c r="GV433">
        <v>260.78004172680596</v>
      </c>
    </row>
    <row r="434" spans="1:204" x14ac:dyDescent="0.25">
      <c r="A434" s="122" t="s">
        <v>971</v>
      </c>
      <c r="B434" s="123" t="s">
        <v>961</v>
      </c>
      <c r="C434" s="123">
        <v>9</v>
      </c>
      <c r="D434" s="123" t="s">
        <v>854</v>
      </c>
      <c r="E434" s="123">
        <v>3</v>
      </c>
      <c r="F434" s="122">
        <v>2.0059999999999998</v>
      </c>
      <c r="G434">
        <v>85881</v>
      </c>
      <c r="H434" s="122" t="b">
        <v>0</v>
      </c>
      <c r="I434">
        <v>127391.03004379096</v>
      </c>
      <c r="J434">
        <v>119377.06006157215</v>
      </c>
      <c r="K434">
        <v>7055.1020004312895</v>
      </c>
      <c r="L434">
        <v>665.99194410080395</v>
      </c>
      <c r="M434">
        <v>21321.773917589508</v>
      </c>
      <c r="N434">
        <v>17855.406075694402</v>
      </c>
      <c r="O434">
        <v>416004.28008455486</v>
      </c>
      <c r="P434">
        <v>4505.476036964561</v>
      </c>
      <c r="Q434">
        <v>13506.397955025479</v>
      </c>
      <c r="R434">
        <v>1067.1919768467478</v>
      </c>
      <c r="S434">
        <v>1101.2939210558759</v>
      </c>
      <c r="T434">
        <v>934.7960211693179</v>
      </c>
      <c r="U434">
        <v>3566.6680223588751</v>
      </c>
      <c r="V434">
        <v>158.47408529110797</v>
      </c>
      <c r="W434">
        <v>55730.691959272175</v>
      </c>
      <c r="X434">
        <v>18806.250070609192</v>
      </c>
      <c r="Y434">
        <v>308.92401143219399</v>
      </c>
      <c r="Z434">
        <v>1023.0600490466999</v>
      </c>
      <c r="AA434">
        <v>1691.0579898656879</v>
      </c>
      <c r="AB434">
        <v>4234.6659631778639</v>
      </c>
      <c r="AC434">
        <v>15907.579989069305</v>
      </c>
      <c r="AD434">
        <v>21195.395952066629</v>
      </c>
      <c r="AE434">
        <v>42737.830025488234</v>
      </c>
      <c r="AF434">
        <v>16318.810005406169</v>
      </c>
      <c r="AG434">
        <v>375998.6220684427</v>
      </c>
      <c r="AH434">
        <v>403.20602946412799</v>
      </c>
      <c r="AI434">
        <v>1109.3180802058978</v>
      </c>
      <c r="AJ434">
        <v>103282.92203315717</v>
      </c>
      <c r="AK434">
        <v>5307.8759301791633</v>
      </c>
      <c r="AL434">
        <v>79820.745999442326</v>
      </c>
      <c r="AM434">
        <v>914.73605398747782</v>
      </c>
      <c r="AN434">
        <v>226966.8639397618</v>
      </c>
      <c r="AO434">
        <v>9592.691983588913</v>
      </c>
      <c r="AP434">
        <v>8892.5979230016965</v>
      </c>
      <c r="AQ434">
        <v>20334.821981747406</v>
      </c>
      <c r="AR434">
        <v>22635.704007604745</v>
      </c>
      <c r="AS434">
        <v>33181.245982826629</v>
      </c>
      <c r="AT434">
        <v>50141.975971715387</v>
      </c>
      <c r="AU434">
        <v>3239.6900404630255</v>
      </c>
      <c r="AV434">
        <v>523.56600483245393</v>
      </c>
      <c r="AW434">
        <v>2587.7400733895097</v>
      </c>
      <c r="AX434">
        <v>6288.8100481440006</v>
      </c>
      <c r="AY434">
        <v>26312.702021741028</v>
      </c>
      <c r="AZ434">
        <v>154.46191957745398</v>
      </c>
      <c r="BA434">
        <v>184967.24208478359</v>
      </c>
      <c r="BB434">
        <v>21837.315935549224</v>
      </c>
      <c r="BC434">
        <v>4880.5979400968272</v>
      </c>
      <c r="BD434">
        <v>208060.3140332434</v>
      </c>
      <c r="BE434">
        <v>165454.87996343258</v>
      </c>
      <c r="BF434">
        <v>182700.46200313536</v>
      </c>
      <c r="BG434">
        <v>7337.9480545270917</v>
      </c>
      <c r="BH434">
        <v>337.00796548676999</v>
      </c>
      <c r="BI434">
        <v>32025.789978102501</v>
      </c>
      <c r="BJ434">
        <v>30615.57204561443</v>
      </c>
      <c r="BK434">
        <v>1598362.7460754716</v>
      </c>
      <c r="BL434">
        <v>47570.284044348649</v>
      </c>
      <c r="BM434">
        <v>940.81401132386986</v>
      </c>
      <c r="BN434">
        <v>5347.9960368201291</v>
      </c>
      <c r="BO434">
        <v>416337.27605660527</v>
      </c>
      <c r="BP434">
        <v>724.16602120542586</v>
      </c>
      <c r="BQ434">
        <v>513.53602124153394</v>
      </c>
      <c r="BR434">
        <v>102.30600490466998</v>
      </c>
      <c r="BS434">
        <v>16156.323926678691</v>
      </c>
      <c r="BT434">
        <v>2465.373929025714</v>
      </c>
      <c r="BU434">
        <v>343.02595564132196</v>
      </c>
      <c r="BV434">
        <v>357.06793266860996</v>
      </c>
      <c r="BW434">
        <v>288.86404425035397</v>
      </c>
      <c r="BX434">
        <v>31044.856032414948</v>
      </c>
      <c r="BY434">
        <v>11450.248045618446</v>
      </c>
      <c r="BZ434">
        <v>264342.65595140262</v>
      </c>
      <c r="CA434">
        <v>1977.9160373978577</v>
      </c>
      <c r="CB434">
        <v>18473.253926281504</v>
      </c>
      <c r="CC434">
        <v>876.62194406469587</v>
      </c>
      <c r="CD434">
        <v>954.85598835115798</v>
      </c>
      <c r="CE434">
        <v>36003.688016798238</v>
      </c>
      <c r="CF434">
        <v>3490.4399747905977</v>
      </c>
      <c r="CG434">
        <v>9676.944018029928</v>
      </c>
      <c r="CH434">
        <v>387.15805571865599</v>
      </c>
      <c r="CI434">
        <v>56358.569965727489</v>
      </c>
      <c r="CJ434">
        <v>32535.314005907665</v>
      </c>
      <c r="CK434">
        <v>23329.780078037405</v>
      </c>
      <c r="CL434">
        <v>1769.2920341521499</v>
      </c>
      <c r="CM434">
        <v>2052.1379159706657</v>
      </c>
      <c r="CN434">
        <v>4168.4680714777924</v>
      </c>
      <c r="CO434">
        <v>4282.8100566915655</v>
      </c>
      <c r="CP434">
        <v>3580.7099993861639</v>
      </c>
      <c r="CQ434">
        <v>21706.925976589981</v>
      </c>
      <c r="CR434">
        <v>2212.6179979799576</v>
      </c>
      <c r="CS434">
        <v>5502.457956397584</v>
      </c>
      <c r="CT434">
        <v>6798.3340759491657</v>
      </c>
      <c r="CU434">
        <v>2449149.4727056907</v>
      </c>
      <c r="CV434">
        <v>1109470.4560198192</v>
      </c>
      <c r="CW434">
        <v>7781.2740183548995</v>
      </c>
      <c r="CX434">
        <v>2256132.1514918194</v>
      </c>
      <c r="CY434">
        <v>6896.6279151401823</v>
      </c>
      <c r="CZ434">
        <v>35175.209993969962</v>
      </c>
      <c r="DA434">
        <v>61644.379932006632</v>
      </c>
      <c r="DB434">
        <v>3257.7440109266818</v>
      </c>
      <c r="DC434">
        <v>26786.117936341594</v>
      </c>
      <c r="DD434">
        <v>373260.43206891208</v>
      </c>
      <c r="DE434">
        <v>3807.3879730955273</v>
      </c>
      <c r="DF434">
        <v>1333.9900571970779</v>
      </c>
      <c r="DG434">
        <v>37538.277918091007</v>
      </c>
      <c r="DH434">
        <v>406913.08796962112</v>
      </c>
      <c r="DI434">
        <v>8074.1500560416225</v>
      </c>
      <c r="DJ434">
        <v>1029.0780392012521</v>
      </c>
      <c r="DK434">
        <v>198224.89592992238</v>
      </c>
      <c r="DL434">
        <v>1209004.163984708</v>
      </c>
      <c r="DM434">
        <v>143352.77194425126</v>
      </c>
      <c r="DN434" t="s">
        <v>853</v>
      </c>
      <c r="DO434">
        <v>156.46791629563799</v>
      </c>
      <c r="DP434">
        <v>20978.747961948182</v>
      </c>
      <c r="DQ434">
        <v>990.96392927847</v>
      </c>
      <c r="DR434">
        <v>2962.8619765217759</v>
      </c>
      <c r="DS434">
        <v>127397.04803394551</v>
      </c>
      <c r="DT434">
        <v>16310.786018533432</v>
      </c>
      <c r="DU434">
        <v>4361.0439287007421</v>
      </c>
      <c r="DV434">
        <v>27524.325934574306</v>
      </c>
      <c r="DW434">
        <v>605.81204255528394</v>
      </c>
      <c r="DX434">
        <v>8290.7980461600637</v>
      </c>
      <c r="DY434">
        <v>1897.6759963932118</v>
      </c>
      <c r="DZ434">
        <v>868.59795719195984</v>
      </c>
      <c r="EA434">
        <v>1428.2720752290118</v>
      </c>
      <c r="EB434">
        <v>804.40606221007181</v>
      </c>
      <c r="EC434">
        <v>6102.2520087983157</v>
      </c>
      <c r="ED434">
        <v>132.39595567742998</v>
      </c>
      <c r="EE434">
        <v>734.19600479634585</v>
      </c>
      <c r="EF434">
        <v>23843.315927001659</v>
      </c>
      <c r="EG434">
        <v>39596.433996493506</v>
      </c>
      <c r="EH434">
        <v>112.33598849558997</v>
      </c>
      <c r="EI434">
        <v>45076.825988991062</v>
      </c>
      <c r="EJ434">
        <v>234.70196058209999</v>
      </c>
      <c r="EK434">
        <v>609.82403599165195</v>
      </c>
      <c r="EL434">
        <v>411.23001633686397</v>
      </c>
      <c r="EM434">
        <v>4122.329974682274</v>
      </c>
      <c r="EN434">
        <v>355.06193595042595</v>
      </c>
      <c r="EO434">
        <v>72.216054131909985</v>
      </c>
      <c r="EP434">
        <v>40266.437934030684</v>
      </c>
      <c r="EQ434">
        <v>858.56797360103997</v>
      </c>
      <c r="ER434">
        <v>9131.3120492974485</v>
      </c>
      <c r="ES434">
        <v>14599.668061485903</v>
      </c>
      <c r="ET434">
        <v>6788.303920080959</v>
      </c>
      <c r="EU434">
        <v>429.28398680051998</v>
      </c>
      <c r="EV434">
        <v>328.98397861403396</v>
      </c>
      <c r="EW434">
        <v>112.33598849558997</v>
      </c>
      <c r="EX434">
        <v>238.71395401846797</v>
      </c>
      <c r="EY434" t="s">
        <v>853</v>
      </c>
      <c r="EZ434">
        <v>217949.8940479554</v>
      </c>
      <c r="FA434">
        <v>2200.5820176708539</v>
      </c>
      <c r="FB434">
        <v>477.42808031422192</v>
      </c>
      <c r="FC434">
        <v>649.943970355332</v>
      </c>
      <c r="FD434">
        <v>1237.7020424469599</v>
      </c>
      <c r="FE434">
        <v>1002771.3160627214</v>
      </c>
      <c r="FF434">
        <v>8589.6920740013393</v>
      </c>
      <c r="FG434">
        <v>4194.546028814184</v>
      </c>
      <c r="FH434">
        <v>142.42593926834999</v>
      </c>
      <c r="FI434">
        <v>1624.8599258883298</v>
      </c>
      <c r="FJ434">
        <v>802.40006549188786</v>
      </c>
      <c r="FK434">
        <v>680.03392112809195</v>
      </c>
      <c r="FL434">
        <v>792.37008190096788</v>
      </c>
      <c r="FM434">
        <v>1681.9999947223798</v>
      </c>
      <c r="FN434">
        <v>8266.7260855418572</v>
      </c>
      <c r="FO434">
        <v>4234.6659631778639</v>
      </c>
      <c r="FP434">
        <v>42737.830025488234</v>
      </c>
      <c r="FQ434">
        <v>3765.2620420136632</v>
      </c>
      <c r="FR434">
        <v>5315.8999170518991</v>
      </c>
      <c r="FS434">
        <v>2280.8220586754996</v>
      </c>
      <c r="FT434">
        <v>375998.6220684427</v>
      </c>
      <c r="FU434">
        <v>226966.8639397618</v>
      </c>
      <c r="FV434">
        <v>129599.63604833453</v>
      </c>
      <c r="FW434">
        <v>409.2240196186799</v>
      </c>
      <c r="FX434">
        <v>1005.006078583044</v>
      </c>
      <c r="FY434" t="s">
        <v>853</v>
      </c>
      <c r="FZ434">
        <v>6722.1060283808865</v>
      </c>
      <c r="GA434">
        <v>9490.3859786842422</v>
      </c>
      <c r="GB434">
        <v>3488.4339780724135</v>
      </c>
      <c r="GC434">
        <v>2870.585955208026</v>
      </c>
      <c r="GD434">
        <v>4988.9219351560496</v>
      </c>
      <c r="GE434">
        <v>122.36597208650997</v>
      </c>
      <c r="GF434">
        <v>5502.457956397584</v>
      </c>
      <c r="GG434">
        <v>539.61397857792599</v>
      </c>
      <c r="GH434">
        <v>1183.5399587787058</v>
      </c>
      <c r="GI434">
        <v>4944.7900073560013</v>
      </c>
      <c r="GJ434">
        <v>61644.379932006632</v>
      </c>
      <c r="GK434">
        <v>10463.295937499057</v>
      </c>
      <c r="GL434">
        <v>171462.84995419899</v>
      </c>
      <c r="GM434">
        <v>4162.4500813232389</v>
      </c>
      <c r="GN434">
        <v>3199.5699338220593</v>
      </c>
      <c r="GO434">
        <v>138.41394583198201</v>
      </c>
      <c r="GP434">
        <v>3309.8999255994659</v>
      </c>
      <c r="GQ434">
        <v>4812.3940516785715</v>
      </c>
      <c r="GR434">
        <v>2268.7860783663959</v>
      </c>
      <c r="GS434">
        <v>192.57602950023596</v>
      </c>
      <c r="GT434">
        <v>40266.437934030684</v>
      </c>
      <c r="GU434">
        <v>6344.9779562531512</v>
      </c>
      <c r="GV434">
        <v>186.55803934568399</v>
      </c>
    </row>
    <row r="435" spans="1:204" x14ac:dyDescent="0.25">
      <c r="A435" s="122" t="s">
        <v>970</v>
      </c>
      <c r="B435" s="123" t="s">
        <v>961</v>
      </c>
      <c r="C435" s="123">
        <v>10</v>
      </c>
      <c r="D435" s="123" t="s">
        <v>857</v>
      </c>
      <c r="E435" s="123">
        <v>3</v>
      </c>
      <c r="F435" s="122">
        <v>2.3029999999999999</v>
      </c>
      <c r="G435">
        <v>72421</v>
      </c>
      <c r="H435" s="122" t="b">
        <v>0</v>
      </c>
      <c r="I435">
        <v>157009.32798734502</v>
      </c>
      <c r="J435">
        <v>196061.2989445829</v>
      </c>
      <c r="K435">
        <v>6664.8820241469548</v>
      </c>
      <c r="L435">
        <v>6254.9479613418425</v>
      </c>
      <c r="M435">
        <v>14644.776980845949</v>
      </c>
      <c r="N435">
        <v>45394.43297134147</v>
      </c>
      <c r="O435">
        <v>118215.29307149893</v>
      </c>
      <c r="P435">
        <v>49040.082009849924</v>
      </c>
      <c r="Q435">
        <v>7659.7779217095158</v>
      </c>
      <c r="R435">
        <v>2473.422060368539</v>
      </c>
      <c r="S435">
        <v>2231.6070111396111</v>
      </c>
      <c r="T435">
        <v>3507.4690342041558</v>
      </c>
      <c r="U435">
        <v>4852.4209760280728</v>
      </c>
      <c r="V435">
        <v>495.14497372737594</v>
      </c>
      <c r="W435">
        <v>12919.829985488797</v>
      </c>
      <c r="X435">
        <v>5347.5659497554489</v>
      </c>
      <c r="Y435">
        <v>656.35506214184898</v>
      </c>
      <c r="Z435">
        <v>3880.5549957901158</v>
      </c>
      <c r="AA435">
        <v>3429.1670484436045</v>
      </c>
      <c r="AB435">
        <v>3143.5949728338119</v>
      </c>
      <c r="AC435">
        <v>16300.634057443729</v>
      </c>
      <c r="AD435">
        <v>30040.33200175719</v>
      </c>
      <c r="AE435">
        <v>2959.3549670947359</v>
      </c>
      <c r="AF435">
        <v>10660.586940131212</v>
      </c>
      <c r="AG435">
        <v>331353.33700596937</v>
      </c>
      <c r="AH435">
        <v>1704.2200530864532</v>
      </c>
      <c r="AI435">
        <v>181.937030685172</v>
      </c>
      <c r="AJ435">
        <v>88681.620918738641</v>
      </c>
      <c r="AK435">
        <v>71881.235937459729</v>
      </c>
      <c r="AL435">
        <v>158047.98107807399</v>
      </c>
      <c r="AM435">
        <v>1080.1069752703859</v>
      </c>
      <c r="AN435">
        <v>20588.81997419949</v>
      </c>
      <c r="AO435">
        <v>6121.374073930906</v>
      </c>
      <c r="AP435">
        <v>10485.559001393314</v>
      </c>
      <c r="AQ435">
        <v>21549.171079167929</v>
      </c>
      <c r="AR435">
        <v>24623.675966456802</v>
      </c>
      <c r="AS435">
        <v>7196.874932307921</v>
      </c>
      <c r="AT435">
        <v>49855.344018566786</v>
      </c>
      <c r="AU435">
        <v>19089.567035908374</v>
      </c>
      <c r="AV435">
        <v>31260.921956385784</v>
      </c>
      <c r="AW435">
        <v>6651.0640070379686</v>
      </c>
      <c r="AX435">
        <v>120704.8359572448</v>
      </c>
      <c r="AY435">
        <v>16268.392073117948</v>
      </c>
      <c r="AZ435">
        <v>131.271079142595</v>
      </c>
      <c r="BA435">
        <v>110912.47995242693</v>
      </c>
      <c r="BB435">
        <v>21949.893074971864</v>
      </c>
      <c r="BC435">
        <v>6261.8570532891163</v>
      </c>
      <c r="BD435">
        <v>236285.49704674628</v>
      </c>
      <c r="BE435">
        <v>142081.28207272873</v>
      </c>
      <c r="BF435">
        <v>250071.25499249453</v>
      </c>
      <c r="BG435">
        <v>8537.22092402403</v>
      </c>
      <c r="BH435">
        <v>248.72397439064</v>
      </c>
      <c r="BI435">
        <v>31868.914042038959</v>
      </c>
      <c r="BJ435">
        <v>25031.307054208013</v>
      </c>
      <c r="BK435">
        <v>1915073.4673782359</v>
      </c>
      <c r="BL435">
        <v>57013.068041387211</v>
      </c>
      <c r="BM435">
        <v>1220.5899546285968</v>
      </c>
      <c r="BN435">
        <v>9872.96096563233</v>
      </c>
      <c r="BO435">
        <v>282783.06707746827</v>
      </c>
      <c r="BP435">
        <v>709.32398873833006</v>
      </c>
      <c r="BQ435">
        <v>1823.9759233884022</v>
      </c>
      <c r="BR435">
        <v>80.604960814454998</v>
      </c>
      <c r="BS435">
        <v>30984.561947777172</v>
      </c>
      <c r="BT435">
        <v>3730.8599494307264</v>
      </c>
      <c r="BU435">
        <v>409.934062805113</v>
      </c>
      <c r="BV435">
        <v>688.597046467631</v>
      </c>
      <c r="BW435">
        <v>423.75207991409997</v>
      </c>
      <c r="BX435">
        <v>3479.8329999861817</v>
      </c>
      <c r="BY435">
        <v>11054.400010773434</v>
      </c>
      <c r="BZ435">
        <v>285509.8190623353</v>
      </c>
      <c r="CA435">
        <v>2945.5369499857488</v>
      </c>
      <c r="CB435">
        <v>16678.325969137495</v>
      </c>
      <c r="CC435">
        <v>1123.8640016512511</v>
      </c>
      <c r="CD435">
        <v>7017.2410434622161</v>
      </c>
      <c r="CE435">
        <v>70041.139021908442</v>
      </c>
      <c r="CF435">
        <v>1989.7919619106829</v>
      </c>
      <c r="CG435">
        <v>14292.417961530689</v>
      </c>
      <c r="CH435">
        <v>340.84397726017801</v>
      </c>
      <c r="CI435">
        <v>29439.249008051287</v>
      </c>
      <c r="CJ435">
        <v>52704.15501557519</v>
      </c>
      <c r="CK435">
        <v>3224.1999336482672</v>
      </c>
      <c r="CL435">
        <v>455.99406423988199</v>
      </c>
      <c r="CM435">
        <v>1724.946995357152</v>
      </c>
      <c r="CN435">
        <v>7853.2299944497699</v>
      </c>
      <c r="CO435">
        <v>9278.787063873704</v>
      </c>
      <c r="CP435">
        <v>6826.0919457758646</v>
      </c>
      <c r="CQ435">
        <v>30406.509038181437</v>
      </c>
      <c r="CR435">
        <v>5211.6889205050466</v>
      </c>
      <c r="CS435">
        <v>4143.0969872897422</v>
      </c>
      <c r="CT435">
        <v>6510.5810276797565</v>
      </c>
      <c r="CU435">
        <v>1877276.6315017918</v>
      </c>
      <c r="CV435">
        <v>829789.32396281802</v>
      </c>
      <c r="CW435">
        <v>9667.9940176225555</v>
      </c>
      <c r="CX435">
        <v>2679169.7165880166</v>
      </c>
      <c r="CY435">
        <v>8993.2149882639114</v>
      </c>
      <c r="CZ435">
        <v>31855.096024929975</v>
      </c>
      <c r="DA435">
        <v>64893.934070054958</v>
      </c>
      <c r="DB435">
        <v>7705.8379231442832</v>
      </c>
      <c r="DC435">
        <v>29671.851990279036</v>
      </c>
      <c r="DD435">
        <v>97361.627963960345</v>
      </c>
      <c r="DE435">
        <v>2696.8129755951086</v>
      </c>
      <c r="DF435">
        <v>2102.639073836483</v>
      </c>
      <c r="DG435">
        <v>9794.6589798717796</v>
      </c>
      <c r="DH435">
        <v>474961.50805120717</v>
      </c>
      <c r="DI435">
        <v>9347.8769826330772</v>
      </c>
      <c r="DJ435">
        <v>6717.8509507434355</v>
      </c>
      <c r="DK435">
        <v>174671.03497877554</v>
      </c>
      <c r="DL435">
        <v>1483647.8720827445</v>
      </c>
      <c r="DM435">
        <v>13857.151006347069</v>
      </c>
      <c r="DN435">
        <v>591.87092670472191</v>
      </c>
      <c r="DO435">
        <v>117.45306203360801</v>
      </c>
      <c r="DP435">
        <v>8924.1250695045401</v>
      </c>
      <c r="DQ435">
        <v>211.87603995704998</v>
      </c>
      <c r="DR435">
        <v>2639.2379321052572</v>
      </c>
      <c r="DS435">
        <v>119207.88599400759</v>
      </c>
      <c r="DT435">
        <v>12493.774930520793</v>
      </c>
      <c r="DU435">
        <v>5759.8029876144656</v>
      </c>
      <c r="DV435">
        <v>20853.66494075302</v>
      </c>
      <c r="DW435">
        <v>430.66100507581194</v>
      </c>
      <c r="DX435">
        <v>3447.5910156603995</v>
      </c>
      <c r="DY435">
        <v>753.08101511919494</v>
      </c>
      <c r="DZ435">
        <v>403.02497085783801</v>
      </c>
      <c r="EA435">
        <v>833.68597593364996</v>
      </c>
      <c r="EB435">
        <v>739.26299801020787</v>
      </c>
      <c r="EC435">
        <v>17422.194917255511</v>
      </c>
      <c r="ED435">
        <v>126.664962249224</v>
      </c>
      <c r="EE435">
        <v>1017.925981672726</v>
      </c>
      <c r="EF435">
        <v>70980.763017820616</v>
      </c>
      <c r="EG435">
        <v>2973.1729842037225</v>
      </c>
      <c r="EH435">
        <v>260.239016445723</v>
      </c>
      <c r="EI435">
        <v>44894.682047506278</v>
      </c>
      <c r="EJ435">
        <v>338.54100220627402</v>
      </c>
      <c r="EK435">
        <v>361.57091953087706</v>
      </c>
      <c r="EL435">
        <v>492.84199867347201</v>
      </c>
      <c r="EM435">
        <v>12021.660040903582</v>
      </c>
      <c r="EN435">
        <v>492.84199867347201</v>
      </c>
      <c r="EO435">
        <v>126.664962249224</v>
      </c>
      <c r="EP435">
        <v>49224.322015589009</v>
      </c>
      <c r="EQ435">
        <v>1331.1339247149299</v>
      </c>
      <c r="ER435">
        <v>9039.2749896986807</v>
      </c>
      <c r="ES435">
        <v>11487.363990903148</v>
      </c>
      <c r="ET435">
        <v>5354.4750417027244</v>
      </c>
      <c r="EU435">
        <v>227.997032119941</v>
      </c>
      <c r="EV435">
        <v>490.53902361956801</v>
      </c>
      <c r="EW435">
        <v>490.53902361956801</v>
      </c>
      <c r="EX435">
        <v>607.99191886761298</v>
      </c>
      <c r="EY435" t="s">
        <v>853</v>
      </c>
      <c r="EZ435">
        <v>32624.298032212064</v>
      </c>
      <c r="FA435">
        <v>255.63306633791501</v>
      </c>
      <c r="FB435">
        <v>368.48001147815199</v>
      </c>
      <c r="FC435">
        <v>20079.856983363126</v>
      </c>
      <c r="FD435">
        <v>2065.7909726173298</v>
      </c>
      <c r="FE435">
        <v>207811.20492698569</v>
      </c>
      <c r="FF435">
        <v>1655.85707659778</v>
      </c>
      <c r="FG435">
        <v>5326.8390074847503</v>
      </c>
      <c r="FH435">
        <v>338.54100220627402</v>
      </c>
      <c r="FI435">
        <v>2646.1470240525318</v>
      </c>
      <c r="FJ435">
        <v>681.68795452035602</v>
      </c>
      <c r="FK435">
        <v>660.96101224965707</v>
      </c>
      <c r="FL435">
        <v>6561.2469792223337</v>
      </c>
      <c r="FM435">
        <v>964.00003951575104</v>
      </c>
      <c r="FN435">
        <v>2858.0230640095815</v>
      </c>
      <c r="FO435">
        <v>3143.5949728338119</v>
      </c>
      <c r="FP435">
        <v>2959.3549670947359</v>
      </c>
      <c r="FQ435">
        <v>62091.183074481327</v>
      </c>
      <c r="FR435">
        <v>1038.6529239434249</v>
      </c>
      <c r="FS435">
        <v>92.120002869537998</v>
      </c>
      <c r="FT435">
        <v>331353.33700596937</v>
      </c>
      <c r="FU435">
        <v>20588.81997419949</v>
      </c>
      <c r="FV435">
        <v>138467.87501854607</v>
      </c>
      <c r="FW435">
        <v>2079.6089897263168</v>
      </c>
      <c r="FX435">
        <v>1439.3749197473589</v>
      </c>
      <c r="FY435" t="s">
        <v>853</v>
      </c>
      <c r="FZ435">
        <v>3286.3809272459271</v>
      </c>
      <c r="GA435">
        <v>10158.533041242123</v>
      </c>
      <c r="GB435">
        <v>3115.9589386158373</v>
      </c>
      <c r="GC435">
        <v>3910.4940050619939</v>
      </c>
      <c r="GD435">
        <v>340.84397726017801</v>
      </c>
      <c r="GE435">
        <v>122.05901214141599</v>
      </c>
      <c r="GF435">
        <v>4143.0969872897422</v>
      </c>
      <c r="GG435">
        <v>925.80597880318794</v>
      </c>
      <c r="GH435">
        <v>1130.7729268129631</v>
      </c>
      <c r="GI435">
        <v>4732.6649389405602</v>
      </c>
      <c r="GJ435">
        <v>64893.934070054958</v>
      </c>
      <c r="GK435">
        <v>4057.8860763674802</v>
      </c>
      <c r="GL435">
        <v>156131.88498503048</v>
      </c>
      <c r="GM435">
        <v>2383.605032552905</v>
      </c>
      <c r="GN435">
        <v>6409.2489578090399</v>
      </c>
      <c r="GO435">
        <v>361.57091953087706</v>
      </c>
      <c r="GP435">
        <v>3673.2850727264367</v>
      </c>
      <c r="GQ435">
        <v>3820.6769772463595</v>
      </c>
      <c r="GR435">
        <v>981.07804723913603</v>
      </c>
      <c r="GS435">
        <v>85.211077707825993</v>
      </c>
      <c r="GT435">
        <v>49224.322015589009</v>
      </c>
      <c r="GU435">
        <v>5333.7479326464618</v>
      </c>
      <c r="GV435">
        <v>251.02694944454399</v>
      </c>
    </row>
    <row r="436" spans="1:204" x14ac:dyDescent="0.25">
      <c r="A436" s="122" t="s">
        <v>969</v>
      </c>
      <c r="B436" s="123" t="s">
        <v>961</v>
      </c>
      <c r="C436" s="123">
        <v>10</v>
      </c>
      <c r="D436" s="123" t="s">
        <v>859</v>
      </c>
      <c r="E436" s="123">
        <v>3</v>
      </c>
      <c r="F436" s="122">
        <v>2.3029999999999999</v>
      </c>
      <c r="G436">
        <v>76628</v>
      </c>
      <c r="H436" s="122" t="b">
        <v>0</v>
      </c>
      <c r="I436">
        <v>127526.3219794388</v>
      </c>
      <c r="J436">
        <v>194573.56103918783</v>
      </c>
      <c r="K436">
        <v>7307.41891598656</v>
      </c>
      <c r="L436">
        <v>4223.7019831420394</v>
      </c>
      <c r="M436">
        <v>17772.250955238891</v>
      </c>
      <c r="N436">
        <v>39098.030976352798</v>
      </c>
      <c r="O436">
        <v>123141.41003196563</v>
      </c>
      <c r="P436">
        <v>44001.118010860948</v>
      </c>
      <c r="Q436">
        <v>6070.7079576800725</v>
      </c>
      <c r="R436">
        <v>2993.8999930541522</v>
      </c>
      <c r="S436">
        <v>2839.598996941616</v>
      </c>
      <c r="T436">
        <v>3233.4119501446562</v>
      </c>
      <c r="U436">
        <v>4668.1810562300479</v>
      </c>
      <c r="V436">
        <v>336.23804157375599</v>
      </c>
      <c r="W436">
        <v>10662.890010556952</v>
      </c>
      <c r="X436">
        <v>9050.7900142970229</v>
      </c>
      <c r="Y436">
        <v>656.35498082982804</v>
      </c>
      <c r="Z436">
        <v>4449.3960037953439</v>
      </c>
      <c r="AA436">
        <v>4619.8179257512802</v>
      </c>
      <c r="AB436">
        <v>3014.6270741842354</v>
      </c>
      <c r="AC436">
        <v>16963.897967702727</v>
      </c>
      <c r="AD436">
        <v>25236.274033218473</v>
      </c>
      <c r="AE436">
        <v>5923.3159297861366</v>
      </c>
      <c r="AF436">
        <v>9870.6579488641873</v>
      </c>
      <c r="AG436">
        <v>235760.41293657536</v>
      </c>
      <c r="AH436">
        <v>1701.916936050296</v>
      </c>
      <c r="AI436">
        <v>216.48206302850397</v>
      </c>
      <c r="AJ436">
        <v>86270.380046916718</v>
      </c>
      <c r="AK436">
        <v>72281.957980544248</v>
      </c>
      <c r="AL436">
        <v>154022.33704150002</v>
      </c>
      <c r="AM436">
        <v>1844.7029851318318</v>
      </c>
      <c r="AN436">
        <v>20390.762086813887</v>
      </c>
      <c r="AO436">
        <v>6056.8900212428716</v>
      </c>
      <c r="AP436">
        <v>12249.656946874395</v>
      </c>
      <c r="AQ436">
        <v>28220.962068647823</v>
      </c>
      <c r="AR436">
        <v>27536.97103846931</v>
      </c>
      <c r="AS436">
        <v>6411.551978066228</v>
      </c>
      <c r="AT436">
        <v>48710.753052876869</v>
      </c>
      <c r="AU436">
        <v>26472.984991524958</v>
      </c>
      <c r="AV436">
        <v>10243.74399741143</v>
      </c>
      <c r="AW436">
        <v>5736.7730819868002</v>
      </c>
      <c r="AX436">
        <v>114355.4650347016</v>
      </c>
      <c r="AY436">
        <v>26194.322038054768</v>
      </c>
      <c r="AZ436">
        <v>87.513950384167998</v>
      </c>
      <c r="BA436">
        <v>107388.88996262691</v>
      </c>
      <c r="BB436">
        <v>25268.51606137956</v>
      </c>
      <c r="BC436">
        <v>5538.7149342078956</v>
      </c>
      <c r="BD436">
        <v>235608.414929869</v>
      </c>
      <c r="BE436">
        <v>145247.90699126702</v>
      </c>
      <c r="BF436">
        <v>271484.54907958244</v>
      </c>
      <c r="BG436">
        <v>11918.025060587324</v>
      </c>
      <c r="BH436">
        <v>225.69402065330399</v>
      </c>
      <c r="BI436">
        <v>32179.819034756874</v>
      </c>
      <c r="BJ436">
        <v>21841.651942268396</v>
      </c>
      <c r="BK436">
        <v>1663657.2609839248</v>
      </c>
      <c r="BL436">
        <v>55587.511008686917</v>
      </c>
      <c r="BM436">
        <v>1262.044018248972</v>
      </c>
      <c r="BN436">
        <v>14271.690998655049</v>
      </c>
      <c r="BO436">
        <v>188915.08994996038</v>
      </c>
      <c r="BP436">
        <v>1013.3199270593839</v>
      </c>
      <c r="BQ436">
        <v>2505.6639447740599</v>
      </c>
      <c r="BR436">
        <v>188.84601367982</v>
      </c>
      <c r="BS436">
        <v>24678.947949803813</v>
      </c>
      <c r="BT436">
        <v>3049.1719152772357</v>
      </c>
      <c r="BU436">
        <v>900.47291673273196</v>
      </c>
      <c r="BV436">
        <v>1432.4659402049081</v>
      </c>
      <c r="BW436">
        <v>232.60298887190399</v>
      </c>
      <c r="BX436">
        <v>2049.669924655052</v>
      </c>
      <c r="BY436">
        <v>8861.9440006172026</v>
      </c>
      <c r="BZ436">
        <v>229639.03903548463</v>
      </c>
      <c r="CA436">
        <v>2293.78803703224</v>
      </c>
      <c r="CB436">
        <v>21910.741977402962</v>
      </c>
      <c r="CC436">
        <v>1552.2219187501601</v>
      </c>
      <c r="CD436">
        <v>8313.8300513016275</v>
      </c>
      <c r="CE436">
        <v>38133.074003297894</v>
      </c>
      <c r="CF436">
        <v>1522.2830564695598</v>
      </c>
      <c r="CG436">
        <v>10137.805955303375</v>
      </c>
      <c r="CH436">
        <v>241.81494649670401</v>
      </c>
      <c r="CI436">
        <v>28126.538973570769</v>
      </c>
      <c r="CJ436">
        <v>49403.956040680183</v>
      </c>
      <c r="CK436">
        <v>2881.0529827275</v>
      </c>
      <c r="CL436">
        <v>375.38903795343992</v>
      </c>
      <c r="CM436">
        <v>1729.5529853989799</v>
      </c>
      <c r="CN436">
        <v>6830.6979912117513</v>
      </c>
      <c r="CO436">
        <v>9515.9959920408328</v>
      </c>
      <c r="CP436">
        <v>7238.3290573262757</v>
      </c>
      <c r="CQ436">
        <v>24692.766062715291</v>
      </c>
      <c r="CR436">
        <v>5640.0469975035476</v>
      </c>
      <c r="CS436">
        <v>4302.003975901408</v>
      </c>
      <c r="CT436">
        <v>6793.849984238268</v>
      </c>
      <c r="CU436">
        <v>1869732.0045893837</v>
      </c>
      <c r="CV436">
        <v>829837.68706187711</v>
      </c>
      <c r="CW436">
        <v>7880.8659252446196</v>
      </c>
      <c r="CX436">
        <v>2616827.5069043795</v>
      </c>
      <c r="CY436">
        <v>9377.8159217716948</v>
      </c>
      <c r="CZ436">
        <v>16749.719070554707</v>
      </c>
      <c r="DA436">
        <v>50410.366999520978</v>
      </c>
      <c r="DB436">
        <v>7493.9619402601802</v>
      </c>
      <c r="DC436">
        <v>23532.05393128769</v>
      </c>
      <c r="DD436">
        <v>74246.416944221332</v>
      </c>
      <c r="DE436">
        <v>2134.8810621073039</v>
      </c>
      <c r="DF436">
        <v>1782.5219182158642</v>
      </c>
      <c r="DG436">
        <v>2337.5450122243237</v>
      </c>
      <c r="DH436">
        <v>447459.08208427136</v>
      </c>
      <c r="DI436">
        <v>4751.089027801816</v>
      </c>
      <c r="DJ436">
        <v>1743.3709218361801</v>
      </c>
      <c r="DK436">
        <v>168966.50394682831</v>
      </c>
      <c r="DL436">
        <v>1477450.4989288559</v>
      </c>
      <c r="DM436">
        <v>9416.96691815138</v>
      </c>
      <c r="DN436">
        <v>605.68903741914403</v>
      </c>
      <c r="DO436">
        <v>154.30099611253601</v>
      </c>
      <c r="DP436">
        <v>8868.852968835803</v>
      </c>
      <c r="DQ436">
        <v>163.51295373733598</v>
      </c>
      <c r="DR436">
        <v>1994.3980024319678</v>
      </c>
      <c r="DS436">
        <v>81341.959952466073</v>
      </c>
      <c r="DT436">
        <v>12102.264918980458</v>
      </c>
      <c r="DU436">
        <v>6160.5250739447238</v>
      </c>
      <c r="DV436">
        <v>20372.337995090005</v>
      </c>
      <c r="DW436">
        <v>361.570925041956</v>
      </c>
      <c r="DX436">
        <v>2540.208962341344</v>
      </c>
      <c r="DY436">
        <v>474.41793536860797</v>
      </c>
      <c r="DZ436">
        <v>373.08604854724001</v>
      </c>
      <c r="EA436">
        <v>829.08006866624794</v>
      </c>
      <c r="EB436">
        <v>375.38903795343992</v>
      </c>
      <c r="EC436">
        <v>12975.101962838793</v>
      </c>
      <c r="ED436" t="s">
        <v>853</v>
      </c>
      <c r="EE436">
        <v>932.71494489381598</v>
      </c>
      <c r="EF436">
        <v>47667.494087062609</v>
      </c>
      <c r="EG436">
        <v>3588.0740834422954</v>
      </c>
      <c r="EH436">
        <v>202.66395011701999</v>
      </c>
      <c r="EI436">
        <v>56388.955028004479</v>
      </c>
      <c r="EJ436">
        <v>345.44999919855604</v>
      </c>
      <c r="EK436">
        <v>384.60099557823997</v>
      </c>
      <c r="EL436">
        <v>1112.349000948836</v>
      </c>
      <c r="EM436">
        <v>11512.696983878999</v>
      </c>
      <c r="EN436">
        <v>538.90199169077596</v>
      </c>
      <c r="EO436">
        <v>85.210960977967986</v>
      </c>
      <c r="EP436">
        <v>62261.605014379929</v>
      </c>
      <c r="EQ436">
        <v>925.80597667521579</v>
      </c>
      <c r="ER436">
        <v>9285.6959925751271</v>
      </c>
      <c r="ES436">
        <v>11572.575061388767</v>
      </c>
      <c r="ET436">
        <v>5557.1390259317795</v>
      </c>
      <c r="EU436">
        <v>458.29700952520795</v>
      </c>
      <c r="EV436">
        <v>458.29700952520795</v>
      </c>
      <c r="EW436">
        <v>423.75199195792396</v>
      </c>
      <c r="EX436">
        <v>697.80896661571194</v>
      </c>
      <c r="EY436">
        <v>605.68903741914403</v>
      </c>
      <c r="EZ436">
        <v>25058.942966569652</v>
      </c>
      <c r="FA436">
        <v>267.14800643918801</v>
      </c>
      <c r="FB436">
        <v>336.23804157375599</v>
      </c>
      <c r="FC436">
        <v>19066.537001648947</v>
      </c>
      <c r="FD436">
        <v>1087.015941006352</v>
      </c>
      <c r="FE436">
        <v>155880.85796306908</v>
      </c>
      <c r="FF436">
        <v>1418.6480037677079</v>
      </c>
      <c r="FG436">
        <v>5752.8940078302003</v>
      </c>
      <c r="FH436">
        <v>255.63305940818802</v>
      </c>
      <c r="FI436">
        <v>2986.9910248355523</v>
      </c>
      <c r="FJ436">
        <v>928.10896608141593</v>
      </c>
      <c r="FK436">
        <v>598.78006920054395</v>
      </c>
      <c r="FL436">
        <v>2489.5430189306599</v>
      </c>
      <c r="FM436">
        <v>970.00007866876808</v>
      </c>
      <c r="FN436">
        <v>3793.0410229655158</v>
      </c>
      <c r="FO436">
        <v>3014.6270741842354</v>
      </c>
      <c r="FP436">
        <v>5923.3159297861366</v>
      </c>
      <c r="FQ436">
        <v>59451.945056193195</v>
      </c>
      <c r="FR436">
        <v>861.32192035304786</v>
      </c>
      <c r="FS436">
        <v>103.635052701852</v>
      </c>
      <c r="FT436">
        <v>235760.41293657536</v>
      </c>
      <c r="FU436">
        <v>20390.762086813887</v>
      </c>
      <c r="FV436">
        <v>127777.3490600346</v>
      </c>
      <c r="FW436">
        <v>1692.7049784254962</v>
      </c>
      <c r="FX436">
        <v>1181.4390360834041</v>
      </c>
      <c r="FY436" t="s">
        <v>853</v>
      </c>
      <c r="FZ436">
        <v>3164.3219150100881</v>
      </c>
      <c r="GA436">
        <v>8212.4979880059764</v>
      </c>
      <c r="GB436">
        <v>3553.5290658750123</v>
      </c>
      <c r="GC436">
        <v>3092.9290669436036</v>
      </c>
      <c r="GD436">
        <v>122.05896795145199</v>
      </c>
      <c r="GE436">
        <v>232.60298887190399</v>
      </c>
      <c r="GF436">
        <v>4302.003975901408</v>
      </c>
      <c r="GG436">
        <v>1137.6820608913201</v>
      </c>
      <c r="GH436">
        <v>884.351990889332</v>
      </c>
      <c r="GI436">
        <v>2466.5129483943756</v>
      </c>
      <c r="GJ436">
        <v>50410.366999520978</v>
      </c>
      <c r="GK436">
        <v>3558.1350446874117</v>
      </c>
      <c r="GL436">
        <v>132457.04506329563</v>
      </c>
      <c r="GM436">
        <v>1298.8920252224559</v>
      </c>
      <c r="GN436">
        <v>5895.6800569117358</v>
      </c>
      <c r="GO436">
        <v>283.26893228258803</v>
      </c>
      <c r="GP436">
        <v>2881.0529827275</v>
      </c>
      <c r="GQ436">
        <v>4705.0290632035312</v>
      </c>
      <c r="GR436">
        <v>1107.7430221364359</v>
      </c>
      <c r="GS436">
        <v>124.361957357652</v>
      </c>
      <c r="GT436">
        <v>62261.605014379929</v>
      </c>
      <c r="GU436">
        <v>4845.5119464045847</v>
      </c>
      <c r="GV436">
        <v>223.391031247104</v>
      </c>
    </row>
    <row r="437" spans="1:204" x14ac:dyDescent="0.25">
      <c r="A437" s="122" t="s">
        <v>968</v>
      </c>
      <c r="B437" s="123" t="s">
        <v>961</v>
      </c>
      <c r="C437" s="123">
        <v>10</v>
      </c>
      <c r="D437" s="123" t="s">
        <v>854</v>
      </c>
      <c r="E437" s="123">
        <v>3</v>
      </c>
      <c r="F437" s="122">
        <v>2.3029999999999999</v>
      </c>
      <c r="G437">
        <v>84898</v>
      </c>
      <c r="H437" s="122" t="b">
        <v>0</v>
      </c>
      <c r="I437">
        <v>132344.1980679477</v>
      </c>
      <c r="J437">
        <v>183185.22593537782</v>
      </c>
      <c r="K437">
        <v>7037.9680898768775</v>
      </c>
      <c r="L437">
        <v>1321.9219136190759</v>
      </c>
      <c r="M437">
        <v>18159.154946998759</v>
      </c>
      <c r="N437">
        <v>33524.770994790619</v>
      </c>
      <c r="O437">
        <v>123797.76508004767</v>
      </c>
      <c r="P437">
        <v>44827.894969462221</v>
      </c>
      <c r="Q437">
        <v>5693.0160599056362</v>
      </c>
      <c r="R437">
        <v>2160.2139256038877</v>
      </c>
      <c r="S437">
        <v>2367.4839951729118</v>
      </c>
      <c r="T437">
        <v>3825.2829891574761</v>
      </c>
      <c r="U437">
        <v>5248.5369063738381</v>
      </c>
      <c r="V437">
        <v>306.299041979084</v>
      </c>
      <c r="W437">
        <v>14442.113055000245</v>
      </c>
      <c r="X437">
        <v>8608.614047874762</v>
      </c>
      <c r="Y437">
        <v>297.08691723018001</v>
      </c>
      <c r="Z437">
        <v>2606.9959148028179</v>
      </c>
      <c r="AA437">
        <v>4983.6920347246341</v>
      </c>
      <c r="AB437">
        <v>2300.6970683438281</v>
      </c>
      <c r="AC437">
        <v>17539.647964999007</v>
      </c>
      <c r="AD437">
        <v>27963.025952876014</v>
      </c>
      <c r="AE437">
        <v>5541.0179567496607</v>
      </c>
      <c r="AF437">
        <v>24918.459978103074</v>
      </c>
      <c r="AG437">
        <v>356647.18597883079</v>
      </c>
      <c r="AH437">
        <v>1282.770969996516</v>
      </c>
      <c r="AI437">
        <v>200.36097600734601</v>
      </c>
      <c r="AJ437">
        <v>82152.616001391012</v>
      </c>
      <c r="AK437">
        <v>19025.082942190093</v>
      </c>
      <c r="AL437">
        <v>158692.82105682883</v>
      </c>
      <c r="AM437">
        <v>2058.8819220066016</v>
      </c>
      <c r="AN437">
        <v>21153.055017733099</v>
      </c>
      <c r="AO437">
        <v>5879.5590443097199</v>
      </c>
      <c r="AP437">
        <v>12420.079045428978</v>
      </c>
      <c r="AQ437">
        <v>26940.493987674345</v>
      </c>
      <c r="AR437">
        <v>25056.64008965579</v>
      </c>
      <c r="AS437">
        <v>8686.9159351198832</v>
      </c>
      <c r="AT437">
        <v>47909.309052190583</v>
      </c>
      <c r="AU437">
        <v>13514.003999834184</v>
      </c>
      <c r="AV437">
        <v>1837.79405635441</v>
      </c>
      <c r="AW437">
        <v>6220.402967536912</v>
      </c>
      <c r="AX437">
        <v>109530.68004903548</v>
      </c>
      <c r="AY437">
        <v>47377.316082184858</v>
      </c>
      <c r="AZ437">
        <v>177.331055175274</v>
      </c>
      <c r="BA437">
        <v>109546.80107182596</v>
      </c>
      <c r="BB437">
        <v>23990.350922937014</v>
      </c>
      <c r="BC437">
        <v>6473.7330742901731</v>
      </c>
      <c r="BD437">
        <v>243521.52293103895</v>
      </c>
      <c r="BE437">
        <v>162713.85895961919</v>
      </c>
      <c r="BF437">
        <v>195179.25007677279</v>
      </c>
      <c r="BG437">
        <v>13672.911001031744</v>
      </c>
      <c r="BH437">
        <v>407.63104557637001</v>
      </c>
      <c r="BI437">
        <v>34024.521919215367</v>
      </c>
      <c r="BJ437">
        <v>27299.76196487925</v>
      </c>
      <c r="BK437">
        <v>1794665.7190199622</v>
      </c>
      <c r="BL437">
        <v>59525.640966882864</v>
      </c>
      <c r="BM437">
        <v>1298.891992787004</v>
      </c>
      <c r="BN437">
        <v>19485.682922992284</v>
      </c>
      <c r="BO437">
        <v>228860.62504157377</v>
      </c>
      <c r="BP437">
        <v>960.35090522694395</v>
      </c>
      <c r="BQ437">
        <v>1179.1359352120039</v>
      </c>
      <c r="BR437">
        <v>193.45207796576199</v>
      </c>
      <c r="BS437">
        <v>34775.299919206154</v>
      </c>
      <c r="BT437">
        <v>3555.8320551338197</v>
      </c>
      <c r="BU437">
        <v>997.19901318237203</v>
      </c>
      <c r="BV437">
        <v>1766.4010671508738</v>
      </c>
      <c r="BW437">
        <v>260.23900479484598</v>
      </c>
      <c r="BX437">
        <v>2369.787026360138</v>
      </c>
      <c r="BY437">
        <v>11731.481909892824</v>
      </c>
      <c r="BZ437">
        <v>273391.4330938058</v>
      </c>
      <c r="CA437">
        <v>2710.6309495873302</v>
      </c>
      <c r="CB437">
        <v>18562.179930200677</v>
      </c>
      <c r="CC437">
        <v>1632.8270179726121</v>
      </c>
      <c r="CD437">
        <v>1992.0949951775178</v>
      </c>
      <c r="CE437">
        <v>47685.917959831073</v>
      </c>
      <c r="CF437">
        <v>1978.2770035742558</v>
      </c>
      <c r="CG437">
        <v>13352.793967449397</v>
      </c>
      <c r="CH437">
        <v>202.66400719457201</v>
      </c>
      <c r="CI437">
        <v>35047.05407993713</v>
      </c>
      <c r="CJ437">
        <v>51810.59109292605</v>
      </c>
      <c r="CK437">
        <v>3682.4970107504041</v>
      </c>
      <c r="CL437">
        <v>455.99391842774003</v>
      </c>
      <c r="CM437">
        <v>1741.0679196114818</v>
      </c>
      <c r="CN437">
        <v>9515.9960178758847</v>
      </c>
      <c r="CO437">
        <v>9336.3619315133856</v>
      </c>
      <c r="CP437">
        <v>6913.6059699274256</v>
      </c>
      <c r="CQ437">
        <v>29837.667921665758</v>
      </c>
      <c r="CR437">
        <v>4166.1269123846678</v>
      </c>
      <c r="CS437">
        <v>4037.1589255808581</v>
      </c>
      <c r="CT437">
        <v>7599.9000742763556</v>
      </c>
      <c r="CU437">
        <v>1759211.0340899688</v>
      </c>
      <c r="CV437">
        <v>979776.8049483943</v>
      </c>
      <c r="CW437">
        <v>14987.924016609235</v>
      </c>
      <c r="CX437">
        <v>2678868.0240414999</v>
      </c>
      <c r="CY437">
        <v>12961.283944663515</v>
      </c>
      <c r="CZ437">
        <v>60407.689984864686</v>
      </c>
      <c r="DA437">
        <v>69801.62691397834</v>
      </c>
      <c r="DB437">
        <v>8445.1009843027514</v>
      </c>
      <c r="DC437">
        <v>32152.182981612848</v>
      </c>
      <c r="DD437">
        <v>145109.72690345824</v>
      </c>
      <c r="DE437">
        <v>2355.9690347568758</v>
      </c>
      <c r="DF437">
        <v>1826.279095938374</v>
      </c>
      <c r="DG437">
        <v>24660.524004495455</v>
      </c>
      <c r="DH437">
        <v>474353.5160781453</v>
      </c>
      <c r="DI437">
        <v>5828.89294475103</v>
      </c>
      <c r="DJ437">
        <v>4612.9090971036921</v>
      </c>
      <c r="DK437">
        <v>184131.7590445216</v>
      </c>
      <c r="DL437">
        <v>1589793.1420656585</v>
      </c>
      <c r="DM437">
        <v>21620.564092096967</v>
      </c>
      <c r="DN437">
        <v>778.41398319731184</v>
      </c>
      <c r="DO437">
        <v>165.81609475923798</v>
      </c>
      <c r="DP437">
        <v>11519.605973469439</v>
      </c>
      <c r="DQ437">
        <v>188.84601559130999</v>
      </c>
      <c r="DR437">
        <v>1681.190086344076</v>
      </c>
      <c r="DS437">
        <v>120704.83603690327</v>
      </c>
      <c r="DT437">
        <v>14170.359089789363</v>
      </c>
      <c r="DU437">
        <v>5460.4130383173133</v>
      </c>
      <c r="DV437">
        <v>24190.712094464452</v>
      </c>
      <c r="DW437">
        <v>481.32706596713194</v>
      </c>
      <c r="DX437">
        <v>2229.3040791402923</v>
      </c>
      <c r="DY437">
        <v>677.08197960002599</v>
      </c>
      <c r="DZ437">
        <v>356.96494601768001</v>
      </c>
      <c r="EA437">
        <v>1135.378929214992</v>
      </c>
      <c r="EB437">
        <v>868.23102637856198</v>
      </c>
      <c r="EC437">
        <v>14649.382929049174</v>
      </c>
      <c r="ED437" t="s">
        <v>853</v>
      </c>
      <c r="EE437">
        <v>981.07799039188387</v>
      </c>
      <c r="EF437">
        <v>65672.347914029015</v>
      </c>
      <c r="EG437">
        <v>9032.3659207215278</v>
      </c>
      <c r="EH437">
        <v>175.02802398804798</v>
      </c>
      <c r="EI437">
        <v>58984.436067648319</v>
      </c>
      <c r="EJ437">
        <v>428.35793522121594</v>
      </c>
      <c r="EK437">
        <v>1142.28802277667</v>
      </c>
      <c r="EL437">
        <v>835.9889807975859</v>
      </c>
      <c r="EM437">
        <v>9119.8799327155521</v>
      </c>
      <c r="EN437">
        <v>838.29201198481189</v>
      </c>
      <c r="EO437" t="s">
        <v>853</v>
      </c>
      <c r="EP437">
        <v>75176.828971488852</v>
      </c>
      <c r="EQ437">
        <v>1121.56093761173</v>
      </c>
      <c r="ER437">
        <v>10239.138034660149</v>
      </c>
      <c r="ES437">
        <v>11708.451989060752</v>
      </c>
      <c r="ET437">
        <v>6436.8849663347455</v>
      </c>
      <c r="EU437">
        <v>276.36002758533397</v>
      </c>
      <c r="EV437">
        <v>294.78408156304801</v>
      </c>
      <c r="EW437">
        <v>184.23995321685797</v>
      </c>
      <c r="EX437">
        <v>525.08407196414396</v>
      </c>
      <c r="EY437" t="s">
        <v>853</v>
      </c>
      <c r="EZ437">
        <v>34966.448965984695</v>
      </c>
      <c r="FA437">
        <v>147.392040781524</v>
      </c>
      <c r="FB437">
        <v>340.84392322719196</v>
      </c>
      <c r="FC437">
        <v>22258.494932554342</v>
      </c>
      <c r="FD437">
        <v>1156.106014379932</v>
      </c>
      <c r="FE437">
        <v>300189.14090755297</v>
      </c>
      <c r="FF437">
        <v>2517.179067141662</v>
      </c>
      <c r="FG437">
        <v>5997.012070697494</v>
      </c>
      <c r="FH437">
        <v>287.87498800137001</v>
      </c>
      <c r="FI437">
        <v>3244.9269507802842</v>
      </c>
      <c r="FJ437">
        <v>852.11000358807405</v>
      </c>
      <c r="FK437">
        <v>868.23102637856198</v>
      </c>
      <c r="FL437">
        <v>4460.9109939477157</v>
      </c>
      <c r="FM437">
        <v>1356.0000884028059</v>
      </c>
      <c r="FN437">
        <v>3221.8970299482121</v>
      </c>
      <c r="FO437">
        <v>2300.6970683438281</v>
      </c>
      <c r="FP437">
        <v>5541.0179567496607</v>
      </c>
      <c r="FQ437">
        <v>93900.218934074306</v>
      </c>
      <c r="FR437">
        <v>985.68405276633598</v>
      </c>
      <c r="FS437">
        <v>186.54298440408402</v>
      </c>
      <c r="FT437">
        <v>356647.18597883079</v>
      </c>
      <c r="FU437">
        <v>21153.055017733099</v>
      </c>
      <c r="FV437">
        <v>142507.33705102987</v>
      </c>
      <c r="FW437">
        <v>1321.9219136190759</v>
      </c>
      <c r="FX437">
        <v>1462.4050563590158</v>
      </c>
      <c r="FY437" t="s">
        <v>853</v>
      </c>
      <c r="FZ437">
        <v>4665.8780323295141</v>
      </c>
      <c r="GA437">
        <v>9444.6030286723508</v>
      </c>
      <c r="GB437">
        <v>3707.8299627697015</v>
      </c>
      <c r="GC437">
        <v>4428.6689483667406</v>
      </c>
      <c r="GD437">
        <v>444.47895801170398</v>
      </c>
      <c r="GE437">
        <v>99.028972410059993</v>
      </c>
      <c r="GF437">
        <v>4037.1589255808581</v>
      </c>
      <c r="GG437">
        <v>1579.8580827467899</v>
      </c>
      <c r="GH437">
        <v>1400.2239963842901</v>
      </c>
      <c r="GI437">
        <v>10001.928950697375</v>
      </c>
      <c r="GJ437">
        <v>69801.62691397834</v>
      </c>
      <c r="GK437">
        <v>5757.4999555474933</v>
      </c>
      <c r="GL437">
        <v>104242.99200351899</v>
      </c>
      <c r="GM437">
        <v>1218.287074354658</v>
      </c>
      <c r="GN437">
        <v>8219.4070562761081</v>
      </c>
      <c r="GO437">
        <v>495.14505757039393</v>
      </c>
      <c r="GP437">
        <v>3544.3170947177837</v>
      </c>
      <c r="GQ437">
        <v>5665.3800766991117</v>
      </c>
      <c r="GR437">
        <v>1391.0120671554798</v>
      </c>
      <c r="GS437">
        <v>154.300938823108</v>
      </c>
      <c r="GT437">
        <v>75176.828971488852</v>
      </c>
      <c r="GU437">
        <v>5916.4069567450533</v>
      </c>
      <c r="GV437" t="s">
        <v>853</v>
      </c>
    </row>
    <row r="438" spans="1:204" x14ac:dyDescent="0.25">
      <c r="A438" s="122" t="s">
        <v>967</v>
      </c>
      <c r="B438" s="123" t="s">
        <v>961</v>
      </c>
      <c r="C438" s="123">
        <v>11</v>
      </c>
      <c r="D438" s="123" t="s">
        <v>859</v>
      </c>
      <c r="E438" s="123">
        <v>3</v>
      </c>
      <c r="F438" s="122">
        <v>2.3290000000000002</v>
      </c>
      <c r="G438">
        <v>79017</v>
      </c>
      <c r="H438" s="122" t="b">
        <v>0</v>
      </c>
      <c r="I438">
        <v>146205.30395846695</v>
      </c>
      <c r="J438">
        <v>199797.92308389526</v>
      </c>
      <c r="K438">
        <v>6297.6159632670133</v>
      </c>
      <c r="L438">
        <v>3439.9329698627403</v>
      </c>
      <c r="M438">
        <v>11123.304083215171</v>
      </c>
      <c r="N438">
        <v>26420.175966767503</v>
      </c>
      <c r="O438">
        <v>133712.54799540024</v>
      </c>
      <c r="P438">
        <v>22803.239060006686</v>
      </c>
      <c r="Q438">
        <v>5813.1839519364285</v>
      </c>
      <c r="R438">
        <v>2696.9819586788822</v>
      </c>
      <c r="S438">
        <v>2466.4109488621471</v>
      </c>
      <c r="T438">
        <v>2545.596920632338</v>
      </c>
      <c r="U438">
        <v>4404.1389941844873</v>
      </c>
      <c r="V438">
        <v>337.70497162346402</v>
      </c>
      <c r="W438">
        <v>9525.6099166707099</v>
      </c>
      <c r="X438">
        <v>9735.2200259753372</v>
      </c>
      <c r="Y438">
        <v>561.28907594636109</v>
      </c>
      <c r="Z438">
        <v>3677.4910692039061</v>
      </c>
      <c r="AA438">
        <v>3316.4959218527342</v>
      </c>
      <c r="AB438">
        <v>4546.2080355521857</v>
      </c>
      <c r="AC438">
        <v>20665.217086089157</v>
      </c>
      <c r="AD438">
        <v>28476.683061760428</v>
      </c>
      <c r="AE438">
        <v>5053.9300385798851</v>
      </c>
      <c r="AF438">
        <v>12325.06802284749</v>
      </c>
      <c r="AG438">
        <v>157307.64695713943</v>
      </c>
      <c r="AH438">
        <v>1679.2090454690672</v>
      </c>
      <c r="AI438">
        <v>132.75304468885201</v>
      </c>
      <c r="AJ438">
        <v>78827.334054736159</v>
      </c>
      <c r="AK438">
        <v>45997.749980524903</v>
      </c>
      <c r="AL438">
        <v>137406.34196677682</v>
      </c>
      <c r="AM438">
        <v>715.00302114732006</v>
      </c>
      <c r="AN438">
        <v>14344.310947094438</v>
      </c>
      <c r="AO438">
        <v>6034.438965074316</v>
      </c>
      <c r="AP438">
        <v>11556.497928781509</v>
      </c>
      <c r="AQ438">
        <v>43650.118081333341</v>
      </c>
      <c r="AR438">
        <v>26499.361938537691</v>
      </c>
      <c r="AS438">
        <v>3351.4310014137031</v>
      </c>
      <c r="AT438">
        <v>31823.456064834707</v>
      </c>
      <c r="AU438">
        <v>3740.3739547708205</v>
      </c>
      <c r="AV438">
        <v>15902.412035738509</v>
      </c>
      <c r="AW438">
        <v>3386.3660809746725</v>
      </c>
      <c r="AX438">
        <v>125304.85804825224</v>
      </c>
      <c r="AY438">
        <v>19805.81593238913</v>
      </c>
      <c r="AZ438">
        <v>107.13396180672899</v>
      </c>
      <c r="BA438">
        <v>247945.33994217095</v>
      </c>
      <c r="BB438">
        <v>24608.214060640174</v>
      </c>
      <c r="BC438">
        <v>5810.8550447820126</v>
      </c>
      <c r="BD438">
        <v>245863.21394832648</v>
      </c>
      <c r="BE438">
        <v>50390.244070876142</v>
      </c>
      <c r="BF438">
        <v>286655.64903625561</v>
      </c>
      <c r="BG438">
        <v>15758.014087216392</v>
      </c>
      <c r="BH438">
        <v>211.93901645904302</v>
      </c>
      <c r="BI438">
        <v>19747.59104516164</v>
      </c>
      <c r="BJ438">
        <v>7729.9509127160682</v>
      </c>
      <c r="BK438">
        <v>1783622.7279641964</v>
      </c>
      <c r="BL438">
        <v>25258.00492100498</v>
      </c>
      <c r="BM438">
        <v>1183.131946274628</v>
      </c>
      <c r="BN438">
        <v>7292.0990688103047</v>
      </c>
      <c r="BO438">
        <v>469642.85004016367</v>
      </c>
      <c r="BP438">
        <v>773.22790837481102</v>
      </c>
      <c r="BQ438">
        <v>1858.5420735521493</v>
      </c>
      <c r="BR438">
        <v>137.411043028275</v>
      </c>
      <c r="BS438">
        <v>73018.80791710857</v>
      </c>
      <c r="BT438">
        <v>14947.522008095606</v>
      </c>
      <c r="BU438">
        <v>109.463052991737</v>
      </c>
      <c r="BV438">
        <v>1106.2750656894452</v>
      </c>
      <c r="BW438">
        <v>640.47504771655213</v>
      </c>
      <c r="BX438">
        <v>964.20602432174701</v>
      </c>
      <c r="BY438">
        <v>10380.353072031314</v>
      </c>
      <c r="BZ438">
        <v>261784.25797742268</v>
      </c>
      <c r="CA438">
        <v>2890.2889817802329</v>
      </c>
      <c r="CB438">
        <v>19738.275048482796</v>
      </c>
      <c r="CC438">
        <v>1122.5779678621291</v>
      </c>
      <c r="CD438">
        <v>3216.3490495704364</v>
      </c>
      <c r="CE438">
        <v>76249.130961697272</v>
      </c>
      <c r="CF438">
        <v>1851.5549840277181</v>
      </c>
      <c r="CG438">
        <v>10615.582080187471</v>
      </c>
      <c r="CH438">
        <v>340.03406280847202</v>
      </c>
      <c r="CI438">
        <v>9618.7700674897624</v>
      </c>
      <c r="CJ438">
        <v>32869.176968081054</v>
      </c>
      <c r="CK438">
        <v>3011.3969386052308</v>
      </c>
      <c r="CL438">
        <v>782.54408908425012</v>
      </c>
      <c r="CM438">
        <v>37086.99602868862</v>
      </c>
      <c r="CN438">
        <v>1902.7929657613711</v>
      </c>
      <c r="CO438">
        <v>7979.1539158904952</v>
      </c>
      <c r="CP438">
        <v>6486.26498802894</v>
      </c>
      <c r="CQ438">
        <v>27375.065994410401</v>
      </c>
      <c r="CR438">
        <v>2496.6880300836933</v>
      </c>
      <c r="CS438">
        <v>4420.4420803877647</v>
      </c>
      <c r="CT438">
        <v>8894.4510496635958</v>
      </c>
      <c r="CU438">
        <v>962168.12492807349</v>
      </c>
      <c r="CV438">
        <v>67450.168970007144</v>
      </c>
      <c r="CW438">
        <v>8279.5950848291686</v>
      </c>
      <c r="CX438">
        <v>2599776.5264976579</v>
      </c>
      <c r="CY438">
        <v>8300.5559853412742</v>
      </c>
      <c r="CZ438">
        <v>17472.158028215836</v>
      </c>
      <c r="DA438">
        <v>74215.914042432065</v>
      </c>
      <c r="DB438">
        <v>24032.950989675541</v>
      </c>
      <c r="DC438">
        <v>28772.466048329075</v>
      </c>
      <c r="DD438">
        <v>96905.03205110757</v>
      </c>
      <c r="DE438">
        <v>1259.9890108904042</v>
      </c>
      <c r="DF438">
        <v>2843.7089983860033</v>
      </c>
      <c r="DG438">
        <v>14859.02003964657</v>
      </c>
      <c r="DH438">
        <v>447095.80107285589</v>
      </c>
      <c r="DI438">
        <v>8675.5249436801223</v>
      </c>
      <c r="DJ438">
        <v>2070.4810900111925</v>
      </c>
      <c r="DK438">
        <v>144304.84008389059</v>
      </c>
      <c r="DL438">
        <v>1576369.6760536414</v>
      </c>
      <c r="DM438">
        <v>24664.110040713251</v>
      </c>
      <c r="DN438">
        <v>582.24997645846804</v>
      </c>
      <c r="DO438">
        <v>260.84809103828104</v>
      </c>
      <c r="DP438">
        <v>45792.79805359029</v>
      </c>
      <c r="DQ438">
        <v>491.41891682442304</v>
      </c>
      <c r="DR438">
        <v>2671.3630598273521</v>
      </c>
      <c r="DS438">
        <v>103875.7290504671</v>
      </c>
      <c r="DT438">
        <v>12930.607991003075</v>
      </c>
      <c r="DU438">
        <v>9150.6409583318618</v>
      </c>
      <c r="DV438">
        <v>21342.9559364905</v>
      </c>
      <c r="DW438">
        <v>377.29804952385604</v>
      </c>
      <c r="DX438">
        <v>2873.9860796075495</v>
      </c>
      <c r="DY438">
        <v>864.05896800885614</v>
      </c>
      <c r="DZ438">
        <v>316.74407111135702</v>
      </c>
      <c r="EA438">
        <v>901.32295472423993</v>
      </c>
      <c r="EB438">
        <v>309.75698158692609</v>
      </c>
      <c r="EC438">
        <v>26035.891011749809</v>
      </c>
      <c r="ED438">
        <v>228.24191863172703</v>
      </c>
      <c r="EE438">
        <v>76.857064615775997</v>
      </c>
      <c r="EF438">
        <v>94776.326073868913</v>
      </c>
      <c r="EG438">
        <v>2438.4629588256089</v>
      </c>
      <c r="EH438">
        <v>123.43704801000601</v>
      </c>
      <c r="EI438">
        <v>58739.708946766055</v>
      </c>
      <c r="EJ438">
        <v>333.04697328404109</v>
      </c>
      <c r="EK438">
        <v>386.61404620270201</v>
      </c>
      <c r="EL438">
        <v>328.38897494461798</v>
      </c>
      <c r="EM438">
        <v>16328.618975811007</v>
      </c>
      <c r="EN438">
        <v>649.7910443953981</v>
      </c>
      <c r="EO438">
        <v>4753.4890536718049</v>
      </c>
      <c r="EP438">
        <v>56822.941985986414</v>
      </c>
      <c r="EQ438">
        <v>1420.6900456157941</v>
      </c>
      <c r="ER438">
        <v>16719.891020353134</v>
      </c>
      <c r="ES438">
        <v>1767.7110139181043</v>
      </c>
      <c r="ET438">
        <v>1043.3919960919382</v>
      </c>
      <c r="EU438">
        <v>426.20694007250103</v>
      </c>
      <c r="EV438">
        <v>204.95192693461203</v>
      </c>
      <c r="EW438">
        <v>204.95192693461203</v>
      </c>
      <c r="EX438">
        <v>1048.0499944313613</v>
      </c>
      <c r="EY438" t="s">
        <v>853</v>
      </c>
      <c r="EZ438">
        <v>14383.904024994828</v>
      </c>
      <c r="FA438">
        <v>477.44492180615401</v>
      </c>
      <c r="FB438">
        <v>379.62695667827103</v>
      </c>
      <c r="FC438">
        <v>48950.92203190265</v>
      </c>
      <c r="FD438">
        <v>2070.4810900111925</v>
      </c>
      <c r="FE438">
        <v>118534.45497748788</v>
      </c>
      <c r="FF438">
        <v>1534.8109129163611</v>
      </c>
      <c r="FG438">
        <v>3798.599026028905</v>
      </c>
      <c r="FH438">
        <v>130.42395350384399</v>
      </c>
      <c r="FI438">
        <v>3027.7000248085083</v>
      </c>
      <c r="FJ438">
        <v>777.88609074482702</v>
      </c>
      <c r="FK438">
        <v>547.31508092809202</v>
      </c>
      <c r="FL438">
        <v>598.553062661745</v>
      </c>
      <c r="FM438">
        <v>5368.9999833867214</v>
      </c>
      <c r="FN438">
        <v>4413.4549908633335</v>
      </c>
      <c r="FO438">
        <v>4546.2080355521857</v>
      </c>
      <c r="FP438">
        <v>5053.9300385798851</v>
      </c>
      <c r="FQ438" t="s">
        <v>853</v>
      </c>
      <c r="FR438">
        <v>1527.8240074225232</v>
      </c>
      <c r="FS438">
        <v>109.463052991737</v>
      </c>
      <c r="FT438">
        <v>157307.64695713943</v>
      </c>
      <c r="FU438">
        <v>14344.310947094438</v>
      </c>
      <c r="FV438">
        <v>116137.91400371709</v>
      </c>
      <c r="FW438">
        <v>1893.4769690825253</v>
      </c>
      <c r="FX438">
        <v>3335.1279152104266</v>
      </c>
      <c r="FY438" t="s">
        <v>853</v>
      </c>
      <c r="FZ438">
        <v>4078.0789263942847</v>
      </c>
      <c r="GA438">
        <v>9809.747999406105</v>
      </c>
      <c r="GB438">
        <v>3193.0590578733213</v>
      </c>
      <c r="GC438">
        <v>1534.8109129163611</v>
      </c>
      <c r="GD438">
        <v>358.66605616616403</v>
      </c>
      <c r="GE438">
        <v>251.531910328842</v>
      </c>
      <c r="GF438">
        <v>4420.4420803877647</v>
      </c>
      <c r="GG438">
        <v>1124.907059047137</v>
      </c>
      <c r="GH438">
        <v>1402.058052258102</v>
      </c>
      <c r="GI438">
        <v>1728.1179360177123</v>
      </c>
      <c r="GJ438">
        <v>74215.914042432065</v>
      </c>
      <c r="GK438">
        <v>6192.8109086146987</v>
      </c>
      <c r="GL438">
        <v>129434.17495638017</v>
      </c>
      <c r="GM438">
        <v>2117.0610734054226</v>
      </c>
      <c r="GN438">
        <v>5768.9330597272055</v>
      </c>
      <c r="GO438">
        <v>838.44006915732609</v>
      </c>
      <c r="GP438">
        <v>3686.8070658827523</v>
      </c>
      <c r="GQ438">
        <v>3286.2190246617811</v>
      </c>
      <c r="GR438">
        <v>591.56597313731402</v>
      </c>
      <c r="GS438" t="s">
        <v>853</v>
      </c>
      <c r="GT438">
        <v>56822.941985986414</v>
      </c>
      <c r="GU438">
        <v>838.44006915732609</v>
      </c>
      <c r="GV438">
        <v>177.00393689807402</v>
      </c>
    </row>
    <row r="439" spans="1:204" x14ac:dyDescent="0.25">
      <c r="A439" s="122" t="s">
        <v>966</v>
      </c>
      <c r="B439" s="123" t="s">
        <v>961</v>
      </c>
      <c r="C439" s="123">
        <v>11</v>
      </c>
      <c r="D439" s="123" t="s">
        <v>857</v>
      </c>
      <c r="E439" s="123">
        <v>3</v>
      </c>
      <c r="F439" s="122">
        <v>2.3290000000000002</v>
      </c>
      <c r="G439">
        <v>69107</v>
      </c>
      <c r="H439" s="122" t="b">
        <v>0</v>
      </c>
      <c r="I439">
        <v>138817.71605993682</v>
      </c>
      <c r="J439">
        <v>180374.06299753129</v>
      </c>
      <c r="K439">
        <v>8649.9060394276421</v>
      </c>
      <c r="L439">
        <v>2981.1199818664063</v>
      </c>
      <c r="M439">
        <v>16347.250996378407</v>
      </c>
      <c r="N439">
        <v>30814.999076365581</v>
      </c>
      <c r="O439">
        <v>124797.13592894454</v>
      </c>
      <c r="P439">
        <v>6183.4949887928524</v>
      </c>
      <c r="Q439">
        <v>4921.1770321821232</v>
      </c>
      <c r="R439">
        <v>3109.2149370774073</v>
      </c>
      <c r="S439">
        <v>2170.6280340755993</v>
      </c>
      <c r="T439">
        <v>7969.8379962852459</v>
      </c>
      <c r="U439">
        <v>4904.8740642198463</v>
      </c>
      <c r="V439">
        <v>409.903953245325</v>
      </c>
      <c r="W439">
        <v>7832.4269214241995</v>
      </c>
      <c r="X439">
        <v>3181.4139791391472</v>
      </c>
      <c r="Y439">
        <v>591.56603311838012</v>
      </c>
      <c r="Z439">
        <v>3486.5129543981807</v>
      </c>
      <c r="AA439">
        <v>3609.9500107343611</v>
      </c>
      <c r="AB439">
        <v>4464.6929635371762</v>
      </c>
      <c r="AC439">
        <v>13512.858048072891</v>
      </c>
      <c r="AD439">
        <v>29461.849999343223</v>
      </c>
      <c r="AE439">
        <v>4821.0299530706498</v>
      </c>
      <c r="AF439">
        <v>10722.715943829178</v>
      </c>
      <c r="AG439">
        <v>428633.81801769813</v>
      </c>
      <c r="AH439">
        <v>1066.682019163012</v>
      </c>
      <c r="AI439">
        <v>188.648928185285</v>
      </c>
      <c r="AJ439">
        <v>74348.667060025313</v>
      </c>
      <c r="AK439">
        <v>38323.694944180861</v>
      </c>
      <c r="AL439">
        <v>141372.62895964546</v>
      </c>
      <c r="AM439">
        <v>996.81192653868209</v>
      </c>
      <c r="AN439">
        <v>13575.740970484585</v>
      </c>
      <c r="AO439">
        <v>6143.9020436058681</v>
      </c>
      <c r="AP439">
        <v>10869.44297739007</v>
      </c>
      <c r="AQ439">
        <v>16540.557984388717</v>
      </c>
      <c r="AR439">
        <v>26378.253988927936</v>
      </c>
      <c r="AS439">
        <v>3467.881036998494</v>
      </c>
      <c r="AT439">
        <v>31564.937051182107</v>
      </c>
      <c r="AU439">
        <v>3812.5729574445122</v>
      </c>
      <c r="AV439">
        <v>10885.745945352344</v>
      </c>
      <c r="AW439">
        <v>3500.4869729230463</v>
      </c>
      <c r="AX439">
        <v>119216.85204235754</v>
      </c>
      <c r="AY439">
        <v>16885.250065784934</v>
      </c>
      <c r="AZ439">
        <v>123.43705633618102</v>
      </c>
      <c r="BA439">
        <v>65430.926041088227</v>
      </c>
      <c r="BB439">
        <v>23841.973006619017</v>
      </c>
      <c r="BC439">
        <v>6076.3610613691508</v>
      </c>
      <c r="BD439">
        <v>245437.00697999855</v>
      </c>
      <c r="BE439">
        <v>44996.279937543208</v>
      </c>
      <c r="BF439">
        <v>256958.56996348128</v>
      </c>
      <c r="BG439">
        <v>7464.445023753472</v>
      </c>
      <c r="BH439">
        <v>314.41493395887602</v>
      </c>
      <c r="BI439">
        <v>19919.937011363196</v>
      </c>
      <c r="BJ439">
        <v>4855.9649993828152</v>
      </c>
      <c r="BK439">
        <v>1849498.4926348594</v>
      </c>
      <c r="BL439">
        <v>24852.758951682568</v>
      </c>
      <c r="BM439">
        <v>864.05907245286107</v>
      </c>
      <c r="BN439">
        <v>10752.992930316321</v>
      </c>
      <c r="BO439">
        <v>227496.71996413809</v>
      </c>
      <c r="BP439">
        <v>649.79105665525412</v>
      </c>
      <c r="BQ439">
        <v>1774.6979384049371</v>
      </c>
      <c r="BR439">
        <v>193.306988010308</v>
      </c>
      <c r="BS439">
        <v>68854.556073074709</v>
      </c>
      <c r="BT439">
        <v>2168.2989236879862</v>
      </c>
      <c r="BU439">
        <v>433.19393047003405</v>
      </c>
      <c r="BV439">
        <v>593.89498255579008</v>
      </c>
      <c r="BW439">
        <v>249.20306210977202</v>
      </c>
      <c r="BX439">
        <v>910.63902690227906</v>
      </c>
      <c r="BY439">
        <v>11339.901064559881</v>
      </c>
      <c r="BZ439">
        <v>272483.68394298141</v>
      </c>
      <c r="CA439">
        <v>2792.4710536811217</v>
      </c>
      <c r="CB439">
        <v>18480.615034704428</v>
      </c>
      <c r="CC439">
        <v>1273.9630256981861</v>
      </c>
      <c r="CD439">
        <v>4024.5120238047093</v>
      </c>
      <c r="CE439">
        <v>65419.280972000764</v>
      </c>
      <c r="CF439">
        <v>2019.2429406896863</v>
      </c>
      <c r="CG439">
        <v>10729.702953091612</v>
      </c>
      <c r="CH439">
        <v>307.42792469644303</v>
      </c>
      <c r="CI439">
        <v>8412.3480464053264</v>
      </c>
      <c r="CJ439">
        <v>29669.131005878397</v>
      </c>
      <c r="CK439">
        <v>2953.1719448166741</v>
      </c>
      <c r="CL439">
        <v>510.05103235679707</v>
      </c>
      <c r="CM439">
        <v>1648.9319326313459</v>
      </c>
      <c r="CN439">
        <v>1721.1309746930863</v>
      </c>
      <c r="CO439">
        <v>7941.8899592355137</v>
      </c>
      <c r="CP439">
        <v>6486.2650146144751</v>
      </c>
      <c r="CQ439">
        <v>27216.693973768473</v>
      </c>
      <c r="CR439">
        <v>3188.4009884015804</v>
      </c>
      <c r="CS439">
        <v>4397.1519813004597</v>
      </c>
      <c r="CT439">
        <v>7345.6660272423132</v>
      </c>
      <c r="CU439">
        <v>760921.56399978115</v>
      </c>
      <c r="CV439">
        <v>70426.631064769492</v>
      </c>
      <c r="CW439">
        <v>7443.4839959661731</v>
      </c>
      <c r="CX439">
        <v>2646475.305415072</v>
      </c>
      <c r="CY439">
        <v>7189.6230349815796</v>
      </c>
      <c r="CZ439">
        <v>8486.8760379044761</v>
      </c>
      <c r="DA439">
        <v>68011.45802840915</v>
      </c>
      <c r="DB439">
        <v>20723.441949891567</v>
      </c>
      <c r="DC439">
        <v>29128.802987034458</v>
      </c>
      <c r="DD439">
        <v>102180.21704413688</v>
      </c>
      <c r="DE439">
        <v>1108.6040747376101</v>
      </c>
      <c r="DF439">
        <v>1110.9330241750199</v>
      </c>
      <c r="DG439">
        <v>10918.352042227099</v>
      </c>
      <c r="DH439">
        <v>451781.74896264984</v>
      </c>
      <c r="DI439">
        <v>5922.6470185458274</v>
      </c>
      <c r="DJ439">
        <v>1576.7330515198094</v>
      </c>
      <c r="DK439">
        <v>145657.98895369718</v>
      </c>
      <c r="DL439">
        <v>1453619.7310657431</v>
      </c>
      <c r="DM439">
        <v>22542.391054258715</v>
      </c>
      <c r="DN439">
        <v>661.43596479250709</v>
      </c>
      <c r="DO439">
        <v>177.004020048032</v>
      </c>
      <c r="DP439">
        <v>41754.311985429777</v>
      </c>
      <c r="DQ439">
        <v>2084.4549734889933</v>
      </c>
      <c r="DR439">
        <v>2063.4939457016944</v>
      </c>
      <c r="DS439">
        <v>124301.05907606283</v>
      </c>
      <c r="DT439">
        <v>11677.605975743465</v>
      </c>
      <c r="DU439">
        <v>6325.5639625287195</v>
      </c>
      <c r="DV439">
        <v>19933.911029888062</v>
      </c>
      <c r="DW439">
        <v>279.48004859691406</v>
      </c>
      <c r="DX439">
        <v>2783.1549340310753</v>
      </c>
      <c r="DY439">
        <v>377.298017320773</v>
      </c>
      <c r="DZ439">
        <v>426.20692120760106</v>
      </c>
      <c r="EA439">
        <v>857.07206319042803</v>
      </c>
      <c r="EB439">
        <v>496.07701383193108</v>
      </c>
      <c r="EC439">
        <v>23620.717981558984</v>
      </c>
      <c r="ED439" t="s">
        <v>853</v>
      </c>
      <c r="EE439">
        <v>1013.1150554511611</v>
      </c>
      <c r="EF439">
        <v>91858.088933902982</v>
      </c>
      <c r="EG439">
        <v>2471.068949509609</v>
      </c>
      <c r="EH439">
        <v>195.63593744771802</v>
      </c>
      <c r="EI439">
        <v>46640.553971299742</v>
      </c>
      <c r="EJ439">
        <v>426.20692120760106</v>
      </c>
      <c r="EK439">
        <v>319.07299378389905</v>
      </c>
      <c r="EL439">
        <v>393.60098528304906</v>
      </c>
      <c r="EM439">
        <v>10268.560985571847</v>
      </c>
      <c r="EN439">
        <v>517.03804161923006</v>
      </c>
      <c r="EO439">
        <v>202.62294671015101</v>
      </c>
      <c r="EP439">
        <v>51133.194971886638</v>
      </c>
      <c r="EQ439">
        <v>645.13299683023104</v>
      </c>
      <c r="ER439">
        <v>7660.0809612011899</v>
      </c>
      <c r="ES439">
        <v>1669.8929604186453</v>
      </c>
      <c r="ET439">
        <v>964.20599061413009</v>
      </c>
      <c r="EU439">
        <v>1679.2090800686913</v>
      </c>
      <c r="EV439">
        <v>260.84797024702499</v>
      </c>
      <c r="EW439">
        <v>260.84797024702499</v>
      </c>
      <c r="EX439">
        <v>675.40998331737296</v>
      </c>
      <c r="EY439">
        <v>340.03402157119802</v>
      </c>
      <c r="EZ439">
        <v>13559.438002522309</v>
      </c>
      <c r="FA439">
        <v>360.99504935849706</v>
      </c>
      <c r="FB439">
        <v>216.59696523501702</v>
      </c>
      <c r="FC439">
        <v>44751.734935258464</v>
      </c>
      <c r="FD439">
        <v>1402.0579809091871</v>
      </c>
      <c r="FE439">
        <v>94990.594009155291</v>
      </c>
      <c r="FF439">
        <v>1446.308985921195</v>
      </c>
      <c r="FG439">
        <v>4033.8279825045524</v>
      </c>
      <c r="FH439">
        <v>363.32399879590702</v>
      </c>
      <c r="FI439">
        <v>2724.9300714444039</v>
      </c>
      <c r="FJ439">
        <v>612.52706090567904</v>
      </c>
      <c r="FK439">
        <v>537.99906940652909</v>
      </c>
      <c r="FL439">
        <v>740.62201611668013</v>
      </c>
      <c r="FM439">
        <v>4259.0000526550039</v>
      </c>
      <c r="FN439">
        <v>2776.167924768642</v>
      </c>
      <c r="FO439">
        <v>4464.6929635371762</v>
      </c>
      <c r="FP439" t="s">
        <v>853</v>
      </c>
      <c r="FQ439">
        <v>1085.313936562698</v>
      </c>
      <c r="FR439">
        <v>1278.6209245730061</v>
      </c>
      <c r="FS439">
        <v>100.147079111472</v>
      </c>
      <c r="FT439">
        <v>428633.81801769813</v>
      </c>
      <c r="FU439">
        <v>13575.740970484585</v>
      </c>
      <c r="FV439">
        <v>114402.80893759913</v>
      </c>
      <c r="FW439">
        <v>1164.4999878868712</v>
      </c>
      <c r="FX439">
        <v>3344.4439806623136</v>
      </c>
      <c r="FY439">
        <v>1024.7599635884139</v>
      </c>
      <c r="FZ439">
        <v>3456.2359679110386</v>
      </c>
      <c r="GA439">
        <v>9637.4020072664807</v>
      </c>
      <c r="GB439">
        <v>2317.3550676364894</v>
      </c>
      <c r="GC439">
        <v>1686.195928380921</v>
      </c>
      <c r="GD439">
        <v>414.56201307034803</v>
      </c>
      <c r="GE439">
        <v>204.95205709776403</v>
      </c>
      <c r="GF439">
        <v>4397.1519813004597</v>
      </c>
      <c r="GG439">
        <v>1225.0539608611552</v>
      </c>
      <c r="GH439">
        <v>2361.606072648497</v>
      </c>
      <c r="GI439">
        <v>1327.5299894100372</v>
      </c>
      <c r="GJ439">
        <v>68011.45802840915</v>
      </c>
      <c r="GK439">
        <v>5985.5299409575218</v>
      </c>
      <c r="GL439">
        <v>119044.50592118432</v>
      </c>
      <c r="GM439">
        <v>3845.1790543192674</v>
      </c>
      <c r="GN439">
        <v>5170.3799333416919</v>
      </c>
      <c r="GO439">
        <v>540.32801884393905</v>
      </c>
      <c r="GP439">
        <v>3239.6390026760209</v>
      </c>
      <c r="GQ439">
        <v>3842.8499439316543</v>
      </c>
      <c r="GR439">
        <v>572.93395476849105</v>
      </c>
      <c r="GS439">
        <v>153.71404282332301</v>
      </c>
      <c r="GT439">
        <v>51133.194971886638</v>
      </c>
      <c r="GU439">
        <v>668.42297405494003</v>
      </c>
      <c r="GV439">
        <v>146.72703356089002</v>
      </c>
    </row>
    <row r="440" spans="1:204" x14ac:dyDescent="0.25">
      <c r="A440" s="122" t="s">
        <v>965</v>
      </c>
      <c r="B440" s="123" t="s">
        <v>961</v>
      </c>
      <c r="C440" s="123">
        <v>11</v>
      </c>
      <c r="D440" s="123" t="s">
        <v>854</v>
      </c>
      <c r="E440" s="123">
        <v>3</v>
      </c>
      <c r="F440" s="122">
        <v>2.3290000000000002</v>
      </c>
      <c r="G440">
        <v>81264</v>
      </c>
      <c r="H440" s="122" t="b">
        <v>0</v>
      </c>
      <c r="I440">
        <v>117237.20191052914</v>
      </c>
      <c r="J440">
        <v>153222.58102407254</v>
      </c>
      <c r="K440">
        <v>8095.6039728718097</v>
      </c>
      <c r="L440">
        <v>640.47494514739196</v>
      </c>
      <c r="M440">
        <v>11363.191074304415</v>
      </c>
      <c r="N440">
        <v>20618.637077919026</v>
      </c>
      <c r="O440">
        <v>142707.1459129513</v>
      </c>
      <c r="P440">
        <v>4180.5550617837125</v>
      </c>
      <c r="Q440">
        <v>10895.062067596897</v>
      </c>
      <c r="R440">
        <v>558.95994868747198</v>
      </c>
      <c r="S440">
        <v>1443.9800724784802</v>
      </c>
      <c r="T440">
        <v>2079.7970448658562</v>
      </c>
      <c r="U440">
        <v>4150.2779549478237</v>
      </c>
      <c r="V440">
        <v>302.76993277574405</v>
      </c>
      <c r="W440">
        <v>7522.6699166404323</v>
      </c>
      <c r="X440">
        <v>4625.3940154272959</v>
      </c>
      <c r="Y440">
        <v>333.04703961163204</v>
      </c>
      <c r="Z440">
        <v>680.06799750331209</v>
      </c>
      <c r="AA440">
        <v>1655.9190632742723</v>
      </c>
      <c r="AB440">
        <v>8843.2130485549933</v>
      </c>
      <c r="AC440">
        <v>15352.767928080482</v>
      </c>
      <c r="AD440">
        <v>27055.992906504627</v>
      </c>
      <c r="AE440">
        <v>4630.0519881873124</v>
      </c>
      <c r="AF440">
        <v>558.95994868747198</v>
      </c>
      <c r="AG440">
        <v>194937.29994287429</v>
      </c>
      <c r="AH440">
        <v>1041.0630629388961</v>
      </c>
      <c r="AI440">
        <v>156.04293914788803</v>
      </c>
      <c r="AJ440">
        <v>83110.364905535767</v>
      </c>
      <c r="AK440">
        <v>4126.9880911477439</v>
      </c>
      <c r="AL440">
        <v>111738.43298710666</v>
      </c>
      <c r="AM440">
        <v>479.77403323948801</v>
      </c>
      <c r="AN440">
        <v>15161.789909336689</v>
      </c>
      <c r="AO440">
        <v>8153.8289162677929</v>
      </c>
      <c r="AP440">
        <v>10811.21799012504</v>
      </c>
      <c r="AQ440">
        <v>10515.434921857392</v>
      </c>
      <c r="AR440">
        <v>26280.435994261345</v>
      </c>
      <c r="AS440">
        <v>3335.1279903486238</v>
      </c>
      <c r="AT440">
        <v>31059.544057088453</v>
      </c>
      <c r="AU440">
        <v>2855.3539571091364</v>
      </c>
      <c r="AV440">
        <v>246.87407039169602</v>
      </c>
      <c r="AW440">
        <v>2925.2239270370883</v>
      </c>
      <c r="AX440">
        <v>127550.01397637463</v>
      </c>
      <c r="AY440">
        <v>21568.869009614111</v>
      </c>
      <c r="AZ440">
        <v>125.766021575856</v>
      </c>
      <c r="BA440">
        <v>50052.538989305242</v>
      </c>
      <c r="BB440">
        <v>24920.299999254719</v>
      </c>
      <c r="BC440">
        <v>5545.3490295503516</v>
      </c>
      <c r="BD440">
        <v>229979.43398923072</v>
      </c>
      <c r="BE440">
        <v>48480.464003502821</v>
      </c>
      <c r="BF440">
        <v>336738.4649492465</v>
      </c>
      <c r="BG440">
        <v>7911.6130078999677</v>
      </c>
      <c r="BH440">
        <v>137.411048107824</v>
      </c>
      <c r="BI440">
        <v>18969.705068416708</v>
      </c>
      <c r="BJ440">
        <v>3428.288013340512</v>
      </c>
      <c r="BK440">
        <v>1747409.1069802875</v>
      </c>
      <c r="BL440">
        <v>28057.462917087603</v>
      </c>
      <c r="BM440">
        <v>838.44001766313613</v>
      </c>
      <c r="BN440">
        <v>10662.161915485249</v>
      </c>
      <c r="BO440">
        <v>205245.45403595982</v>
      </c>
      <c r="BP440">
        <v>572.93405623137608</v>
      </c>
      <c r="BQ440">
        <v>393.60106401955198</v>
      </c>
      <c r="BR440">
        <v>69.869969927951999</v>
      </c>
      <c r="BS440">
        <v>45545.923941681853</v>
      </c>
      <c r="BT440">
        <v>1616.326010918352</v>
      </c>
      <c r="BU440">
        <v>202.62304527576001</v>
      </c>
      <c r="BV440">
        <v>335.37593135971201</v>
      </c>
      <c r="BW440">
        <v>381.95603748758401</v>
      </c>
      <c r="BX440">
        <v>775.55691224327995</v>
      </c>
      <c r="BY440">
        <v>9341.6189728345453</v>
      </c>
      <c r="BZ440">
        <v>235359.42394484932</v>
      </c>
      <c r="CA440">
        <v>2510.6620802293924</v>
      </c>
      <c r="CB440">
        <v>19433.175913100353</v>
      </c>
      <c r="CC440">
        <v>689.38394302334405</v>
      </c>
      <c r="CD440">
        <v>642.80402615932815</v>
      </c>
      <c r="CE440">
        <v>73638.321938365349</v>
      </c>
      <c r="CF440">
        <v>2203.2339854297761</v>
      </c>
      <c r="CG440">
        <v>7834.7559842000637</v>
      </c>
      <c r="CH440">
        <v>160.70091190790399</v>
      </c>
      <c r="CI440">
        <v>6975.3549944849274</v>
      </c>
      <c r="CJ440">
        <v>27798.944009427789</v>
      </c>
      <c r="CK440">
        <v>3137.1629178328799</v>
      </c>
      <c r="CL440">
        <v>510.05095081152001</v>
      </c>
      <c r="CM440">
        <v>2920.5659542770723</v>
      </c>
      <c r="CN440">
        <v>1774.698031078176</v>
      </c>
      <c r="CO440">
        <v>1832.9229744741601</v>
      </c>
      <c r="CP440">
        <v>3398.0109065046245</v>
      </c>
      <c r="CQ440">
        <v>20616.30799690709</v>
      </c>
      <c r="CR440">
        <v>549.64400316744013</v>
      </c>
      <c r="CS440">
        <v>2461.7530823534403</v>
      </c>
      <c r="CT440">
        <v>5524.3880574983523</v>
      </c>
      <c r="CU440">
        <v>883424.63497357978</v>
      </c>
      <c r="CV440">
        <v>77120.176922341838</v>
      </c>
      <c r="CW440">
        <v>8955.0049625869451</v>
      </c>
      <c r="CX440">
        <v>2569995.6044870405</v>
      </c>
      <c r="CY440">
        <v>5552.3360833223041</v>
      </c>
      <c r="CZ440">
        <v>19190.960004732533</v>
      </c>
      <c r="DA440">
        <v>77998.209992360891</v>
      </c>
      <c r="DB440">
        <v>24135.426952227554</v>
      </c>
      <c r="DC440">
        <v>27521.793021464062</v>
      </c>
      <c r="DD440">
        <v>163705.40994734599</v>
      </c>
      <c r="DE440">
        <v>1127.2360321588321</v>
      </c>
      <c r="DF440">
        <v>1297.253078850624</v>
      </c>
      <c r="DG440">
        <v>18461.983009353266</v>
      </c>
      <c r="DH440">
        <v>458084.02305988327</v>
      </c>
      <c r="DI440">
        <v>3731.0579461162561</v>
      </c>
      <c r="DJ440">
        <v>1001.4700105829762</v>
      </c>
      <c r="DK440">
        <v>152973.3780619328</v>
      </c>
      <c r="DL440">
        <v>1399596.2469712324</v>
      </c>
      <c r="DM440">
        <v>29967.242915261668</v>
      </c>
      <c r="DN440">
        <v>796.51807355913616</v>
      </c>
      <c r="DO440">
        <v>216.596963555808</v>
      </c>
      <c r="DP440">
        <v>52421.132048666783</v>
      </c>
      <c r="DQ440">
        <v>563.61792144748802</v>
      </c>
      <c r="DR440">
        <v>957.21898546704006</v>
      </c>
      <c r="DS440">
        <v>149554.40599411231</v>
      </c>
      <c r="DT440">
        <v>14202.24203212157</v>
      </c>
      <c r="DU440">
        <v>10282.534959009599</v>
      </c>
      <c r="DV440">
        <v>24247.219055523365</v>
      </c>
      <c r="DW440">
        <v>328.38906685161606</v>
      </c>
      <c r="DX440">
        <v>1509.192069646416</v>
      </c>
      <c r="DY440">
        <v>402.917009539584</v>
      </c>
      <c r="DZ440">
        <v>170.01704669179202</v>
      </c>
      <c r="EA440">
        <v>668.42297097134406</v>
      </c>
      <c r="EB440">
        <v>586.90797451142407</v>
      </c>
      <c r="EC440">
        <v>20211.061906355568</v>
      </c>
      <c r="ED440">
        <v>130.42399433587201</v>
      </c>
      <c r="EE440">
        <v>931.60004065502415</v>
      </c>
      <c r="EF440">
        <v>105005.29409025343</v>
      </c>
      <c r="EG440">
        <v>6919.4589428370255</v>
      </c>
      <c r="EH440">
        <v>158.37202015982402</v>
      </c>
      <c r="EI440">
        <v>52181.245032047045</v>
      </c>
      <c r="EJ440">
        <v>193.30691049187203</v>
      </c>
      <c r="EK440">
        <v>2620.1249132494081</v>
      </c>
      <c r="EL440">
        <v>498.40592427955204</v>
      </c>
      <c r="EM440">
        <v>6798.3510832850397</v>
      </c>
      <c r="EN440">
        <v>652.11997167935999</v>
      </c>
      <c r="EO440">
        <v>195.63599150380801</v>
      </c>
      <c r="EP440">
        <v>59196.193078887882</v>
      </c>
      <c r="EQ440">
        <v>1199.43508309872</v>
      </c>
      <c r="ER440">
        <v>12651.128018371153</v>
      </c>
      <c r="ES440">
        <v>3630.9110586162724</v>
      </c>
      <c r="ET440">
        <v>1688.5250618582402</v>
      </c>
      <c r="EU440">
        <v>479.77403323948801</v>
      </c>
      <c r="EV440">
        <v>58.224943395984006</v>
      </c>
      <c r="EW440">
        <v>221.25493631582401</v>
      </c>
      <c r="EX440">
        <v>344.69206614360002</v>
      </c>
      <c r="EY440">
        <v>123.43694056392002</v>
      </c>
      <c r="EZ440">
        <v>3782.2960250041442</v>
      </c>
      <c r="FA440">
        <v>314.41495930771202</v>
      </c>
      <c r="FB440">
        <v>335.37593135971201</v>
      </c>
      <c r="FC440">
        <v>58283.224929272932</v>
      </c>
      <c r="FD440">
        <v>1884.1610533620483</v>
      </c>
      <c r="FE440">
        <v>34397.000939185149</v>
      </c>
      <c r="FF440">
        <v>1099.2880063348803</v>
      </c>
      <c r="FG440">
        <v>5335.73893050264</v>
      </c>
      <c r="FH440">
        <v>344.69206614360002</v>
      </c>
      <c r="FI440">
        <v>1912.1090791860004</v>
      </c>
      <c r="FJ440">
        <v>926.94206789500811</v>
      </c>
      <c r="FK440">
        <v>777.88599325521614</v>
      </c>
      <c r="FL440">
        <v>745.27999467124801</v>
      </c>
      <c r="FM440">
        <v>5376.9999652214892</v>
      </c>
      <c r="FN440">
        <v>4234.1220324196802</v>
      </c>
      <c r="FO440">
        <v>8843.2130485549933</v>
      </c>
      <c r="FP440">
        <v>4630.0519881873124</v>
      </c>
      <c r="FQ440">
        <v>1050.3790084589282</v>
      </c>
      <c r="FR440">
        <v>1672.2220625662562</v>
      </c>
      <c r="FS440">
        <v>62.882916156000007</v>
      </c>
      <c r="FT440">
        <v>194937.29994287429</v>
      </c>
      <c r="FU440">
        <v>15161.789909336689</v>
      </c>
      <c r="FV440">
        <v>111754.73598639863</v>
      </c>
      <c r="FW440">
        <v>524.02505835542399</v>
      </c>
      <c r="FX440">
        <v>3281.5610197126566</v>
      </c>
      <c r="FY440">
        <v>510.05095081152001</v>
      </c>
      <c r="FZ440">
        <v>2322.01295323368</v>
      </c>
      <c r="GA440">
        <v>8351.7939887835364</v>
      </c>
      <c r="GB440">
        <v>3148.807944364848</v>
      </c>
      <c r="GC440">
        <v>826.79499113116822</v>
      </c>
      <c r="GD440">
        <v>2049.5199380299682</v>
      </c>
      <c r="GE440">
        <v>111.79191403195202</v>
      </c>
      <c r="GF440">
        <v>2461.7530823534403</v>
      </c>
      <c r="GG440">
        <v>109.46302228387201</v>
      </c>
      <c r="GH440">
        <v>3221.0069953047359</v>
      </c>
      <c r="GI440">
        <v>3244.2970483686722</v>
      </c>
      <c r="GJ440">
        <v>77998.209992360891</v>
      </c>
      <c r="GK440">
        <v>8242.3309664996632</v>
      </c>
      <c r="GL440">
        <v>48957.908955730367</v>
      </c>
      <c r="GM440">
        <v>3791.6119705241767</v>
      </c>
      <c r="GN440">
        <v>2398.8699769335844</v>
      </c>
      <c r="GO440">
        <v>86.172969219936007</v>
      </c>
      <c r="GP440">
        <v>2939.198034580992</v>
      </c>
      <c r="GQ440">
        <v>3784.6249167522242</v>
      </c>
      <c r="GR440">
        <v>791.85991153526402</v>
      </c>
      <c r="GS440">
        <v>179.33299221182403</v>
      </c>
      <c r="GT440">
        <v>59196.193078887882</v>
      </c>
      <c r="GU440">
        <v>1527.8239606864799</v>
      </c>
      <c r="GV440">
        <v>128.094913323936</v>
      </c>
    </row>
    <row r="441" spans="1:204" x14ac:dyDescent="0.25">
      <c r="A441" s="122" t="s">
        <v>964</v>
      </c>
      <c r="B441" s="123" t="s">
        <v>961</v>
      </c>
      <c r="C441" s="123">
        <v>12</v>
      </c>
      <c r="D441" s="123" t="s">
        <v>857</v>
      </c>
      <c r="E441" s="123">
        <v>3</v>
      </c>
      <c r="F441" s="122">
        <v>2.2909999999999999</v>
      </c>
      <c r="G441">
        <v>87201</v>
      </c>
      <c r="H441" s="122" t="b">
        <v>0</v>
      </c>
      <c r="I441">
        <v>148706.51903832844</v>
      </c>
      <c r="J441">
        <v>207007.88709953477</v>
      </c>
      <c r="K441">
        <v>8151.3779245894439</v>
      </c>
      <c r="L441">
        <v>1947.3500723841448</v>
      </c>
      <c r="M441">
        <v>15077.070997521136</v>
      </c>
      <c r="N441">
        <v>29760.090083809362</v>
      </c>
      <c r="O441">
        <v>158883.1410781529</v>
      </c>
      <c r="P441">
        <v>1855.709939710044</v>
      </c>
      <c r="Q441">
        <v>5283.0460271506408</v>
      </c>
      <c r="R441">
        <v>3823.679046940299</v>
      </c>
      <c r="S441">
        <v>1800.7259799720782</v>
      </c>
      <c r="T441">
        <v>5738.9550429218853</v>
      </c>
      <c r="U441">
        <v>5924.5259569818927</v>
      </c>
      <c r="V441">
        <v>513.18402377599796</v>
      </c>
      <c r="W441">
        <v>9044.8679695526098</v>
      </c>
      <c r="X441">
        <v>5551.0930805950893</v>
      </c>
      <c r="Y441">
        <v>391.761062743617</v>
      </c>
      <c r="Z441">
        <v>2946.2259402896671</v>
      </c>
      <c r="AA441">
        <v>4614.0739176729148</v>
      </c>
      <c r="AB441">
        <v>4653.0209390983473</v>
      </c>
      <c r="AC441">
        <v>18316.544922857447</v>
      </c>
      <c r="AD441">
        <v>35107.28406398763</v>
      </c>
      <c r="AE441">
        <v>5732.0820978990123</v>
      </c>
      <c r="AF441">
        <v>16039.291092045507</v>
      </c>
      <c r="AG441">
        <v>250229.8929151757</v>
      </c>
      <c r="AH441">
        <v>1214.2300098787921</v>
      </c>
      <c r="AI441">
        <v>137.46009912240598</v>
      </c>
      <c r="AJ441">
        <v>115894.81699150954</v>
      </c>
      <c r="AK441">
        <v>30181.633974911256</v>
      </c>
      <c r="AL441">
        <v>195342.11505136421</v>
      </c>
      <c r="AM441">
        <v>1358.5630540240711</v>
      </c>
      <c r="AN441">
        <v>17897.29208002234</v>
      </c>
      <c r="AO441">
        <v>6190.2819621595527</v>
      </c>
      <c r="AP441">
        <v>11743.66609102143</v>
      </c>
      <c r="AQ441">
        <v>23443.803064083851</v>
      </c>
      <c r="AR441">
        <v>26974.233926200017</v>
      </c>
      <c r="AS441">
        <v>4538.4709230888384</v>
      </c>
      <c r="AT441">
        <v>58647.308957724184</v>
      </c>
      <c r="AU441">
        <v>4082.5619073175949</v>
      </c>
      <c r="AV441">
        <v>4437.6669969025679</v>
      </c>
      <c r="AW441">
        <v>5014.9989737061933</v>
      </c>
      <c r="AX441">
        <v>143192.08193089199</v>
      </c>
      <c r="AY441">
        <v>23356.745027943325</v>
      </c>
      <c r="AZ441">
        <v>96.222029430185998</v>
      </c>
      <c r="BA441">
        <v>50509.676923180472</v>
      </c>
      <c r="BB441">
        <v>25592.760988840535</v>
      </c>
      <c r="BC441">
        <v>6884.4550032394736</v>
      </c>
      <c r="BD441">
        <v>257492.3630911131</v>
      </c>
      <c r="BE441">
        <v>92027.178988057014</v>
      </c>
      <c r="BF441">
        <v>295919.30597177718</v>
      </c>
      <c r="BG441">
        <v>8572.9220154688319</v>
      </c>
      <c r="BH441">
        <v>263.46495691087199</v>
      </c>
      <c r="BI441">
        <v>19588.049940740995</v>
      </c>
      <c r="BJ441">
        <v>4208.5669648835519</v>
      </c>
      <c r="BK441">
        <v>2024442.1504506625</v>
      </c>
      <c r="BL441">
        <v>28387.780939962056</v>
      </c>
      <c r="BM441">
        <v>1335.652970911173</v>
      </c>
      <c r="BN441">
        <v>13663.523983759102</v>
      </c>
      <c r="BO441">
        <v>133734.83406352712</v>
      </c>
      <c r="BP441">
        <v>934.72791487789493</v>
      </c>
      <c r="BQ441">
        <v>1406.6740687391639</v>
      </c>
      <c r="BR441">
        <v>217.64499046256699</v>
      </c>
      <c r="BS441">
        <v>110765.26800179384</v>
      </c>
      <c r="BT441">
        <v>2112.3019515980427</v>
      </c>
      <c r="BU441">
        <v>1887.784016112603</v>
      </c>
      <c r="BV441">
        <v>3475.446902378199</v>
      </c>
      <c r="BW441">
        <v>277.211046734109</v>
      </c>
      <c r="BX441">
        <v>701.04598610279402</v>
      </c>
      <c r="BY441">
        <v>13800.984082881507</v>
      </c>
      <c r="BZ441">
        <v>315637.94306661771</v>
      </c>
      <c r="CA441">
        <v>3690.801044351469</v>
      </c>
      <c r="CB441">
        <v>20635.037023139099</v>
      </c>
      <c r="CC441">
        <v>1663.2660806271629</v>
      </c>
      <c r="CD441">
        <v>3473.1560538889016</v>
      </c>
      <c r="CE441">
        <v>72340.615969619044</v>
      </c>
      <c r="CF441">
        <v>2451.3699030929911</v>
      </c>
      <c r="CG441">
        <v>12385.146020852681</v>
      </c>
      <c r="CH441">
        <v>327.612909938499</v>
      </c>
      <c r="CI441">
        <v>8785.9849093978228</v>
      </c>
      <c r="CJ441">
        <v>30955.991907331336</v>
      </c>
      <c r="CK441">
        <v>5555.6749773511738</v>
      </c>
      <c r="CL441">
        <v>817.88705037908983</v>
      </c>
      <c r="CM441">
        <v>2366.6029152192541</v>
      </c>
      <c r="CN441">
        <v>1803.017028238866</v>
      </c>
      <c r="CO441">
        <v>8966.9739267017449</v>
      </c>
      <c r="CP441">
        <v>7163.9570982403702</v>
      </c>
      <c r="CQ441">
        <v>31212.583919219342</v>
      </c>
      <c r="CR441">
        <v>4824.8459631126088</v>
      </c>
      <c r="CS441">
        <v>9622.1999463562352</v>
      </c>
      <c r="CT441">
        <v>8151.3779245894439</v>
      </c>
      <c r="CU441">
        <v>1126796.2759844647</v>
      </c>
      <c r="CV441">
        <v>95917.297036291726</v>
      </c>
      <c r="CW441">
        <v>13152.631008249891</v>
      </c>
      <c r="CX441">
        <v>2632787.417144035</v>
      </c>
      <c r="CY441">
        <v>7883.331070922487</v>
      </c>
      <c r="CZ441">
        <v>14220.236925716616</v>
      </c>
      <c r="DA441">
        <v>81229.696053247433</v>
      </c>
      <c r="DB441">
        <v>40390.330091138268</v>
      </c>
      <c r="DC441">
        <v>36007.647053973669</v>
      </c>
      <c r="DD441">
        <v>137556.22206220066</v>
      </c>
      <c r="DE441">
        <v>1221.102954901665</v>
      </c>
      <c r="DF441">
        <v>1677.011970672909</v>
      </c>
      <c r="DG441">
        <v>12524.896968464385</v>
      </c>
      <c r="DH441">
        <v>479350.5120046392</v>
      </c>
      <c r="DI441">
        <v>6061.9860561042979</v>
      </c>
      <c r="DJ441">
        <v>3418.1720941509357</v>
      </c>
      <c r="DK441">
        <v>132323.57809803187</v>
      </c>
      <c r="DL441">
        <v>1572242.2790932162</v>
      </c>
      <c r="DM441">
        <v>37221.877063852458</v>
      </c>
      <c r="DN441">
        <v>776.64898068687</v>
      </c>
      <c r="DO441">
        <v>295.53903331343093</v>
      </c>
      <c r="DP441">
        <v>59703.460033411946</v>
      </c>
      <c r="DQ441">
        <v>334.486054738863</v>
      </c>
      <c r="DR441">
        <v>2061.9000883936533</v>
      </c>
      <c r="DS441">
        <v>164919.92600287747</v>
      </c>
      <c r="DT441">
        <v>13782.656096302186</v>
      </c>
      <c r="DU441">
        <v>7216.6500097115486</v>
      </c>
      <c r="DV441">
        <v>22921.455047018193</v>
      </c>
      <c r="DW441">
        <v>474.23700235056594</v>
      </c>
      <c r="DX441">
        <v>2627.7770236408292</v>
      </c>
      <c r="DY441">
        <v>570.45903178075196</v>
      </c>
      <c r="DZ441">
        <v>421.54409087938802</v>
      </c>
      <c r="EA441">
        <v>1120.2990287153939</v>
      </c>
      <c r="EB441">
        <v>710.20997939245501</v>
      </c>
      <c r="EC441">
        <v>40928.715046516467</v>
      </c>
      <c r="ED441">
        <v>93.930981163398002</v>
      </c>
      <c r="EE441">
        <v>1019.4949027516319</v>
      </c>
      <c r="EF441">
        <v>101500.46399351189</v>
      </c>
      <c r="EG441">
        <v>7592.3739343651414</v>
      </c>
      <c r="EH441">
        <v>137.46009912240598</v>
      </c>
      <c r="EI441">
        <v>54383.758033102662</v>
      </c>
      <c r="EJ441">
        <v>336.77690322815999</v>
      </c>
      <c r="EK441">
        <v>664.39001294414993</v>
      </c>
      <c r="EL441">
        <v>733.12006250535296</v>
      </c>
      <c r="EM441">
        <v>15869.756916520542</v>
      </c>
      <c r="EN441">
        <v>678.13590298989595</v>
      </c>
      <c r="EO441">
        <v>187.861962326796</v>
      </c>
      <c r="EP441">
        <v>69394.390029329385</v>
      </c>
      <c r="EQ441">
        <v>817.88705037908983</v>
      </c>
      <c r="ER441">
        <v>9690.9299959174386</v>
      </c>
      <c r="ES441">
        <v>4708.005098613804</v>
      </c>
      <c r="ET441">
        <v>1871.7470778000691</v>
      </c>
      <c r="EU441">
        <v>135.16905085561802</v>
      </c>
      <c r="EV441">
        <v>240.555073575465</v>
      </c>
      <c r="EW441">
        <v>240.555073575465</v>
      </c>
      <c r="EX441">
        <v>1237.1400929916899</v>
      </c>
      <c r="EY441">
        <v>675.84505450059896</v>
      </c>
      <c r="EZ441">
        <v>25127.687979779632</v>
      </c>
      <c r="FA441">
        <v>575.04092853683699</v>
      </c>
      <c r="FB441">
        <v>345.94109629531198</v>
      </c>
      <c r="FC441">
        <v>100497.00602907277</v>
      </c>
      <c r="FD441">
        <v>1099.6799938692841</v>
      </c>
      <c r="FE441">
        <v>55084.804019205447</v>
      </c>
      <c r="FF441">
        <v>1727.41403365479</v>
      </c>
      <c r="FG441">
        <v>4980.6340488143369</v>
      </c>
      <c r="FH441">
        <v>345.94109629531198</v>
      </c>
      <c r="FI441">
        <v>2978.3000166922257</v>
      </c>
      <c r="FJ441">
        <v>1145.4999603175888</v>
      </c>
      <c r="FK441">
        <v>852.25197527094599</v>
      </c>
      <c r="FL441">
        <v>1216.5210581455799</v>
      </c>
      <c r="FM441">
        <v>6109.9999789587664</v>
      </c>
      <c r="FN441">
        <v>2602.5760920386338</v>
      </c>
      <c r="FO441">
        <v>4653.0209390983473</v>
      </c>
      <c r="FP441" t="s">
        <v>853</v>
      </c>
      <c r="FQ441">
        <v>1436.4570968749349</v>
      </c>
      <c r="FR441">
        <v>627.73403978550596</v>
      </c>
      <c r="FS441">
        <v>116.841064276296</v>
      </c>
      <c r="FT441">
        <v>250229.8929151757</v>
      </c>
      <c r="FU441">
        <v>17897.29208002234</v>
      </c>
      <c r="FV441">
        <v>139808.27496141041</v>
      </c>
      <c r="FW441">
        <v>1553.29796137374</v>
      </c>
      <c r="FX441">
        <v>6664.5189645101182</v>
      </c>
      <c r="FY441" t="s">
        <v>853</v>
      </c>
      <c r="FZ441">
        <v>4437.6669969025679</v>
      </c>
      <c r="GA441">
        <v>11436.67201615155</v>
      </c>
      <c r="GB441">
        <v>5750.4100844783343</v>
      </c>
      <c r="GC441">
        <v>4036.7419408692899</v>
      </c>
      <c r="GD441">
        <v>382.59706945395595</v>
      </c>
      <c r="GE441">
        <v>215.35394219577898</v>
      </c>
      <c r="GF441">
        <v>9622.1999463562352</v>
      </c>
      <c r="GG441">
        <v>1828.2179598410612</v>
      </c>
      <c r="GH441">
        <v>1885.492967845815</v>
      </c>
      <c r="GI441">
        <v>1789.270938415629</v>
      </c>
      <c r="GJ441">
        <v>81229.696053247433</v>
      </c>
      <c r="GK441">
        <v>15427.593990572535</v>
      </c>
      <c r="GL441">
        <v>144827.85603165015</v>
      </c>
      <c r="GM441">
        <v>1681.5940672064851</v>
      </c>
      <c r="GN441">
        <v>13081.609910421897</v>
      </c>
      <c r="GO441">
        <v>549.83999693464204</v>
      </c>
      <c r="GP441">
        <v>4302.4979460469494</v>
      </c>
      <c r="GQ441">
        <v>4272.7149179111784</v>
      </c>
      <c r="GR441">
        <v>969.09303954724203</v>
      </c>
      <c r="GS441">
        <v>112.25896774272</v>
      </c>
      <c r="GT441">
        <v>69394.390029329385</v>
      </c>
      <c r="GU441">
        <v>2073.3549301726111</v>
      </c>
      <c r="GV441">
        <v>203.89890063933001</v>
      </c>
    </row>
    <row r="442" spans="1:204" x14ac:dyDescent="0.25">
      <c r="A442" s="122" t="s">
        <v>963</v>
      </c>
      <c r="B442" s="123" t="s">
        <v>961</v>
      </c>
      <c r="C442" s="123">
        <v>12</v>
      </c>
      <c r="D442" s="123" t="s">
        <v>854</v>
      </c>
      <c r="E442" s="123">
        <v>3</v>
      </c>
      <c r="F442" s="122">
        <v>2.2909999999999999</v>
      </c>
      <c r="G442">
        <v>78865</v>
      </c>
      <c r="H442" s="122" t="b">
        <v>0</v>
      </c>
      <c r="I442">
        <v>122756.36203547611</v>
      </c>
      <c r="J442">
        <v>164436.52496679194</v>
      </c>
      <c r="K442">
        <v>7280.7980782376499</v>
      </c>
      <c r="L442">
        <v>1216.521038087875</v>
      </c>
      <c r="M442">
        <v>12992.26093550835</v>
      </c>
      <c r="N442">
        <v>29226.287074251311</v>
      </c>
      <c r="O442">
        <v>142793.44792104067</v>
      </c>
      <c r="P442">
        <v>1791.5620557514851</v>
      </c>
      <c r="Q442">
        <v>4343.7360247313454</v>
      </c>
      <c r="R442">
        <v>2318.4920402643252</v>
      </c>
      <c r="S442">
        <v>1489.1499248093799</v>
      </c>
      <c r="T442">
        <v>2758.3640336204253</v>
      </c>
      <c r="U442">
        <v>4964.5970567595241</v>
      </c>
      <c r="V442">
        <v>222.22701546425</v>
      </c>
      <c r="W442">
        <v>8669.1440798528038</v>
      </c>
      <c r="X442">
        <v>5063.10996116755</v>
      </c>
      <c r="Y442">
        <v>414.67096738761501</v>
      </c>
      <c r="Z442">
        <v>2522.3910861186901</v>
      </c>
      <c r="AA442">
        <v>4680.5130761070204</v>
      </c>
      <c r="AB442">
        <v>4334.5719495865451</v>
      </c>
      <c r="AC442">
        <v>17118.351982347845</v>
      </c>
      <c r="AD442">
        <v>29333.964053804131</v>
      </c>
      <c r="AE442">
        <v>5333.4480097825699</v>
      </c>
      <c r="AF442">
        <v>15656.693921613436</v>
      </c>
      <c r="AG442">
        <v>417864.65408004756</v>
      </c>
      <c r="AH442">
        <v>937.01891432805496</v>
      </c>
      <c r="AI442">
        <v>203.899045854365</v>
      </c>
      <c r="AJ442">
        <v>110449.1099352907</v>
      </c>
      <c r="AK442">
        <v>17823.979986746563</v>
      </c>
      <c r="AL442">
        <v>163368.91906572878</v>
      </c>
      <c r="AM442">
        <v>1294.4149540998148</v>
      </c>
      <c r="AN442">
        <v>17471.165984547202</v>
      </c>
      <c r="AO442">
        <v>5711.4630379504151</v>
      </c>
      <c r="AP442">
        <v>10960.144075362445</v>
      </c>
      <c r="AQ442">
        <v>22800.031956757375</v>
      </c>
      <c r="AR442">
        <v>24905.46105670225</v>
      </c>
      <c r="AS442">
        <v>4210.8580192100353</v>
      </c>
      <c r="AT442">
        <v>52443.281017182504</v>
      </c>
      <c r="AU442">
        <v>3903.8640313752444</v>
      </c>
      <c r="AV442">
        <v>2265.7989695411547</v>
      </c>
      <c r="AW442">
        <v>4460.5770794289701</v>
      </c>
      <c r="AX442">
        <v>137343.1590372402</v>
      </c>
      <c r="AY442">
        <v>27711.935942793731</v>
      </c>
      <c r="AZ442">
        <v>128.29596794891</v>
      </c>
      <c r="BA442">
        <v>48470.6869642604</v>
      </c>
      <c r="BB442">
        <v>24419.769048981576</v>
      </c>
      <c r="BC442">
        <v>6614.1170318448994</v>
      </c>
      <c r="BD442">
        <v>248768.23502554462</v>
      </c>
      <c r="BE442">
        <v>87133.603087951487</v>
      </c>
      <c r="BF442">
        <v>243929.64291794781</v>
      </c>
      <c r="BG442">
        <v>8139.9230765537641</v>
      </c>
      <c r="BH442">
        <v>169.53394474108001</v>
      </c>
      <c r="BI442">
        <v>19054.246956871924</v>
      </c>
      <c r="BJ442">
        <v>3024.1200446630451</v>
      </c>
      <c r="BK442">
        <v>1743318.1220102292</v>
      </c>
      <c r="BL442">
        <v>25771.458930697248</v>
      </c>
      <c r="BM442">
        <v>1037.823018201995</v>
      </c>
      <c r="BN442">
        <v>15129.763937100595</v>
      </c>
      <c r="BO442">
        <v>132582.46102633505</v>
      </c>
      <c r="BP442">
        <v>520.05692815423993</v>
      </c>
      <c r="BQ442">
        <v>870.5799115673999</v>
      </c>
      <c r="BR442">
        <v>194.734970709565</v>
      </c>
      <c r="BS442">
        <v>97129.236023551479</v>
      </c>
      <c r="BT442">
        <v>1942.7680308826798</v>
      </c>
      <c r="BU442">
        <v>1711.3769402736298</v>
      </c>
      <c r="BV442">
        <v>3386.0979413274895</v>
      </c>
      <c r="BW442">
        <v>48.111033150769998</v>
      </c>
      <c r="BX442">
        <v>756.03005633569001</v>
      </c>
      <c r="BY442">
        <v>11807.813979747558</v>
      </c>
      <c r="BZ442">
        <v>262120.18301961094</v>
      </c>
      <c r="CA442">
        <v>3154.7070313981549</v>
      </c>
      <c r="CB442">
        <v>20071.450986677835</v>
      </c>
      <c r="CC442">
        <v>1280.66902206233</v>
      </c>
      <c r="CD442">
        <v>1869.4559717634249</v>
      </c>
      <c r="CE442">
        <v>51364.220022188339</v>
      </c>
      <c r="CF442">
        <v>2029.8260220394197</v>
      </c>
      <c r="CG442">
        <v>9823.807972072711</v>
      </c>
      <c r="CH442">
        <v>197.02598949576497</v>
      </c>
      <c r="CI442">
        <v>6050.5309274325737</v>
      </c>
      <c r="CJ442">
        <v>27322.466001374603</v>
      </c>
      <c r="CK442">
        <v>4946.2690871496397</v>
      </c>
      <c r="CL442">
        <v>827.05091598902993</v>
      </c>
      <c r="CM442">
        <v>2323.0740778367249</v>
      </c>
      <c r="CN442">
        <v>1475.4039927718952</v>
      </c>
      <c r="CO442">
        <v>8231.5629246031913</v>
      </c>
      <c r="CP442">
        <v>5979.5100677792343</v>
      </c>
      <c r="CQ442">
        <v>24651.159958910917</v>
      </c>
      <c r="CR442">
        <v>2987.4639247635605</v>
      </c>
      <c r="CS442">
        <v>7977.2620074915703</v>
      </c>
      <c r="CT442">
        <v>8158.2510461636502</v>
      </c>
      <c r="CU442">
        <v>1097118.6619686591</v>
      </c>
      <c r="CV442">
        <v>99216.336973206766</v>
      </c>
      <c r="CW442">
        <v>13070.155032200006</v>
      </c>
      <c r="CX442">
        <v>2563681.693105042</v>
      </c>
      <c r="CY442">
        <v>6481.2390263235902</v>
      </c>
      <c r="CZ442">
        <v>12701.30407917696</v>
      </c>
      <c r="DA442">
        <v>80565.306070471153</v>
      </c>
      <c r="DB442">
        <v>39657.209965634996</v>
      </c>
      <c r="DC442">
        <v>30912.462988556454</v>
      </c>
      <c r="DD442">
        <v>152131.56406607243</v>
      </c>
      <c r="DE442">
        <v>1237.1400264839601</v>
      </c>
      <c r="DF442">
        <v>1379.1819264703549</v>
      </c>
      <c r="DG442">
        <v>18538.772066290083</v>
      </c>
      <c r="DH442">
        <v>453835.64499219914</v>
      </c>
      <c r="DI442">
        <v>4820.2639573072147</v>
      </c>
      <c r="DJ442">
        <v>1282.9600408485301</v>
      </c>
      <c r="DK442">
        <v>120850.24994381322</v>
      </c>
      <c r="DL442">
        <v>1491294.3760300921</v>
      </c>
      <c r="DM442">
        <v>32023.598065877701</v>
      </c>
      <c r="DN442">
        <v>918.69094471816993</v>
      </c>
      <c r="DO442">
        <v>180.98903867208</v>
      </c>
      <c r="DP442">
        <v>60736.701087653659</v>
      </c>
      <c r="DQ442">
        <v>128.29596794891</v>
      </c>
      <c r="DR442">
        <v>1981.7149888886499</v>
      </c>
      <c r="DS442">
        <v>147542.69101869458</v>
      </c>
      <c r="DT442">
        <v>12424.09297420334</v>
      </c>
      <c r="DU442">
        <v>5860.3779942954088</v>
      </c>
      <c r="DV442">
        <v>21430.013924752104</v>
      </c>
      <c r="DW442">
        <v>77.893916011940007</v>
      </c>
      <c r="DX442">
        <v>1644.9379375129747</v>
      </c>
      <c r="DY442">
        <v>439.87199335609995</v>
      </c>
      <c r="DZ442">
        <v>616.27899445577998</v>
      </c>
      <c r="EA442">
        <v>973.6750342275401</v>
      </c>
      <c r="EB442">
        <v>494.85608286546994</v>
      </c>
      <c r="EC442">
        <v>42330.80702688489</v>
      </c>
      <c r="ED442">
        <v>107.676979552825</v>
      </c>
      <c r="EE442">
        <v>1223.3939137667599</v>
      </c>
      <c r="EF442">
        <v>91401.736034777365</v>
      </c>
      <c r="EG442">
        <v>3399.8440540446904</v>
      </c>
      <c r="EH442">
        <v>155.788012703595</v>
      </c>
      <c r="EI442">
        <v>44663.044999186692</v>
      </c>
      <c r="EJ442">
        <v>252.010079005135</v>
      </c>
      <c r="EK442">
        <v>213.06294031945004</v>
      </c>
      <c r="EL442">
        <v>568.16796130501007</v>
      </c>
      <c r="EM442">
        <v>12644.028970881389</v>
      </c>
      <c r="EN442">
        <v>728.53801158100509</v>
      </c>
      <c r="EO442">
        <v>190.15293313716498</v>
      </c>
      <c r="EP442">
        <v>55797.30505686262</v>
      </c>
      <c r="EQ442">
        <v>863.70703588851495</v>
      </c>
      <c r="ER442">
        <v>8188.0339290248194</v>
      </c>
      <c r="ES442">
        <v>2252.0530375036697</v>
      </c>
      <c r="ET442">
        <v>1090.5160889251649</v>
      </c>
      <c r="EU442">
        <v>203.899045854365</v>
      </c>
      <c r="EV442">
        <v>130.58698673511</v>
      </c>
      <c r="EW442">
        <v>146.62393755879501</v>
      </c>
      <c r="EX442">
        <v>499.43793975815498</v>
      </c>
      <c r="EY442">
        <v>107.676979552825</v>
      </c>
      <c r="EZ442">
        <v>7596.9559605375262</v>
      </c>
      <c r="FA442">
        <v>623.15205081438</v>
      </c>
      <c r="FB442">
        <v>366.55993423684504</v>
      </c>
      <c r="FC442">
        <v>93461.344939677976</v>
      </c>
      <c r="FD442">
        <v>1092.80692703165</v>
      </c>
      <c r="FE442">
        <v>44016.982941190035</v>
      </c>
      <c r="FF442">
        <v>1608.2819982932051</v>
      </c>
      <c r="FG442">
        <v>4765.2800484775598</v>
      </c>
      <c r="FH442">
        <v>311.57602540719</v>
      </c>
      <c r="FI442">
        <v>2904.9879711792196</v>
      </c>
      <c r="FJ442">
        <v>595.66000605969498</v>
      </c>
      <c r="FK442">
        <v>886.61704307080004</v>
      </c>
      <c r="FL442">
        <v>955.34706461765506</v>
      </c>
      <c r="FM442">
        <v>6634.9999933046001</v>
      </c>
      <c r="FN442">
        <v>2252.0530375036697</v>
      </c>
      <c r="FO442">
        <v>4334.5719495865451</v>
      </c>
      <c r="FP442" t="s">
        <v>853</v>
      </c>
      <c r="FQ442">
        <v>1399.8009148664401</v>
      </c>
      <c r="FR442">
        <v>678.13595964403498</v>
      </c>
      <c r="FS442" t="s">
        <v>853</v>
      </c>
      <c r="FT442">
        <v>417864.65408004756</v>
      </c>
      <c r="FU442">
        <v>17471.165984547202</v>
      </c>
      <c r="FV442">
        <v>126534.22093700895</v>
      </c>
      <c r="FW442">
        <v>804.14108948646003</v>
      </c>
      <c r="FX442">
        <v>6490.4029207886751</v>
      </c>
      <c r="FY442" t="s">
        <v>853</v>
      </c>
      <c r="FZ442">
        <v>4135.2549413045799</v>
      </c>
      <c r="GA442">
        <v>10055.199062681761</v>
      </c>
      <c r="GB442">
        <v>6655.3550086370687</v>
      </c>
      <c r="GC442">
        <v>3143.2519374671547</v>
      </c>
      <c r="GD442">
        <v>453.61792539358498</v>
      </c>
      <c r="GE442">
        <v>197.02598949576497</v>
      </c>
      <c r="GF442">
        <v>7977.2620074915703</v>
      </c>
      <c r="GG442">
        <v>1193.61103090559</v>
      </c>
      <c r="GH442">
        <v>1035.5319994157951</v>
      </c>
      <c r="GI442">
        <v>1748.033060173115</v>
      </c>
      <c r="GJ442">
        <v>80565.306070471153</v>
      </c>
      <c r="GK442">
        <v>15752.915987914976</v>
      </c>
      <c r="GL442">
        <v>97621.801087630738</v>
      </c>
      <c r="GM442">
        <v>882.03500549839987</v>
      </c>
      <c r="GN442">
        <v>9942.9400455565356</v>
      </c>
      <c r="GO442">
        <v>460.49098175218495</v>
      </c>
      <c r="GP442">
        <v>3782.44093910522</v>
      </c>
      <c r="GQ442">
        <v>3858.0440170106754</v>
      </c>
      <c r="GR442">
        <v>575.04101766360998</v>
      </c>
      <c r="GS442">
        <v>174.11598231348</v>
      </c>
      <c r="GT442">
        <v>55797.30505686262</v>
      </c>
      <c r="GU442">
        <v>1044.696074560595</v>
      </c>
      <c r="GV442">
        <v>137.46004309371</v>
      </c>
    </row>
    <row r="443" spans="1:204" x14ac:dyDescent="0.25">
      <c r="A443" s="122" t="s">
        <v>962</v>
      </c>
      <c r="B443" s="123" t="s">
        <v>961</v>
      </c>
      <c r="C443" s="123">
        <v>12</v>
      </c>
      <c r="D443" s="123" t="s">
        <v>859</v>
      </c>
      <c r="E443" s="123">
        <v>3</v>
      </c>
      <c r="F443" s="122">
        <v>2.2909999999999999</v>
      </c>
      <c r="G443">
        <v>85669</v>
      </c>
      <c r="H443" s="122" t="b">
        <v>0</v>
      </c>
      <c r="I443">
        <v>130371.64599768378</v>
      </c>
      <c r="J443">
        <v>201353.69898689317</v>
      </c>
      <c r="K443">
        <v>7700.050911993525</v>
      </c>
      <c r="L443">
        <v>813.30499923022387</v>
      </c>
      <c r="M443">
        <v>21251.315910224872</v>
      </c>
      <c r="N443">
        <v>28034.96692536609</v>
      </c>
      <c r="O443">
        <v>155875.05799455428</v>
      </c>
      <c r="P443">
        <v>1418.1289743316358</v>
      </c>
      <c r="Q443">
        <v>10863.922010726463</v>
      </c>
      <c r="R443">
        <v>1429.5839411487918</v>
      </c>
      <c r="S443">
        <v>1667.8479967628168</v>
      </c>
      <c r="T443">
        <v>3232.6010959035507</v>
      </c>
      <c r="U443">
        <v>4801.9360640105397</v>
      </c>
      <c r="V443">
        <v>327.61295380198499</v>
      </c>
      <c r="W443">
        <v>6662.2280528510792</v>
      </c>
      <c r="X443">
        <v>3878.6630693073316</v>
      </c>
      <c r="Y443">
        <v>169.53405844341</v>
      </c>
      <c r="Z443">
        <v>1147.7910508831101</v>
      </c>
      <c r="AA443">
        <v>2394.0949341543687</v>
      </c>
      <c r="AB443">
        <v>7150.2109346286052</v>
      </c>
      <c r="AC443">
        <v>16841.140928220677</v>
      </c>
      <c r="AD443">
        <v>29666.158989060474</v>
      </c>
      <c r="AE443">
        <v>4682.8039380696882</v>
      </c>
      <c r="AF443">
        <v>26967.361034738435</v>
      </c>
      <c r="AG443">
        <v>327674.85702047695</v>
      </c>
      <c r="AH443">
        <v>1088.2249879126839</v>
      </c>
      <c r="AI443">
        <v>112.25902808995099</v>
      </c>
      <c r="AJ443">
        <v>115542.003052079</v>
      </c>
      <c r="AK443">
        <v>7358.6919587574175</v>
      </c>
      <c r="AL443">
        <v>143432.63708152063</v>
      </c>
      <c r="AM443">
        <v>1278.3779473734389</v>
      </c>
      <c r="AN443">
        <v>17750.667923489764</v>
      </c>
      <c r="AO443">
        <v>9457.248003211982</v>
      </c>
      <c r="AP443">
        <v>10797.483046172814</v>
      </c>
      <c r="AQ443">
        <v>17585.715930280287</v>
      </c>
      <c r="AR443">
        <v>25226.200975571068</v>
      </c>
      <c r="AS443">
        <v>6167.3720732226502</v>
      </c>
      <c r="AT443">
        <v>56028.696048697493</v>
      </c>
      <c r="AU443">
        <v>3278.4209631721747</v>
      </c>
      <c r="AV443">
        <v>1046.9869896103148</v>
      </c>
      <c r="AW443">
        <v>3981.757966929415</v>
      </c>
      <c r="AX443">
        <v>143831.27106511022</v>
      </c>
      <c r="AY443">
        <v>41382.33296470256</v>
      </c>
      <c r="AZ443">
        <v>171.82509106037702</v>
      </c>
      <c r="BA443">
        <v>49739.901013184695</v>
      </c>
      <c r="BB443">
        <v>24953.572019505573</v>
      </c>
      <c r="BC443">
        <v>6137.5890417374376</v>
      </c>
      <c r="BD443">
        <v>255306.74892477045</v>
      </c>
      <c r="BE443">
        <v>93445.308078521732</v>
      </c>
      <c r="BF443">
        <v>342923.75304695632</v>
      </c>
      <c r="BG443">
        <v>8680.598937050192</v>
      </c>
      <c r="BH443">
        <v>233.68199038009095</v>
      </c>
      <c r="BI443">
        <v>20676.274966608675</v>
      </c>
      <c r="BJ443">
        <v>4142.1280911726362</v>
      </c>
      <c r="BK443">
        <v>1837920.385065557</v>
      </c>
      <c r="BL443">
        <v>29705.105954745879</v>
      </c>
      <c r="BM443">
        <v>863.70693173278198</v>
      </c>
      <c r="BN443">
        <v>8348.4039180142736</v>
      </c>
      <c r="BO443">
        <v>149845.14591567285</v>
      </c>
      <c r="BP443">
        <v>668.97190703809292</v>
      </c>
      <c r="BQ443">
        <v>914.10906050301901</v>
      </c>
      <c r="BR443">
        <v>73.31206240454901</v>
      </c>
      <c r="BS443">
        <v>100210.63102899489</v>
      </c>
      <c r="BT443">
        <v>1757.1970912184559</v>
      </c>
      <c r="BU443">
        <v>588.78694305032195</v>
      </c>
      <c r="BV443">
        <v>632.31597396965799</v>
      </c>
      <c r="BW443">
        <v>380.30591892151</v>
      </c>
      <c r="BX443">
        <v>962.21996038861005</v>
      </c>
      <c r="BY443">
        <v>12795.235029354581</v>
      </c>
      <c r="BZ443">
        <v>274278.51996154786</v>
      </c>
      <c r="CA443">
        <v>3958.8480332951031</v>
      </c>
      <c r="CB443">
        <v>21638.494926997286</v>
      </c>
      <c r="CC443">
        <v>1326.4890435267089</v>
      </c>
      <c r="CD443">
        <v>1014.9129255081349</v>
      </c>
      <c r="CE443">
        <v>86111.817086015595</v>
      </c>
      <c r="CF443">
        <v>1805.307991104047</v>
      </c>
      <c r="CG443">
        <v>11090.730903255651</v>
      </c>
      <c r="CH443">
        <v>96.221996038861008</v>
      </c>
      <c r="CI443">
        <v>5060.8190206419094</v>
      </c>
      <c r="CJ443">
        <v>30898.71706916529</v>
      </c>
      <c r="CK443">
        <v>4708.0049043209674</v>
      </c>
      <c r="CL443">
        <v>804.14106503003484</v>
      </c>
      <c r="CM443">
        <v>2231.4339735618601</v>
      </c>
      <c r="CN443">
        <v>2059.6090787691619</v>
      </c>
      <c r="CO443">
        <v>7448.0410532130563</v>
      </c>
      <c r="CP443">
        <v>5065.4010858758438</v>
      </c>
      <c r="CQ443">
        <v>24341.87494655326</v>
      </c>
      <c r="CR443">
        <v>1285.25104522434</v>
      </c>
      <c r="CS443">
        <v>9322.0790414877192</v>
      </c>
      <c r="CT443">
        <v>7053.988938589745</v>
      </c>
      <c r="CU443">
        <v>1120977.1360414349</v>
      </c>
      <c r="CV443">
        <v>67456.204036223004</v>
      </c>
      <c r="CW443">
        <v>21590.384027111693</v>
      </c>
      <c r="CX443">
        <v>2675466.4553773291</v>
      </c>
      <c r="CY443">
        <v>7283.0890600035809</v>
      </c>
      <c r="CZ443">
        <v>26406.06609055636</v>
      </c>
      <c r="DA443">
        <v>97644.711003780147</v>
      </c>
      <c r="DB443">
        <v>42745.4779412977</v>
      </c>
      <c r="DC443">
        <v>32021.306957529439</v>
      </c>
      <c r="DD443">
        <v>174363.42801852044</v>
      </c>
      <c r="DE443">
        <v>1074.478988478561</v>
      </c>
      <c r="DF443">
        <v>1468.530906834194</v>
      </c>
      <c r="DG443">
        <v>96868.06193761836</v>
      </c>
      <c r="DH443">
        <v>463817.53194414306</v>
      </c>
      <c r="DI443">
        <v>4275.0060202799323</v>
      </c>
      <c r="DJ443">
        <v>3177.6169018993805</v>
      </c>
      <c r="DK443">
        <v>144775.16296083078</v>
      </c>
      <c r="DL443">
        <v>1671509.018014078</v>
      </c>
      <c r="DM443">
        <v>44195.680979731515</v>
      </c>
      <c r="DN443">
        <v>1154.6639524663319</v>
      </c>
      <c r="DO443">
        <v>306.99405278463996</v>
      </c>
      <c r="DP443">
        <v>80125.4340380535</v>
      </c>
      <c r="DQ443">
        <v>290.95702073355</v>
      </c>
      <c r="DR443">
        <v>1331.0709124929638</v>
      </c>
      <c r="DS443">
        <v>191649.02299386697</v>
      </c>
      <c r="DT443">
        <v>16694.516999679261</v>
      </c>
      <c r="DU443">
        <v>12073.569960929284</v>
      </c>
      <c r="DV443">
        <v>27709.645004181071</v>
      </c>
      <c r="DW443" t="s">
        <v>853</v>
      </c>
      <c r="DX443">
        <v>1807.599023721014</v>
      </c>
      <c r="DY443">
        <v>536.093977930797</v>
      </c>
      <c r="DZ443">
        <v>286.37495549961596</v>
      </c>
      <c r="EA443">
        <v>733.12003524245301</v>
      </c>
      <c r="EB443">
        <v>714.79197057439592</v>
      </c>
      <c r="EC443">
        <v>47219.801051506263</v>
      </c>
      <c r="ED443" t="s">
        <v>853</v>
      </c>
      <c r="EE443">
        <v>927.85505993714196</v>
      </c>
      <c r="EF443">
        <v>106082.46401625006</v>
      </c>
      <c r="EG443">
        <v>8240.7269551582558</v>
      </c>
      <c r="EH443">
        <v>247.42798981421396</v>
      </c>
      <c r="EI443">
        <v>52738.819922440482</v>
      </c>
      <c r="EJ443">
        <v>364.26908313809901</v>
      </c>
      <c r="EK443">
        <v>2110.0110112717198</v>
      </c>
      <c r="EL443">
        <v>735.41106785941997</v>
      </c>
      <c r="EM443">
        <v>12275.178083474875</v>
      </c>
      <c r="EN443">
        <v>806.43209764700202</v>
      </c>
      <c r="EO443">
        <v>151.20599377535299</v>
      </c>
      <c r="EP443">
        <v>64143.417976331686</v>
      </c>
      <c r="EQ443">
        <v>1182.1559513345778</v>
      </c>
      <c r="ER443">
        <v>10222.441906288936</v>
      </c>
      <c r="ES443">
        <v>3596.8699827739706</v>
      </c>
      <c r="ET443">
        <v>1642.6470305115381</v>
      </c>
      <c r="EU443">
        <v>254.30108766511501</v>
      </c>
      <c r="EV443">
        <v>77.893931370803998</v>
      </c>
      <c r="EW443">
        <v>201.60792627791099</v>
      </c>
      <c r="EX443">
        <v>577.33197623316596</v>
      </c>
      <c r="EY443">
        <v>199.31708992862298</v>
      </c>
      <c r="EZ443">
        <v>2859.1680785652629</v>
      </c>
      <c r="FA443">
        <v>561.29494418207594</v>
      </c>
      <c r="FB443">
        <v>419.25308087459103</v>
      </c>
      <c r="FC443">
        <v>114421.70400006416</v>
      </c>
      <c r="FD443">
        <v>1615.1550316432917</v>
      </c>
      <c r="FE443">
        <v>27331.629921608852</v>
      </c>
      <c r="FF443">
        <v>1626.6099984604477</v>
      </c>
      <c r="FG443">
        <v>4927.9410915346134</v>
      </c>
      <c r="FH443">
        <v>352.81392005326398</v>
      </c>
      <c r="FI443">
        <v>2795.0199503609033</v>
      </c>
      <c r="FJ443">
        <v>655.22590760396997</v>
      </c>
      <c r="FK443">
        <v>659.80797283790389</v>
      </c>
      <c r="FL443">
        <v>1012.622089158847</v>
      </c>
      <c r="FM443">
        <v>7622.9999503040262</v>
      </c>
      <c r="FN443">
        <v>1942.7679854452772</v>
      </c>
      <c r="FO443">
        <v>7150.2109346286052</v>
      </c>
      <c r="FP443" t="s">
        <v>853</v>
      </c>
      <c r="FQ443">
        <v>849.96093229865892</v>
      </c>
      <c r="FR443">
        <v>746.86603467657596</v>
      </c>
      <c r="FS443">
        <v>100.804061272795</v>
      </c>
      <c r="FT443">
        <v>327674.85702047695</v>
      </c>
      <c r="FU443">
        <v>17750.667923489764</v>
      </c>
      <c r="FV443">
        <v>132135.71599048548</v>
      </c>
      <c r="FW443">
        <v>650.64403863771497</v>
      </c>
      <c r="FX443">
        <v>7047.1160370065218</v>
      </c>
      <c r="FY443" t="s">
        <v>853</v>
      </c>
      <c r="FZ443">
        <v>3312.7860598913217</v>
      </c>
      <c r="GA443">
        <v>9312.9149110198505</v>
      </c>
      <c r="GB443">
        <v>6355.234000066439</v>
      </c>
      <c r="GC443">
        <v>3138.669936213978</v>
      </c>
      <c r="GD443">
        <v>2247.4710056129502</v>
      </c>
      <c r="GE443">
        <v>135.168961724263</v>
      </c>
      <c r="GF443">
        <v>9322.0790414877192</v>
      </c>
      <c r="GG443">
        <v>1017.203958125102</v>
      </c>
      <c r="GH443">
        <v>3470.8649552498973</v>
      </c>
      <c r="GI443">
        <v>3124.923936779855</v>
      </c>
      <c r="GJ443">
        <v>97644.711003780147</v>
      </c>
      <c r="GK443">
        <v>19732.383070888121</v>
      </c>
      <c r="GL443">
        <v>70200.822054081349</v>
      </c>
      <c r="GM443">
        <v>6758.4500488899394</v>
      </c>
      <c r="GN443">
        <v>4579.7090404476048</v>
      </c>
      <c r="GO443">
        <v>268.04708709923801</v>
      </c>
      <c r="GP443">
        <v>3321.9499940915111</v>
      </c>
      <c r="GQ443">
        <v>5338.030041941337</v>
      </c>
      <c r="GR443">
        <v>996.58505710775694</v>
      </c>
      <c r="GS443" t="s">
        <v>853</v>
      </c>
      <c r="GT443">
        <v>64143.417976331686</v>
      </c>
      <c r="GU443">
        <v>1505.1870361703079</v>
      </c>
      <c r="GV443">
        <v>256.59192401440305</v>
      </c>
    </row>
    <row r="444" spans="1:204" x14ac:dyDescent="0.25">
      <c r="A444" s="122" t="s">
        <v>960</v>
      </c>
      <c r="B444" s="123" t="s">
        <v>855</v>
      </c>
      <c r="C444" s="123">
        <v>1</v>
      </c>
      <c r="D444" s="123" t="s">
        <v>854</v>
      </c>
      <c r="E444" s="123">
        <v>1</v>
      </c>
      <c r="F444" s="122">
        <v>0.251</v>
      </c>
      <c r="G444">
        <v>87177</v>
      </c>
      <c r="H444" s="122" t="b">
        <v>0</v>
      </c>
      <c r="I444">
        <v>13113.746002466578</v>
      </c>
      <c r="J444">
        <v>25765.651994179058</v>
      </c>
      <c r="K444">
        <v>622.98199440872406</v>
      </c>
      <c r="L444">
        <v>517.06000181272202</v>
      </c>
      <c r="M444">
        <v>1388.0300069906011</v>
      </c>
      <c r="N444">
        <v>1614.181010056566</v>
      </c>
      <c r="O444">
        <v>13618.255999349156</v>
      </c>
      <c r="P444">
        <v>306.22000213575899</v>
      </c>
      <c r="Q444">
        <v>578.05299163818597</v>
      </c>
      <c r="R444">
        <v>114.706991670816</v>
      </c>
      <c r="S444">
        <v>245.47799227798498</v>
      </c>
      <c r="T444">
        <v>389.803005211764</v>
      </c>
      <c r="U444">
        <v>501.49799657460301</v>
      </c>
      <c r="V444">
        <v>23.342996916464998</v>
      </c>
      <c r="W444">
        <v>4525.028010467955</v>
      </c>
      <c r="X444">
        <v>838.59100733748301</v>
      </c>
      <c r="Y444">
        <v>78.312008007402</v>
      </c>
      <c r="Z444">
        <v>440.25400490002198</v>
      </c>
      <c r="AA444">
        <v>148.34099875679701</v>
      </c>
      <c r="AB444">
        <v>3815.2000108261318</v>
      </c>
      <c r="AC444">
        <v>2092.0850078655872</v>
      </c>
      <c r="AD444">
        <v>368.71900305592493</v>
      </c>
      <c r="AE444">
        <v>174.44499413212199</v>
      </c>
      <c r="AF444">
        <v>1459.5650088346979</v>
      </c>
      <c r="AG444">
        <v>24300.815990275762</v>
      </c>
      <c r="AH444">
        <v>130.01799505981799</v>
      </c>
      <c r="AI444">
        <v>29.617999381536002</v>
      </c>
      <c r="AJ444">
        <v>3984.8759917064581</v>
      </c>
      <c r="AK444">
        <v>7953.9389982071061</v>
      </c>
      <c r="AL444">
        <v>3136.2449979300027</v>
      </c>
      <c r="AM444">
        <v>16.816992602277001</v>
      </c>
      <c r="AN444">
        <v>196.78400553354604</v>
      </c>
      <c r="AO444">
        <v>662.89100395977596</v>
      </c>
      <c r="AP444">
        <v>1074.2799931441859</v>
      </c>
      <c r="AQ444">
        <v>5520.2429900573879</v>
      </c>
      <c r="AR444">
        <v>1908.6039909281069</v>
      </c>
      <c r="AS444">
        <v>77.810004309167994</v>
      </c>
      <c r="AT444">
        <v>2565.4709942719292</v>
      </c>
      <c r="AU444">
        <v>442.51299966064801</v>
      </c>
      <c r="AV444">
        <v>3202.5090047054969</v>
      </c>
      <c r="AW444">
        <v>386.79100490378698</v>
      </c>
      <c r="AX444">
        <v>1095.3639953000252</v>
      </c>
      <c r="AY444">
        <v>628.75499317556103</v>
      </c>
      <c r="AZ444">
        <v>14.557997841651</v>
      </c>
      <c r="BA444">
        <v>12284.692999751258</v>
      </c>
      <c r="BB444">
        <v>1642.041996494283</v>
      </c>
      <c r="BC444">
        <v>772.32700056198894</v>
      </c>
      <c r="BD444">
        <v>29174.232007191149</v>
      </c>
      <c r="BE444">
        <v>4352.0890055491082</v>
      </c>
      <c r="BF444">
        <v>92227.439999360708</v>
      </c>
      <c r="BG444">
        <v>714.09500919538505</v>
      </c>
      <c r="BH444">
        <v>40.410991367858998</v>
      </c>
      <c r="BI444">
        <v>6385.1889946193123</v>
      </c>
      <c r="BJ444">
        <v>365.20499904971405</v>
      </c>
      <c r="BK444">
        <v>23551.581006662542</v>
      </c>
      <c r="BL444">
        <v>1197.7720057712429</v>
      </c>
      <c r="BM444">
        <v>15.311003389002</v>
      </c>
      <c r="BN444">
        <v>45.180004619654994</v>
      </c>
      <c r="BO444">
        <v>4102.3440037175606</v>
      </c>
      <c r="BP444">
        <v>241.96401015320103</v>
      </c>
      <c r="BQ444">
        <v>819.26399624403609</v>
      </c>
      <c r="BR444">
        <v>16.315010785469998</v>
      </c>
      <c r="BS444">
        <v>1774.8209900129609</v>
      </c>
      <c r="BT444">
        <v>57.479007700680008</v>
      </c>
      <c r="BU444">
        <v>32.127995991279001</v>
      </c>
      <c r="BV444">
        <v>40.410991367858998</v>
      </c>
      <c r="BW444">
        <v>21.084002155838999</v>
      </c>
      <c r="BX444">
        <v>242.46599197000802</v>
      </c>
      <c r="BY444">
        <v>255.51800059838399</v>
      </c>
      <c r="BZ444">
        <v>3274.0440065495936</v>
      </c>
      <c r="CA444">
        <v>51.455007084725992</v>
      </c>
      <c r="CB444">
        <v>1320.7619928186389</v>
      </c>
      <c r="CC444">
        <v>268.06800552852599</v>
      </c>
      <c r="CD444">
        <v>1562.4750011227229</v>
      </c>
      <c r="CE444">
        <v>1012.282995922254</v>
      </c>
      <c r="CF444">
        <v>31.625992293045002</v>
      </c>
      <c r="CG444">
        <v>198.03899289770399</v>
      </c>
      <c r="CH444">
        <v>45.682008317889</v>
      </c>
      <c r="CI444">
        <v>355.91799627666603</v>
      </c>
      <c r="CJ444">
        <v>305.46699658840799</v>
      </c>
      <c r="CK444">
        <v>487.19100058206897</v>
      </c>
      <c r="CL444">
        <v>37.900994758115999</v>
      </c>
      <c r="CM444">
        <v>521.82899318309103</v>
      </c>
      <c r="CN444">
        <v>145.580000297937</v>
      </c>
      <c r="CO444">
        <v>595.62298978781405</v>
      </c>
      <c r="CP444">
        <v>250.99998919570501</v>
      </c>
      <c r="CQ444">
        <v>280.36700860955096</v>
      </c>
      <c r="CR444">
        <v>102.90999228802499</v>
      </c>
      <c r="CS444">
        <v>398.08600058834401</v>
      </c>
      <c r="CT444">
        <v>391.05799257592201</v>
      </c>
      <c r="CU444">
        <v>71898.447992163026</v>
      </c>
      <c r="CV444">
        <v>28456.371992140441</v>
      </c>
      <c r="CW444">
        <v>273.33900059712903</v>
      </c>
      <c r="CX444">
        <v>164277.2409905885</v>
      </c>
      <c r="CY444">
        <v>102.15700862210099</v>
      </c>
      <c r="CZ444">
        <v>688.99499933510106</v>
      </c>
      <c r="DA444">
        <v>442.76400150976502</v>
      </c>
      <c r="DB444">
        <v>239.70499351114799</v>
      </c>
      <c r="DC444">
        <v>315.25600305968999</v>
      </c>
      <c r="DD444">
        <v>404.11000120429799</v>
      </c>
      <c r="DE444">
        <v>9.7890064712820006</v>
      </c>
      <c r="DF444">
        <v>197.53698919947001</v>
      </c>
      <c r="DG444">
        <v>207.576997519869</v>
      </c>
      <c r="DH444">
        <v>56457.429999722393</v>
      </c>
      <c r="DI444">
        <v>663.14200580889292</v>
      </c>
      <c r="DJ444">
        <v>4285.8249987736135</v>
      </c>
      <c r="DK444">
        <v>3304.414989597054</v>
      </c>
      <c r="DL444">
        <v>93886.549990306376</v>
      </c>
      <c r="DM444">
        <v>3143.0220040933082</v>
      </c>
      <c r="DN444">
        <v>6532.2750060119524</v>
      </c>
      <c r="DO444">
        <v>196.78400553354604</v>
      </c>
      <c r="DP444">
        <v>429.71199288138905</v>
      </c>
      <c r="DQ444">
        <v>322.53499103980198</v>
      </c>
      <c r="DR444">
        <v>117.718991978793</v>
      </c>
      <c r="DS444">
        <v>2344.3400063068771</v>
      </c>
      <c r="DT444">
        <v>31866.959998064034</v>
      </c>
      <c r="DU444">
        <v>727.39799779145108</v>
      </c>
      <c r="DV444">
        <v>18157.591005809649</v>
      </c>
      <c r="DW444">
        <v>42.419006160795</v>
      </c>
      <c r="DX444">
        <v>6185.1420088100995</v>
      </c>
      <c r="DY444">
        <v>171.18199197502801</v>
      </c>
      <c r="DZ444">
        <v>61.494993523698007</v>
      </c>
      <c r="EA444">
        <v>63663.389001680451</v>
      </c>
      <c r="EB444">
        <v>30842.880002758993</v>
      </c>
      <c r="EC444" t="s">
        <v>853</v>
      </c>
      <c r="ED444">
        <v>1718.596991557866</v>
      </c>
      <c r="EE444">
        <v>3965.800004343555</v>
      </c>
      <c r="EF444">
        <v>930.20600394095095</v>
      </c>
      <c r="EG444">
        <v>877.49600949206706</v>
      </c>
      <c r="EH444">
        <v>555.96500396730596</v>
      </c>
      <c r="EI444">
        <v>3263.2509926818439</v>
      </c>
      <c r="EJ444">
        <v>194.02300707468601</v>
      </c>
      <c r="EK444">
        <v>58.48299321572101</v>
      </c>
      <c r="EL444">
        <v>59.989004310422992</v>
      </c>
      <c r="EM444">
        <v>85.841997836631009</v>
      </c>
      <c r="EN444">
        <v>23.845000614698996</v>
      </c>
      <c r="EO444">
        <v>95.380002458795985</v>
      </c>
      <c r="EP444">
        <v>2093.5909970788616</v>
      </c>
      <c r="EQ444">
        <v>144.07398920323502</v>
      </c>
      <c r="ER444">
        <v>886.03000671776397</v>
      </c>
      <c r="ES444">
        <v>155.62000861833599</v>
      </c>
      <c r="ET444">
        <v>77.559002460051005</v>
      </c>
      <c r="EU444">
        <v>55.219991058627002</v>
      </c>
      <c r="EV444">
        <v>16.064008936352998</v>
      </c>
      <c r="EW444">
        <v>15.060001539885</v>
      </c>
      <c r="EX444">
        <v>449.79200952218702</v>
      </c>
      <c r="EY444">
        <v>11.043993835439998</v>
      </c>
      <c r="EZ444">
        <v>171.93499752237898</v>
      </c>
      <c r="FA444">
        <v>288.90100583524804</v>
      </c>
      <c r="FB444">
        <v>27.108002771793</v>
      </c>
      <c r="FC444">
        <v>94.124993213210999</v>
      </c>
      <c r="FD444">
        <v>47.690001229397993</v>
      </c>
      <c r="FE444">
        <v>3178.1620003925636</v>
      </c>
      <c r="FF444">
        <v>595.37200982012405</v>
      </c>
      <c r="FG444">
        <v>801.44299624529094</v>
      </c>
      <c r="FH444">
        <v>156.37299228425999</v>
      </c>
      <c r="FI444">
        <v>237.44599875052199</v>
      </c>
      <c r="FJ444">
        <v>172.93900491884702</v>
      </c>
      <c r="FK444">
        <v>35.893001846607</v>
      </c>
      <c r="FL444">
        <v>106.42399629423601</v>
      </c>
      <c r="FM444">
        <v>95.999990811413994</v>
      </c>
      <c r="FN444">
        <v>237.69700059963898</v>
      </c>
      <c r="FO444">
        <v>3815.2000108261318</v>
      </c>
      <c r="FP444">
        <v>174.44499413212199</v>
      </c>
      <c r="FQ444">
        <v>60.240006159540002</v>
      </c>
      <c r="FR444">
        <v>42.921009859028999</v>
      </c>
      <c r="FS444">
        <v>13.8049922943</v>
      </c>
      <c r="FT444">
        <v>24300.815990275762</v>
      </c>
      <c r="FU444">
        <v>196.78400553354604</v>
      </c>
      <c r="FV444">
        <v>182.72798950870202</v>
      </c>
      <c r="FW444">
        <v>213.85199998493999</v>
      </c>
      <c r="FX444">
        <v>31.876994142162001</v>
      </c>
      <c r="FY444">
        <v>86.846005233098992</v>
      </c>
      <c r="FZ444">
        <v>63.252006467516999</v>
      </c>
      <c r="GA444">
        <v>79.315993522443009</v>
      </c>
      <c r="GB444">
        <v>44.678000921420995</v>
      </c>
      <c r="GC444">
        <v>141.06201077668499</v>
      </c>
      <c r="GD444">
        <v>30.120003079770001</v>
      </c>
      <c r="GE444">
        <v>90.610989207000003</v>
      </c>
      <c r="GF444">
        <v>398.08600058834401</v>
      </c>
      <c r="GG444">
        <v>128.261003997426</v>
      </c>
      <c r="GH444">
        <v>47.941003078515003</v>
      </c>
      <c r="GI444">
        <v>79.315993522443009</v>
      </c>
      <c r="GJ444">
        <v>442.76400150976502</v>
      </c>
      <c r="GK444">
        <v>181.724003993661</v>
      </c>
      <c r="GL444">
        <v>10335.928997422983</v>
      </c>
      <c r="GM444">
        <v>572.78199656958293</v>
      </c>
      <c r="GN444">
        <v>74.547002152074</v>
      </c>
      <c r="GO444">
        <v>8.2829953765800006</v>
      </c>
      <c r="GP444">
        <v>35.390998148373001</v>
      </c>
      <c r="GQ444">
        <v>131.775008003637</v>
      </c>
      <c r="GR444">
        <v>59.487000612189007</v>
      </c>
      <c r="GS444">
        <v>16.064008936352998</v>
      </c>
      <c r="GT444">
        <v>2093.5909970788616</v>
      </c>
      <c r="GU444">
        <v>71.032998145863004</v>
      </c>
      <c r="GV444">
        <v>23.342996916464998</v>
      </c>
    </row>
    <row r="445" spans="1:204" x14ac:dyDescent="0.25">
      <c r="A445" s="122" t="s">
        <v>959</v>
      </c>
      <c r="B445" s="123" t="s">
        <v>855</v>
      </c>
      <c r="C445" s="123">
        <v>1</v>
      </c>
      <c r="D445" s="123" t="s">
        <v>859</v>
      </c>
      <c r="E445" s="123">
        <v>1</v>
      </c>
      <c r="F445" s="122">
        <v>0.251</v>
      </c>
      <c r="G445">
        <v>101066</v>
      </c>
      <c r="H445" s="122" t="b">
        <v>0</v>
      </c>
      <c r="I445">
        <v>23315.138994298282</v>
      </c>
      <c r="J445">
        <v>33420.90098938872</v>
      </c>
      <c r="K445">
        <v>896.57199872140586</v>
      </c>
      <c r="L445">
        <v>622.22900218771599</v>
      </c>
      <c r="M445">
        <v>2352.8739886763856</v>
      </c>
      <c r="N445">
        <v>2634.4960053332479</v>
      </c>
      <c r="O445">
        <v>70195.161989278291</v>
      </c>
      <c r="P445">
        <v>869.71500145128209</v>
      </c>
      <c r="Q445">
        <v>1436.974999506032</v>
      </c>
      <c r="R445">
        <v>215.358002292132</v>
      </c>
      <c r="S445">
        <v>297.43499039322603</v>
      </c>
      <c r="T445">
        <v>739.19499314368397</v>
      </c>
      <c r="U445">
        <v>635.78299417178005</v>
      </c>
      <c r="V445">
        <v>38.904992963466</v>
      </c>
      <c r="W445">
        <v>65245.190991941388</v>
      </c>
      <c r="X445">
        <v>4059.1719970803683</v>
      </c>
      <c r="Y445">
        <v>101.152991852038</v>
      </c>
      <c r="Z445">
        <v>545.67400048593606</v>
      </c>
      <c r="AA445">
        <v>225.90000169475201</v>
      </c>
      <c r="AB445">
        <v>24970.48398867789</v>
      </c>
      <c r="AC445">
        <v>2786.3509991440901</v>
      </c>
      <c r="AD445">
        <v>604.65899472749402</v>
      </c>
      <c r="AE445">
        <v>233.178996450358</v>
      </c>
      <c r="AF445">
        <v>734.67700427151806</v>
      </c>
      <c r="AG445">
        <v>22641.455004690186</v>
      </c>
      <c r="AH445">
        <v>135.53999594333797</v>
      </c>
      <c r="AI445">
        <v>22.841007161531998</v>
      </c>
      <c r="AJ445">
        <v>14638.069006431122</v>
      </c>
      <c r="AK445">
        <v>7978.788008108806</v>
      </c>
      <c r="AL445">
        <v>4454.4970000461835</v>
      </c>
      <c r="AM445">
        <v>19.578002514518001</v>
      </c>
      <c r="AN445">
        <v>141.814993171796</v>
      </c>
      <c r="AO445">
        <v>709.57698999012007</v>
      </c>
      <c r="AP445">
        <v>2630.7310019226602</v>
      </c>
      <c r="AQ445">
        <v>27132.347003881961</v>
      </c>
      <c r="AR445">
        <v>2438.7160055556342</v>
      </c>
      <c r="AS445">
        <v>53.713994540248002</v>
      </c>
      <c r="AT445">
        <v>9395.6830063367452</v>
      </c>
      <c r="AU445">
        <v>656.11400751544193</v>
      </c>
      <c r="AV445">
        <v>2177.9270010060077</v>
      </c>
      <c r="AW445">
        <v>544.92098965679202</v>
      </c>
      <c r="AX445">
        <v>6741.6089984889795</v>
      </c>
      <c r="AY445">
        <v>965.59699360201</v>
      </c>
      <c r="AZ445">
        <v>7.2789947556059991</v>
      </c>
      <c r="BA445">
        <v>75337.148008349759</v>
      </c>
      <c r="BB445">
        <v>2129.7349928650742</v>
      </c>
      <c r="BC445">
        <v>772.07600094426198</v>
      </c>
      <c r="BD445">
        <v>27863.5099914409</v>
      </c>
      <c r="BE445">
        <v>23750.623999820284</v>
      </c>
      <c r="BF445" t="s">
        <v>853</v>
      </c>
      <c r="BG445">
        <v>4808.4069908630981</v>
      </c>
      <c r="BH445">
        <v>87.097001104399993</v>
      </c>
      <c r="BI445">
        <v>57339.945992952926</v>
      </c>
      <c r="BJ445">
        <v>1009.773011634352</v>
      </c>
      <c r="BK445">
        <v>31376.255002573751</v>
      </c>
      <c r="BL445">
        <v>6737.5930083803878</v>
      </c>
      <c r="BM445">
        <v>38.904992963466</v>
      </c>
      <c r="BN445">
        <v>64.507006008437997</v>
      </c>
      <c r="BO445">
        <v>4699.47300549188</v>
      </c>
      <c r="BP445">
        <v>443.01501234317595</v>
      </c>
      <c r="BQ445">
        <v>1053.9490042991281</v>
      </c>
      <c r="BR445" t="s">
        <v>853</v>
      </c>
      <c r="BS445">
        <v>4328.243993912748</v>
      </c>
      <c r="BT445">
        <v>86.343990275256004</v>
      </c>
      <c r="BU445">
        <v>70.782003236896003</v>
      </c>
      <c r="BV445">
        <v>68.774008182599999</v>
      </c>
      <c r="BW445">
        <v>48.192008140934</v>
      </c>
      <c r="BX445">
        <v>168.421003743916</v>
      </c>
      <c r="BY445">
        <v>382.27300974532602</v>
      </c>
      <c r="BZ445">
        <v>3934.4250126052198</v>
      </c>
      <c r="CA445">
        <v>109.18499743678801</v>
      </c>
      <c r="CB445">
        <v>1426.6840121689818</v>
      </c>
      <c r="CC445">
        <v>788.14001211376205</v>
      </c>
      <c r="CD445">
        <v>1863.6749886141381</v>
      </c>
      <c r="CE445">
        <v>2434.1979913159021</v>
      </c>
      <c r="CF445">
        <v>73.041010356761987</v>
      </c>
      <c r="CG445">
        <v>272.33500147939401</v>
      </c>
      <c r="CH445">
        <v>91.614989976565994</v>
      </c>
      <c r="CI445">
        <v>409.63200577902404</v>
      </c>
      <c r="CJ445">
        <v>437.74401264186611</v>
      </c>
      <c r="CK445">
        <v>1180.2020104325641</v>
      </c>
      <c r="CL445">
        <v>110.18899496393601</v>
      </c>
      <c r="CM445">
        <v>1963.8240083065939</v>
      </c>
      <c r="CN445">
        <v>512.79299268535806</v>
      </c>
      <c r="CO445">
        <v>704.055003590806</v>
      </c>
      <c r="CP445">
        <v>268.06799930523198</v>
      </c>
      <c r="CQ445">
        <v>333.82998953882202</v>
      </c>
      <c r="CR445">
        <v>176.70399602667001</v>
      </c>
      <c r="CS445">
        <v>713.5930054662781</v>
      </c>
      <c r="CT445">
        <v>422.93501106508404</v>
      </c>
      <c r="CU445">
        <v>146403.78200743566</v>
      </c>
      <c r="CV445">
        <v>21220.041992222512</v>
      </c>
      <c r="CW445">
        <v>172.18600715450401</v>
      </c>
      <c r="CX445">
        <v>120925.02298957697</v>
      </c>
      <c r="CY445">
        <v>304.21201175282397</v>
      </c>
      <c r="CZ445">
        <v>2147.3050003252961</v>
      </c>
      <c r="DA445">
        <v>441.760002750458</v>
      </c>
      <c r="DB445">
        <v>1472.3660011244801</v>
      </c>
      <c r="DC445">
        <v>402.60399772142199</v>
      </c>
      <c r="DD445">
        <v>384.02999273405197</v>
      </c>
      <c r="DE445">
        <v>21.585997568814001</v>
      </c>
      <c r="DF445">
        <v>312.99700279915197</v>
      </c>
      <c r="DG445">
        <v>179.21398984454001</v>
      </c>
      <c r="DH445">
        <v>59097.950000842851</v>
      </c>
      <c r="DI445">
        <v>376.75099797844604</v>
      </c>
      <c r="DJ445">
        <v>1539.884999714362</v>
      </c>
      <c r="DK445">
        <v>5012.7209949890357</v>
      </c>
      <c r="DL445">
        <v>107047.23300046235</v>
      </c>
      <c r="DM445">
        <v>2925.6559984980163</v>
      </c>
      <c r="DN445">
        <v>6794.0680088040763</v>
      </c>
      <c r="DO445">
        <v>175.449011801518</v>
      </c>
      <c r="DP445">
        <v>344.62300100701202</v>
      </c>
      <c r="DQ445">
        <v>241.46198873311201</v>
      </c>
      <c r="DR445">
        <v>100.902005154034</v>
      </c>
      <c r="DS445">
        <v>5231.5929886261856</v>
      </c>
      <c r="DT445" t="s">
        <v>853</v>
      </c>
      <c r="DU445">
        <v>1459.8160066675641</v>
      </c>
      <c r="DV445" t="s">
        <v>853</v>
      </c>
      <c r="DW445">
        <v>35.641988316452</v>
      </c>
      <c r="DX445">
        <v>6329.2160121940824</v>
      </c>
      <c r="DY445">
        <v>224.39400540403003</v>
      </c>
      <c r="DZ445">
        <v>37.650008738314</v>
      </c>
      <c r="EA445">
        <v>70635.165009040022</v>
      </c>
      <c r="EB445">
        <v>20047.119001913121</v>
      </c>
      <c r="EC445">
        <v>2933.4369920171962</v>
      </c>
      <c r="ED445">
        <v>794.16399727665009</v>
      </c>
      <c r="EE445">
        <v>4013.4900081248702</v>
      </c>
      <c r="EF445">
        <v>816.50300567460795</v>
      </c>
      <c r="EG445">
        <v>1025.8369974362861</v>
      </c>
      <c r="EH445">
        <v>26.104011808545994</v>
      </c>
      <c r="EI445">
        <v>7192.4050043513362</v>
      </c>
      <c r="EJ445">
        <v>347.38400689045204</v>
      </c>
      <c r="EK445">
        <v>51.454987420381997</v>
      </c>
      <c r="EL445">
        <v>47.690009377359999</v>
      </c>
      <c r="EM445">
        <v>64.255993942867988</v>
      </c>
      <c r="EN445">
        <v>41.665998846906</v>
      </c>
      <c r="EO445">
        <v>246.23098967084803</v>
      </c>
      <c r="EP445">
        <v>6152.2610041018415</v>
      </c>
      <c r="EQ445">
        <v>602.39998760762796</v>
      </c>
      <c r="ER445">
        <v>1432.457010633866</v>
      </c>
      <c r="ES445">
        <v>97.137001743446007</v>
      </c>
      <c r="ET445">
        <v>50.200003195229996</v>
      </c>
      <c r="EU445">
        <v>1822.7620005963761</v>
      </c>
      <c r="EV445">
        <v>21.585997568814001</v>
      </c>
      <c r="EW445">
        <v>17.570007460221998</v>
      </c>
      <c r="EX445">
        <v>1577.2839963871061</v>
      </c>
      <c r="EY445">
        <v>31.62599820786</v>
      </c>
      <c r="EZ445">
        <v>179.21398984454001</v>
      </c>
      <c r="FA445">
        <v>586.58698850369797</v>
      </c>
      <c r="FB445">
        <v>64.255993942867988</v>
      </c>
      <c r="FC445">
        <v>85.841991511682011</v>
      </c>
      <c r="FD445">
        <v>80.570991810371993</v>
      </c>
      <c r="FE445">
        <v>628.503999416174</v>
      </c>
      <c r="FF445">
        <v>738.69299438011001</v>
      </c>
      <c r="FG445">
        <v>2305.9369901281698</v>
      </c>
      <c r="FH445">
        <v>74.295994581914002</v>
      </c>
      <c r="FI445">
        <v>357.17299546392803</v>
      </c>
      <c r="FJ445">
        <v>561.98899835344002</v>
      </c>
      <c r="FK445">
        <v>163.65200280617998</v>
      </c>
      <c r="FL445">
        <v>158.12999103929999</v>
      </c>
      <c r="FM445">
        <v>47.000011582159999</v>
      </c>
      <c r="FN445">
        <v>1289.3870078693519</v>
      </c>
      <c r="FO445">
        <v>24970.48398867789</v>
      </c>
      <c r="FP445">
        <v>233.178996450358</v>
      </c>
      <c r="FQ445">
        <v>121.98600395927402</v>
      </c>
      <c r="FR445">
        <v>40.410989254188003</v>
      </c>
      <c r="FS445">
        <v>36.646011211165998</v>
      </c>
      <c r="FT445">
        <v>22641.455004690186</v>
      </c>
      <c r="FU445">
        <v>141.814993171796</v>
      </c>
      <c r="FV445">
        <v>192.26600843259598</v>
      </c>
      <c r="FW445">
        <v>640.80300717508601</v>
      </c>
      <c r="FX445">
        <v>35.893000382021995</v>
      </c>
      <c r="FY445">
        <v>138.55198852478199</v>
      </c>
      <c r="FZ445">
        <v>72.789998291192006</v>
      </c>
      <c r="GA445">
        <v>85.339992748108003</v>
      </c>
      <c r="GB445">
        <v>62.247998888571999</v>
      </c>
      <c r="GC445">
        <v>599.88999378975802</v>
      </c>
      <c r="GD445">
        <v>115.209007967242</v>
      </c>
      <c r="GE445">
        <v>244.72499338012599</v>
      </c>
      <c r="GF445">
        <v>713.5930054662781</v>
      </c>
      <c r="GG445">
        <v>293.67001235020399</v>
      </c>
      <c r="GH445">
        <v>49.196005668082002</v>
      </c>
      <c r="GI445">
        <v>261.54199001120401</v>
      </c>
      <c r="GJ445">
        <v>441.760002750458</v>
      </c>
      <c r="GK445">
        <v>354.41198958048801</v>
      </c>
      <c r="GL445">
        <v>7067.6579945086214</v>
      </c>
      <c r="GM445">
        <v>341.35999635999804</v>
      </c>
      <c r="GN445">
        <v>82.076988101094003</v>
      </c>
      <c r="GO445">
        <v>13.051993220489999</v>
      </c>
      <c r="GP445">
        <v>39.156005029036002</v>
      </c>
      <c r="GQ445">
        <v>421.42898940679601</v>
      </c>
      <c r="GR445">
        <v>46.434999784641995</v>
      </c>
      <c r="GS445">
        <v>26.104011808545994</v>
      </c>
      <c r="GT445">
        <v>6152.2610041018415</v>
      </c>
      <c r="GU445">
        <v>32.881007800577997</v>
      </c>
      <c r="GV445">
        <v>26.856997270124001</v>
      </c>
    </row>
    <row r="446" spans="1:204" x14ac:dyDescent="0.25">
      <c r="A446" s="122" t="s">
        <v>958</v>
      </c>
      <c r="B446" s="123" t="s">
        <v>855</v>
      </c>
      <c r="C446" s="123">
        <v>1</v>
      </c>
      <c r="D446" s="123" t="s">
        <v>857</v>
      </c>
      <c r="E446" s="123">
        <v>1</v>
      </c>
      <c r="F446" s="122">
        <v>0.251</v>
      </c>
      <c r="G446">
        <v>92269</v>
      </c>
      <c r="H446" s="122" t="b">
        <v>0</v>
      </c>
      <c r="I446">
        <v>14220.906990333489</v>
      </c>
      <c r="J446">
        <v>26284.218001493202</v>
      </c>
      <c r="K446">
        <v>767.55798958977493</v>
      </c>
      <c r="L446">
        <v>127.50799734667902</v>
      </c>
      <c r="M446">
        <v>2244.6930012959128</v>
      </c>
      <c r="N446">
        <v>1993.4420032873472</v>
      </c>
      <c r="O446">
        <v>44276.399990624399</v>
      </c>
      <c r="P446">
        <v>400.59599002275002</v>
      </c>
      <c r="Q446">
        <v>500.24299337435303</v>
      </c>
      <c r="R446">
        <v>116.714989866628</v>
      </c>
      <c r="S446">
        <v>216.36199321823102</v>
      </c>
      <c r="T446">
        <v>1137.7830032672671</v>
      </c>
      <c r="U446">
        <v>475.89599319714705</v>
      </c>
      <c r="V446">
        <v>48.442997487490004</v>
      </c>
      <c r="W446">
        <v>28519.37300964367</v>
      </c>
      <c r="X446">
        <v>2076.7740055651716</v>
      </c>
      <c r="Y446">
        <v>47.188006312398997</v>
      </c>
      <c r="Z446">
        <v>261.03999402092899</v>
      </c>
      <c r="AA446">
        <v>341.61101108165002</v>
      </c>
      <c r="AB446">
        <v>16803.195003159337</v>
      </c>
      <c r="AC446">
        <v>2103.8819909594818</v>
      </c>
      <c r="AD446">
        <v>378.00600991399796</v>
      </c>
      <c r="AE446">
        <v>223.89200974733399</v>
      </c>
      <c r="AF446">
        <v>2850.60699734944</v>
      </c>
      <c r="AG446">
        <v>22873.12799433418</v>
      </c>
      <c r="AH446">
        <v>29.367011196608001</v>
      </c>
      <c r="AI446">
        <v>24.095997310284002</v>
      </c>
      <c r="AJ446">
        <v>9733.529010677039</v>
      </c>
      <c r="AK446">
        <v>1813.7259886088671</v>
      </c>
      <c r="AL446">
        <v>2971.3380099273013</v>
      </c>
      <c r="AM446">
        <v>15.060009898687001</v>
      </c>
      <c r="AN446">
        <v>199.04300383628404</v>
      </c>
      <c r="AO446">
        <v>530.11201030480493</v>
      </c>
      <c r="AP446">
        <v>1672.412995698111</v>
      </c>
      <c r="AQ446">
        <v>14836.359002691977</v>
      </c>
      <c r="AR446">
        <v>1893.5439970688221</v>
      </c>
      <c r="AS446">
        <v>91.112998514330997</v>
      </c>
      <c r="AT446">
        <v>6146.7390115507696</v>
      </c>
      <c r="AU446">
        <v>360.43599450560998</v>
      </c>
      <c r="AV446">
        <v>195.02700428456998</v>
      </c>
      <c r="AW446">
        <v>349.64301018507803</v>
      </c>
      <c r="AX446">
        <v>4252.4420058811811</v>
      </c>
      <c r="AY446">
        <v>1327.0370110911879</v>
      </c>
      <c r="AZ446">
        <v>20.331000625491999</v>
      </c>
      <c r="BA446">
        <v>48330.552001270065</v>
      </c>
      <c r="BB446">
        <v>1776.8290072021941</v>
      </c>
      <c r="BC446">
        <v>727.89999980647906</v>
      </c>
      <c r="BD446">
        <v>27972.19298966432</v>
      </c>
      <c r="BE446">
        <v>15116.475006163306</v>
      </c>
      <c r="BF446" t="s">
        <v>853</v>
      </c>
      <c r="BG446">
        <v>956.81199741369596</v>
      </c>
      <c r="BH446">
        <v>63.001001652332995</v>
      </c>
      <c r="BI446">
        <v>36577.226010512139</v>
      </c>
      <c r="BJ446">
        <v>1309.969001416644</v>
      </c>
      <c r="BK446">
        <v>29117.255006593768</v>
      </c>
      <c r="BL446">
        <v>4750.6769994796769</v>
      </c>
      <c r="BM446">
        <v>33.383010748322</v>
      </c>
      <c r="BN446">
        <v>82.578993677059003</v>
      </c>
      <c r="BO446">
        <v>8697.1500076703087</v>
      </c>
      <c r="BP446">
        <v>238.19901104525502</v>
      </c>
      <c r="BQ446">
        <v>112.197007740589</v>
      </c>
      <c r="BR446">
        <v>25.100008777972004</v>
      </c>
      <c r="BS446">
        <v>2972.3419982354699</v>
      </c>
      <c r="BT446">
        <v>61.746010477241995</v>
      </c>
      <c r="BU446">
        <v>42.670001026841</v>
      </c>
      <c r="BV446">
        <v>37.399010300035997</v>
      </c>
      <c r="BW446">
        <v>31.876993546790001</v>
      </c>
      <c r="BX446">
        <v>276.85298936086298</v>
      </c>
      <c r="BY446">
        <v>345.62701063336402</v>
      </c>
      <c r="BZ446">
        <v>3450.2459912084746</v>
      </c>
      <c r="CA446">
        <v>98.642991883915002</v>
      </c>
      <c r="CB446">
        <v>1252.991999091882</v>
      </c>
      <c r="CC446">
        <v>587.59099520389202</v>
      </c>
      <c r="CD446">
        <v>41.916992426074998</v>
      </c>
      <c r="CE446">
        <v>2586.053009510641</v>
      </c>
      <c r="CF446">
        <v>44.426997935776001</v>
      </c>
      <c r="CG446">
        <v>207.57700867355604</v>
      </c>
      <c r="CH446">
        <v>68.020989512216005</v>
      </c>
      <c r="CI446">
        <v>451.29799015301899</v>
      </c>
      <c r="CJ446">
        <v>434.48100650491602</v>
      </c>
      <c r="CK446">
        <v>975.63700399717504</v>
      </c>
      <c r="CL446">
        <v>92.618992556343997</v>
      </c>
      <c r="CM446">
        <v>1213.835991882911</v>
      </c>
      <c r="CN446">
        <v>404.11000700013898</v>
      </c>
      <c r="CO446">
        <v>487.44200927796402</v>
      </c>
      <c r="CP446">
        <v>273.84100127683701</v>
      </c>
      <c r="CQ446">
        <v>426.70001026840993</v>
      </c>
      <c r="CR446">
        <v>44.175995068854</v>
      </c>
      <c r="CS446">
        <v>318.26799921261301</v>
      </c>
      <c r="CT446">
        <v>673.18200012449597</v>
      </c>
      <c r="CU446">
        <v>115619.38500252306</v>
      </c>
      <c r="CV446">
        <v>38516.200993824896</v>
      </c>
      <c r="CW446">
        <v>243.72100463898201</v>
      </c>
      <c r="CX446">
        <v>160251.45200266008</v>
      </c>
      <c r="CY446">
        <v>229.665006207983</v>
      </c>
      <c r="CZ446">
        <v>2061.4629927995629</v>
      </c>
      <c r="DA446">
        <v>691.75600384105292</v>
      </c>
      <c r="DB446">
        <v>1020.5660076667949</v>
      </c>
      <c r="DC446">
        <v>344.12099343183201</v>
      </c>
      <c r="DD446">
        <v>529.10799883711695</v>
      </c>
      <c r="DE446">
        <v>27.860993995075997</v>
      </c>
      <c r="DF446">
        <v>413.14599441173601</v>
      </c>
      <c r="DG446">
        <v>2829.0210055488574</v>
      </c>
      <c r="DH446">
        <v>59405.676004043606</v>
      </c>
      <c r="DI446">
        <v>493.46600860553497</v>
      </c>
      <c r="DJ446">
        <v>2069.7459947699131</v>
      </c>
      <c r="DK446">
        <v>7829.4430089950874</v>
      </c>
      <c r="DL446">
        <v>96049.417010025936</v>
      </c>
      <c r="DM446">
        <v>2786.8530102558598</v>
      </c>
      <c r="DN446">
        <v>6759.6809952400372</v>
      </c>
      <c r="DO446">
        <v>167.66799286381902</v>
      </c>
      <c r="DP446">
        <v>435.73599768000702</v>
      </c>
      <c r="DQ446">
        <v>234.93599693478799</v>
      </c>
      <c r="DR446">
        <v>77.308002950254007</v>
      </c>
      <c r="DS446">
        <v>4961.5169991041803</v>
      </c>
      <c r="DT446" t="s">
        <v>853</v>
      </c>
      <c r="DU446">
        <v>1314.2360038352799</v>
      </c>
      <c r="DV446" t="s">
        <v>853</v>
      </c>
      <c r="DW446">
        <v>45.681989110867001</v>
      </c>
      <c r="DX446">
        <v>5051.8769890177455</v>
      </c>
      <c r="DY446">
        <v>132.77901123300302</v>
      </c>
      <c r="DZ446">
        <v>621.72699139346093</v>
      </c>
      <c r="EA446">
        <v>59667.218003798378</v>
      </c>
      <c r="EB446">
        <v>20736.86700409406</v>
      </c>
      <c r="EC446">
        <v>3386.7430069818161</v>
      </c>
      <c r="ED446">
        <v>959.07100005647499</v>
      </c>
      <c r="EE446">
        <v>2396.7990016867197</v>
      </c>
      <c r="EF446">
        <v>1086.830000270076</v>
      </c>
      <c r="EG446">
        <v>702.79999102850707</v>
      </c>
      <c r="EH446">
        <v>53.212005639970009</v>
      </c>
      <c r="EI446">
        <v>7796.0599982467647</v>
      </c>
      <c r="EJ446">
        <v>95.631003799889001</v>
      </c>
      <c r="EK446">
        <v>155.36899134175499</v>
      </c>
      <c r="EL446">
        <v>39.908992650217996</v>
      </c>
      <c r="EM446">
        <v>56.725999457839997</v>
      </c>
      <c r="EN446">
        <v>41.665989559152997</v>
      </c>
      <c r="EO446">
        <v>248.99199536578698</v>
      </c>
      <c r="EP446">
        <v>6992.6089923989675</v>
      </c>
      <c r="EQ446">
        <v>513.04400063026094</v>
      </c>
      <c r="ER446">
        <v>1126.7389929202941</v>
      </c>
      <c r="ES446">
        <v>67.770009804813</v>
      </c>
      <c r="ET446">
        <v>44.929003669620002</v>
      </c>
      <c r="EU446">
        <v>75.802008908241007</v>
      </c>
      <c r="EV446">
        <v>28.614002595841995</v>
      </c>
      <c r="EW446">
        <v>15.561992473012001</v>
      </c>
      <c r="EX446">
        <v>8474.7639919649882</v>
      </c>
      <c r="EY446">
        <v>24.598003044128003</v>
      </c>
      <c r="EZ446">
        <v>372.98599889459598</v>
      </c>
      <c r="FA446">
        <v>471.37801107110806</v>
      </c>
      <c r="FB446">
        <v>74.04498883978701</v>
      </c>
      <c r="FC446">
        <v>107.930005321953</v>
      </c>
      <c r="FD446">
        <v>98.893994750836995</v>
      </c>
      <c r="FE446">
        <v>1508.2589966521618</v>
      </c>
      <c r="FF446">
        <v>724.13500312168708</v>
      </c>
      <c r="FG446">
        <v>1637.0220083334509</v>
      </c>
      <c r="FH446">
        <v>97.890006442667996</v>
      </c>
      <c r="FI446">
        <v>347.384007542299</v>
      </c>
      <c r="FJ446">
        <v>356.92200068774002</v>
      </c>
      <c r="FK446">
        <v>60.239993275709999</v>
      </c>
      <c r="FL446">
        <v>99.144997617759003</v>
      </c>
      <c r="FM446">
        <v>69.999993570285</v>
      </c>
      <c r="FN446">
        <v>642.81100061971904</v>
      </c>
      <c r="FO446">
        <v>16803.195003159337</v>
      </c>
      <c r="FP446">
        <v>223.89200974733399</v>
      </c>
      <c r="FQ446">
        <v>135.03799071626298</v>
      </c>
      <c r="FR446">
        <v>50.450997263347006</v>
      </c>
      <c r="FS446">
        <v>14.809007031765001</v>
      </c>
      <c r="FT446">
        <v>22873.12799433418</v>
      </c>
      <c r="FU446">
        <v>199.04300383628404</v>
      </c>
      <c r="FV446">
        <v>226.90399783135999</v>
      </c>
      <c r="FW446">
        <v>325.04500714095002</v>
      </c>
      <c r="FX446">
        <v>22.841006135193002</v>
      </c>
      <c r="FY446">
        <v>78.562994125345</v>
      </c>
      <c r="FZ446">
        <v>97.890006442667996</v>
      </c>
      <c r="GA446">
        <v>113.200996048758</v>
      </c>
      <c r="GB446">
        <v>48.442997487490004</v>
      </c>
      <c r="GC446">
        <v>686.73599282165105</v>
      </c>
      <c r="GD446">
        <v>18.323000849635001</v>
      </c>
      <c r="GE446">
        <v>266.31100790725299</v>
      </c>
      <c r="GF446">
        <v>318.26799921261301</v>
      </c>
      <c r="GG446">
        <v>311.74199415119801</v>
      </c>
      <c r="GH446">
        <v>44.929003669620002</v>
      </c>
      <c r="GI446">
        <v>240.45799052851498</v>
      </c>
      <c r="GJ446">
        <v>691.75600384105292</v>
      </c>
      <c r="GK446">
        <v>450.796007578694</v>
      </c>
      <c r="GL446">
        <v>6536.7929969603902</v>
      </c>
      <c r="GM446">
        <v>259.28299711199401</v>
      </c>
      <c r="GN446">
        <v>104.66699121148602</v>
      </c>
      <c r="GO446">
        <v>8.7850077041939993</v>
      </c>
      <c r="GP446">
        <v>50.450997263347006</v>
      </c>
      <c r="GQ446">
        <v>615.70299206588993</v>
      </c>
      <c r="GR446">
        <v>46.686000578555003</v>
      </c>
      <c r="GS446">
        <v>15.310989606090001</v>
      </c>
      <c r="GT446">
        <v>6992.6089923989675</v>
      </c>
      <c r="GU446">
        <v>34.135996189568999</v>
      </c>
      <c r="GV446">
        <v>11.79699578822</v>
      </c>
    </row>
    <row r="447" spans="1:204" x14ac:dyDescent="0.25">
      <c r="A447" s="122" t="s">
        <v>957</v>
      </c>
      <c r="B447" s="123" t="s">
        <v>855</v>
      </c>
      <c r="C447" s="123">
        <v>2</v>
      </c>
      <c r="D447" s="123" t="s">
        <v>857</v>
      </c>
      <c r="E447" s="123">
        <v>1</v>
      </c>
      <c r="F447" s="122">
        <v>0.43099999999999999</v>
      </c>
      <c r="G447">
        <v>103393</v>
      </c>
      <c r="H447" s="122" t="b">
        <v>1</v>
      </c>
      <c r="I447">
        <v>45278.70499158559</v>
      </c>
      <c r="J447">
        <v>46950.123001660213</v>
      </c>
      <c r="K447">
        <v>1182.663987501862</v>
      </c>
      <c r="L447">
        <v>875.36099221096799</v>
      </c>
      <c r="M447">
        <v>3470.8429804377724</v>
      </c>
      <c r="N447">
        <v>3188.969018819615</v>
      </c>
      <c r="O447">
        <v>21076.330989525839</v>
      </c>
      <c r="P447">
        <v>615.46800531854001</v>
      </c>
      <c r="Q447">
        <v>1167.578996983</v>
      </c>
      <c r="R447">
        <v>273.25399250016903</v>
      </c>
      <c r="S447">
        <v>451.25700539741297</v>
      </c>
      <c r="T447">
        <v>3685.9120031419898</v>
      </c>
      <c r="U447">
        <v>762.86998524730097</v>
      </c>
      <c r="V447">
        <v>48.271978572835003</v>
      </c>
      <c r="W447">
        <v>2393.7740156927098</v>
      </c>
      <c r="X447">
        <v>1897.2619941763278</v>
      </c>
      <c r="Y447">
        <v>85.768995748184992</v>
      </c>
      <c r="Z447">
        <v>585.297979718433</v>
      </c>
      <c r="AA447">
        <v>176.709990792116</v>
      </c>
      <c r="AB447">
        <v>2368.7759893883485</v>
      </c>
      <c r="AC447">
        <v>3613.5040130015464</v>
      </c>
      <c r="AD447">
        <v>1151.2009843590099</v>
      </c>
      <c r="AE447">
        <v>447.37798364441204</v>
      </c>
      <c r="AF447">
        <v>2149.3969821251371</v>
      </c>
      <c r="AG447">
        <v>46452.318002601081</v>
      </c>
      <c r="AH447">
        <v>327.55998510550199</v>
      </c>
      <c r="AI447">
        <v>149.55701677064101</v>
      </c>
      <c r="AJ447">
        <v>3967.7860093225299</v>
      </c>
      <c r="AK447">
        <v>11787.850013987674</v>
      </c>
      <c r="AL447">
        <v>10283.229003482049</v>
      </c>
      <c r="AM447">
        <v>45.255016118969003</v>
      </c>
      <c r="AN447">
        <v>1050.3469980919629</v>
      </c>
      <c r="AO447">
        <v>1158.9589833026291</v>
      </c>
      <c r="AP447">
        <v>1257.6580218525621</v>
      </c>
      <c r="AQ447">
        <v>6077.9619893611962</v>
      </c>
      <c r="AR447">
        <v>2778.6570004197938</v>
      </c>
      <c r="AS447">
        <v>227.13700620683102</v>
      </c>
      <c r="AT447">
        <v>3517.8219814678623</v>
      </c>
      <c r="AU447">
        <v>626.67401864678391</v>
      </c>
      <c r="AV447">
        <v>27225.407991484732</v>
      </c>
      <c r="AW447">
        <v>1123.6170029691591</v>
      </c>
      <c r="AX447">
        <v>1032.6760079252281</v>
      </c>
      <c r="AY447">
        <v>1942.948017663673</v>
      </c>
      <c r="AZ447">
        <v>20.256989814607998</v>
      </c>
      <c r="BA447">
        <v>19719.54301087973</v>
      </c>
      <c r="BB447">
        <v>2833.8250077618786</v>
      </c>
      <c r="BC447">
        <v>1657.194989730132</v>
      </c>
      <c r="BD447">
        <v>56090.770989901241</v>
      </c>
      <c r="BE447">
        <v>7398.9769803054542</v>
      </c>
      <c r="BF447">
        <v>102533.17600127922</v>
      </c>
      <c r="BG447">
        <v>1537.3769911912223</v>
      </c>
      <c r="BH447">
        <v>104.733008020048</v>
      </c>
      <c r="BI447">
        <v>5585.7599969661906</v>
      </c>
      <c r="BJ447">
        <v>1748.9979995108147</v>
      </c>
      <c r="BK447">
        <v>113591.34301807356</v>
      </c>
      <c r="BL447">
        <v>2265.3360034734292</v>
      </c>
      <c r="BM447">
        <v>78.442004172942006</v>
      </c>
      <c r="BN447">
        <v>88.354995396058001</v>
      </c>
      <c r="BO447">
        <v>27143.51801748955</v>
      </c>
      <c r="BP447">
        <v>524.09600290623302</v>
      </c>
      <c r="BQ447">
        <v>557.28299096020601</v>
      </c>
      <c r="BR447" t="s">
        <v>853</v>
      </c>
      <c r="BS447">
        <v>9182.8859973437484</v>
      </c>
      <c r="BT447">
        <v>1077.5000166758209</v>
      </c>
      <c r="BU447">
        <v>88.786002764433988</v>
      </c>
      <c r="BV447">
        <v>40.513979629215996</v>
      </c>
      <c r="BW447">
        <v>31.031995774475998</v>
      </c>
      <c r="BX447">
        <v>909.84100237006908</v>
      </c>
      <c r="BY447">
        <v>1021.0389872286081</v>
      </c>
      <c r="BZ447">
        <v>15825.88902117115</v>
      </c>
      <c r="CA447">
        <v>187.484996751984</v>
      </c>
      <c r="CB447">
        <v>2723.488993077709</v>
      </c>
      <c r="CC447">
        <v>746.49201718569395</v>
      </c>
      <c r="CD447">
        <v>913.71997956068697</v>
      </c>
      <c r="CE447">
        <v>10976.708005605155</v>
      </c>
      <c r="CF447">
        <v>74.562982419940994</v>
      </c>
      <c r="CG447">
        <v>768.04198454304696</v>
      </c>
      <c r="CH447">
        <v>140.07498835351799</v>
      </c>
      <c r="CI447">
        <v>1456.779994738783</v>
      </c>
      <c r="CJ447">
        <v>997.33398302937496</v>
      </c>
      <c r="CK447">
        <v>952.51001884116499</v>
      </c>
      <c r="CL447">
        <v>104.302000651672</v>
      </c>
      <c r="CM447">
        <v>531.42299448147605</v>
      </c>
      <c r="CN447">
        <v>250.84201040606399</v>
      </c>
      <c r="CO447">
        <v>902.08300342645009</v>
      </c>
      <c r="CP447">
        <v>616.33002005529204</v>
      </c>
      <c r="CQ447">
        <v>1241.280009228572</v>
      </c>
      <c r="CR447">
        <v>254.28998022830604</v>
      </c>
      <c r="CS447">
        <v>1132.2370166495298</v>
      </c>
      <c r="CT447" t="s">
        <v>853</v>
      </c>
      <c r="CU447">
        <v>374879.05901503196</v>
      </c>
      <c r="CV447">
        <v>37275.035011921464</v>
      </c>
      <c r="CW447">
        <v>1296.4480165706568</v>
      </c>
      <c r="CX447">
        <v>431207.74201709998</v>
      </c>
      <c r="CY447" t="s">
        <v>853</v>
      </c>
      <c r="CZ447">
        <v>1746.8430072313181</v>
      </c>
      <c r="DA447">
        <v>2019.2349849947352</v>
      </c>
      <c r="DB447">
        <v>252.134987948809</v>
      </c>
      <c r="DC447">
        <v>1062.8459889629521</v>
      </c>
      <c r="DD447">
        <v>1045.1749987962169</v>
      </c>
      <c r="DE447">
        <v>51.719992957460001</v>
      </c>
      <c r="DF447">
        <v>74.993989788316995</v>
      </c>
      <c r="DG447">
        <v>3364.8169948749787</v>
      </c>
      <c r="DH447">
        <v>97740.886977966424</v>
      </c>
      <c r="DI447">
        <v>1847.6969934983651</v>
      </c>
      <c r="DJ447">
        <v>8674.3059923247511</v>
      </c>
      <c r="DK447">
        <v>14853.122012515378</v>
      </c>
      <c r="DL447">
        <v>262388.05900309677</v>
      </c>
      <c r="DM447" t="s">
        <v>853</v>
      </c>
      <c r="DN447">
        <v>8937.2159862334302</v>
      </c>
      <c r="DO447">
        <v>91.803009780682999</v>
      </c>
      <c r="DP447">
        <v>1382.2170123188419</v>
      </c>
      <c r="DQ447">
        <v>1082.2410086031909</v>
      </c>
      <c r="DR447">
        <v>120.24900590728602</v>
      </c>
      <c r="DS447">
        <v>10716.815018712727</v>
      </c>
      <c r="DT447">
        <v>63163.912014574693</v>
      </c>
      <c r="DU447">
        <v>1368.424999342725</v>
      </c>
      <c r="DV447" t="s">
        <v>853</v>
      </c>
      <c r="DW447">
        <v>179.72699780836501</v>
      </c>
      <c r="DX447">
        <v>22226.238996342101</v>
      </c>
      <c r="DY447">
        <v>330.576992121751</v>
      </c>
      <c r="DZ447">
        <v>1239.5559797550682</v>
      </c>
      <c r="EA447">
        <v>153321.35397793754</v>
      </c>
      <c r="EB447">
        <v>73135.959001012845</v>
      </c>
      <c r="EC447" t="s">
        <v>853</v>
      </c>
      <c r="ED447">
        <v>5016.4089779409887</v>
      </c>
      <c r="EE447">
        <v>34324.409012636919</v>
      </c>
      <c r="EF447">
        <v>4010.454981231243</v>
      </c>
      <c r="EG447">
        <v>2575.2249984121959</v>
      </c>
      <c r="EH447">
        <v>2785.1220218206681</v>
      </c>
      <c r="EI447">
        <v>10249.180000691324</v>
      </c>
      <c r="EJ447">
        <v>1733.9130089919529</v>
      </c>
      <c r="EK447">
        <v>103.43998591492</v>
      </c>
      <c r="EL447">
        <v>276.702006884794</v>
      </c>
      <c r="EM447">
        <v>515.47598922586201</v>
      </c>
      <c r="EN447">
        <v>65.943013301953002</v>
      </c>
      <c r="EO447">
        <v>393.07199103907902</v>
      </c>
      <c r="EP447">
        <v>9703.9649932337288</v>
      </c>
      <c r="EQ447">
        <v>133.17900414665098</v>
      </c>
      <c r="ER447">
        <v>2173.532993692746</v>
      </c>
      <c r="ES447">
        <v>638.31099478102101</v>
      </c>
      <c r="ET447">
        <v>356.43698860048096</v>
      </c>
      <c r="EU447">
        <v>55.168007342084998</v>
      </c>
      <c r="EV447">
        <v>18.533004903487001</v>
      </c>
      <c r="EW447">
        <v>28.877003494979</v>
      </c>
      <c r="EX447">
        <v>3360.5070103159851</v>
      </c>
      <c r="EY447">
        <v>28.877003494979</v>
      </c>
      <c r="EZ447">
        <v>500.39099870699994</v>
      </c>
      <c r="FA447">
        <v>1177.0609808377399</v>
      </c>
      <c r="FB447">
        <v>121.541983450031</v>
      </c>
      <c r="FC447">
        <v>296.09698196264998</v>
      </c>
      <c r="FD447">
        <v>153.867001329635</v>
      </c>
      <c r="FE447">
        <v>3654.4489999991383</v>
      </c>
      <c r="FF447">
        <v>2501.0929787982482</v>
      </c>
      <c r="FG447">
        <v>1317.9979839280099</v>
      </c>
      <c r="FH447">
        <v>431.86198575717401</v>
      </c>
      <c r="FI447">
        <v>444.79198399653905</v>
      </c>
      <c r="FJ447">
        <v>215.06897814183498</v>
      </c>
      <c r="FK447">
        <v>103.008978546544</v>
      </c>
      <c r="FL447">
        <v>843.03601889374681</v>
      </c>
      <c r="FM447">
        <v>92.999999950445996</v>
      </c>
      <c r="FN447">
        <v>351.26498930473497</v>
      </c>
      <c r="FO447">
        <v>2368.7759893883485</v>
      </c>
      <c r="FP447">
        <v>447.37798364441204</v>
      </c>
      <c r="FQ447">
        <v>237.04999742994698</v>
      </c>
      <c r="FR447">
        <v>228.429983749576</v>
      </c>
      <c r="FS447">
        <v>71.115012597698993</v>
      </c>
      <c r="FT447">
        <v>46452.318002601081</v>
      </c>
      <c r="FU447">
        <v>1050.3469980919629</v>
      </c>
      <c r="FV447">
        <v>813.72800803039195</v>
      </c>
      <c r="FW447">
        <v>632.27698074852299</v>
      </c>
      <c r="FX447">
        <v>58.185014358334008</v>
      </c>
      <c r="FY447">
        <v>240.49801181457204</v>
      </c>
      <c r="FZ447">
        <v>119.81799853890999</v>
      </c>
      <c r="GA447">
        <v>315.06099423451298</v>
      </c>
      <c r="GB447">
        <v>74.132019613948003</v>
      </c>
      <c r="GC447">
        <v>215.93099287858701</v>
      </c>
      <c r="GD447">
        <v>398.67499770320097</v>
      </c>
      <c r="GE447">
        <v>138.78201081077302</v>
      </c>
      <c r="GF447">
        <v>1132.2370166495298</v>
      </c>
      <c r="GG447">
        <v>477.54800924451894</v>
      </c>
      <c r="GH447">
        <v>128.86901958765699</v>
      </c>
      <c r="GI447">
        <v>182.744004824614</v>
      </c>
      <c r="GJ447">
        <v>2019.2349849947352</v>
      </c>
      <c r="GK447">
        <v>235.75701988720198</v>
      </c>
      <c r="GL447">
        <v>31674.620987242401</v>
      </c>
      <c r="GM447">
        <v>1008.539996357619</v>
      </c>
      <c r="GN447">
        <v>105.594978194417</v>
      </c>
      <c r="GO447">
        <v>22.411982094104999</v>
      </c>
      <c r="GP447">
        <v>177.57200552886798</v>
      </c>
      <c r="GQ447">
        <v>815.02098557313695</v>
      </c>
      <c r="GR447" t="s">
        <v>853</v>
      </c>
      <c r="GS447">
        <v>31.894010511228004</v>
      </c>
      <c r="GT447">
        <v>9703.9649932337288</v>
      </c>
      <c r="GU447">
        <v>207.741986566592</v>
      </c>
      <c r="GV447">
        <v>36.203995070222</v>
      </c>
    </row>
    <row r="448" spans="1:204" x14ac:dyDescent="0.25">
      <c r="A448" s="122" t="s">
        <v>956</v>
      </c>
      <c r="B448" s="123" t="s">
        <v>855</v>
      </c>
      <c r="C448" s="123">
        <v>2</v>
      </c>
      <c r="D448" s="123" t="s">
        <v>854</v>
      </c>
      <c r="E448" s="123">
        <v>1</v>
      </c>
      <c r="F448" s="122">
        <v>0.43099999999999999</v>
      </c>
      <c r="G448">
        <v>91266</v>
      </c>
      <c r="H448" s="122" t="b">
        <v>1</v>
      </c>
      <c r="I448">
        <v>25864.310002343776</v>
      </c>
      <c r="J448">
        <v>46456.196990312848</v>
      </c>
      <c r="K448">
        <v>1144.3050173003398</v>
      </c>
      <c r="L448">
        <v>800.36699143258204</v>
      </c>
      <c r="M448">
        <v>2889.4239896809977</v>
      </c>
      <c r="N448">
        <v>3709.6170120817915</v>
      </c>
      <c r="O448">
        <v>15907.347987149304</v>
      </c>
      <c r="P448">
        <v>469.35898576148401</v>
      </c>
      <c r="Q448">
        <v>1037.417007683868</v>
      </c>
      <c r="R448">
        <v>219.37898864918404</v>
      </c>
      <c r="S448">
        <v>471.08298845437196</v>
      </c>
      <c r="T448">
        <v>1041.2960137428661</v>
      </c>
      <c r="U448">
        <v>760.28400749422781</v>
      </c>
      <c r="V448">
        <v>81.028008558797993</v>
      </c>
      <c r="W448">
        <v>1958.0329902671579</v>
      </c>
      <c r="X448">
        <v>796.91898604680591</v>
      </c>
      <c r="Y448">
        <v>121.54199317037398</v>
      </c>
      <c r="Z448">
        <v>790.88501595734397</v>
      </c>
      <c r="AA448">
        <v>297.38999249542798</v>
      </c>
      <c r="AB448">
        <v>2776.9330106482862</v>
      </c>
      <c r="AC448">
        <v>3789.3520186209239</v>
      </c>
      <c r="AD448">
        <v>699.51299124121806</v>
      </c>
      <c r="AE448">
        <v>533.14700672704805</v>
      </c>
      <c r="AF448">
        <v>1145.598019320006</v>
      </c>
      <c r="AG448">
        <v>46748.415014065256</v>
      </c>
      <c r="AH448">
        <v>220.24098999562798</v>
      </c>
      <c r="AI448">
        <v>189.20898085929002</v>
      </c>
      <c r="AJ448">
        <v>2705.8180175735943</v>
      </c>
      <c r="AK448">
        <v>13051.542010643974</v>
      </c>
      <c r="AL448">
        <v>7591.2030174296406</v>
      </c>
      <c r="AM448">
        <v>38.358981245465998</v>
      </c>
      <c r="AN448">
        <v>1128.788993064348</v>
      </c>
      <c r="AO448">
        <v>1095.171019224324</v>
      </c>
      <c r="AP448">
        <v>1564.099004312586</v>
      </c>
      <c r="AQ448">
        <v>4197.9399881293984</v>
      </c>
      <c r="AR448">
        <v>2989.8469891991399</v>
      </c>
      <c r="AS448">
        <v>227.99900211362396</v>
      </c>
      <c r="AT448">
        <v>2819.17099795275</v>
      </c>
      <c r="AU448">
        <v>762.87001153355993</v>
      </c>
      <c r="AV448">
        <v>5828.4130174468801</v>
      </c>
      <c r="AW448">
        <v>644.34498374009399</v>
      </c>
      <c r="AX448">
        <v>602.10699643562998</v>
      </c>
      <c r="AY448">
        <v>1567.547009698362</v>
      </c>
      <c r="AZ448">
        <v>24.997999711230001</v>
      </c>
      <c r="BA448">
        <v>9274.6890115464903</v>
      </c>
      <c r="BB448">
        <v>2694.1809993965999</v>
      </c>
      <c r="BC448">
        <v>1409.3699986397639</v>
      </c>
      <c r="BD448">
        <v>50988.161988825887</v>
      </c>
      <c r="BE448">
        <v>4459.12600274547</v>
      </c>
      <c r="BF448">
        <v>93785.600007161498</v>
      </c>
      <c r="BG448">
        <v>1509.7929981579061</v>
      </c>
      <c r="BH448">
        <v>86.200016637461985</v>
      </c>
      <c r="BI448">
        <v>1931.3109878630403</v>
      </c>
      <c r="BJ448">
        <v>664.60201538152796</v>
      </c>
      <c r="BK448">
        <v>67808.798986449357</v>
      </c>
      <c r="BL448">
        <v>1530.911991810138</v>
      </c>
      <c r="BM448">
        <v>16.377986246789998</v>
      </c>
      <c r="BN448">
        <v>147.40199422804801</v>
      </c>
      <c r="BO448">
        <v>12374.441015074655</v>
      </c>
      <c r="BP448">
        <v>368.93598624334197</v>
      </c>
      <c r="BQ448">
        <v>1394.2850144126398</v>
      </c>
      <c r="BR448">
        <v>23.704997691563999</v>
      </c>
      <c r="BS448">
        <v>3483.3420126610558</v>
      </c>
      <c r="BT448">
        <v>113.783981052378</v>
      </c>
      <c r="BU448">
        <v>92.664987400146018</v>
      </c>
      <c r="BV448">
        <v>122.83499519004</v>
      </c>
      <c r="BW448">
        <v>25.860001057674001</v>
      </c>
      <c r="BX448">
        <v>723.21798893278196</v>
      </c>
      <c r="BY448">
        <v>658.99900662964194</v>
      </c>
      <c r="BZ448">
        <v>10078.935009038069</v>
      </c>
      <c r="CA448">
        <v>89.64798268759202</v>
      </c>
      <c r="CB448">
        <v>2262.3189935341379</v>
      </c>
      <c r="CC448">
        <v>548.23199095417203</v>
      </c>
      <c r="CD448">
        <v>2686.8539879518257</v>
      </c>
      <c r="CE448">
        <v>2514.0229933393257</v>
      </c>
      <c r="CF448">
        <v>40.082983938354005</v>
      </c>
      <c r="CG448">
        <v>542.19798152906401</v>
      </c>
      <c r="CH448">
        <v>76.718001826578003</v>
      </c>
      <c r="CI448">
        <v>1399.456983155658</v>
      </c>
      <c r="CJ448">
        <v>805.10799883802406</v>
      </c>
      <c r="CK448">
        <v>1145.1670186467841</v>
      </c>
      <c r="CL448">
        <v>115.07698307204402</v>
      </c>
      <c r="CM448">
        <v>178.43400336438603</v>
      </c>
      <c r="CN448">
        <v>216.792984609852</v>
      </c>
      <c r="CO448">
        <v>1068.449016820206</v>
      </c>
      <c r="CP448">
        <v>536.59501211282407</v>
      </c>
      <c r="CQ448">
        <v>896.048983545282</v>
      </c>
      <c r="CR448">
        <v>299.97599653475999</v>
      </c>
      <c r="CS448">
        <v>700.37499258766195</v>
      </c>
      <c r="CT448">
        <v>595.64198633729995</v>
      </c>
      <c r="CU448">
        <v>160708.26298621402</v>
      </c>
      <c r="CV448">
        <v>93856.283999562977</v>
      </c>
      <c r="CW448">
        <v>1455.055991330004</v>
      </c>
      <c r="CX448">
        <v>407788.92604352237</v>
      </c>
      <c r="CY448">
        <v>309.45801134564397</v>
      </c>
      <c r="CZ448">
        <v>1318.4290139325058</v>
      </c>
      <c r="DA448">
        <v>1657.1949923859538</v>
      </c>
      <c r="DB448">
        <v>217.654985956296</v>
      </c>
      <c r="DC448">
        <v>774.5069903749079</v>
      </c>
      <c r="DD448">
        <v>1341.703010950848</v>
      </c>
      <c r="DE448">
        <v>66.373985669250004</v>
      </c>
      <c r="DF448">
        <v>241.79098432108202</v>
      </c>
      <c r="DG448">
        <v>439.62001798045799</v>
      </c>
      <c r="DH448">
        <v>97193.947981353223</v>
      </c>
      <c r="DI448">
        <v>672.35998816387803</v>
      </c>
      <c r="DJ448">
        <v>1903.7269841124778</v>
      </c>
      <c r="DK448">
        <v>10263.833983165139</v>
      </c>
      <c r="DL448">
        <v>202196.754005428</v>
      </c>
      <c r="DM448">
        <v>5866.3409980191236</v>
      </c>
      <c r="DN448">
        <v>11808.968997191603</v>
      </c>
      <c r="DO448">
        <v>303.855002593758</v>
      </c>
      <c r="DP448">
        <v>1871.8330129653418</v>
      </c>
      <c r="DQ448">
        <v>494.78798614593597</v>
      </c>
      <c r="DR448">
        <v>302.993001247314</v>
      </c>
      <c r="DS448">
        <v>5099.5919804265659</v>
      </c>
      <c r="DT448">
        <v>18086.484008094179</v>
      </c>
      <c r="DU448">
        <v>1296.879019607052</v>
      </c>
      <c r="DV448">
        <v>22130.125991223977</v>
      </c>
      <c r="DW448">
        <v>106.88800961647199</v>
      </c>
      <c r="DX448">
        <v>10423.303996243405</v>
      </c>
      <c r="DY448">
        <v>270.66799009131</v>
      </c>
      <c r="DZ448">
        <v>87.062017983905989</v>
      </c>
      <c r="EA448">
        <v>114128.3689993647</v>
      </c>
      <c r="EB448">
        <v>27839.583019539819</v>
      </c>
      <c r="EC448" t="s">
        <v>853</v>
      </c>
      <c r="ED448">
        <v>1661.0739984449519</v>
      </c>
      <c r="EE448">
        <v>7080.46800637449</v>
      </c>
      <c r="EF448">
        <v>1673.5730179683899</v>
      </c>
      <c r="EG448">
        <v>3177.7630073744099</v>
      </c>
      <c r="EH448">
        <v>412.89801557634007</v>
      </c>
      <c r="EI448">
        <v>5550.4180159107955</v>
      </c>
      <c r="EJ448">
        <v>114.2149817256</v>
      </c>
      <c r="EK448">
        <v>101.716001537808</v>
      </c>
      <c r="EL448">
        <v>62.064018272676002</v>
      </c>
      <c r="EM448">
        <v>503.83900028359801</v>
      </c>
      <c r="EN448">
        <v>53.444004808235995</v>
      </c>
      <c r="EO448">
        <v>158.177011058598</v>
      </c>
      <c r="EP448">
        <v>4093.6379825522581</v>
      </c>
      <c r="EQ448">
        <v>162.91801846403999</v>
      </c>
      <c r="ER448">
        <v>1594.2690121024798</v>
      </c>
      <c r="ES448">
        <v>1015.8670133584138</v>
      </c>
      <c r="ET448">
        <v>423.24199239802198</v>
      </c>
      <c r="EU448">
        <v>19.394990959344</v>
      </c>
      <c r="EV448">
        <v>42.668987977686001</v>
      </c>
      <c r="EW448">
        <v>18.5329896129</v>
      </c>
      <c r="EX448">
        <v>182.31300942338402</v>
      </c>
      <c r="EY448">
        <v>32.325011156004003</v>
      </c>
      <c r="EZ448">
        <v>106.026008270028</v>
      </c>
      <c r="FA448">
        <v>629.69100018619201</v>
      </c>
      <c r="FB448">
        <v>70.252991728248006</v>
      </c>
      <c r="FC448">
        <v>248.25599441941199</v>
      </c>
      <c r="FD448">
        <v>93.526988746590007</v>
      </c>
      <c r="FE448">
        <v>859.84500566592601</v>
      </c>
      <c r="FF448">
        <v>1219.2990164340299</v>
      </c>
      <c r="FG448">
        <v>879.23999662527001</v>
      </c>
      <c r="FH448">
        <v>92.664987400146018</v>
      </c>
      <c r="FI448">
        <v>440.05101865367999</v>
      </c>
      <c r="FJ448">
        <v>197.397993650508</v>
      </c>
      <c r="FK448">
        <v>81.028008558797993</v>
      </c>
      <c r="FL448">
        <v>317.64698480121598</v>
      </c>
      <c r="FM448">
        <v>106.000007408022</v>
      </c>
      <c r="FN448">
        <v>207.31100913461398</v>
      </c>
      <c r="FO448">
        <v>2776.9330106482862</v>
      </c>
      <c r="FP448">
        <v>533.14700672704805</v>
      </c>
      <c r="FQ448">
        <v>179.72700538405198</v>
      </c>
      <c r="FR448">
        <v>203.863003748838</v>
      </c>
      <c r="FS448">
        <v>57.32301086723399</v>
      </c>
      <c r="FT448">
        <v>46748.415014065256</v>
      </c>
      <c r="FU448">
        <v>1128.788993064348</v>
      </c>
      <c r="FV448">
        <v>602.10699643562998</v>
      </c>
      <c r="FW448">
        <v>309.45801134564397</v>
      </c>
      <c r="FX448">
        <v>48.702997402794004</v>
      </c>
      <c r="FY448">
        <v>185.76101480916</v>
      </c>
      <c r="FZ448">
        <v>250.841998458744</v>
      </c>
      <c r="GA448">
        <v>271.52999143775395</v>
      </c>
      <c r="GB448">
        <v>128.43800394192598</v>
      </c>
      <c r="GC448">
        <v>193.08798691828801</v>
      </c>
      <c r="GD448">
        <v>113.35298037915601</v>
      </c>
      <c r="GE448">
        <v>45.685992690239999</v>
      </c>
      <c r="GF448">
        <v>700.37499258766195</v>
      </c>
      <c r="GG448">
        <v>227.13700076718001</v>
      </c>
      <c r="GH448">
        <v>146.97099355482598</v>
      </c>
      <c r="GI448">
        <v>168.95198855350199</v>
      </c>
      <c r="GJ448">
        <v>1657.1949923859538</v>
      </c>
      <c r="GK448">
        <v>375.400996341672</v>
      </c>
      <c r="GL448">
        <v>29922.606008363124</v>
      </c>
      <c r="GM448">
        <v>894.32498085239399</v>
      </c>
      <c r="GN448">
        <v>274.97799682352996</v>
      </c>
      <c r="GO448">
        <v>26.722002404117998</v>
      </c>
      <c r="GP448">
        <v>94.819990766255998</v>
      </c>
      <c r="GQ448">
        <v>328.42200163176602</v>
      </c>
      <c r="GR448">
        <v>339.19701846231601</v>
      </c>
      <c r="GS448">
        <v>23.273997018341998</v>
      </c>
      <c r="GT448">
        <v>4093.6379825522581</v>
      </c>
      <c r="GU448">
        <v>277.99500153608398</v>
      </c>
      <c r="GV448">
        <v>38.358981245465998</v>
      </c>
    </row>
    <row r="449" spans="1:204" x14ac:dyDescent="0.25">
      <c r="A449" s="122" t="s">
        <v>954</v>
      </c>
      <c r="B449" s="123" t="s">
        <v>855</v>
      </c>
      <c r="C449" s="123">
        <v>3</v>
      </c>
      <c r="D449" s="123" t="s">
        <v>859</v>
      </c>
      <c r="E449" s="123">
        <v>1</v>
      </c>
      <c r="F449" s="122">
        <v>0.67200000000000004</v>
      </c>
      <c r="G449">
        <v>72052</v>
      </c>
      <c r="H449" s="122" t="b">
        <v>1</v>
      </c>
      <c r="I449">
        <v>41130.431983202689</v>
      </c>
      <c r="J449">
        <v>76173.215987049232</v>
      </c>
      <c r="K449">
        <v>1901.0880081446403</v>
      </c>
      <c r="L449">
        <v>1499.231980442112</v>
      </c>
      <c r="M449">
        <v>4685.8559764826878</v>
      </c>
      <c r="N449">
        <v>5492.9280160876806</v>
      </c>
      <c r="O449">
        <v>34357.343982990344</v>
      </c>
      <c r="P449">
        <v>944.8320212486401</v>
      </c>
      <c r="Q449">
        <v>1857.4080198696961</v>
      </c>
      <c r="R449">
        <v>397.15198203609606</v>
      </c>
      <c r="S449">
        <v>1027.4880005510402</v>
      </c>
      <c r="T449">
        <v>1996.512014560896</v>
      </c>
      <c r="U449">
        <v>1359.4559792271359</v>
      </c>
      <c r="V449">
        <v>35.616006827520003</v>
      </c>
      <c r="W449">
        <v>4406.3040224716797</v>
      </c>
      <c r="X449">
        <v>1856.7360133459201</v>
      </c>
      <c r="Y449">
        <v>141.79202078630399</v>
      </c>
      <c r="Z449">
        <v>1064.4480204261122</v>
      </c>
      <c r="AA449">
        <v>362.20798173235204</v>
      </c>
      <c r="AB449">
        <v>1917.2160194584324</v>
      </c>
      <c r="AC449">
        <v>4630.7520225603848</v>
      </c>
      <c r="AD449">
        <v>1568.4480229447681</v>
      </c>
      <c r="AE449">
        <v>1235.8079893259521</v>
      </c>
      <c r="AF449">
        <v>3360.6719910355205</v>
      </c>
      <c r="AG449">
        <v>55347.264006217345</v>
      </c>
      <c r="AH449">
        <v>462.33598539609602</v>
      </c>
      <c r="AI449">
        <v>374.97600884620806</v>
      </c>
      <c r="AJ449">
        <v>8700.3840206895366</v>
      </c>
      <c r="AK449">
        <v>20882.399996220673</v>
      </c>
      <c r="AL449">
        <v>16883.328005222786</v>
      </c>
      <c r="AM449">
        <v>76.608017426304002</v>
      </c>
      <c r="AN449">
        <v>2887.5839980968958</v>
      </c>
      <c r="AO449">
        <v>1775.4239986721279</v>
      </c>
      <c r="AP449">
        <v>2372.1599815119362</v>
      </c>
      <c r="AQ449">
        <v>6678.3360003198723</v>
      </c>
      <c r="AR449">
        <v>4775.2320210228481</v>
      </c>
      <c r="AS449">
        <v>507.35998671859204</v>
      </c>
      <c r="AT449">
        <v>5982.8159784449281</v>
      </c>
      <c r="AU449">
        <v>1248.5760164398082</v>
      </c>
      <c r="AV449">
        <v>10837.343994570241</v>
      </c>
      <c r="AW449">
        <v>1101.4079918822401</v>
      </c>
      <c r="AX449">
        <v>1116.863996672256</v>
      </c>
      <c r="AY449">
        <v>3067.6800033868799</v>
      </c>
      <c r="AZ449">
        <v>30.912009580032002</v>
      </c>
      <c r="BA449">
        <v>24172.511980124928</v>
      </c>
      <c r="BB449">
        <v>4301.4720215604484</v>
      </c>
      <c r="BC449">
        <v>2194.7520023170559</v>
      </c>
      <c r="BD449">
        <v>83127.744005599117</v>
      </c>
      <c r="BE449">
        <v>10609.536010281601</v>
      </c>
      <c r="BF449">
        <v>116550.3360167785</v>
      </c>
      <c r="BG449">
        <v>2437.3439848719363</v>
      </c>
      <c r="BH449">
        <v>184.12799601369599</v>
      </c>
      <c r="BI449">
        <v>3840.4800007929603</v>
      </c>
      <c r="BJ449">
        <v>2026.080011093376</v>
      </c>
      <c r="BK449">
        <v>172288.03198821313</v>
      </c>
      <c r="BL449">
        <v>3408.38401845312</v>
      </c>
      <c r="BM449">
        <v>73.247984807424004</v>
      </c>
      <c r="BN449">
        <v>219.74400284121603</v>
      </c>
      <c r="BO449">
        <v>31553.759977243393</v>
      </c>
      <c r="BP449">
        <v>697.53599302732812</v>
      </c>
      <c r="BQ449">
        <v>2054.9760011020803</v>
      </c>
      <c r="BR449">
        <v>30.912009580032002</v>
      </c>
      <c r="BS449">
        <v>7207.8720086472968</v>
      </c>
      <c r="BT449">
        <v>235.87201415500803</v>
      </c>
      <c r="BU449">
        <v>95.424006416256006</v>
      </c>
      <c r="BV449">
        <v>156.57601905254401</v>
      </c>
      <c r="BW449">
        <v>49.72799856998401</v>
      </c>
      <c r="BX449">
        <v>1516.03199827968</v>
      </c>
      <c r="BY449">
        <v>1504.6079842133761</v>
      </c>
      <c r="BZ449">
        <v>25789.343988592129</v>
      </c>
      <c r="CA449">
        <v>243.935995602432</v>
      </c>
      <c r="CB449">
        <v>3513.2160193643522</v>
      </c>
      <c r="CC449">
        <v>755.32802146367999</v>
      </c>
      <c r="CD449">
        <v>3857.280018630528</v>
      </c>
      <c r="CE449">
        <v>6283.8719959599366</v>
      </c>
      <c r="CF449">
        <v>78.623988578688</v>
      </c>
      <c r="CG449">
        <v>843.36000453734414</v>
      </c>
      <c r="CH449">
        <v>197.56798123238403</v>
      </c>
      <c r="CI449">
        <v>5020.5119812538887</v>
      </c>
      <c r="CJ449">
        <v>1791.55200998592</v>
      </c>
      <c r="CK449">
        <v>2349.3120017982724</v>
      </c>
      <c r="CL449">
        <v>205.632011098752</v>
      </c>
      <c r="CM449">
        <v>424.70400741619204</v>
      </c>
      <c r="CN449">
        <v>557.08798528857608</v>
      </c>
      <c r="CO449">
        <v>1669.2479847133441</v>
      </c>
      <c r="CP449">
        <v>942.81600167731199</v>
      </c>
      <c r="CQ449">
        <v>2282.1119788669439</v>
      </c>
      <c r="CR449">
        <v>718.36800158860797</v>
      </c>
      <c r="CS449">
        <v>1577.184010915968</v>
      </c>
      <c r="CT449">
        <v>1017.407999532288</v>
      </c>
      <c r="CU449">
        <v>385254.24002367054</v>
      </c>
      <c r="CV449">
        <v>187521.6000042363</v>
      </c>
      <c r="CW449">
        <v>2636.255979151872</v>
      </c>
      <c r="CX449">
        <v>715111.48818781052</v>
      </c>
      <c r="CY449">
        <v>680.06401708492808</v>
      </c>
      <c r="CZ449">
        <v>6025.1520020912649</v>
      </c>
      <c r="DA449">
        <v>3902.9759780578565</v>
      </c>
      <c r="DB449">
        <v>381.69597724608002</v>
      </c>
      <c r="DC449">
        <v>1991.1360107896321</v>
      </c>
      <c r="DD449">
        <v>3066.3359903393284</v>
      </c>
      <c r="DE449">
        <v>102.81598133990401</v>
      </c>
      <c r="DF449">
        <v>598.75200241113612</v>
      </c>
      <c r="DG449">
        <v>1317.7920105235203</v>
      </c>
      <c r="DH449">
        <v>151124.06401841011</v>
      </c>
      <c r="DI449">
        <v>2965.535980151808</v>
      </c>
      <c r="DJ449">
        <v>10469.760009066624</v>
      </c>
      <c r="DK449">
        <v>20319.264000637057</v>
      </c>
      <c r="DL449">
        <v>441719.71199118881</v>
      </c>
      <c r="DM449">
        <v>10385.088010192896</v>
      </c>
      <c r="DN449">
        <v>17819.423990081279</v>
      </c>
      <c r="DO449">
        <v>278.2079893824</v>
      </c>
      <c r="DP449">
        <v>3164.4480228506882</v>
      </c>
      <c r="DQ449">
        <v>669.31200954240001</v>
      </c>
      <c r="DR449">
        <v>697.53599302732812</v>
      </c>
      <c r="DS449">
        <v>11362.848012173952</v>
      </c>
      <c r="DT449">
        <v>60139.295996658817</v>
      </c>
      <c r="DU449">
        <v>1472.3520100047363</v>
      </c>
      <c r="DV449">
        <v>40701.695985062783</v>
      </c>
      <c r="DW449">
        <v>276.86397633484802</v>
      </c>
      <c r="DX449">
        <v>16352.447983847809</v>
      </c>
      <c r="DY449">
        <v>467.71198916736</v>
      </c>
      <c r="DZ449">
        <v>118.94399265369601</v>
      </c>
      <c r="EA449">
        <v>151900.8960065399</v>
      </c>
      <c r="EB449">
        <v>69109.152018759545</v>
      </c>
      <c r="EC449" t="s">
        <v>853</v>
      </c>
      <c r="ED449">
        <v>2778.7200064619524</v>
      </c>
      <c r="EE449">
        <v>10326.624023651711</v>
      </c>
      <c r="EF449">
        <v>3853.2479794878727</v>
      </c>
      <c r="EG449">
        <v>8116.416016544641</v>
      </c>
      <c r="EH449">
        <v>346.08001883750399</v>
      </c>
      <c r="EI449">
        <v>9214.4639758080011</v>
      </c>
      <c r="EJ449">
        <v>135.74401049126402</v>
      </c>
      <c r="EK449">
        <v>233.18398805990398</v>
      </c>
      <c r="EL449">
        <v>281.56802200128004</v>
      </c>
      <c r="EM449">
        <v>1104.096017977344</v>
      </c>
      <c r="EN449">
        <v>79.295995102464005</v>
      </c>
      <c r="EO449">
        <v>48.383985522431999</v>
      </c>
      <c r="EP449">
        <v>7310.6879899872001</v>
      </c>
      <c r="EQ449">
        <v>219.74400284121603</v>
      </c>
      <c r="ER449">
        <v>2574.4320084107521</v>
      </c>
      <c r="ES449">
        <v>1698.8159812458241</v>
      </c>
      <c r="ET449">
        <v>721.72798578854406</v>
      </c>
      <c r="EU449">
        <v>59.135993064960005</v>
      </c>
      <c r="EV449">
        <v>77.951982054912008</v>
      </c>
      <c r="EW449" t="s">
        <v>853</v>
      </c>
      <c r="EX449">
        <v>298.36799141990406</v>
      </c>
      <c r="EY449">
        <v>50.400005093760001</v>
      </c>
      <c r="EZ449">
        <v>423.35999436864</v>
      </c>
      <c r="FA449">
        <v>856.79998975603201</v>
      </c>
      <c r="FB449">
        <v>100.12800366374401</v>
      </c>
      <c r="FC449">
        <v>397.82398855987208</v>
      </c>
      <c r="FD449">
        <v>174.04799499494402</v>
      </c>
      <c r="FE449">
        <v>3700.7039995779846</v>
      </c>
      <c r="FF449">
        <v>1929.9839981533444</v>
      </c>
      <c r="FG449">
        <v>2907.7440001344003</v>
      </c>
      <c r="FH449">
        <v>426.71997856857598</v>
      </c>
      <c r="FI449">
        <v>676.03197794227208</v>
      </c>
      <c r="FJ449">
        <v>360.86401710374406</v>
      </c>
      <c r="FK449">
        <v>182.11197644236802</v>
      </c>
      <c r="FL449">
        <v>398.49599508364804</v>
      </c>
      <c r="FM449">
        <v>145.00001792102401</v>
      </c>
      <c r="FN449">
        <v>603.45599965862402</v>
      </c>
      <c r="FO449">
        <v>1917.2160194584324</v>
      </c>
      <c r="FP449">
        <v>1235.8079893259521</v>
      </c>
      <c r="FQ449">
        <v>411.264022197504</v>
      </c>
      <c r="FR449">
        <v>451.58397785356806</v>
      </c>
      <c r="FS449">
        <v>148.51198918617598</v>
      </c>
      <c r="FT449">
        <v>55347.264006217345</v>
      </c>
      <c r="FU449">
        <v>2887.5839980968958</v>
      </c>
      <c r="FV449">
        <v>2013.9839905032961</v>
      </c>
      <c r="FW449">
        <v>636.38398039104004</v>
      </c>
      <c r="FX449">
        <v>146.49601803379201</v>
      </c>
      <c r="FY449">
        <v>221.08801588876798</v>
      </c>
      <c r="FZ449">
        <v>401.85597928358402</v>
      </c>
      <c r="GA449">
        <v>513.4079970136321</v>
      </c>
      <c r="GB449">
        <v>255.36000966873601</v>
      </c>
      <c r="GC449">
        <v>377.66398652236802</v>
      </c>
      <c r="GD449">
        <v>473.08799293862404</v>
      </c>
      <c r="GE449">
        <v>69.88800060748801</v>
      </c>
      <c r="GF449">
        <v>1577.184010915968</v>
      </c>
      <c r="GG449">
        <v>512.06398396608006</v>
      </c>
      <c r="GH449">
        <v>148.51198918617598</v>
      </c>
      <c r="GI449">
        <v>722.39999231232014</v>
      </c>
      <c r="GJ449">
        <v>3902.9759780578565</v>
      </c>
      <c r="GK449">
        <v>770.11201972992012</v>
      </c>
      <c r="GL449">
        <v>68975.423979420681</v>
      </c>
      <c r="GM449">
        <v>1880.2559995833601</v>
      </c>
      <c r="GN449">
        <v>605.47201922995214</v>
      </c>
      <c r="GO449">
        <v>60.480006112511994</v>
      </c>
      <c r="GP449">
        <v>226.46401966003199</v>
      </c>
      <c r="GQ449">
        <v>534.24000557491206</v>
      </c>
      <c r="GR449">
        <v>595.39201821120002</v>
      </c>
      <c r="GS449">
        <v>44.35199479872</v>
      </c>
      <c r="GT449">
        <v>7310.6879899872001</v>
      </c>
      <c r="GU449">
        <v>715.68002391244795</v>
      </c>
      <c r="GV449" t="s">
        <v>853</v>
      </c>
    </row>
    <row r="450" spans="1:204" x14ac:dyDescent="0.25">
      <c r="A450" s="122" t="s">
        <v>955</v>
      </c>
      <c r="B450" s="123" t="s">
        <v>855</v>
      </c>
      <c r="C450" s="123">
        <v>3</v>
      </c>
      <c r="D450" s="123" t="s">
        <v>857</v>
      </c>
      <c r="E450" s="123">
        <v>1</v>
      </c>
      <c r="F450" s="122">
        <v>0.67200000000000004</v>
      </c>
      <c r="G450">
        <v>90555</v>
      </c>
      <c r="H450" s="122" t="b">
        <v>1</v>
      </c>
      <c r="I450">
        <v>84859.488014716815</v>
      </c>
      <c r="J450">
        <v>87270.624016460642</v>
      </c>
      <c r="K450">
        <v>2503.8720181944004</v>
      </c>
      <c r="L450">
        <v>1451.5199955547203</v>
      </c>
      <c r="M450">
        <v>6736.800021204961</v>
      </c>
      <c r="N450">
        <v>6191.1359711510413</v>
      </c>
      <c r="O450">
        <v>38874.527995806719</v>
      </c>
      <c r="P450">
        <v>895.77601779456006</v>
      </c>
      <c r="Q450">
        <v>1648.4160154895999</v>
      </c>
      <c r="R450">
        <v>390.43198283040005</v>
      </c>
      <c r="S450">
        <v>976.41598712112</v>
      </c>
      <c r="T450">
        <v>1205.5679704454399</v>
      </c>
      <c r="U450">
        <v>1454.2079925038402</v>
      </c>
      <c r="V450">
        <v>91.39201797600002</v>
      </c>
      <c r="W450">
        <v>5191.8720099624006</v>
      </c>
      <c r="X450">
        <v>2696.0639826153601</v>
      </c>
      <c r="Y450">
        <v>179.42397891264002</v>
      </c>
      <c r="Z450">
        <v>1076.54399518176</v>
      </c>
      <c r="AA450">
        <v>410.59202080176004</v>
      </c>
      <c r="AB450">
        <v>2807.6159777097605</v>
      </c>
      <c r="AC450">
        <v>6217.3440022579198</v>
      </c>
      <c r="AD450">
        <v>1637.6640276931203</v>
      </c>
      <c r="AE450">
        <v>1577.8559738692802</v>
      </c>
      <c r="AF450">
        <v>2614.0800148142403</v>
      </c>
      <c r="AG450">
        <v>55810.27200327265</v>
      </c>
      <c r="AH450">
        <v>397.82397444048001</v>
      </c>
      <c r="AI450">
        <v>477.12000614544007</v>
      </c>
      <c r="AJ450">
        <v>7564.0319950910398</v>
      </c>
      <c r="AK450">
        <v>18355.007978778242</v>
      </c>
      <c r="AL450">
        <v>18164.160012831842</v>
      </c>
      <c r="AM450">
        <v>57.119996021760002</v>
      </c>
      <c r="AN450">
        <v>3288.7679792788804</v>
      </c>
      <c r="AO450">
        <v>1784.8319823633601</v>
      </c>
      <c r="AP450">
        <v>2896.3199987366402</v>
      </c>
      <c r="AQ450">
        <v>4708.7040106814402</v>
      </c>
      <c r="AR450">
        <v>6159.5520069988797</v>
      </c>
      <c r="AS450">
        <v>770.78397710160016</v>
      </c>
      <c r="AT450">
        <v>6927.6479871513602</v>
      </c>
      <c r="AU450">
        <v>1485.7920175089603</v>
      </c>
      <c r="AV450">
        <v>11948.832008285759</v>
      </c>
      <c r="AW450">
        <v>1483.7760197971199</v>
      </c>
      <c r="AX450">
        <v>1372.8960239400003</v>
      </c>
      <c r="AY450">
        <v>4476.19197031776</v>
      </c>
      <c r="AZ450">
        <v>24.191972542079998</v>
      </c>
      <c r="BA450">
        <v>28508.256016904164</v>
      </c>
      <c r="BB450">
        <v>5561.4720164371201</v>
      </c>
      <c r="BC450">
        <v>2485.7279779348801</v>
      </c>
      <c r="BD450">
        <v>84847.392028445771</v>
      </c>
      <c r="BE450">
        <v>12994.463977699683</v>
      </c>
      <c r="BF450">
        <v>137258.68799496672</v>
      </c>
      <c r="BG450">
        <v>2229.69602511936</v>
      </c>
      <c r="BH450">
        <v>176.73598196352003</v>
      </c>
      <c r="BI450">
        <v>7520.3519838148804</v>
      </c>
      <c r="BJ450">
        <v>1979.0400053491201</v>
      </c>
      <c r="BK450">
        <v>182162.40002403408</v>
      </c>
      <c r="BL450">
        <v>4410.3359842113596</v>
      </c>
      <c r="BM450">
        <v>48.384005937120001</v>
      </c>
      <c r="BN450">
        <v>335.99998375776005</v>
      </c>
      <c r="BO450">
        <v>36829.632004351202</v>
      </c>
      <c r="BP450">
        <v>911.90399948928007</v>
      </c>
      <c r="BQ450">
        <v>2009.2799710267202</v>
      </c>
      <c r="BR450">
        <v>68.543983055520002</v>
      </c>
      <c r="BS450">
        <v>6724.0319748436805</v>
      </c>
      <c r="BT450">
        <v>242.59202892287999</v>
      </c>
      <c r="BU450">
        <v>151.87201018415999</v>
      </c>
      <c r="BV450">
        <v>273.50399383775999</v>
      </c>
      <c r="BW450">
        <v>11.423987033760001</v>
      </c>
      <c r="BX450">
        <v>2448.7680198844801</v>
      </c>
      <c r="BY450">
        <v>1778.11198999056</v>
      </c>
      <c r="BZ450">
        <v>28643.999984540642</v>
      </c>
      <c r="CA450">
        <v>312.48001045296002</v>
      </c>
      <c r="CB450">
        <v>4345.1519973422401</v>
      </c>
      <c r="CC450">
        <v>665.27997514271999</v>
      </c>
      <c r="CD450">
        <v>3732.2880235603202</v>
      </c>
      <c r="CE450">
        <v>7916.1600213964803</v>
      </c>
      <c r="CF450">
        <v>122.97598212816001</v>
      </c>
      <c r="CG450">
        <v>1663.1999987097602</v>
      </c>
      <c r="CH450">
        <v>184.79997281088004</v>
      </c>
      <c r="CI450">
        <v>4704.6720152577609</v>
      </c>
      <c r="CJ450">
        <v>2010.6240303542404</v>
      </c>
      <c r="CK450">
        <v>3116.0639927390398</v>
      </c>
      <c r="CL450">
        <v>244.60802663472001</v>
      </c>
      <c r="CM450">
        <v>462.33602292527996</v>
      </c>
      <c r="CN450">
        <v>550.36798386192004</v>
      </c>
      <c r="CO450">
        <v>1488.4800144580802</v>
      </c>
      <c r="CP450">
        <v>919.96799033664013</v>
      </c>
      <c r="CQ450">
        <v>2503.2000189571199</v>
      </c>
      <c r="CR450">
        <v>890.40002389632002</v>
      </c>
      <c r="CS450">
        <v>2077.8240149352</v>
      </c>
      <c r="CT450">
        <v>1212.2880236712001</v>
      </c>
      <c r="CU450">
        <v>452326.56002577796</v>
      </c>
      <c r="CV450">
        <v>216434.40001035557</v>
      </c>
      <c r="CW450">
        <v>3955.39201374912</v>
      </c>
      <c r="CX450">
        <v>732334.84792967525</v>
      </c>
      <c r="CY450">
        <v>624.28802166864011</v>
      </c>
      <c r="CZ450">
        <v>8026.368018016321</v>
      </c>
      <c r="DA450">
        <v>4818.91200730128</v>
      </c>
      <c r="DB450">
        <v>518.78401970976006</v>
      </c>
      <c r="DC450">
        <v>2083.8720080707199</v>
      </c>
      <c r="DD450">
        <v>3857.9520026376003</v>
      </c>
      <c r="DE450">
        <v>133.05597068736</v>
      </c>
      <c r="DF450">
        <v>80.640030179520011</v>
      </c>
      <c r="DG450">
        <v>1352.0639867313603</v>
      </c>
      <c r="DH450">
        <v>151564.89600516096</v>
      </c>
      <c r="DI450">
        <v>3242.3999710536</v>
      </c>
      <c r="DJ450">
        <v>1294.27199147232</v>
      </c>
      <c r="DK450">
        <v>28010.303973550079</v>
      </c>
      <c r="DL450">
        <v>457572.86397396005</v>
      </c>
      <c r="DM450">
        <v>11304.384009498721</v>
      </c>
      <c r="DN450">
        <v>18278.400004875359</v>
      </c>
      <c r="DO450">
        <v>441.50398571664005</v>
      </c>
      <c r="DP450">
        <v>4904.2559712888005</v>
      </c>
      <c r="DQ450">
        <v>776.15997099983997</v>
      </c>
      <c r="DR450">
        <v>585.31200505344009</v>
      </c>
      <c r="DS450">
        <v>21493.248007200484</v>
      </c>
      <c r="DT450" t="s">
        <v>853</v>
      </c>
      <c r="DU450">
        <v>1731.7439817652801</v>
      </c>
      <c r="DV450">
        <v>43173.983984160965</v>
      </c>
      <c r="DW450">
        <v>243.93602739744</v>
      </c>
      <c r="DX450">
        <v>21153.21602801904</v>
      </c>
      <c r="DY450">
        <v>610.17597683280007</v>
      </c>
      <c r="DZ450">
        <v>129.69597450096001</v>
      </c>
      <c r="EA450">
        <v>225030.62399011489</v>
      </c>
      <c r="EB450">
        <v>52973.087998269606</v>
      </c>
      <c r="EC450" t="s">
        <v>853</v>
      </c>
      <c r="ED450">
        <v>2633.5679926953603</v>
      </c>
      <c r="EE450">
        <v>19844.1599924736</v>
      </c>
      <c r="EF450">
        <v>4294.0799944560003</v>
      </c>
      <c r="EG450">
        <v>9312.5760186412808</v>
      </c>
      <c r="EH450">
        <v>932.73597584496008</v>
      </c>
      <c r="EI450">
        <v>11460.96001434384</v>
      </c>
      <c r="EJ450">
        <v>688.80000930048004</v>
      </c>
      <c r="EK450">
        <v>170.01598959072004</v>
      </c>
      <c r="EL450">
        <v>261.40800756672002</v>
      </c>
      <c r="EM450">
        <v>1487.8080152208001</v>
      </c>
      <c r="EN450">
        <v>110.20799661984002</v>
      </c>
      <c r="EO450">
        <v>412.60801851359997</v>
      </c>
      <c r="EP450">
        <v>9721.1519808782414</v>
      </c>
      <c r="EQ450">
        <v>254.68801519392002</v>
      </c>
      <c r="ER450">
        <v>2819.7120248337601</v>
      </c>
      <c r="ES450">
        <v>3945.9840244272004</v>
      </c>
      <c r="ET450">
        <v>1773.4079953296</v>
      </c>
      <c r="EU450">
        <v>67.199984580960006</v>
      </c>
      <c r="EV450">
        <v>49.728004411680004</v>
      </c>
      <c r="EW450">
        <v>49.728004411680004</v>
      </c>
      <c r="EX450">
        <v>3583.1040103252803</v>
      </c>
      <c r="EY450">
        <v>43.680011276160002</v>
      </c>
      <c r="EZ450">
        <v>274.84799231232</v>
      </c>
      <c r="FA450">
        <v>1654.46400862512</v>
      </c>
      <c r="FB450">
        <v>207.64800773136</v>
      </c>
      <c r="FC450">
        <v>358.17601944096003</v>
      </c>
      <c r="FD450">
        <v>270.81599688864003</v>
      </c>
      <c r="FE450">
        <v>949.53601762992002</v>
      </c>
      <c r="FF450">
        <v>2931.2640199281605</v>
      </c>
      <c r="FG450">
        <v>2007.2639733148799</v>
      </c>
      <c r="FH450">
        <v>99.456008823360008</v>
      </c>
      <c r="FI450">
        <v>831.93602940000005</v>
      </c>
      <c r="FJ450">
        <v>253.34401671936001</v>
      </c>
      <c r="FK450">
        <v>194.20802298576001</v>
      </c>
      <c r="FL450">
        <v>351.45602706816004</v>
      </c>
      <c r="FM450">
        <v>140.00002365888</v>
      </c>
      <c r="FN450">
        <v>631.00801404143999</v>
      </c>
      <c r="FO450">
        <v>2807.6159777097605</v>
      </c>
      <c r="FP450">
        <v>1577.8559738692802</v>
      </c>
      <c r="FQ450">
        <v>560.44797242111997</v>
      </c>
      <c r="FR450">
        <v>607.48797988368005</v>
      </c>
      <c r="FS450">
        <v>177.40798120080001</v>
      </c>
      <c r="FT450">
        <v>55810.27200327265</v>
      </c>
      <c r="FU450">
        <v>3288.7679792788804</v>
      </c>
      <c r="FV450">
        <v>2516.6400037027206</v>
      </c>
      <c r="FW450">
        <v>649.15199344799998</v>
      </c>
      <c r="FX450">
        <v>163.29599721791999</v>
      </c>
      <c r="FY450">
        <v>149.85601247232</v>
      </c>
      <c r="FZ450">
        <v>512.06402733696007</v>
      </c>
      <c r="GA450">
        <v>671.32802913120008</v>
      </c>
      <c r="GB450">
        <v>332.63998757136</v>
      </c>
      <c r="GC450">
        <v>598.07999056176004</v>
      </c>
      <c r="GD450">
        <v>872.25598363680001</v>
      </c>
      <c r="GE450">
        <v>141.12002238768</v>
      </c>
      <c r="GF450">
        <v>2077.8240149352</v>
      </c>
      <c r="GG450">
        <v>352.12802630544002</v>
      </c>
      <c r="GH450">
        <v>344.06397460511999</v>
      </c>
      <c r="GI450">
        <v>1028.15998924464</v>
      </c>
      <c r="GJ450">
        <v>4818.91200730128</v>
      </c>
      <c r="GK450">
        <v>833.28002787456001</v>
      </c>
      <c r="GL450">
        <v>73120.992011111521</v>
      </c>
      <c r="GM450">
        <v>2595.2639753174403</v>
      </c>
      <c r="GN450">
        <v>580.60801039248008</v>
      </c>
      <c r="GO450">
        <v>31.584025005119997</v>
      </c>
      <c r="GP450">
        <v>290.97597400704001</v>
      </c>
      <c r="GQ450">
        <v>848.73601033200009</v>
      </c>
      <c r="GR450">
        <v>793.63201202208006</v>
      </c>
      <c r="GS450">
        <v>25.535971016640001</v>
      </c>
      <c r="GT450">
        <v>9721.1519808782414</v>
      </c>
      <c r="GU450">
        <v>1006.65601365168</v>
      </c>
      <c r="GV450">
        <v>73.919976953759999</v>
      </c>
    </row>
    <row r="451" spans="1:204" x14ac:dyDescent="0.25">
      <c r="A451" s="122" t="s">
        <v>954</v>
      </c>
      <c r="B451" s="123" t="s">
        <v>855</v>
      </c>
      <c r="C451" s="123">
        <v>3</v>
      </c>
      <c r="D451" s="123" t="s">
        <v>859</v>
      </c>
      <c r="E451" s="123">
        <v>1</v>
      </c>
      <c r="F451" s="122">
        <v>0.67200000000000004</v>
      </c>
      <c r="G451">
        <v>88191</v>
      </c>
      <c r="H451" s="122" t="b">
        <v>1</v>
      </c>
      <c r="I451">
        <v>62565.21597779914</v>
      </c>
      <c r="J451">
        <v>82530.336017957175</v>
      </c>
      <c r="K451">
        <v>2189.3759906558403</v>
      </c>
      <c r="L451">
        <v>1487.8080290122562</v>
      </c>
      <c r="M451">
        <v>3952.0319936287683</v>
      </c>
      <c r="N451">
        <v>5228.8320235052161</v>
      </c>
      <c r="O451">
        <v>50746.751971467551</v>
      </c>
      <c r="P451">
        <v>1042.2720244198081</v>
      </c>
      <c r="Q451">
        <v>1790.2080002177281</v>
      </c>
      <c r="R451">
        <v>424.03199373360007</v>
      </c>
      <c r="S451">
        <v>2025.4080041616962</v>
      </c>
      <c r="T451">
        <v>3116.7359774208003</v>
      </c>
      <c r="U451">
        <v>1389.024014317632</v>
      </c>
      <c r="V451">
        <v>108.863992004544</v>
      </c>
      <c r="W451">
        <v>4368.6720040017599</v>
      </c>
      <c r="X451">
        <v>2690.015989737888</v>
      </c>
      <c r="Y451">
        <v>174.72002155574401</v>
      </c>
      <c r="Z451">
        <v>1030.84799087088</v>
      </c>
      <c r="AA451">
        <v>353.47197477110404</v>
      </c>
      <c r="AB451">
        <v>5374.6559915771531</v>
      </c>
      <c r="AC451">
        <v>6001.6320025986242</v>
      </c>
      <c r="AD451">
        <v>2013.9839706127682</v>
      </c>
      <c r="AE451">
        <v>2103.3600064848001</v>
      </c>
      <c r="AF451">
        <v>4460.7359745587519</v>
      </c>
      <c r="AG451">
        <v>64224.383976666155</v>
      </c>
      <c r="AH451">
        <v>355.48802949744004</v>
      </c>
      <c r="AI451">
        <v>454.27198492771203</v>
      </c>
      <c r="AJ451">
        <v>16725.407983970112</v>
      </c>
      <c r="AK451">
        <v>17682.336022706211</v>
      </c>
      <c r="AL451">
        <v>21126.335974627968</v>
      </c>
      <c r="AM451">
        <v>86.687982658368014</v>
      </c>
      <c r="AN451">
        <v>3760.5120098898237</v>
      </c>
      <c r="AO451">
        <v>1824.4799823358082</v>
      </c>
      <c r="AP451">
        <v>2994.4320156696963</v>
      </c>
      <c r="AQ451">
        <v>6429.6959872561929</v>
      </c>
      <c r="AR451">
        <v>5759.0400152940483</v>
      </c>
      <c r="AS451">
        <v>1007.9999830373761</v>
      </c>
      <c r="AT451">
        <v>11030.208002765281</v>
      </c>
      <c r="AU451">
        <v>1356.7680276615361</v>
      </c>
      <c r="AV451">
        <v>14959.391988560543</v>
      </c>
      <c r="AW451">
        <v>1155.1680073483201</v>
      </c>
      <c r="AX451">
        <v>1424.6399934103679</v>
      </c>
      <c r="AY451">
        <v>3745.0559854169283</v>
      </c>
      <c r="AZ451">
        <v>57.119989951583996</v>
      </c>
      <c r="BA451">
        <v>33925.920024503808</v>
      </c>
      <c r="BB451">
        <v>5072.9280188590083</v>
      </c>
      <c r="BC451">
        <v>2603.3280070795204</v>
      </c>
      <c r="BD451">
        <v>85167.264008667466</v>
      </c>
      <c r="BE451">
        <v>17884.607982242404</v>
      </c>
      <c r="BF451">
        <v>146330.68800088976</v>
      </c>
      <c r="BG451">
        <v>2167.871979796992</v>
      </c>
      <c r="BH451">
        <v>368.92799924399998</v>
      </c>
      <c r="BI451">
        <v>9365.6640159996496</v>
      </c>
      <c r="BJ451">
        <v>2087.9039820119042</v>
      </c>
      <c r="BK451">
        <v>205580.92797339152</v>
      </c>
      <c r="BL451">
        <v>5191.1999896861444</v>
      </c>
      <c r="BM451">
        <v>75.264008373792009</v>
      </c>
      <c r="BN451">
        <v>283.58401356028804</v>
      </c>
      <c r="BO451">
        <v>46024.607992694691</v>
      </c>
      <c r="BP451">
        <v>702.91201788259195</v>
      </c>
      <c r="BQ451">
        <v>1664.5439867656321</v>
      </c>
      <c r="BR451">
        <v>63.167976337535997</v>
      </c>
      <c r="BS451">
        <v>6920.2560090283205</v>
      </c>
      <c r="BT451">
        <v>260.73600572678401</v>
      </c>
      <c r="BU451">
        <v>159.935995570176</v>
      </c>
      <c r="BV451">
        <v>189.50398827696003</v>
      </c>
      <c r="BW451">
        <v>57.791988438912</v>
      </c>
      <c r="BX451">
        <v>2681.2800094026238</v>
      </c>
      <c r="BY451">
        <v>1815.7440020005442</v>
      </c>
      <c r="BZ451">
        <v>32694.144011807042</v>
      </c>
      <c r="CA451">
        <v>270.81598303670398</v>
      </c>
      <c r="CB451">
        <v>4175.8080232881603</v>
      </c>
      <c r="CC451">
        <v>958.94397493372821</v>
      </c>
      <c r="CD451">
        <v>3427.8719882258883</v>
      </c>
      <c r="CE451">
        <v>6806.6880276124812</v>
      </c>
      <c r="CF451">
        <v>129.69600437606402</v>
      </c>
      <c r="CG451">
        <v>1320.4799908171199</v>
      </c>
      <c r="CH451">
        <v>252.67202387884802</v>
      </c>
      <c r="CI451">
        <v>4331.0400294470401</v>
      </c>
      <c r="CJ451">
        <v>2308.9920177219842</v>
      </c>
      <c r="CK451">
        <v>3918.4320099980159</v>
      </c>
      <c r="CL451">
        <v>313.15200626707201</v>
      </c>
      <c r="CM451">
        <v>710.97599973052797</v>
      </c>
      <c r="CN451">
        <v>918.62400642969612</v>
      </c>
      <c r="CO451">
        <v>1491.8400199362241</v>
      </c>
      <c r="CP451">
        <v>855.45597082780796</v>
      </c>
      <c r="CQ451">
        <v>2837.1840140488321</v>
      </c>
      <c r="CR451">
        <v>1012.0319739613442</v>
      </c>
      <c r="CS451">
        <v>2087.2319835245762</v>
      </c>
      <c r="CT451">
        <v>1085.279986873152</v>
      </c>
      <c r="CU451">
        <v>536727.74398892815</v>
      </c>
      <c r="CV451">
        <v>230446.27200631483</v>
      </c>
      <c r="CW451">
        <v>3680.5440121047363</v>
      </c>
      <c r="CX451">
        <v>744455.71228533122</v>
      </c>
      <c r="CY451">
        <v>843.35999805590404</v>
      </c>
      <c r="CZ451">
        <v>5403.5519857966083</v>
      </c>
      <c r="DA451">
        <v>5325.5999834735048</v>
      </c>
      <c r="DB451">
        <v>507.35998395532806</v>
      </c>
      <c r="DC451">
        <v>2683.2960048646082</v>
      </c>
      <c r="DD451">
        <v>4664.3519903339529</v>
      </c>
      <c r="DE451">
        <v>157.24800162086402</v>
      </c>
      <c r="DF451">
        <v>199.58402485123202</v>
      </c>
      <c r="DG451">
        <v>1262.688002378208</v>
      </c>
      <c r="DH451">
        <v>152221.44001602184</v>
      </c>
      <c r="DI451">
        <v>3289.4400035145604</v>
      </c>
      <c r="DJ451">
        <v>8371.1040027088329</v>
      </c>
      <c r="DK451">
        <v>31332.67199473421</v>
      </c>
      <c r="DL451">
        <v>445072.99200456555</v>
      </c>
      <c r="DM451">
        <v>11436.095978076672</v>
      </c>
      <c r="DN451">
        <v>17457.215996072162</v>
      </c>
      <c r="DO451">
        <v>533.56798422547206</v>
      </c>
      <c r="DP451">
        <v>4491.6480235045447</v>
      </c>
      <c r="DQ451">
        <v>411.93602096169599</v>
      </c>
      <c r="DR451">
        <v>643.77597320467203</v>
      </c>
      <c r="DS451">
        <v>17816.06401800624</v>
      </c>
      <c r="DT451">
        <v>52185.503992376158</v>
      </c>
      <c r="DU451">
        <v>1794.911989629024</v>
      </c>
      <c r="DV451">
        <v>46436.544013656385</v>
      </c>
      <c r="DW451">
        <v>289.63199994624</v>
      </c>
      <c r="DX451">
        <v>20838.047971656386</v>
      </c>
      <c r="DY451">
        <v>624.28801707215996</v>
      </c>
      <c r="DZ451">
        <v>43.680020205024</v>
      </c>
      <c r="EA451">
        <v>197461.82399607418</v>
      </c>
      <c r="EB451">
        <v>65727.647970886945</v>
      </c>
      <c r="EC451" t="s">
        <v>853</v>
      </c>
      <c r="ED451">
        <v>3734.3040096196805</v>
      </c>
      <c r="EE451">
        <v>16608.48001011763</v>
      </c>
      <c r="EF451">
        <v>5341.7280064337283</v>
      </c>
      <c r="EG451">
        <v>9684.1920101653432</v>
      </c>
      <c r="EH451">
        <v>420.00000280963206</v>
      </c>
      <c r="EI451">
        <v>9524.2560145951702</v>
      </c>
      <c r="EJ451">
        <v>1100.7360113460479</v>
      </c>
      <c r="EK451">
        <v>593.37602739071997</v>
      </c>
      <c r="EL451">
        <v>96.768019232640015</v>
      </c>
      <c r="EM451">
        <v>1322.495986279104</v>
      </c>
      <c r="EN451">
        <v>69.888020475168005</v>
      </c>
      <c r="EO451">
        <v>260.06400723945603</v>
      </c>
      <c r="EP451">
        <v>6738.1440041119677</v>
      </c>
      <c r="EQ451">
        <v>230.49601453267204</v>
      </c>
      <c r="ER451">
        <v>2884.2240266904964</v>
      </c>
      <c r="ES451">
        <v>3052.8960025959364</v>
      </c>
      <c r="ET451">
        <v>1288.8960026483521</v>
      </c>
      <c r="EU451">
        <v>78.624000810432008</v>
      </c>
      <c r="EV451">
        <v>75.264008373792009</v>
      </c>
      <c r="EW451">
        <v>43.008021717696003</v>
      </c>
      <c r="EX451">
        <v>389.76001161552006</v>
      </c>
      <c r="EY451">
        <v>49.728006590976001</v>
      </c>
      <c r="EZ451">
        <v>471.74400486259208</v>
      </c>
      <c r="FA451">
        <v>1339.9680062139842</v>
      </c>
      <c r="FB451">
        <v>157.24800162086402</v>
      </c>
      <c r="FC451">
        <v>428.06398465756803</v>
      </c>
      <c r="FD451">
        <v>234.52800545664005</v>
      </c>
      <c r="FE451">
        <v>3136.8959913049925</v>
      </c>
      <c r="FF451">
        <v>2768.6399905483204</v>
      </c>
      <c r="FG451">
        <v>2251.2000292830721</v>
      </c>
      <c r="FH451">
        <v>395.13599951414403</v>
      </c>
      <c r="FI451">
        <v>628.32000799612797</v>
      </c>
      <c r="FJ451">
        <v>370.94399470598398</v>
      </c>
      <c r="FK451">
        <v>229.82401604534402</v>
      </c>
      <c r="FL451">
        <v>583.96798930377611</v>
      </c>
      <c r="FM451">
        <v>185.00001605366404</v>
      </c>
      <c r="FN451">
        <v>416.64001037299198</v>
      </c>
      <c r="FO451">
        <v>5374.6559915771531</v>
      </c>
      <c r="FP451">
        <v>2103.3600064848001</v>
      </c>
      <c r="FQ451">
        <v>366.24000529468799</v>
      </c>
      <c r="FR451">
        <v>636.38398984406399</v>
      </c>
      <c r="FS451">
        <v>161.279992544832</v>
      </c>
      <c r="FT451">
        <v>64224.383976666155</v>
      </c>
      <c r="FU451">
        <v>3760.5120098898237</v>
      </c>
      <c r="FV451">
        <v>2962.1760290135999</v>
      </c>
      <c r="FW451">
        <v>493.24801572144008</v>
      </c>
      <c r="FX451">
        <v>176.06401853040001</v>
      </c>
      <c r="FY451">
        <v>290.97599692089602</v>
      </c>
      <c r="FZ451">
        <v>553.055999622336</v>
      </c>
      <c r="GA451">
        <v>681.40800702374395</v>
      </c>
      <c r="GB451">
        <v>521.47201145356803</v>
      </c>
      <c r="GC451">
        <v>696.86397223228801</v>
      </c>
      <c r="GD451">
        <v>526.17600086486391</v>
      </c>
      <c r="GE451">
        <v>86.687982658368014</v>
      </c>
      <c r="GF451">
        <v>2087.2319835245762</v>
      </c>
      <c r="GG451">
        <v>317.855995678368</v>
      </c>
      <c r="GH451">
        <v>276.19197093532807</v>
      </c>
      <c r="GI451">
        <v>712.31999670518394</v>
      </c>
      <c r="GJ451">
        <v>5325.5999834735048</v>
      </c>
      <c r="GK451">
        <v>1065.1199729889599</v>
      </c>
      <c r="GL451">
        <v>79010.399999909961</v>
      </c>
      <c r="GM451">
        <v>2351.3279816880004</v>
      </c>
      <c r="GN451">
        <v>661.24799313955202</v>
      </c>
      <c r="GO451">
        <v>27.551997244800003</v>
      </c>
      <c r="GP451">
        <v>323.90398206432002</v>
      </c>
      <c r="GQ451">
        <v>607.48799562460806</v>
      </c>
      <c r="GR451">
        <v>721.72797552777615</v>
      </c>
      <c r="GS451">
        <v>55.103994489600005</v>
      </c>
      <c r="GT451">
        <v>6738.1440041119677</v>
      </c>
      <c r="GU451">
        <v>883.68002582428812</v>
      </c>
      <c r="GV451">
        <v>78.624000810432008</v>
      </c>
    </row>
    <row r="452" spans="1:204" x14ac:dyDescent="0.25">
      <c r="A452" s="122" t="s">
        <v>953</v>
      </c>
      <c r="B452" s="123" t="s">
        <v>855</v>
      </c>
      <c r="C452" s="123">
        <v>4</v>
      </c>
      <c r="D452" s="123" t="s">
        <v>854</v>
      </c>
      <c r="E452" s="123">
        <v>1</v>
      </c>
      <c r="F452" s="122">
        <v>0.65600000000000003</v>
      </c>
      <c r="G452">
        <v>90869</v>
      </c>
      <c r="H452" s="122" t="b">
        <v>0</v>
      </c>
      <c r="I452">
        <v>21401.344009119057</v>
      </c>
      <c r="J452" t="s">
        <v>853</v>
      </c>
      <c r="K452" t="s">
        <v>853</v>
      </c>
      <c r="L452">
        <v>1062.719994803168</v>
      </c>
      <c r="M452">
        <v>2980.208010963072</v>
      </c>
      <c r="N452">
        <v>5375.2640219910882</v>
      </c>
      <c r="O452">
        <v>125235.64798235818</v>
      </c>
      <c r="P452">
        <v>718.31998876009595</v>
      </c>
      <c r="Q452">
        <v>2273.6960009505442</v>
      </c>
      <c r="R452">
        <v>297.16797183267198</v>
      </c>
      <c r="S452">
        <v>4870.8000258562406</v>
      </c>
      <c r="T452">
        <v>221.07202931270402</v>
      </c>
      <c r="U452">
        <v>1050.9120160556001</v>
      </c>
      <c r="V452">
        <v>173.18398634798402</v>
      </c>
      <c r="W452">
        <v>268.30400391303999</v>
      </c>
      <c r="X452">
        <v>8396.1439796213599</v>
      </c>
      <c r="Y452">
        <v>198.11202096182402</v>
      </c>
      <c r="Z452">
        <v>1030.575983111936</v>
      </c>
      <c r="AA452">
        <v>204.01598053057597</v>
      </c>
      <c r="AB452">
        <v>4921.9679933724319</v>
      </c>
      <c r="AC452">
        <v>4696.3040219996165</v>
      </c>
      <c r="AD452">
        <v>1193.9200169753119</v>
      </c>
      <c r="AE452">
        <v>3352.1600270272002</v>
      </c>
      <c r="AF452">
        <v>3117.9680014582882</v>
      </c>
      <c r="AG452">
        <v>52308.128018118718</v>
      </c>
      <c r="AH452">
        <v>444.11202527830403</v>
      </c>
      <c r="AI452">
        <v>64.288023382464004</v>
      </c>
      <c r="AJ452">
        <v>4782.2399766142562</v>
      </c>
      <c r="AK452">
        <v>16252.400026865169</v>
      </c>
      <c r="AL452">
        <v>16971.376024379584</v>
      </c>
      <c r="AM452">
        <v>26.896001266736004</v>
      </c>
      <c r="AN452">
        <v>2344.5439926560798</v>
      </c>
      <c r="AO452">
        <v>1696.4159868472</v>
      </c>
      <c r="AP452">
        <v>1803.9999919141439</v>
      </c>
      <c r="AQ452">
        <v>5348.3680207243524</v>
      </c>
      <c r="AR452">
        <v>4453.5840018446725</v>
      </c>
      <c r="AS452">
        <v>1775.136023994512</v>
      </c>
      <c r="AT452">
        <v>6754.1760040619529</v>
      </c>
      <c r="AU452">
        <v>994.49597850484804</v>
      </c>
      <c r="AV452">
        <v>38028.975976599824</v>
      </c>
      <c r="AW452">
        <v>1628.1919705488801</v>
      </c>
      <c r="AX452">
        <v>427.05597649617602</v>
      </c>
      <c r="AY452">
        <v>3241.2959781886561</v>
      </c>
      <c r="AZ452">
        <v>30.831994182592002</v>
      </c>
      <c r="BA452">
        <v>57628.288020067695</v>
      </c>
      <c r="BB452">
        <v>4669.4080207328807</v>
      </c>
      <c r="BC452">
        <v>2135.9360104553284</v>
      </c>
      <c r="BD452">
        <v>82104.303989350505</v>
      </c>
      <c r="BE452">
        <v>5442.1760207807683</v>
      </c>
      <c r="BF452">
        <v>107100.52798604163</v>
      </c>
      <c r="BG452">
        <v>1662.9600172573919</v>
      </c>
      <c r="BH452">
        <v>384.41600356601595</v>
      </c>
      <c r="BI452">
        <v>4915.4080250493607</v>
      </c>
      <c r="BJ452">
        <v>807.53598714633597</v>
      </c>
      <c r="BK452">
        <v>272932.07998447708</v>
      </c>
      <c r="BL452">
        <v>1945.0400261809602</v>
      </c>
      <c r="BM452">
        <v>60.351970856544007</v>
      </c>
      <c r="BN452">
        <v>238.12801848476798</v>
      </c>
      <c r="BO452">
        <v>54256.448028461222</v>
      </c>
      <c r="BP452">
        <v>999.08798017502409</v>
      </c>
      <c r="BQ452">
        <v>515.61602573816003</v>
      </c>
      <c r="BR452">
        <v>24.927975003776002</v>
      </c>
      <c r="BS452">
        <v>12864.816003985199</v>
      </c>
      <c r="BT452">
        <v>2132.6560262937924</v>
      </c>
      <c r="BU452">
        <v>101.023977133808</v>
      </c>
      <c r="BV452">
        <v>78.064028392992</v>
      </c>
      <c r="BW452">
        <v>90.528015894880014</v>
      </c>
      <c r="BX452">
        <v>503.15197862620801</v>
      </c>
      <c r="BY452">
        <v>2395.0560110280162</v>
      </c>
      <c r="BZ452">
        <v>44076.639970649245</v>
      </c>
      <c r="CA452">
        <v>263.712002242864</v>
      </c>
      <c r="CB452">
        <v>4087.5360049593605</v>
      </c>
      <c r="CC452">
        <v>1432.0479758500157</v>
      </c>
      <c r="CD452">
        <v>2145.1200137956803</v>
      </c>
      <c r="CE452">
        <v>10728.223984775554</v>
      </c>
      <c r="CF452">
        <v>114.79998214433601</v>
      </c>
      <c r="CG452">
        <v>306.35197517302402</v>
      </c>
      <c r="CH452">
        <v>46.576025456080004</v>
      </c>
      <c r="CI452">
        <v>833.11997090443208</v>
      </c>
      <c r="CJ452">
        <v>737.34400419511996</v>
      </c>
      <c r="CK452">
        <v>347.02398145028803</v>
      </c>
      <c r="CL452">
        <v>30.175985428272003</v>
      </c>
      <c r="CM452">
        <v>935.45602515694395</v>
      </c>
      <c r="CN452">
        <v>88.559989631920004</v>
      </c>
      <c r="CO452">
        <v>1434.6720108672962</v>
      </c>
      <c r="CP452">
        <v>816.71999048668795</v>
      </c>
      <c r="CQ452">
        <v>1805.3120094227841</v>
      </c>
      <c r="CR452">
        <v>348.33599895892797</v>
      </c>
      <c r="CS452">
        <v>1577.680011787008</v>
      </c>
      <c r="CT452">
        <v>1012.2079764312319</v>
      </c>
      <c r="CU452">
        <v>132220.73602782752</v>
      </c>
      <c r="CV452">
        <v>4501.4719851993286</v>
      </c>
      <c r="CW452">
        <v>3109.4400068722557</v>
      </c>
      <c r="CX452">
        <v>679882.9920887372</v>
      </c>
      <c r="CY452">
        <v>541.85601825057597</v>
      </c>
      <c r="CZ452">
        <v>9682.5599791444492</v>
      </c>
      <c r="DA452">
        <v>12738.207983483231</v>
      </c>
      <c r="DB452">
        <v>1043.0399706138242</v>
      </c>
      <c r="DC452">
        <v>1634.0959897276962</v>
      </c>
      <c r="DD452">
        <v>2305.840012641776</v>
      </c>
      <c r="DE452">
        <v>62.319997119503995</v>
      </c>
      <c r="DF452">
        <v>319.47197142923198</v>
      </c>
      <c r="DG452">
        <v>4680.5599907261276</v>
      </c>
      <c r="DH452">
        <v>148345.2160166821</v>
      </c>
      <c r="DI452">
        <v>1035.823993536432</v>
      </c>
      <c r="DJ452">
        <v>1620.3199847171682</v>
      </c>
      <c r="DK452">
        <v>18242.047992629185</v>
      </c>
      <c r="DL452">
        <v>352202.46400755586</v>
      </c>
      <c r="DM452">
        <v>6169.6800128812165</v>
      </c>
      <c r="DN452">
        <v>17910.111974088002</v>
      </c>
      <c r="DO452">
        <v>233.53601681459202</v>
      </c>
      <c r="DP452">
        <v>3739.8560147547519</v>
      </c>
      <c r="DQ452">
        <v>556.94398115967999</v>
      </c>
      <c r="DR452">
        <v>53.135993779152003</v>
      </c>
      <c r="DS452">
        <v>15673.807995253186</v>
      </c>
      <c r="DT452">
        <v>12468.592021671619</v>
      </c>
      <c r="DU452">
        <v>1511.4240217516481</v>
      </c>
      <c r="DV452">
        <v>30161.568018972834</v>
      </c>
      <c r="DW452">
        <v>213.85599262524801</v>
      </c>
      <c r="DX452">
        <v>12575.52001798424</v>
      </c>
      <c r="DY452">
        <v>176.46397050952001</v>
      </c>
      <c r="DZ452">
        <v>925.61601306227203</v>
      </c>
      <c r="EA452">
        <v>125604.97602301512</v>
      </c>
      <c r="EB452">
        <v>28729.51998351275</v>
      </c>
      <c r="EC452">
        <v>7197.6320205859365</v>
      </c>
      <c r="ED452">
        <v>465.76001612054404</v>
      </c>
      <c r="EE452">
        <v>30670.624016777852</v>
      </c>
      <c r="EF452">
        <v>562.19199158417598</v>
      </c>
      <c r="EG452">
        <v>141.69598341107201</v>
      </c>
      <c r="EH452">
        <v>135.13601508799999</v>
      </c>
      <c r="EI452">
        <v>9298.1439755784322</v>
      </c>
      <c r="EJ452">
        <v>105.61597880398401</v>
      </c>
      <c r="EK452">
        <v>421.15201692742403</v>
      </c>
      <c r="EL452">
        <v>57.727995449327999</v>
      </c>
      <c r="EM452">
        <v>1582.2720134571841</v>
      </c>
      <c r="EN452">
        <v>45.920016701760005</v>
      </c>
      <c r="EO452">
        <v>72.816017968495999</v>
      </c>
      <c r="EP452">
        <v>6372.3839759031516</v>
      </c>
      <c r="EQ452">
        <v>221.07202931270402</v>
      </c>
      <c r="ER452">
        <v>2158.8960188062078</v>
      </c>
      <c r="ES452">
        <v>288.63997724664006</v>
      </c>
      <c r="ET452">
        <v>131.8559713164</v>
      </c>
      <c r="EU452">
        <v>46.576025456080004</v>
      </c>
      <c r="EV452">
        <v>36.080004607088007</v>
      </c>
      <c r="EW452">
        <v>32.144011691232002</v>
      </c>
      <c r="EX452">
        <v>636.32002706131209</v>
      </c>
      <c r="EY452">
        <v>24.272025859519999</v>
      </c>
      <c r="EZ452">
        <v>168.591984677808</v>
      </c>
      <c r="FA452">
        <v>1278.544013691376</v>
      </c>
      <c r="FB452">
        <v>141.03997465675201</v>
      </c>
      <c r="FC452">
        <v>145.63197632692803</v>
      </c>
      <c r="FD452">
        <v>200.73599636903998</v>
      </c>
      <c r="FE452">
        <v>803.59999423047998</v>
      </c>
      <c r="FF452">
        <v>2139.8720033711838</v>
      </c>
      <c r="FG452">
        <v>1800.7200077526079</v>
      </c>
      <c r="FH452">
        <v>72.160009214176014</v>
      </c>
      <c r="FI452">
        <v>384.41600356601595</v>
      </c>
      <c r="FJ452">
        <v>265.024019751504</v>
      </c>
      <c r="FK452">
        <v>171.21601969508799</v>
      </c>
      <c r="FL452">
        <v>195.48798594454402</v>
      </c>
      <c r="FM452">
        <v>69.999978935072008</v>
      </c>
      <c r="FN452" t="s">
        <v>853</v>
      </c>
      <c r="FO452">
        <v>4921.9679933724319</v>
      </c>
      <c r="FP452">
        <v>3352.1600270272002</v>
      </c>
      <c r="FQ452">
        <v>47.231974600336009</v>
      </c>
      <c r="FR452">
        <v>420.49600817310403</v>
      </c>
      <c r="FS452">
        <v>28.208018775375997</v>
      </c>
      <c r="FT452">
        <v>52308.128018118718</v>
      </c>
      <c r="FU452">
        <v>2344.5439926560798</v>
      </c>
      <c r="FV452">
        <v>1725.9360231312162</v>
      </c>
      <c r="FW452">
        <v>599.58401369990406</v>
      </c>
      <c r="FX452">
        <v>115.455990898656</v>
      </c>
      <c r="FY452">
        <v>242.064011400624</v>
      </c>
      <c r="FZ452">
        <v>114.143973390016</v>
      </c>
      <c r="GA452">
        <v>505.776013643488</v>
      </c>
      <c r="GB452">
        <v>219.10400304974399</v>
      </c>
      <c r="GC452">
        <v>413.93598023996805</v>
      </c>
      <c r="GD452">
        <v>106.927996312624</v>
      </c>
      <c r="GE452">
        <v>51.823976270512006</v>
      </c>
      <c r="GF452">
        <v>1577.680011787008</v>
      </c>
      <c r="GG452">
        <v>221.07202931270402</v>
      </c>
      <c r="GH452">
        <v>321.43999769219204</v>
      </c>
      <c r="GI452">
        <v>1069.2800227363041</v>
      </c>
      <c r="GJ452">
        <v>12738.207983483231</v>
      </c>
      <c r="GK452">
        <v>844.92800926206405</v>
      </c>
      <c r="GL452">
        <v>8611.3119897552479</v>
      </c>
      <c r="GM452">
        <v>562.84800033849604</v>
      </c>
      <c r="GN452">
        <v>94.46400881073599</v>
      </c>
      <c r="GO452">
        <v>76.752010884352003</v>
      </c>
      <c r="GP452">
        <v>238.78402723908806</v>
      </c>
      <c r="GQ452">
        <v>551.04002159092806</v>
      </c>
      <c r="GR452">
        <v>250.59200598665601</v>
      </c>
      <c r="GS452">
        <v>40.015997522944005</v>
      </c>
      <c r="GT452">
        <v>6372.3839759031516</v>
      </c>
      <c r="GU452">
        <v>129.88800466350401</v>
      </c>
      <c r="GV452">
        <v>74.127975867071996</v>
      </c>
    </row>
    <row r="453" spans="1:204" x14ac:dyDescent="0.25">
      <c r="A453" s="122" t="s">
        <v>952</v>
      </c>
      <c r="B453" s="123" t="s">
        <v>855</v>
      </c>
      <c r="C453" s="123">
        <v>4</v>
      </c>
      <c r="D453" s="123" t="s">
        <v>857</v>
      </c>
      <c r="E453" s="123">
        <v>1</v>
      </c>
      <c r="F453" s="122">
        <v>0.65600000000000003</v>
      </c>
      <c r="G453">
        <v>85415</v>
      </c>
      <c r="H453" s="122" t="b">
        <v>0</v>
      </c>
      <c r="I453">
        <v>36858.672014366406</v>
      </c>
      <c r="J453">
        <v>75515.440014648484</v>
      </c>
      <c r="K453">
        <v>1722.00000157768</v>
      </c>
      <c r="L453">
        <v>1329.05598826088</v>
      </c>
      <c r="M453">
        <v>3827.7599961427204</v>
      </c>
      <c r="N453">
        <v>6784.3520170166403</v>
      </c>
      <c r="O453">
        <v>194229.79202214984</v>
      </c>
      <c r="P453">
        <v>1012.8639847480001</v>
      </c>
      <c r="Q453">
        <v>3190.1280095185602</v>
      </c>
      <c r="R453">
        <v>473.63200781952008</v>
      </c>
      <c r="S453">
        <v>2852.9439755476001</v>
      </c>
      <c r="T453">
        <v>4195.1200248689602</v>
      </c>
      <c r="U453">
        <v>1468.12800794088</v>
      </c>
      <c r="V453">
        <v>68.224014940400011</v>
      </c>
      <c r="W453">
        <v>4749.4400271912009</v>
      </c>
      <c r="X453">
        <v>5276.8639939910399</v>
      </c>
      <c r="Y453">
        <v>150.87997377640002</v>
      </c>
      <c r="Z453">
        <v>1174.2399737534402</v>
      </c>
      <c r="AA453">
        <v>476.91202308464</v>
      </c>
      <c r="AB453">
        <v>4653.6640072947202</v>
      </c>
      <c r="AC453">
        <v>5571.4079976121611</v>
      </c>
      <c r="AD453">
        <v>1653.1200172036001</v>
      </c>
      <c r="AE453">
        <v>4938.3680211527198</v>
      </c>
      <c r="AF453">
        <v>3820.5439961788006</v>
      </c>
      <c r="AG453">
        <v>54648.736027292878</v>
      </c>
      <c r="AH453">
        <v>477.56799251832007</v>
      </c>
      <c r="AI453">
        <v>59.039994610960001</v>
      </c>
      <c r="AJ453">
        <v>6966.0640110142404</v>
      </c>
      <c r="AK453">
        <v>20898.848002476399</v>
      </c>
      <c r="AL453">
        <v>20513.119989123519</v>
      </c>
      <c r="AM453">
        <v>98.400009695680012</v>
      </c>
      <c r="AN453">
        <v>2873.9360060056802</v>
      </c>
      <c r="AO453">
        <v>1775.7920165902399</v>
      </c>
      <c r="AP453">
        <v>2222.5279888873602</v>
      </c>
      <c r="AQ453">
        <v>7929.0720214807207</v>
      </c>
      <c r="AR453">
        <v>4437.1840083771203</v>
      </c>
      <c r="AS453">
        <v>565.47198698496004</v>
      </c>
      <c r="AT453">
        <v>8045.8400158030399</v>
      </c>
      <c r="AU453">
        <v>1123.7279740060001</v>
      </c>
      <c r="AV453">
        <v>7230.4320198800797</v>
      </c>
      <c r="AW453">
        <v>913.15198015272017</v>
      </c>
      <c r="AX453">
        <v>835.08797544920003</v>
      </c>
      <c r="AY453">
        <v>2808.9920063304003</v>
      </c>
      <c r="AZ453">
        <v>28.863999855679996</v>
      </c>
      <c r="BA453">
        <v>80960.895997608881</v>
      </c>
      <c r="BB453">
        <v>4516.5600079802398</v>
      </c>
      <c r="BC453">
        <v>2223.18401435328</v>
      </c>
      <c r="BD453">
        <v>78039.728007120881</v>
      </c>
      <c r="BE453">
        <v>7207.4720250887203</v>
      </c>
      <c r="BF453">
        <v>137084.32000734063</v>
      </c>
      <c r="BG453">
        <v>2778.1599861092004</v>
      </c>
      <c r="BH453">
        <v>743.24799628376002</v>
      </c>
      <c r="BI453">
        <v>9091.5039851055208</v>
      </c>
      <c r="BJ453">
        <v>1074.5280251904001</v>
      </c>
      <c r="BK453">
        <v>283566.49601353658</v>
      </c>
      <c r="BL453">
        <v>3138.3040148715204</v>
      </c>
      <c r="BM453">
        <v>67.567989474480001</v>
      </c>
      <c r="BN453">
        <v>568.75200225008007</v>
      </c>
      <c r="BO453">
        <v>25997.935987168639</v>
      </c>
      <c r="BP453">
        <v>599.58402247128004</v>
      </c>
      <c r="BQ453">
        <v>1734.4639811400002</v>
      </c>
      <c r="BR453" t="s">
        <v>853</v>
      </c>
      <c r="BS453">
        <v>11253.67998448232</v>
      </c>
      <c r="BT453">
        <v>995.15202558728004</v>
      </c>
      <c r="BU453">
        <v>192.86397866031999</v>
      </c>
      <c r="BV453">
        <v>122.01597392072001</v>
      </c>
      <c r="BW453">
        <v>81.999989402319997</v>
      </c>
      <c r="BX453">
        <v>705.85600156455996</v>
      </c>
      <c r="BY453">
        <v>2560.3679922920001</v>
      </c>
      <c r="BZ453">
        <v>46010.527988982474</v>
      </c>
      <c r="CA453">
        <v>317.50399841247997</v>
      </c>
      <c r="CB453">
        <v>3231.4559889365601</v>
      </c>
      <c r="CC453">
        <v>912.49601071903999</v>
      </c>
      <c r="CD453">
        <v>4462.7679929676797</v>
      </c>
      <c r="CE453">
        <v>4539.520002771601</v>
      </c>
      <c r="CF453">
        <v>120.04800958743999</v>
      </c>
      <c r="CG453">
        <v>919.71201068296</v>
      </c>
      <c r="CH453">
        <v>68.224014940400011</v>
      </c>
      <c r="CI453">
        <v>1370.3840237111201</v>
      </c>
      <c r="CJ453">
        <v>2112.32002509528</v>
      </c>
      <c r="CK453">
        <v>675.68000680928003</v>
      </c>
      <c r="CL453">
        <v>62.320009876080007</v>
      </c>
      <c r="CM453">
        <v>790.47998076608008</v>
      </c>
      <c r="CN453">
        <v>104.95998419368</v>
      </c>
      <c r="CO453">
        <v>1552.7519871423999</v>
      </c>
      <c r="CP453">
        <v>824.59201625240007</v>
      </c>
      <c r="CQ453">
        <v>2344.5440188403199</v>
      </c>
      <c r="CR453">
        <v>612.70402749952007</v>
      </c>
      <c r="CS453">
        <v>2667.2959968512005</v>
      </c>
      <c r="CT453">
        <v>919.05598521704007</v>
      </c>
      <c r="CU453">
        <v>115579.32800789498</v>
      </c>
      <c r="CV453">
        <v>27259.42398595504</v>
      </c>
      <c r="CW453">
        <v>4138.7040200572001</v>
      </c>
      <c r="CX453">
        <v>727179.93619466794</v>
      </c>
      <c r="CY453">
        <v>848.8640059433601</v>
      </c>
      <c r="CZ453">
        <v>5574.68801287728</v>
      </c>
      <c r="DA453">
        <v>14372.959989261282</v>
      </c>
      <c r="DB453">
        <v>1292.3200190076</v>
      </c>
      <c r="DC453">
        <v>2286.15999366304</v>
      </c>
      <c r="DD453">
        <v>3278.0320039851999</v>
      </c>
      <c r="DE453">
        <v>135.79200441488001</v>
      </c>
      <c r="DF453">
        <v>78.064004703519998</v>
      </c>
      <c r="DG453">
        <v>597.61600210576012</v>
      </c>
      <c r="DH453">
        <v>148883.79199928168</v>
      </c>
      <c r="DI453">
        <v>3167.8239841608806</v>
      </c>
      <c r="DJ453">
        <v>15135.888021103521</v>
      </c>
      <c r="DK453">
        <v>21557.472019558641</v>
      </c>
      <c r="DL453">
        <v>417254.04800220416</v>
      </c>
      <c r="DM453">
        <v>10328.719994200961</v>
      </c>
      <c r="DN453">
        <v>17904.208017449604</v>
      </c>
      <c r="DO453">
        <v>495.93597714496002</v>
      </c>
      <c r="DP453">
        <v>3246.5440143303204</v>
      </c>
      <c r="DQ453">
        <v>996.46402048688014</v>
      </c>
      <c r="DR453">
        <v>202.70402445568001</v>
      </c>
      <c r="DS453">
        <v>17294.784005215202</v>
      </c>
      <c r="DT453">
        <v>80438.720010407444</v>
      </c>
      <c r="DU453">
        <v>1909.6160006396003</v>
      </c>
      <c r="DV453">
        <v>42598.015975481998</v>
      </c>
      <c r="DW453">
        <v>156.12800940704</v>
      </c>
      <c r="DX453">
        <v>15183.775975019522</v>
      </c>
      <c r="DY453">
        <v>348.99198806736001</v>
      </c>
      <c r="DZ453">
        <v>302.41597301872002</v>
      </c>
      <c r="EA453">
        <v>120888.99198644048</v>
      </c>
      <c r="EB453">
        <v>81733.664019214237</v>
      </c>
      <c r="EC453">
        <v>5436.2720186632005</v>
      </c>
      <c r="ED453">
        <v>3062.2079745012802</v>
      </c>
      <c r="EE453">
        <v>5841.0239860763995</v>
      </c>
      <c r="EF453">
        <v>720.94402695832014</v>
      </c>
      <c r="EG453">
        <v>2122.81598429208</v>
      </c>
      <c r="EH453">
        <v>2192.3519941320801</v>
      </c>
      <c r="EI453">
        <v>9216.1440048576787</v>
      </c>
      <c r="EJ453">
        <v>83.311984301920006</v>
      </c>
      <c r="EK453">
        <v>209.26399895367999</v>
      </c>
      <c r="EL453">
        <v>289.29602402272002</v>
      </c>
      <c r="EM453">
        <v>1292.9759884412799</v>
      </c>
      <c r="EN453">
        <v>70.191979273680005</v>
      </c>
      <c r="EO453">
        <v>341.12001866975999</v>
      </c>
      <c r="EP453">
        <v>6426.1760086198401</v>
      </c>
      <c r="EQ453">
        <v>127.91997898504</v>
      </c>
      <c r="ER453">
        <v>2560.3679922920001</v>
      </c>
      <c r="ES453">
        <v>609.42401223440004</v>
      </c>
      <c r="ET453">
        <v>273.55197316304003</v>
      </c>
      <c r="EU453">
        <v>43.29599978352001</v>
      </c>
      <c r="EV453">
        <v>95.119994430560013</v>
      </c>
      <c r="EW453">
        <v>64.287974209360002</v>
      </c>
      <c r="EX453">
        <v>776.70400630415998</v>
      </c>
      <c r="EY453">
        <v>84.623979201519987</v>
      </c>
      <c r="EZ453">
        <v>741.27997591823998</v>
      </c>
      <c r="FA453">
        <v>820.00000608767994</v>
      </c>
      <c r="FB453">
        <v>122.67199938664002</v>
      </c>
      <c r="FC453">
        <v>221.07200908231999</v>
      </c>
      <c r="FD453">
        <v>175.80798893328003</v>
      </c>
      <c r="FE453">
        <v>6104.0800000426398</v>
      </c>
      <c r="FF453">
        <v>1899.7760108764799</v>
      </c>
      <c r="FG453">
        <v>2468.5280131265599</v>
      </c>
      <c r="FH453">
        <v>664.52802214656003</v>
      </c>
      <c r="FI453">
        <v>747.18398098256</v>
      </c>
      <c r="FJ453">
        <v>422.46398260615996</v>
      </c>
      <c r="FK453">
        <v>206.64000915448003</v>
      </c>
      <c r="FL453">
        <v>499.21599241007999</v>
      </c>
      <c r="FM453">
        <v>104.99999121304</v>
      </c>
      <c r="FN453">
        <v>592.36802250736002</v>
      </c>
      <c r="FO453">
        <v>4653.6640072947202</v>
      </c>
      <c r="FP453">
        <v>4938.3680211527198</v>
      </c>
      <c r="FQ453">
        <v>105.61600965960001</v>
      </c>
      <c r="FR453">
        <v>588.43198177632007</v>
      </c>
      <c r="FS453">
        <v>170.56000933487999</v>
      </c>
      <c r="FT453">
        <v>54648.736027292878</v>
      </c>
      <c r="FU453">
        <v>2873.9360060056802</v>
      </c>
      <c r="FV453">
        <v>2246.1440091446402</v>
      </c>
      <c r="FW453">
        <v>528.73601773168014</v>
      </c>
      <c r="FX453">
        <v>145.63199417800001</v>
      </c>
      <c r="FY453">
        <v>324.06397291048</v>
      </c>
      <c r="FZ453">
        <v>381.79197262184005</v>
      </c>
      <c r="GA453">
        <v>559.56798192064014</v>
      </c>
      <c r="GB453">
        <v>223.69599888152001</v>
      </c>
      <c r="GC453">
        <v>697.32800670104007</v>
      </c>
      <c r="GD453">
        <v>74.783989438399999</v>
      </c>
      <c r="GE453">
        <v>53.135989546640005</v>
      </c>
      <c r="GF453">
        <v>2667.2959968512005</v>
      </c>
      <c r="GG453">
        <v>348.33601863368</v>
      </c>
      <c r="GH453">
        <v>324.06397291048</v>
      </c>
      <c r="GI453">
        <v>664.52802214656003</v>
      </c>
      <c r="GJ453">
        <v>14372.959989261282</v>
      </c>
      <c r="GK453">
        <v>2086.0800150388004</v>
      </c>
      <c r="GL453">
        <v>15335.311974261842</v>
      </c>
      <c r="GM453">
        <v>2471.1520029257599</v>
      </c>
      <c r="GN453">
        <v>667.15201194576002</v>
      </c>
      <c r="GO453">
        <v>48.543979381920003</v>
      </c>
      <c r="GP453">
        <v>233.53598864464001</v>
      </c>
      <c r="GQ453">
        <v>600.23999190496011</v>
      </c>
      <c r="GR453">
        <v>457.88801299207995</v>
      </c>
      <c r="GS453">
        <v>29.520025321599999</v>
      </c>
      <c r="GT453">
        <v>6426.1760086198401</v>
      </c>
      <c r="GU453">
        <v>279.45597822735999</v>
      </c>
      <c r="GV453">
        <v>53.135989546640005</v>
      </c>
    </row>
    <row r="454" spans="1:204" x14ac:dyDescent="0.25">
      <c r="A454" s="122" t="s">
        <v>951</v>
      </c>
      <c r="B454" s="123" t="s">
        <v>855</v>
      </c>
      <c r="C454" s="123">
        <v>4</v>
      </c>
      <c r="D454" s="123" t="s">
        <v>859</v>
      </c>
      <c r="E454" s="123">
        <v>1</v>
      </c>
      <c r="F454" s="122">
        <v>0.65600000000000003</v>
      </c>
      <c r="G454">
        <v>81513</v>
      </c>
      <c r="H454" s="122" t="b">
        <v>0</v>
      </c>
      <c r="I454">
        <v>27571.024008915698</v>
      </c>
      <c r="J454">
        <v>48313.087989962543</v>
      </c>
      <c r="K454">
        <v>1665.584011990368</v>
      </c>
      <c r="L454">
        <v>297.168013217088</v>
      </c>
      <c r="M454">
        <v>2902.7999764804322</v>
      </c>
      <c r="N454">
        <v>6157.2159935062564</v>
      </c>
      <c r="O454">
        <v>151710.49601903319</v>
      </c>
      <c r="P454">
        <v>770.14401997060804</v>
      </c>
      <c r="Q454">
        <v>1660.336004202336</v>
      </c>
      <c r="R454">
        <v>176.46399450993601</v>
      </c>
      <c r="S454">
        <v>5847.5840152651199</v>
      </c>
      <c r="T454">
        <v>10974.223976627376</v>
      </c>
      <c r="U454">
        <v>1171.6159740847202</v>
      </c>
      <c r="V454">
        <v>62.31998553782401</v>
      </c>
      <c r="W454">
        <v>2400.9599803652641</v>
      </c>
      <c r="X454">
        <v>4181.3440023012481</v>
      </c>
      <c r="Y454">
        <v>102.991992422544</v>
      </c>
      <c r="Z454">
        <v>388.35198811656005</v>
      </c>
      <c r="AA454">
        <v>856.07998708204809</v>
      </c>
      <c r="AB454">
        <v>2309.776005465792</v>
      </c>
      <c r="AC454">
        <v>4900.3199998110722</v>
      </c>
      <c r="AD454">
        <v>1455.0080203307523</v>
      </c>
      <c r="AE454">
        <v>3535.1840059053125</v>
      </c>
      <c r="AF454">
        <v>4527.0559806125766</v>
      </c>
      <c r="AG454">
        <v>47346.799999749412</v>
      </c>
      <c r="AH454">
        <v>43.296010778736004</v>
      </c>
      <c r="AI454">
        <v>58.38397969679999</v>
      </c>
      <c r="AJ454">
        <v>6608.5440216066718</v>
      </c>
      <c r="AK454">
        <v>2501.984023339824</v>
      </c>
      <c r="AL454">
        <v>14960.080009659601</v>
      </c>
      <c r="AM454">
        <v>129.88797886367999</v>
      </c>
      <c r="AN454">
        <v>2222.5279829348165</v>
      </c>
      <c r="AO454">
        <v>1395.3119852144162</v>
      </c>
      <c r="AP454">
        <v>2197.5999994141921</v>
      </c>
      <c r="AQ454">
        <v>8756.2880005070874</v>
      </c>
      <c r="AR454">
        <v>4062.607986514608</v>
      </c>
      <c r="AS454">
        <v>432.30399986880008</v>
      </c>
      <c r="AT454">
        <v>7653.5520216952318</v>
      </c>
      <c r="AU454">
        <v>900.03199883428806</v>
      </c>
      <c r="AV454">
        <v>191.55201690052797</v>
      </c>
      <c r="AW454">
        <v>1046.320002035568</v>
      </c>
      <c r="AX454">
        <v>1082.4000021057602</v>
      </c>
      <c r="AY454">
        <v>1678.0479770144161</v>
      </c>
      <c r="AZ454">
        <v>18.367973785583999</v>
      </c>
      <c r="BA454">
        <v>74763.007992808285</v>
      </c>
      <c r="BB454">
        <v>4133.4559847079836</v>
      </c>
      <c r="BC454">
        <v>1972.5919863374884</v>
      </c>
      <c r="BD454">
        <v>72539.168007926462</v>
      </c>
      <c r="BE454">
        <v>5787.2319791752807</v>
      </c>
      <c r="BF454">
        <v>186927.85598546304</v>
      </c>
      <c r="BG454">
        <v>1147.3439915376</v>
      </c>
      <c r="BH454">
        <v>480.84801843556806</v>
      </c>
      <c r="BI454">
        <v>8915.0400222049448</v>
      </c>
      <c r="BJ454">
        <v>1389.4079764528801</v>
      </c>
      <c r="BK454">
        <v>261233.6319948819</v>
      </c>
      <c r="BL454">
        <v>2458.0320115875838</v>
      </c>
      <c r="BM454">
        <v>70.191997219872007</v>
      </c>
      <c r="BN454">
        <v>427.05599208076802</v>
      </c>
      <c r="BO454">
        <v>45262.688008333833</v>
      </c>
      <c r="BP454">
        <v>484.12802330308801</v>
      </c>
      <c r="BQ454">
        <v>143.00799833375999</v>
      </c>
      <c r="BR454">
        <v>54.447973855775999</v>
      </c>
      <c r="BS454">
        <v>11764.703973304078</v>
      </c>
      <c r="BT454">
        <v>850.83197929401592</v>
      </c>
      <c r="BU454">
        <v>59.695981643808004</v>
      </c>
      <c r="BV454">
        <v>78.720009875424012</v>
      </c>
      <c r="BW454">
        <v>106.927998263568</v>
      </c>
      <c r="BX454">
        <v>551.69601662894399</v>
      </c>
      <c r="BY454">
        <v>2511.823984469856</v>
      </c>
      <c r="BZ454">
        <v>40672.655987737395</v>
      </c>
      <c r="CA454">
        <v>348.99198317884805</v>
      </c>
      <c r="CB454">
        <v>3123.871983716112</v>
      </c>
      <c r="CC454">
        <v>1417.6160183135523</v>
      </c>
      <c r="CD454">
        <v>97.743984634512003</v>
      </c>
      <c r="CE454">
        <v>5154.8480032229281</v>
      </c>
      <c r="CF454">
        <v>152.84801293632</v>
      </c>
      <c r="CG454">
        <v>893.47198909924805</v>
      </c>
      <c r="CH454">
        <v>44.608012725744004</v>
      </c>
      <c r="CI454">
        <v>1069.9359836091842</v>
      </c>
      <c r="CJ454">
        <v>2181.8559760500962</v>
      </c>
      <c r="CK454">
        <v>421.80798429273602</v>
      </c>
      <c r="CL454">
        <v>57.727978723296005</v>
      </c>
      <c r="CM454">
        <v>835.08800940244794</v>
      </c>
      <c r="CN454">
        <v>125.29602552167999</v>
      </c>
      <c r="CO454">
        <v>863.95199876409595</v>
      </c>
      <c r="CP454">
        <v>741.27997713643208</v>
      </c>
      <c r="CQ454">
        <v>2287.4720258391844</v>
      </c>
      <c r="CR454">
        <v>196.80002468856</v>
      </c>
      <c r="CS454">
        <v>884.2879754701919</v>
      </c>
      <c r="CT454">
        <v>805.56801906729595</v>
      </c>
      <c r="CU454">
        <v>73179.42399556085</v>
      </c>
      <c r="CV454">
        <v>17790.719985999651</v>
      </c>
      <c r="CW454">
        <v>2532.8160156219842</v>
      </c>
      <c r="CX454">
        <v>709065.1521272246</v>
      </c>
      <c r="CY454">
        <v>683.55199841313606</v>
      </c>
      <c r="CZ454">
        <v>6077.1839816838237</v>
      </c>
      <c r="DA454">
        <v>14485.135999985569</v>
      </c>
      <c r="DB454">
        <v>1238.5280199096001</v>
      </c>
      <c r="DC454">
        <v>2091.328002124128</v>
      </c>
      <c r="DD454">
        <v>2063.1200137359838</v>
      </c>
      <c r="DE454">
        <v>93.151977819983998</v>
      </c>
      <c r="DF454">
        <v>175.80799353643201</v>
      </c>
      <c r="DG454">
        <v>3741.8239917239039</v>
      </c>
      <c r="DH454">
        <v>148051.9839905267</v>
      </c>
      <c r="DI454">
        <v>1838.1120006592801</v>
      </c>
      <c r="DJ454">
        <v>10336.591992886992</v>
      </c>
      <c r="DK454">
        <v>30557.792003059585</v>
      </c>
      <c r="DL454">
        <v>363050.7359781001</v>
      </c>
      <c r="DM454">
        <v>7568.9280030582722</v>
      </c>
      <c r="DN454">
        <v>17527.008022431262</v>
      </c>
      <c r="DO454">
        <v>552.35201760244809</v>
      </c>
      <c r="DP454">
        <v>2177.9200236816</v>
      </c>
      <c r="DQ454">
        <v>1364.479992932256</v>
      </c>
      <c r="DR454">
        <v>36.736001043696</v>
      </c>
      <c r="DS454">
        <v>17599.824023545152</v>
      </c>
      <c r="DT454" t="s">
        <v>853</v>
      </c>
      <c r="DU454">
        <v>2268.4479976075681</v>
      </c>
      <c r="DV454" t="s">
        <v>853</v>
      </c>
      <c r="DW454">
        <v>201.39197803056001</v>
      </c>
      <c r="DX454">
        <v>13579.855993363248</v>
      </c>
      <c r="DY454">
        <v>255.840005358864</v>
      </c>
      <c r="DZ454">
        <v>9155.1360041997123</v>
      </c>
      <c r="EA454">
        <v>100847.53598813755</v>
      </c>
      <c r="EB454">
        <v>63221.343976187862</v>
      </c>
      <c r="EC454">
        <v>7343.9199899815676</v>
      </c>
      <c r="ED454">
        <v>2507.8879786288321</v>
      </c>
      <c r="EE454">
        <v>3648.0160129304159</v>
      </c>
      <c r="EF454">
        <v>606.14399048472012</v>
      </c>
      <c r="EG454">
        <v>867.88800460512005</v>
      </c>
      <c r="EH454">
        <v>877.07201823417597</v>
      </c>
      <c r="EI454">
        <v>22169.52001396296</v>
      </c>
      <c r="EJ454">
        <v>49.200019540272002</v>
      </c>
      <c r="EK454">
        <v>417.21597747820806</v>
      </c>
      <c r="EL454">
        <v>219.104004315168</v>
      </c>
      <c r="EM454">
        <v>764.24001120907212</v>
      </c>
      <c r="EN454">
        <v>97.743984634512003</v>
      </c>
      <c r="EO454">
        <v>698.64002080372813</v>
      </c>
      <c r="EP454">
        <v>18686.159978019408</v>
      </c>
      <c r="EQ454">
        <v>221.728008209184</v>
      </c>
      <c r="ER454">
        <v>2547.903984540048</v>
      </c>
      <c r="ES454">
        <v>116.76801286612802</v>
      </c>
      <c r="ET454">
        <v>140.38399443974401</v>
      </c>
      <c r="EU454">
        <v>307.00797434712001</v>
      </c>
      <c r="EV454">
        <v>55.103974829280006</v>
      </c>
      <c r="EW454">
        <v>44.608012725744004</v>
      </c>
      <c r="EX454">
        <v>339.80802302232001</v>
      </c>
      <c r="EY454">
        <v>70.191997219872007</v>
      </c>
      <c r="EZ454">
        <v>549.07201273492808</v>
      </c>
      <c r="FA454">
        <v>774.73597331260794</v>
      </c>
      <c r="FB454">
        <v>181.05600132446401</v>
      </c>
      <c r="FC454">
        <v>211.88799360662398</v>
      </c>
      <c r="FD454">
        <v>297.82401419059198</v>
      </c>
      <c r="FE454">
        <v>704.5439760927361</v>
      </c>
      <c r="FF454">
        <v>1784.31997430448</v>
      </c>
      <c r="FG454">
        <v>3429.5680095887515</v>
      </c>
      <c r="FH454">
        <v>385.07198324904004</v>
      </c>
      <c r="FI454">
        <v>665.18402462755205</v>
      </c>
      <c r="FJ454">
        <v>293.888008349568</v>
      </c>
      <c r="FK454">
        <v>87.248022530976016</v>
      </c>
      <c r="FL454">
        <v>874.44801434016006</v>
      </c>
      <c r="FM454">
        <v>58.999983219360004</v>
      </c>
      <c r="FN454">
        <v>654.03200807798407</v>
      </c>
      <c r="FO454">
        <v>2309.776005465792</v>
      </c>
      <c r="FP454">
        <v>3535.1840059053125</v>
      </c>
      <c r="FQ454">
        <v>54.447973855775999</v>
      </c>
      <c r="FR454">
        <v>513.64801363823995</v>
      </c>
      <c r="FS454">
        <v>17.712026284608001</v>
      </c>
      <c r="FT454">
        <v>47346.799999749412</v>
      </c>
      <c r="FU454">
        <v>2222.5279829348165</v>
      </c>
      <c r="FV454">
        <v>2145.1199750064002</v>
      </c>
      <c r="FW454">
        <v>257.15200730587202</v>
      </c>
      <c r="FX454">
        <v>111.52000507809601</v>
      </c>
      <c r="FY454">
        <v>162.68797406635201</v>
      </c>
      <c r="FZ454">
        <v>375.23202211900804</v>
      </c>
      <c r="GA454">
        <v>570.06399041452801</v>
      </c>
      <c r="GB454">
        <v>217.79200236816004</v>
      </c>
      <c r="GC454">
        <v>660.59201781302409</v>
      </c>
      <c r="GD454">
        <v>22.303979626608001</v>
      </c>
      <c r="GE454">
        <v>84.624018636960002</v>
      </c>
      <c r="GF454">
        <v>884.2879754701919</v>
      </c>
      <c r="GG454">
        <v>234.84797420673604</v>
      </c>
      <c r="GH454">
        <v>276.17598206496001</v>
      </c>
      <c r="GI454">
        <v>659.28001586601613</v>
      </c>
      <c r="GJ454">
        <v>14485.135999985569</v>
      </c>
      <c r="GK454">
        <v>1945.0399989228479</v>
      </c>
      <c r="GL454">
        <v>7141.216010004001</v>
      </c>
      <c r="GM454">
        <v>1149.3119944581119</v>
      </c>
      <c r="GN454">
        <v>320.78399479070401</v>
      </c>
      <c r="GO454">
        <v>166.623979907376</v>
      </c>
      <c r="GP454">
        <v>270.92797427692801</v>
      </c>
      <c r="GQ454">
        <v>2843.1039948366242</v>
      </c>
      <c r="GR454">
        <v>147.60000514828803</v>
      </c>
      <c r="GS454">
        <v>47.888017593264003</v>
      </c>
      <c r="GT454">
        <v>18686.159978019408</v>
      </c>
      <c r="GU454">
        <v>28.207988388144003</v>
      </c>
      <c r="GV454">
        <v>41.984008831727998</v>
      </c>
    </row>
    <row r="455" spans="1:204" x14ac:dyDescent="0.25">
      <c r="A455" s="122" t="s">
        <v>950</v>
      </c>
      <c r="B455" s="123" t="s">
        <v>855</v>
      </c>
      <c r="C455" s="123">
        <v>5</v>
      </c>
      <c r="D455" s="123" t="s">
        <v>854</v>
      </c>
      <c r="E455" s="123">
        <v>1</v>
      </c>
      <c r="F455" s="122">
        <v>0.65700000000000003</v>
      </c>
      <c r="G455">
        <v>88394</v>
      </c>
      <c r="H455" s="122" t="b">
        <v>0</v>
      </c>
      <c r="I455">
        <v>50945.750983447542</v>
      </c>
      <c r="J455">
        <v>61866.405017987345</v>
      </c>
      <c r="K455">
        <v>2020.9320002286361</v>
      </c>
      <c r="L455">
        <v>1534.7519963221141</v>
      </c>
      <c r="M455">
        <v>3428.2260022758483</v>
      </c>
      <c r="N455">
        <v>5269.7969976886743</v>
      </c>
      <c r="O455">
        <v>246761.31601198236</v>
      </c>
      <c r="P455">
        <v>919.14299553502804</v>
      </c>
      <c r="Q455">
        <v>3789.5760153816841</v>
      </c>
      <c r="R455">
        <v>371.86202700269996</v>
      </c>
      <c r="S455">
        <v>3009.716971680672</v>
      </c>
      <c r="T455">
        <v>4460.3729729775905</v>
      </c>
      <c r="U455">
        <v>1195.740012747114</v>
      </c>
      <c r="V455">
        <v>55.845015752232001</v>
      </c>
      <c r="W455">
        <v>5190.9570096119105</v>
      </c>
      <c r="X455">
        <v>2466.3780083596685</v>
      </c>
      <c r="Y455">
        <v>222.72300406551602</v>
      </c>
      <c r="Z455">
        <v>1181.2859936389259</v>
      </c>
      <c r="AA455">
        <v>404.05501148698801</v>
      </c>
      <c r="AB455">
        <v>2189.780991147582</v>
      </c>
      <c r="AC455">
        <v>6030.6030162016204</v>
      </c>
      <c r="AD455">
        <v>1552.4910197730721</v>
      </c>
      <c r="AE455">
        <v>3367.7819804437381</v>
      </c>
      <c r="AF455">
        <v>3216.67201297575</v>
      </c>
      <c r="AG455">
        <v>41640.002993118585</v>
      </c>
      <c r="AH455">
        <v>553.85097721786804</v>
      </c>
      <c r="AI455">
        <v>70.29897678556199</v>
      </c>
      <c r="AJ455">
        <v>13067.07302643768</v>
      </c>
      <c r="AK455">
        <v>22715.118004684409</v>
      </c>
      <c r="AL455">
        <v>22679.640015857356</v>
      </c>
      <c r="AM455">
        <v>64.386027043433998</v>
      </c>
      <c r="AN455">
        <v>4278.3840227624223</v>
      </c>
      <c r="AO455">
        <v>1679.2920131794201</v>
      </c>
      <c r="AP455">
        <v>2363.2289881464062</v>
      </c>
      <c r="AQ455">
        <v>5554.9350261919617</v>
      </c>
      <c r="AR455">
        <v>5213.9519819364423</v>
      </c>
      <c r="AS455">
        <v>479.60999522098206</v>
      </c>
      <c r="AT455">
        <v>1099.1610012193921</v>
      </c>
      <c r="AU455">
        <v>1042.001983730052</v>
      </c>
      <c r="AV455">
        <v>8952.2819876457725</v>
      </c>
      <c r="AW455">
        <v>883.00800583941611</v>
      </c>
      <c r="AX455">
        <v>4014.2700220528623</v>
      </c>
      <c r="AY455">
        <v>2591.2079991603541</v>
      </c>
      <c r="AZ455">
        <v>48.618006198138005</v>
      </c>
      <c r="BA455">
        <v>38726.86497489077</v>
      </c>
      <c r="BB455">
        <v>4861.1429801218083</v>
      </c>
      <c r="BC455">
        <v>2097.8009856997378</v>
      </c>
      <c r="BD455">
        <v>79408.304978435961</v>
      </c>
      <c r="BE455">
        <v>24918.039013203073</v>
      </c>
      <c r="BF455">
        <v>103402.60199002412</v>
      </c>
      <c r="BG455">
        <v>2003.8499776462322</v>
      </c>
      <c r="BH455">
        <v>488.80800738073805</v>
      </c>
      <c r="BI455">
        <v>4434.0929963102881</v>
      </c>
      <c r="BJ455">
        <v>1164.2039710565221</v>
      </c>
      <c r="BK455">
        <v>395232.14699740091</v>
      </c>
      <c r="BL455">
        <v>16179.28201746306</v>
      </c>
      <c r="BM455">
        <v>191.18702044978201</v>
      </c>
      <c r="BN455">
        <v>351.49500007752602</v>
      </c>
      <c r="BO455">
        <v>36013.454988403952</v>
      </c>
      <c r="BP455">
        <v>843.5880118010341</v>
      </c>
      <c r="BQ455">
        <v>1266.0389895326762</v>
      </c>
      <c r="BR455">
        <v>18.396024319511998</v>
      </c>
      <c r="BS455">
        <v>7537.7609760444657</v>
      </c>
      <c r="BT455">
        <v>651.743990482698</v>
      </c>
      <c r="BU455">
        <v>111.689973429606</v>
      </c>
      <c r="BV455">
        <v>155.05197267931203</v>
      </c>
      <c r="BW455">
        <v>32.192984484288004</v>
      </c>
      <c r="BX455">
        <v>1245.6720206823602</v>
      </c>
      <c r="BY455">
        <v>3732.4169978923442</v>
      </c>
      <c r="BZ455">
        <v>68188.716013302939</v>
      </c>
      <c r="CA455">
        <v>539.39701618453807</v>
      </c>
      <c r="CB455">
        <v>3534.6600268318803</v>
      </c>
      <c r="CC455">
        <v>1199.6820179584381</v>
      </c>
      <c r="CD455">
        <v>4534.614013049335</v>
      </c>
      <c r="CE455">
        <v>5545.0800131636515</v>
      </c>
      <c r="CF455">
        <v>266.74200418377598</v>
      </c>
      <c r="CG455">
        <v>1218.0779842030922</v>
      </c>
      <c r="CH455">
        <v>222.72300406551602</v>
      </c>
      <c r="CI455">
        <v>1586.6550068630222</v>
      </c>
      <c r="CJ455">
        <v>1948.6620208374122</v>
      </c>
      <c r="CK455">
        <v>2913.7950190963625</v>
      </c>
      <c r="CL455">
        <v>217.46699711708399</v>
      </c>
      <c r="CM455">
        <v>425.73598207441205</v>
      </c>
      <c r="CN455">
        <v>537.42601357887611</v>
      </c>
      <c r="CO455">
        <v>1522.9259806881423</v>
      </c>
      <c r="CP455">
        <v>795.62700647145004</v>
      </c>
      <c r="CQ455">
        <v>2157.588006663294</v>
      </c>
      <c r="CR455">
        <v>453.98701942223403</v>
      </c>
      <c r="CS455">
        <v>3896.0099818628587</v>
      </c>
      <c r="CT455">
        <v>838.9890057211561</v>
      </c>
      <c r="CU455">
        <v>880221.00618046487</v>
      </c>
      <c r="CV455">
        <v>353550.75300763833</v>
      </c>
      <c r="CW455">
        <v>4619.3670089430843</v>
      </c>
      <c r="CX455">
        <v>759604.34690842731</v>
      </c>
      <c r="CY455">
        <v>897.46202494760394</v>
      </c>
      <c r="CZ455">
        <v>9398.3849966453581</v>
      </c>
      <c r="DA455">
        <v>13768.749024855626</v>
      </c>
      <c r="DB455">
        <v>307.47599995926601</v>
      </c>
      <c r="DC455">
        <v>2062.3229968726801</v>
      </c>
      <c r="DD455">
        <v>2108.9700004651559</v>
      </c>
      <c r="DE455">
        <v>153.08102814850798</v>
      </c>
      <c r="DF455">
        <v>162.27898223340603</v>
      </c>
      <c r="DG455">
        <v>566.33399372039401</v>
      </c>
      <c r="DH455">
        <v>147864.41999679123</v>
      </c>
      <c r="DI455">
        <v>1319.9130026792459</v>
      </c>
      <c r="DJ455">
        <v>6150.8340009224285</v>
      </c>
      <c r="DK455">
        <v>22668.471001091933</v>
      </c>
      <c r="DL455">
        <v>402022.89897317212</v>
      </c>
      <c r="DM455">
        <v>12856.175979931279</v>
      </c>
      <c r="DN455">
        <v>17905.877977028653</v>
      </c>
      <c r="DO455">
        <v>272.65501200076199</v>
      </c>
      <c r="DP455">
        <v>1095.8759968766221</v>
      </c>
      <c r="DQ455">
        <v>574.87500501159593</v>
      </c>
      <c r="DR455">
        <v>147.82502120007598</v>
      </c>
      <c r="DS455">
        <v>44092.583983238619</v>
      </c>
      <c r="DT455">
        <v>29693.771996562577</v>
      </c>
      <c r="DU455">
        <v>1308.0869870452741</v>
      </c>
      <c r="DV455">
        <v>40457.402997742553</v>
      </c>
      <c r="DW455">
        <v>196.44302739821401</v>
      </c>
      <c r="DX455">
        <v>13705.6769995493</v>
      </c>
      <c r="DY455">
        <v>202.35597714034199</v>
      </c>
      <c r="DZ455">
        <v>204.98398061455802</v>
      </c>
      <c r="EA455">
        <v>154996.15501681788</v>
      </c>
      <c r="EB455">
        <v>54082.926007477974</v>
      </c>
      <c r="EC455" t="s">
        <v>853</v>
      </c>
      <c r="ED455">
        <v>1792.9529892146879</v>
      </c>
      <c r="EE455">
        <v>10946.277010338552</v>
      </c>
      <c r="EF455">
        <v>421.136975994534</v>
      </c>
      <c r="EG455">
        <v>703.64700102360598</v>
      </c>
      <c r="EH455">
        <v>1106.3880107734863</v>
      </c>
      <c r="EI455">
        <v>6997.0500161976788</v>
      </c>
      <c r="EJ455">
        <v>448.73101247380197</v>
      </c>
      <c r="EK455">
        <v>132.71400122333401</v>
      </c>
      <c r="EL455">
        <v>170.81999352460801</v>
      </c>
      <c r="EM455">
        <v>1291.6620234062821</v>
      </c>
      <c r="EN455">
        <v>90.009002842182014</v>
      </c>
      <c r="EO455">
        <v>36.791990564166007</v>
      </c>
      <c r="EP455">
        <v>5656.7699865932582</v>
      </c>
      <c r="EQ455">
        <v>160.307979627744</v>
      </c>
      <c r="ER455">
        <v>1907.2710241933682</v>
      </c>
      <c r="ES455">
        <v>560.420985903408</v>
      </c>
      <c r="ET455">
        <v>303.53399474794202</v>
      </c>
      <c r="EU455">
        <v>34.163987089950005</v>
      </c>
      <c r="EV455">
        <v>68.984975048454004</v>
      </c>
      <c r="EW455">
        <v>65.700028780542013</v>
      </c>
      <c r="EX455">
        <v>144.540016857306</v>
      </c>
      <c r="EY455">
        <v>21.681028662281999</v>
      </c>
      <c r="EZ455">
        <v>323.90102167311602</v>
      </c>
      <c r="FA455">
        <v>940.82402419731</v>
      </c>
      <c r="FB455">
        <v>93.951008053506015</v>
      </c>
      <c r="FC455">
        <v>247.68897899570999</v>
      </c>
      <c r="FD455">
        <v>193.158023055444</v>
      </c>
      <c r="FE455">
        <v>909.28798250671821</v>
      </c>
      <c r="FF455">
        <v>1888.8749998738558</v>
      </c>
      <c r="FG455">
        <v>1183.9139971131419</v>
      </c>
      <c r="FH455">
        <v>249.002980732818</v>
      </c>
      <c r="FI455">
        <v>711.53101144625396</v>
      </c>
      <c r="FJ455">
        <v>201.69897627178798</v>
      </c>
      <c r="FK455">
        <v>193.81502392399798</v>
      </c>
      <c r="FL455">
        <v>252.94498594414199</v>
      </c>
      <c r="FM455">
        <v>57.000008528136</v>
      </c>
      <c r="FN455">
        <v>584.07301717135203</v>
      </c>
      <c r="FO455">
        <v>2189.780991147582</v>
      </c>
      <c r="FP455">
        <v>3367.7819804437381</v>
      </c>
      <c r="FQ455">
        <v>275.28301547497801</v>
      </c>
      <c r="FR455">
        <v>409.96801930397402</v>
      </c>
      <c r="FS455">
        <v>72.926980259778006</v>
      </c>
      <c r="FT455">
        <v>41640.002993118585</v>
      </c>
      <c r="FU455">
        <v>4278.3840227624223</v>
      </c>
      <c r="FV455">
        <v>1856.0250145210143</v>
      </c>
      <c r="FW455">
        <v>483.55200043230599</v>
      </c>
      <c r="FX455">
        <v>157.022975284974</v>
      </c>
      <c r="FY455">
        <v>367.92002179137597</v>
      </c>
      <c r="FZ455">
        <v>840.96000832681807</v>
      </c>
      <c r="GA455">
        <v>599.18397907323606</v>
      </c>
      <c r="GB455">
        <v>316.674012119022</v>
      </c>
      <c r="GC455">
        <v>1151.7210126288539</v>
      </c>
      <c r="GD455">
        <v>224.69400667117802</v>
      </c>
      <c r="GE455">
        <v>65.700028780542013</v>
      </c>
      <c r="GF455">
        <v>3896.0099818628587</v>
      </c>
      <c r="GG455">
        <v>287.108973034092</v>
      </c>
      <c r="GH455">
        <v>201.69897627178798</v>
      </c>
      <c r="GI455">
        <v>1124.7839770181399</v>
      </c>
      <c r="GJ455">
        <v>13768.749024855626</v>
      </c>
      <c r="GK455">
        <v>2503.8269997923881</v>
      </c>
      <c r="GL455">
        <v>14952.663021968767</v>
      </c>
      <c r="GM455">
        <v>1555.1190232472879</v>
      </c>
      <c r="GN455">
        <v>442.81800465681602</v>
      </c>
      <c r="GO455">
        <v>36.791990564166007</v>
      </c>
      <c r="GP455">
        <v>484.86600216941406</v>
      </c>
      <c r="GQ455">
        <v>382.37398282470605</v>
      </c>
      <c r="GR455">
        <v>310.76100430203604</v>
      </c>
      <c r="GS455">
        <v>30.878982747180004</v>
      </c>
      <c r="GT455">
        <v>5656.7699865932582</v>
      </c>
      <c r="GU455">
        <v>244.40397465293998</v>
      </c>
      <c r="GV455">
        <v>80.153989813872002</v>
      </c>
    </row>
    <row r="456" spans="1:204" x14ac:dyDescent="0.25">
      <c r="A456" s="122" t="s">
        <v>949</v>
      </c>
      <c r="B456" s="123" t="s">
        <v>855</v>
      </c>
      <c r="C456" s="123">
        <v>5</v>
      </c>
      <c r="D456" s="123" t="s">
        <v>857</v>
      </c>
      <c r="E456" s="123">
        <v>1</v>
      </c>
      <c r="F456" s="122">
        <v>0.65700000000000003</v>
      </c>
      <c r="G456">
        <v>91703</v>
      </c>
      <c r="H456" s="122" t="b">
        <v>0</v>
      </c>
      <c r="I456">
        <v>62773.72200346765</v>
      </c>
      <c r="J456">
        <v>74377.656004040546</v>
      </c>
      <c r="K456">
        <v>1782.440978194827</v>
      </c>
      <c r="L456">
        <v>1509.1290240212338</v>
      </c>
      <c r="M456">
        <v>6365.6730300327845</v>
      </c>
      <c r="N456">
        <v>6615.3330246690357</v>
      </c>
      <c r="O456">
        <v>257072.9310141794</v>
      </c>
      <c r="P456">
        <v>1013.0939839422631</v>
      </c>
      <c r="Q456">
        <v>4012.2989892685623</v>
      </c>
      <c r="R456">
        <v>406.68301219129199</v>
      </c>
      <c r="S456">
        <v>1966.4010249784831</v>
      </c>
      <c r="T456">
        <v>1919.753999344314</v>
      </c>
      <c r="U456">
        <v>1227.2760091480682</v>
      </c>
      <c r="V456">
        <v>93.293991019467001</v>
      </c>
      <c r="W456">
        <v>3986.0189739782008</v>
      </c>
      <c r="X456">
        <v>2963.7269756469814</v>
      </c>
      <c r="Y456">
        <v>170.16299507578501</v>
      </c>
      <c r="Z456">
        <v>1139.8950230751541</v>
      </c>
      <c r="AA456">
        <v>532.82697713705704</v>
      </c>
      <c r="AB456">
        <v>2643.7679958392191</v>
      </c>
      <c r="AC456">
        <v>6093.0180295485752</v>
      </c>
      <c r="AD456">
        <v>1875.0780155249099</v>
      </c>
      <c r="AE456">
        <v>3591.8189856182703</v>
      </c>
      <c r="AF456">
        <v>4756.6799961072747</v>
      </c>
      <c r="AG456">
        <v>53800.416021213212</v>
      </c>
      <c r="AH456">
        <v>479.60999286695102</v>
      </c>
      <c r="AI456">
        <v>120.88797393746701</v>
      </c>
      <c r="AJ456">
        <v>14505.245977560824</v>
      </c>
      <c r="AK456">
        <v>20803.248017926246</v>
      </c>
      <c r="AL456">
        <v>22960.836002013708</v>
      </c>
      <c r="AM456">
        <v>78.182971683957007</v>
      </c>
      <c r="AN456">
        <v>4570.0920140683411</v>
      </c>
      <c r="AO456">
        <v>1842.227981349741</v>
      </c>
      <c r="AP456">
        <v>2442.0689944647752</v>
      </c>
      <c r="AQ456">
        <v>4352.6249794201312</v>
      </c>
      <c r="AR456">
        <v>4983.3449848955706</v>
      </c>
      <c r="AS456">
        <v>619.55100952058706</v>
      </c>
      <c r="AT456">
        <v>1353.4199740938332</v>
      </c>
      <c r="AU456">
        <v>1219.3920226356211</v>
      </c>
      <c r="AV456">
        <v>10569.158978410322</v>
      </c>
      <c r="AW456">
        <v>1342.9079920772372</v>
      </c>
      <c r="AX456">
        <v>4140.4139960290922</v>
      </c>
      <c r="AY456">
        <v>3681.1710135059493</v>
      </c>
      <c r="AZ456">
        <v>26.937029228616002</v>
      </c>
      <c r="BA456">
        <v>40745.82597189748</v>
      </c>
      <c r="BB456">
        <v>4941.9540105185697</v>
      </c>
      <c r="BC456">
        <v>2466.3780281892418</v>
      </c>
      <c r="BD456">
        <v>82785.941988921011</v>
      </c>
      <c r="BE456">
        <v>26054.64902623598</v>
      </c>
      <c r="BF456">
        <v>116723.27699547459</v>
      </c>
      <c r="BG456">
        <v>1962.4590015978242</v>
      </c>
      <c r="BH456">
        <v>500.63401714901397</v>
      </c>
      <c r="BI456">
        <v>5717.8710236559418</v>
      </c>
      <c r="BJ456">
        <v>1773.2430240547412</v>
      </c>
      <c r="BK456">
        <v>425623.65298700391</v>
      </c>
      <c r="BL456">
        <v>18122.031010841813</v>
      </c>
      <c r="BM456">
        <v>243.74698968969903</v>
      </c>
      <c r="BN456">
        <v>444.7889771258881</v>
      </c>
      <c r="BO456">
        <v>35676.414028805506</v>
      </c>
      <c r="BP456">
        <v>662.25601177409703</v>
      </c>
      <c r="BQ456">
        <v>1752.8760137109332</v>
      </c>
      <c r="BR456">
        <v>30.878992360404002</v>
      </c>
      <c r="BS456">
        <v>10398.995983334538</v>
      </c>
      <c r="BT456">
        <v>683.936989745544</v>
      </c>
      <c r="BU456">
        <v>150.45299867023201</v>
      </c>
      <c r="BV456">
        <v>195.78599642789101</v>
      </c>
      <c r="BW456">
        <v>50.588988765957005</v>
      </c>
      <c r="BX456">
        <v>1450.6559884939591</v>
      </c>
      <c r="BY456">
        <v>3914.406021179052</v>
      </c>
      <c r="BZ456">
        <v>73046.574021856432</v>
      </c>
      <c r="CA456">
        <v>511.14599916561008</v>
      </c>
      <c r="CB456">
        <v>3995.8740023054133</v>
      </c>
      <c r="CC456">
        <v>1079.451005981985</v>
      </c>
      <c r="CD456">
        <v>4560.2369857411286</v>
      </c>
      <c r="CE456">
        <v>7791.3629708640219</v>
      </c>
      <c r="CF456">
        <v>304.84802072112302</v>
      </c>
      <c r="CG456">
        <v>1630.6740118969562</v>
      </c>
      <c r="CH456">
        <v>236.52001711550699</v>
      </c>
      <c r="CI456">
        <v>2158.2449980257152</v>
      </c>
      <c r="CJ456">
        <v>2363.229008842563</v>
      </c>
      <c r="CK456">
        <v>3673.287026993502</v>
      </c>
      <c r="CL456">
        <v>291.70798295150701</v>
      </c>
      <c r="CM456">
        <v>429.67801803924903</v>
      </c>
      <c r="CN456">
        <v>559.76400636567303</v>
      </c>
      <c r="CO456">
        <v>1601.1089871641911</v>
      </c>
      <c r="CP456">
        <v>1046.600971806816</v>
      </c>
      <c r="CQ456">
        <v>2984.7509999290446</v>
      </c>
      <c r="CR456">
        <v>624.14998659063008</v>
      </c>
      <c r="CS456">
        <v>4646.3040041864042</v>
      </c>
      <c r="CT456">
        <v>1290.3480217453862</v>
      </c>
      <c r="CU456">
        <v>955004.68793411611</v>
      </c>
      <c r="CV456">
        <v>361880.856029724</v>
      </c>
      <c r="CW456">
        <v>5612.7510227433686</v>
      </c>
      <c r="CX456">
        <v>758796.89398026362</v>
      </c>
      <c r="CY456">
        <v>1154.3490284724091</v>
      </c>
      <c r="CZ456">
        <v>7341.9750166680906</v>
      </c>
      <c r="DA456">
        <v>15235.172979002282</v>
      </c>
      <c r="DB456">
        <v>425.07898072033504</v>
      </c>
      <c r="DC456">
        <v>2726.5500048420904</v>
      </c>
      <c r="DD456">
        <v>2608.946980098156</v>
      </c>
      <c r="DE456">
        <v>216.81002070995402</v>
      </c>
      <c r="DF456">
        <v>122.20200181397701</v>
      </c>
      <c r="DG456">
        <v>1269.3239974633229</v>
      </c>
      <c r="DH456">
        <v>150603.45299437741</v>
      </c>
      <c r="DI456">
        <v>3170.6820282785943</v>
      </c>
      <c r="DJ456">
        <v>7290.7290139638781</v>
      </c>
      <c r="DK456">
        <v>26882.468995766951</v>
      </c>
      <c r="DL456">
        <v>431822.44797115447</v>
      </c>
      <c r="DM456">
        <v>14331.141019353248</v>
      </c>
      <c r="DN456">
        <v>17532.701979743375</v>
      </c>
      <c r="DO456">
        <v>504.57598028080201</v>
      </c>
      <c r="DP456">
        <v>1838.2860182179531</v>
      </c>
      <c r="DQ456">
        <v>1145.1510140834521</v>
      </c>
      <c r="DR456">
        <v>172.13397664167903</v>
      </c>
      <c r="DS456">
        <v>50340.654005487268</v>
      </c>
      <c r="DT456">
        <v>37012.094988059682</v>
      </c>
      <c r="DU456">
        <v>1837.6290042796982</v>
      </c>
      <c r="DV456">
        <v>52197.993006172517</v>
      </c>
      <c r="DW456">
        <v>315.36000273771901</v>
      </c>
      <c r="DX456">
        <v>19587.141004733028</v>
      </c>
      <c r="DY456">
        <v>378.43201533503702</v>
      </c>
      <c r="DZ456">
        <v>57.816021589019996</v>
      </c>
      <c r="EA456">
        <v>187225.2900174578</v>
      </c>
      <c r="EB456">
        <v>61164.729029791008</v>
      </c>
      <c r="EC456">
        <v>2423.0160119974771</v>
      </c>
      <c r="ED456">
        <v>3006.4319779004913</v>
      </c>
      <c r="EE456">
        <v>15870.492021796632</v>
      </c>
      <c r="EF456">
        <v>764.74801718252104</v>
      </c>
      <c r="EG456">
        <v>1719.3690258463798</v>
      </c>
      <c r="EH456">
        <v>1166.1749781166441</v>
      </c>
      <c r="EI456">
        <v>9121.7879993587685</v>
      </c>
      <c r="EJ456">
        <v>904.03201989790216</v>
      </c>
      <c r="EK456">
        <v>182.64601890714604</v>
      </c>
      <c r="EL456">
        <v>374.48999195437807</v>
      </c>
      <c r="EM456">
        <v>1714.112974589211</v>
      </c>
      <c r="EN456">
        <v>108.40501035497701</v>
      </c>
      <c r="EO456">
        <v>46.647025634168997</v>
      </c>
      <c r="EP456">
        <v>7215.8309914734546</v>
      </c>
      <c r="EQ456">
        <v>196.44301036614598</v>
      </c>
      <c r="ER456">
        <v>2796.1919760753453</v>
      </c>
      <c r="ES456">
        <v>884.97897718173306</v>
      </c>
      <c r="ET456">
        <v>504.57598028080201</v>
      </c>
      <c r="EU456">
        <v>109.718977982616</v>
      </c>
      <c r="EV456">
        <v>57.816021589019996</v>
      </c>
      <c r="EW456">
        <v>45.990011695913999</v>
      </c>
      <c r="EX456">
        <v>375.14700589263305</v>
      </c>
      <c r="EY456">
        <v>118.25997843331801</v>
      </c>
      <c r="EZ456">
        <v>371.86199645022907</v>
      </c>
      <c r="FA456">
        <v>1368.5309934293432</v>
      </c>
      <c r="FB456">
        <v>121.544987875722</v>
      </c>
      <c r="FC456">
        <v>305.50497441050703</v>
      </c>
      <c r="FD456">
        <v>227.32200272655004</v>
      </c>
      <c r="FE456">
        <v>1317.2849907251311</v>
      </c>
      <c r="FF456">
        <v>2658.8790151747294</v>
      </c>
      <c r="FG456">
        <v>1624.7610069504028</v>
      </c>
      <c r="FH456">
        <v>334.41298520501704</v>
      </c>
      <c r="FI456">
        <v>760.80599380186197</v>
      </c>
      <c r="FJ456">
        <v>246.37498519384803</v>
      </c>
      <c r="FK456">
        <v>301.56301127871899</v>
      </c>
      <c r="FL456">
        <v>200.384973497934</v>
      </c>
      <c r="FM456">
        <v>103.999974400683</v>
      </c>
      <c r="FN456">
        <v>567.64799287812002</v>
      </c>
      <c r="FO456">
        <v>2643.7679958392191</v>
      </c>
      <c r="FP456">
        <v>3591.8189856182703</v>
      </c>
      <c r="FQ456">
        <v>306.16198834876201</v>
      </c>
      <c r="FR456">
        <v>446.10300500239805</v>
      </c>
      <c r="FS456">
        <v>88.695013949424009</v>
      </c>
      <c r="FT456">
        <v>53800.416021213212</v>
      </c>
      <c r="FU456">
        <v>4570.0920140683411</v>
      </c>
      <c r="FV456">
        <v>2281.7610277162016</v>
      </c>
      <c r="FW456">
        <v>582.75901221363006</v>
      </c>
      <c r="FX456">
        <v>216.15300677169901</v>
      </c>
      <c r="FY456">
        <v>367.91997306957001</v>
      </c>
      <c r="FZ456">
        <v>1084.706996990283</v>
      </c>
      <c r="GA456">
        <v>809.42400100192515</v>
      </c>
      <c r="GB456">
        <v>379.74598296267607</v>
      </c>
      <c r="GC456">
        <v>1448.0279929898102</v>
      </c>
      <c r="GD456">
        <v>753.57902122767007</v>
      </c>
      <c r="GE456">
        <v>56.50199371251</v>
      </c>
      <c r="GF456">
        <v>4646.3040041864042</v>
      </c>
      <c r="GG456">
        <v>408.65399375718607</v>
      </c>
      <c r="GH456">
        <v>470.41197847799401</v>
      </c>
      <c r="GI456">
        <v>937.53900776245496</v>
      </c>
      <c r="GJ456">
        <v>15235.172979002282</v>
      </c>
      <c r="GK456">
        <v>2888.8290134054282</v>
      </c>
      <c r="GL456">
        <v>16705.539024150665</v>
      </c>
      <c r="GM456">
        <v>2208.833986791672</v>
      </c>
      <c r="GN456">
        <v>645.83102481094795</v>
      </c>
      <c r="GO456">
        <v>63.072012597318</v>
      </c>
      <c r="GP456">
        <v>571.59001625877897</v>
      </c>
      <c r="GQ456">
        <v>604.43999018507702</v>
      </c>
      <c r="GR456">
        <v>415.88102658024906</v>
      </c>
      <c r="GS456">
        <v>26.937029228616002</v>
      </c>
      <c r="GT456">
        <v>7215.8309914734546</v>
      </c>
      <c r="GU456">
        <v>376.46097352027203</v>
      </c>
      <c r="GV456">
        <v>71.613013048020008</v>
      </c>
    </row>
    <row r="457" spans="1:204" x14ac:dyDescent="0.25">
      <c r="A457" s="122" t="s">
        <v>948</v>
      </c>
      <c r="B457" s="123" t="s">
        <v>855</v>
      </c>
      <c r="C457" s="123">
        <v>5</v>
      </c>
      <c r="D457" s="123" t="s">
        <v>859</v>
      </c>
      <c r="E457" s="123">
        <v>1</v>
      </c>
      <c r="F457" s="122">
        <v>0.65700000000000003</v>
      </c>
      <c r="G457">
        <v>89291</v>
      </c>
      <c r="H457" s="122" t="b">
        <v>0</v>
      </c>
      <c r="I457">
        <v>33269.166001877049</v>
      </c>
      <c r="J457">
        <v>102873.05997990698</v>
      </c>
      <c r="K457">
        <v>2429.5859869046762</v>
      </c>
      <c r="L457">
        <v>623.49301101197705</v>
      </c>
      <c r="M457">
        <v>4876.9110266669732</v>
      </c>
      <c r="N457">
        <v>6921.4949831578051</v>
      </c>
      <c r="O457">
        <v>246817.81800844113</v>
      </c>
      <c r="P457">
        <v>770.00400216350101</v>
      </c>
      <c r="Q457">
        <v>4884.7950240862765</v>
      </c>
      <c r="R457">
        <v>451.359028247715</v>
      </c>
      <c r="S457">
        <v>3461.7330205884086</v>
      </c>
      <c r="T457">
        <v>1677.9780178290089</v>
      </c>
      <c r="U457">
        <v>1830.4020070450113</v>
      </c>
      <c r="V457">
        <v>126.144017373051</v>
      </c>
      <c r="W457">
        <v>5322.3569981860228</v>
      </c>
      <c r="X457">
        <v>2847.4380261203492</v>
      </c>
      <c r="Y457">
        <v>170.16298340943601</v>
      </c>
      <c r="Z457">
        <v>1088.648976079287</v>
      </c>
      <c r="AA457">
        <v>992.07000769281308</v>
      </c>
      <c r="AB457">
        <v>2936.132997087519</v>
      </c>
      <c r="AC457">
        <v>5717.2140253739972</v>
      </c>
      <c r="AD457">
        <v>1614.9059798103901</v>
      </c>
      <c r="AE457">
        <v>3962.3669740425871</v>
      </c>
      <c r="AF457">
        <v>6942.5189958306783</v>
      </c>
      <c r="AG457">
        <v>65217.762025371376</v>
      </c>
      <c r="AH457">
        <v>142.56899244187201</v>
      </c>
      <c r="AI457">
        <v>59.129980644779991</v>
      </c>
      <c r="AJ457">
        <v>14208.282003181197</v>
      </c>
      <c r="AK457">
        <v>7235.5409781337257</v>
      </c>
      <c r="AL457">
        <v>19263.240010676909</v>
      </c>
      <c r="AM457">
        <v>154.39498857082799</v>
      </c>
      <c r="AN457">
        <v>4150.9259905398576</v>
      </c>
      <c r="AO457">
        <v>1457.2259727601229</v>
      </c>
      <c r="AP457">
        <v>2475.5760109600742</v>
      </c>
      <c r="AQ457">
        <v>5954.3909868475175</v>
      </c>
      <c r="AR457">
        <v>4991.8860281412808</v>
      </c>
      <c r="AS457">
        <v>535.45502027502005</v>
      </c>
      <c r="AT457">
        <v>1606.365002160873</v>
      </c>
      <c r="AU457">
        <v>1110.3300276465602</v>
      </c>
      <c r="AV457">
        <v>1862.59497695244</v>
      </c>
      <c r="AW457">
        <v>907.97401566550809</v>
      </c>
      <c r="AX457">
        <v>4493.8799956079547</v>
      </c>
      <c r="AY457">
        <v>6836.0849720058868</v>
      </c>
      <c r="AZ457">
        <v>47.961023410224001</v>
      </c>
      <c r="BA457">
        <v>39584.249987986106</v>
      </c>
      <c r="BB457">
        <v>4955.7510008600138</v>
      </c>
      <c r="BC457">
        <v>2490.0299866740688</v>
      </c>
      <c r="BD457">
        <v>84027.015028215523</v>
      </c>
      <c r="BE457">
        <v>23502.203991953724</v>
      </c>
      <c r="BF457">
        <v>132143.06700022993</v>
      </c>
      <c r="BG457">
        <v>1708.199988381612</v>
      </c>
      <c r="BH457">
        <v>430.33501557484203</v>
      </c>
      <c r="BI457">
        <v>5607.4949830697669</v>
      </c>
      <c r="BJ457">
        <v>2374.3980049695483</v>
      </c>
      <c r="BK457">
        <v>392790.07797950291</v>
      </c>
      <c r="BL457">
        <v>17011.701004600971</v>
      </c>
      <c r="BM457">
        <v>291.05098294822204</v>
      </c>
      <c r="BN457">
        <v>478.29598032087898</v>
      </c>
      <c r="BO457">
        <v>48533.904011230108</v>
      </c>
      <c r="BP457">
        <v>611.00997598862102</v>
      </c>
      <c r="BQ457">
        <v>419.82297990631196</v>
      </c>
      <c r="BR457" t="s">
        <v>853</v>
      </c>
      <c r="BS457">
        <v>12176.18102304953</v>
      </c>
      <c r="BT457">
        <v>722.7000176476771</v>
      </c>
      <c r="BU457">
        <v>109.71898364004301</v>
      </c>
      <c r="BV457">
        <v>195.785975022174</v>
      </c>
      <c r="BW457">
        <v>48.618003640437003</v>
      </c>
      <c r="BX457">
        <v>1744.3350156628801</v>
      </c>
      <c r="BY457">
        <v>3477.5010154270167</v>
      </c>
      <c r="BZ457">
        <v>68192.000990430795</v>
      </c>
      <c r="CA457">
        <v>436.24801363932005</v>
      </c>
      <c r="CB457">
        <v>3412.4579780535723</v>
      </c>
      <c r="CC457">
        <v>1361.3039846038621</v>
      </c>
      <c r="CD457">
        <v>446.10301041345002</v>
      </c>
      <c r="CE457">
        <v>9972.602981719634</v>
      </c>
      <c r="CF457">
        <v>255.57299456135399</v>
      </c>
      <c r="CG457">
        <v>735.83997423705898</v>
      </c>
      <c r="CH457">
        <v>139.941012856833</v>
      </c>
      <c r="CI457">
        <v>1880.3339711458741</v>
      </c>
      <c r="CJ457">
        <v>2270.5920193939833</v>
      </c>
      <c r="CK457">
        <v>3857.9040082368092</v>
      </c>
      <c r="CL457">
        <v>336.38402677340702</v>
      </c>
      <c r="CM457">
        <v>422.45101815553807</v>
      </c>
      <c r="CN457">
        <v>811.39498861484697</v>
      </c>
      <c r="CO457">
        <v>1640.528971423128</v>
      </c>
      <c r="CP457">
        <v>1010.4659821164601</v>
      </c>
      <c r="CQ457">
        <v>2465.7210141859441</v>
      </c>
      <c r="CR457">
        <v>155.05202746522804</v>
      </c>
      <c r="CS457">
        <v>3625.3260257031548</v>
      </c>
      <c r="CT457">
        <v>1527.525027967833</v>
      </c>
      <c r="CU457">
        <v>744087.97824356309</v>
      </c>
      <c r="CV457">
        <v>379938.50098198571</v>
      </c>
      <c r="CW457">
        <v>4461.6870257005266</v>
      </c>
      <c r="CX457">
        <v>773904.60918273136</v>
      </c>
      <c r="CY457">
        <v>994.04100704763891</v>
      </c>
      <c r="CZ457">
        <v>8039.7090082236691</v>
      </c>
      <c r="DA457">
        <v>15710.841019766503</v>
      </c>
      <c r="DB457">
        <v>476.32498096605309</v>
      </c>
      <c r="DC457">
        <v>2463.7500148311183</v>
      </c>
      <c r="DD457">
        <v>3382.8929877311821</v>
      </c>
      <c r="DE457">
        <v>206.29801069070399</v>
      </c>
      <c r="DF457">
        <v>79.497013087439996</v>
      </c>
      <c r="DG457">
        <v>10053.414013931686</v>
      </c>
      <c r="DH457">
        <v>153013.32899329797</v>
      </c>
      <c r="DI457">
        <v>3136.518009713745</v>
      </c>
      <c r="DJ457">
        <v>12164.355026920575</v>
      </c>
      <c r="DK457">
        <v>33776.369992290107</v>
      </c>
      <c r="DL457">
        <v>428023.01702298713</v>
      </c>
      <c r="DM457">
        <v>14111.702976130533</v>
      </c>
      <c r="DN457">
        <v>17771.192971095945</v>
      </c>
      <c r="DO457">
        <v>475.66800073584</v>
      </c>
      <c r="DP457">
        <v>1437.5159792118629</v>
      </c>
      <c r="DQ457" t="s">
        <v>853</v>
      </c>
      <c r="DR457">
        <v>145.196972026911</v>
      </c>
      <c r="DS457">
        <v>53936.415002733782</v>
      </c>
      <c r="DT457">
        <v>74950.560007368258</v>
      </c>
      <c r="DU457">
        <v>2062.9799895786659</v>
      </c>
      <c r="DV457">
        <v>46789.568995567221</v>
      </c>
      <c r="DW457">
        <v>362.00701838614503</v>
      </c>
      <c r="DX457">
        <v>13716.846007606748</v>
      </c>
      <c r="DY457">
        <v>268.713009814923</v>
      </c>
      <c r="DZ457">
        <v>1004.552984051982</v>
      </c>
      <c r="EA457">
        <v>117832.29297193362</v>
      </c>
      <c r="EB457">
        <v>76257.332990267212</v>
      </c>
      <c r="EC457">
        <v>5068.0980227492819</v>
      </c>
      <c r="ED457">
        <v>4327.0019720137707</v>
      </c>
      <c r="EE457">
        <v>7726.9769737081751</v>
      </c>
      <c r="EF457">
        <v>742.41001119593705</v>
      </c>
      <c r="EG457">
        <v>1843.5420222985802</v>
      </c>
      <c r="EH457">
        <v>1663.5239834508272</v>
      </c>
      <c r="EI457">
        <v>15263.423990228441</v>
      </c>
      <c r="EJ457">
        <v>824.53500386841608</v>
      </c>
      <c r="EK457">
        <v>561.73499211797105</v>
      </c>
      <c r="EL457">
        <v>213.52502787979503</v>
      </c>
      <c r="EM457">
        <v>1145.1509771390281</v>
      </c>
      <c r="EN457">
        <v>99.863986865912992</v>
      </c>
      <c r="EO457">
        <v>622.83597211757694</v>
      </c>
      <c r="EP457">
        <v>14980.913984929732</v>
      </c>
      <c r="EQ457">
        <v>245.71799778722402</v>
      </c>
      <c r="ER457">
        <v>2456.5229976420269</v>
      </c>
      <c r="ES457">
        <v>365.94901709579699</v>
      </c>
      <c r="ET457">
        <v>258.20097414639298</v>
      </c>
      <c r="EU457">
        <v>63.071979354432003</v>
      </c>
      <c r="EV457">
        <v>56.502001059741005</v>
      </c>
      <c r="EW457">
        <v>54.531001704915006</v>
      </c>
      <c r="EX457">
        <v>176.075981473914</v>
      </c>
      <c r="EY457">
        <v>37.448987741693998</v>
      </c>
      <c r="EZ457">
        <v>613.63801423784707</v>
      </c>
      <c r="FA457">
        <v>879.06600557333104</v>
      </c>
      <c r="FB457">
        <v>142.56899244187201</v>
      </c>
      <c r="FC457">
        <v>284.48100465353104</v>
      </c>
      <c r="FD457">
        <v>221.40902529909903</v>
      </c>
      <c r="FE457">
        <v>9031.7790159164815</v>
      </c>
      <c r="FF457">
        <v>1863.908996077053</v>
      </c>
      <c r="FG457">
        <v>2179.269010177587</v>
      </c>
      <c r="FH457">
        <v>559.76399276314498</v>
      </c>
      <c r="FI457">
        <v>1132.011020549646</v>
      </c>
      <c r="FJ457">
        <v>201.04199285643904</v>
      </c>
      <c r="FK457">
        <v>319.302012810186</v>
      </c>
      <c r="FL457">
        <v>273.31198875478805</v>
      </c>
      <c r="FM457">
        <v>97.999990988175</v>
      </c>
      <c r="FN457">
        <v>504.57601082801705</v>
      </c>
      <c r="FO457">
        <v>2936.132997087519</v>
      </c>
      <c r="FP457">
        <v>3962.3669740425871</v>
      </c>
      <c r="FQ457">
        <v>288.423003363183</v>
      </c>
      <c r="FR457">
        <v>292.36500207283495</v>
      </c>
      <c r="FS457">
        <v>107.09100405500399</v>
      </c>
      <c r="FT457">
        <v>65217.762025371376</v>
      </c>
      <c r="FU457">
        <v>4150.9259905398576</v>
      </c>
      <c r="FV457">
        <v>2167.4430140486311</v>
      </c>
      <c r="FW457">
        <v>386.97297110448307</v>
      </c>
      <c r="FX457">
        <v>202.35601198105201</v>
      </c>
      <c r="FY457">
        <v>233.89200165826801</v>
      </c>
      <c r="FZ457">
        <v>1388.8979755714261</v>
      </c>
      <c r="GA457">
        <v>631.37700843128096</v>
      </c>
      <c r="GB457">
        <v>498.66301276353903</v>
      </c>
      <c r="GC457">
        <v>1793.6099995335301</v>
      </c>
      <c r="GD457">
        <v>1076.165999720118</v>
      </c>
      <c r="GE457">
        <v>36.135027281268002</v>
      </c>
      <c r="GF457">
        <v>3625.3260257031548</v>
      </c>
      <c r="GG457">
        <v>798.91201225567806</v>
      </c>
      <c r="GH457">
        <v>417.19500032127303</v>
      </c>
      <c r="GI457">
        <v>1040.68801133325</v>
      </c>
      <c r="GJ457">
        <v>15710.841019766503</v>
      </c>
      <c r="GK457">
        <v>3763.2959805409746</v>
      </c>
      <c r="GL457">
        <v>11797.091990700166</v>
      </c>
      <c r="GM457">
        <v>2361.9150286103791</v>
      </c>
      <c r="GN457">
        <v>707.58900303928203</v>
      </c>
      <c r="GO457">
        <v>17.738994193434003</v>
      </c>
      <c r="GP457">
        <v>394.85702718797398</v>
      </c>
      <c r="GQ457">
        <v>1523.5830292581813</v>
      </c>
      <c r="GR457">
        <v>189.215996727483</v>
      </c>
      <c r="GS457">
        <v>62.414999124219001</v>
      </c>
      <c r="GT457">
        <v>14980.913984929732</v>
      </c>
      <c r="GU457">
        <v>168.19198405461</v>
      </c>
      <c r="GV457">
        <v>46.647004285611004</v>
      </c>
    </row>
    <row r="458" spans="1:204" x14ac:dyDescent="0.25">
      <c r="A458" s="122" t="s">
        <v>947</v>
      </c>
      <c r="B458" s="123" t="s">
        <v>855</v>
      </c>
      <c r="C458" s="123">
        <v>6</v>
      </c>
      <c r="D458" s="123" t="s">
        <v>859</v>
      </c>
      <c r="E458" s="123">
        <v>1</v>
      </c>
      <c r="F458" s="122">
        <v>0.66700000000000004</v>
      </c>
      <c r="G458">
        <v>93525</v>
      </c>
      <c r="H458" s="122" t="b">
        <v>0</v>
      </c>
      <c r="I458">
        <v>59112.207985976333</v>
      </c>
      <c r="J458">
        <v>67425.696025662837</v>
      </c>
      <c r="K458">
        <v>1843.587981574125</v>
      </c>
      <c r="L458">
        <v>1415.3740276971751</v>
      </c>
      <c r="M458">
        <v>6590.6269699016257</v>
      </c>
      <c r="N458">
        <v>5685.5079974320497</v>
      </c>
      <c r="O458">
        <v>248406.80800963813</v>
      </c>
      <c r="P458">
        <v>973.81998430882516</v>
      </c>
      <c r="Q458">
        <v>4112.0550194096995</v>
      </c>
      <c r="R458">
        <v>484.24198049025</v>
      </c>
      <c r="S458">
        <v>2739.3689911956003</v>
      </c>
      <c r="T458">
        <v>5778.2210206769996</v>
      </c>
      <c r="U458">
        <v>1298.648993046525</v>
      </c>
      <c r="V458">
        <v>74.70401469067501</v>
      </c>
      <c r="W458">
        <v>11509.0849980657</v>
      </c>
      <c r="X458">
        <v>2567.2829718359253</v>
      </c>
      <c r="Y458">
        <v>113.39001227280001</v>
      </c>
      <c r="Z458">
        <v>829.08099873269998</v>
      </c>
      <c r="AA458">
        <v>352.84302204434999</v>
      </c>
      <c r="AB458">
        <v>3042.1869894780748</v>
      </c>
      <c r="AC458">
        <v>5711.5210097882245</v>
      </c>
      <c r="AD458">
        <v>1666.1660012673001</v>
      </c>
      <c r="AE458">
        <v>2563.9480118392503</v>
      </c>
      <c r="AF458">
        <v>3497.7479771385756</v>
      </c>
      <c r="AG458">
        <v>49919.613986176431</v>
      </c>
      <c r="AH458">
        <v>247.45701357344998</v>
      </c>
      <c r="AI458">
        <v>81.373997065200001</v>
      </c>
      <c r="AJ458">
        <v>11438.382985275975</v>
      </c>
      <c r="AK458">
        <v>16074.033024662325</v>
      </c>
      <c r="AL458">
        <v>20238.114006403201</v>
      </c>
      <c r="AM458">
        <v>146.73998652660001</v>
      </c>
      <c r="AN458">
        <v>7080.8720156244763</v>
      </c>
      <c r="AO458">
        <v>1857.5949882274504</v>
      </c>
      <c r="AP458">
        <v>2549.2740256628249</v>
      </c>
      <c r="AQ458">
        <v>10969.481970485251</v>
      </c>
      <c r="AR458">
        <v>4806.4019749374747</v>
      </c>
      <c r="AS458">
        <v>572.95300183425002</v>
      </c>
      <c r="AT458">
        <v>5069.8669961147252</v>
      </c>
      <c r="AU458">
        <v>1346.00597395365</v>
      </c>
      <c r="AV458">
        <v>21781.551970168424</v>
      </c>
      <c r="AW458">
        <v>1349.3409963315</v>
      </c>
      <c r="AX458">
        <v>8953.1409900283506</v>
      </c>
      <c r="AY458">
        <v>6089.7100022844752</v>
      </c>
      <c r="AZ458">
        <v>68.701011839250015</v>
      </c>
      <c r="BA458">
        <v>28586.953021293975</v>
      </c>
      <c r="BB458">
        <v>4463.5640200266753</v>
      </c>
      <c r="BC458">
        <v>2435.21697148575</v>
      </c>
      <c r="BD458">
        <v>81969.630988927805</v>
      </c>
      <c r="BE458">
        <v>23026.1739999333</v>
      </c>
      <c r="BF458">
        <v>143306.95097135237</v>
      </c>
      <c r="BG458">
        <v>2390.5279710522</v>
      </c>
      <c r="BH458">
        <v>309.48798065699998</v>
      </c>
      <c r="BI458">
        <v>9207.2679859763248</v>
      </c>
      <c r="BJ458">
        <v>2055.6940199433002</v>
      </c>
      <c r="BK458">
        <v>283253.55598924466</v>
      </c>
      <c r="BL458">
        <v>23916.618986226451</v>
      </c>
      <c r="BM458">
        <v>200.767012189425</v>
      </c>
      <c r="BN458">
        <v>335.50099301317499</v>
      </c>
      <c r="BO458">
        <v>32750.36702351175</v>
      </c>
      <c r="BP458">
        <v>576.95500373520008</v>
      </c>
      <c r="BQ458">
        <v>1323.9950258796</v>
      </c>
      <c r="BR458">
        <v>36.018017108550005</v>
      </c>
      <c r="BS458">
        <v>8246.1209868934511</v>
      </c>
      <c r="BT458">
        <v>541.60402853092501</v>
      </c>
      <c r="BU458">
        <v>117.39201417375</v>
      </c>
      <c r="BV458">
        <v>78.706016591625001</v>
      </c>
      <c r="BW458">
        <v>52.026024712350008</v>
      </c>
      <c r="BX458">
        <v>1538.7689823411749</v>
      </c>
      <c r="BY458">
        <v>3213.6060293146506</v>
      </c>
      <c r="BZ458">
        <v>62873.420984292155</v>
      </c>
      <c r="CA458">
        <v>409.53802818075002</v>
      </c>
      <c r="CB458">
        <v>3517.7579866433252</v>
      </c>
      <c r="CC458">
        <v>1490.7450219109501</v>
      </c>
      <c r="CD458">
        <v>2018.3419814073752</v>
      </c>
      <c r="CE458">
        <v>11695.8450036018</v>
      </c>
      <c r="CF458">
        <v>288.14401210604996</v>
      </c>
      <c r="CG458">
        <v>1597.4649894280499</v>
      </c>
      <c r="CH458">
        <v>198.09896933467502</v>
      </c>
      <c r="CI458">
        <v>2284.4749830582</v>
      </c>
      <c r="CJ458">
        <v>2162.4139874604002</v>
      </c>
      <c r="CK458">
        <v>4889.7769729531501</v>
      </c>
      <c r="CL458">
        <v>410.87198722695001</v>
      </c>
      <c r="CM458">
        <v>730.36497263632498</v>
      </c>
      <c r="CN458">
        <v>1023.8450080707</v>
      </c>
      <c r="CO458">
        <v>1426.0460119726501</v>
      </c>
      <c r="CP458">
        <v>967.15000193430001</v>
      </c>
      <c r="CQ458">
        <v>2585.9590222944748</v>
      </c>
      <c r="CR458">
        <v>131.39902082707502</v>
      </c>
      <c r="CS458">
        <v>3736.5340073870248</v>
      </c>
      <c r="CT458">
        <v>2970.8179971652503</v>
      </c>
      <c r="CU458">
        <v>808029.14625279303</v>
      </c>
      <c r="CV458">
        <v>385081.77797065204</v>
      </c>
      <c r="CW458">
        <v>3843.2539749041252</v>
      </c>
      <c r="CX458">
        <v>773738.67597598815</v>
      </c>
      <c r="CY458">
        <v>1257.2950149908252</v>
      </c>
      <c r="CZ458">
        <v>8983.1560042854762</v>
      </c>
      <c r="DA458">
        <v>16915.120029097874</v>
      </c>
      <c r="DB458">
        <v>978.48902811405003</v>
      </c>
      <c r="DC458">
        <v>2706.0190169418001</v>
      </c>
      <c r="DD458">
        <v>2320.4930001667499</v>
      </c>
      <c r="DE458">
        <v>160.08001365682503</v>
      </c>
      <c r="DF458">
        <v>199.43299076205003</v>
      </c>
      <c r="DG458">
        <v>3599.7990256128001</v>
      </c>
      <c r="DH458">
        <v>152498.87799162915</v>
      </c>
      <c r="DI458">
        <v>1275.3040235451001</v>
      </c>
      <c r="DJ458">
        <v>3382.3570262964749</v>
      </c>
      <c r="DK458">
        <v>23422.372000983829</v>
      </c>
      <c r="DL458">
        <v>426463.79199783225</v>
      </c>
      <c r="DM458">
        <v>19947.302013823577</v>
      </c>
      <c r="DN458">
        <v>17936.963973836926</v>
      </c>
      <c r="DO458">
        <v>450.22502671335008</v>
      </c>
      <c r="DP458">
        <v>1754.2099807070251</v>
      </c>
      <c r="DQ458">
        <v>703.68498075705008</v>
      </c>
      <c r="DR458">
        <v>123.39501702517501</v>
      </c>
      <c r="DS458">
        <v>61410.689975687856</v>
      </c>
      <c r="DT458">
        <v>27108.214005085876</v>
      </c>
      <c r="DU458">
        <v>2216.4410131232253</v>
      </c>
      <c r="DV458">
        <v>43942.627016641651</v>
      </c>
      <c r="DW458">
        <v>336.16797253627504</v>
      </c>
      <c r="DX458">
        <v>15475.733989995002</v>
      </c>
      <c r="DY458">
        <v>204.10197218610003</v>
      </c>
      <c r="DZ458">
        <v>282.80798877772503</v>
      </c>
      <c r="EA458">
        <v>195380.97500356848</v>
      </c>
      <c r="EB458">
        <v>48288.131980590304</v>
      </c>
      <c r="EC458">
        <v>5715.5230116891753</v>
      </c>
      <c r="ED458">
        <v>1950.9749909955001</v>
      </c>
      <c r="EE458">
        <v>9508.7520252125996</v>
      </c>
      <c r="EF458">
        <v>542.937987577125</v>
      </c>
      <c r="EG458">
        <v>1860.2630310822001</v>
      </c>
      <c r="EH458">
        <v>184.09202506252501</v>
      </c>
      <c r="EI458">
        <v>9592.794002751376</v>
      </c>
      <c r="EJ458">
        <v>64.699009938300009</v>
      </c>
      <c r="EK458">
        <v>182.09102411205001</v>
      </c>
      <c r="EL458">
        <v>246.12299214607503</v>
      </c>
      <c r="EM458">
        <v>1646.1559917625502</v>
      </c>
      <c r="EN458">
        <v>168.08401745872499</v>
      </c>
      <c r="EO458">
        <v>31.348973303325003</v>
      </c>
      <c r="EP458">
        <v>7949.3059914624009</v>
      </c>
      <c r="EQ458">
        <v>216.77501979322503</v>
      </c>
      <c r="ER458">
        <v>2898.1149834250505</v>
      </c>
      <c r="ES458">
        <v>1163.915012222775</v>
      </c>
      <c r="ET458">
        <v>541.60402853092501</v>
      </c>
      <c r="EU458">
        <v>73.369993263300003</v>
      </c>
      <c r="EV458">
        <v>63.364988510924995</v>
      </c>
      <c r="EW458">
        <v>46.023021860925006</v>
      </c>
      <c r="EX458">
        <v>249.45801452392502</v>
      </c>
      <c r="EY458">
        <v>64.699009938300009</v>
      </c>
      <c r="EZ458">
        <v>244.78897071870003</v>
      </c>
      <c r="FA458">
        <v>1356.6780206103001</v>
      </c>
      <c r="FB458">
        <v>156.078011755875</v>
      </c>
      <c r="FC458">
        <v>401.53402437885001</v>
      </c>
      <c r="FD458">
        <v>291.47897210272498</v>
      </c>
      <c r="FE458">
        <v>791.72902257794999</v>
      </c>
      <c r="FF458">
        <v>2545.9390032849751</v>
      </c>
      <c r="FG458">
        <v>3527.0960118725998</v>
      </c>
      <c r="FH458">
        <v>195.43098886110005</v>
      </c>
      <c r="FI458">
        <v>468.23397288645003</v>
      </c>
      <c r="FJ458">
        <v>384.19199534767506</v>
      </c>
      <c r="FK458">
        <v>304.81899923295003</v>
      </c>
      <c r="FL458">
        <v>475.57099716525005</v>
      </c>
      <c r="FM458">
        <v>142.99998556065</v>
      </c>
      <c r="FN458">
        <v>554.27701375687502</v>
      </c>
      <c r="FO458">
        <v>3042.1869894780748</v>
      </c>
      <c r="FP458">
        <v>2563.9480118392503</v>
      </c>
      <c r="FQ458">
        <v>404.20200485242503</v>
      </c>
      <c r="FR458">
        <v>393.53002057694999</v>
      </c>
      <c r="FS458">
        <v>121.39401607470002</v>
      </c>
      <c r="FT458">
        <v>49919.613986176431</v>
      </c>
      <c r="FU458">
        <v>7080.8720156244763</v>
      </c>
      <c r="FV458">
        <v>2013.0060204602253</v>
      </c>
      <c r="FW458">
        <v>618.97602369517506</v>
      </c>
      <c r="FX458">
        <v>218.77602074370003</v>
      </c>
      <c r="FY458">
        <v>280.80698782725</v>
      </c>
      <c r="FZ458">
        <v>1670.83498269135</v>
      </c>
      <c r="GA458">
        <v>584.29202801400004</v>
      </c>
      <c r="GB458">
        <v>457.56198861097499</v>
      </c>
      <c r="GC458">
        <v>1394.6969762881502</v>
      </c>
      <c r="GD458">
        <v>1234.6170250125001</v>
      </c>
      <c r="GE458">
        <v>85.375998966150007</v>
      </c>
      <c r="GF458">
        <v>3736.5340073870248</v>
      </c>
      <c r="GG458">
        <v>282.14100925462503</v>
      </c>
      <c r="GH458">
        <v>322.16102826412498</v>
      </c>
      <c r="GI458">
        <v>1197.2649864765751</v>
      </c>
      <c r="GJ458">
        <v>16915.120029097874</v>
      </c>
      <c r="GK458">
        <v>3809.9040006503251</v>
      </c>
      <c r="GL458">
        <v>12628.977989378027</v>
      </c>
      <c r="GM458">
        <v>2177.7550155411004</v>
      </c>
      <c r="GN458">
        <v>372.18598964482504</v>
      </c>
      <c r="GO458" t="s">
        <v>853</v>
      </c>
      <c r="GP458">
        <v>1139.9030008170751</v>
      </c>
      <c r="GQ458">
        <v>466.232971935975</v>
      </c>
      <c r="GR458">
        <v>374.85397011840001</v>
      </c>
      <c r="GS458">
        <v>20.010009504750002</v>
      </c>
      <c r="GT458">
        <v>7949.3059914624009</v>
      </c>
      <c r="GU458">
        <v>330.83201158912505</v>
      </c>
      <c r="GV458">
        <v>37.351976154750005</v>
      </c>
    </row>
    <row r="459" spans="1:204" x14ac:dyDescent="0.25">
      <c r="A459" s="122" t="s">
        <v>946</v>
      </c>
      <c r="B459" s="123" t="s">
        <v>855</v>
      </c>
      <c r="C459" s="123">
        <v>6</v>
      </c>
      <c r="D459" s="123" t="s">
        <v>854</v>
      </c>
      <c r="E459" s="123">
        <v>1</v>
      </c>
      <c r="F459" s="122">
        <v>0.66700000000000004</v>
      </c>
      <c r="G459">
        <v>79991</v>
      </c>
      <c r="H459" s="122" t="b">
        <v>0</v>
      </c>
      <c r="I459">
        <v>28766.376022742032</v>
      </c>
      <c r="J459">
        <v>74048.338988184099</v>
      </c>
      <c r="K459">
        <v>2405.202026247784</v>
      </c>
      <c r="L459">
        <v>937.80197812706911</v>
      </c>
      <c r="M459">
        <v>3618.4750125596106</v>
      </c>
      <c r="N459">
        <v>6325.1610016454906</v>
      </c>
      <c r="O459">
        <v>246848.69601036853</v>
      </c>
      <c r="P459">
        <v>761.04701537768494</v>
      </c>
      <c r="Q459">
        <v>3545.7719751315726</v>
      </c>
      <c r="R459">
        <v>418.20900971285403</v>
      </c>
      <c r="S459">
        <v>1411.3720021450722</v>
      </c>
      <c r="T459">
        <v>1832.9160101484049</v>
      </c>
      <c r="U459">
        <v>1434.716990178425</v>
      </c>
      <c r="V459">
        <v>76.705014035014003</v>
      </c>
      <c r="W459">
        <v>9327.9950203294939</v>
      </c>
      <c r="X459">
        <v>1901.6170176154703</v>
      </c>
      <c r="Y459">
        <v>112.723016913786</v>
      </c>
      <c r="Z459">
        <v>1187.9270099749851</v>
      </c>
      <c r="AA459">
        <v>735.03400737035008</v>
      </c>
      <c r="AB459">
        <v>1179.2560250905392</v>
      </c>
      <c r="AC459">
        <v>4792.3949977021857</v>
      </c>
      <c r="AD459">
        <v>1297.3149752442951</v>
      </c>
      <c r="AE459">
        <v>2243.7879916098068</v>
      </c>
      <c r="AF459">
        <v>6884.1070245829524</v>
      </c>
      <c r="AG459">
        <v>67337.651981414048</v>
      </c>
      <c r="AH459">
        <v>170.75199783892</v>
      </c>
      <c r="AI459">
        <v>92.712973816914996</v>
      </c>
      <c r="AJ459">
        <v>10115.054990360517</v>
      </c>
      <c r="AK459">
        <v>10950.138999799234</v>
      </c>
      <c r="AL459">
        <v>16836.4140236725</v>
      </c>
      <c r="AM459">
        <v>124.06202177221401</v>
      </c>
      <c r="AN459">
        <v>6866.0980231435669</v>
      </c>
      <c r="AO459">
        <v>1781.5570258042292</v>
      </c>
      <c r="AP459">
        <v>2617.3080135594428</v>
      </c>
      <c r="AQ459">
        <v>6209.1029864412239</v>
      </c>
      <c r="AR459">
        <v>5450.057012721024</v>
      </c>
      <c r="AS459">
        <v>482.24100890244904</v>
      </c>
      <c r="AT459">
        <v>3862.5970261430652</v>
      </c>
      <c r="AU459">
        <v>1105.8860093460041</v>
      </c>
      <c r="AV459">
        <v>3665.1649886263162</v>
      </c>
      <c r="AW459">
        <v>720.36000422144309</v>
      </c>
      <c r="AX459">
        <v>7861.9289821957691</v>
      </c>
      <c r="AY459">
        <v>5095.2130238812688</v>
      </c>
      <c r="AZ459">
        <v>54.693982634655001</v>
      </c>
      <c r="BA459">
        <v>29445.38198413674</v>
      </c>
      <c r="BB459">
        <v>4960.4789755671227</v>
      </c>
      <c r="BC459">
        <v>2279.805994488579</v>
      </c>
      <c r="BD459">
        <v>79064.846009726869</v>
      </c>
      <c r="BE459">
        <v>20100.044994038355</v>
      </c>
      <c r="BF459">
        <v>116695.65202365184</v>
      </c>
      <c r="BG459">
        <v>1334.000009793561</v>
      </c>
      <c r="BH459">
        <v>330.16499081941197</v>
      </c>
      <c r="BI459">
        <v>7809.235987864603</v>
      </c>
      <c r="BJ459">
        <v>1653.4929740710422</v>
      </c>
      <c r="BK459">
        <v>224947.75097909954</v>
      </c>
      <c r="BL459">
        <v>22844.749974306495</v>
      </c>
      <c r="BM459">
        <v>221.44400386659899</v>
      </c>
      <c r="BN459">
        <v>464.89898577956001</v>
      </c>
      <c r="BO459">
        <v>38016.998997366019</v>
      </c>
      <c r="BP459">
        <v>790.39502167549904</v>
      </c>
      <c r="BQ459">
        <v>584.29199927430398</v>
      </c>
      <c r="BR459">
        <v>75.371004048022996</v>
      </c>
      <c r="BS459">
        <v>7607.1349954243806</v>
      </c>
      <c r="BT459">
        <v>566.94997615141494</v>
      </c>
      <c r="BU459">
        <v>126.729988392199</v>
      </c>
      <c r="BV459">
        <v>49.357996040688001</v>
      </c>
      <c r="BW459">
        <v>37.352012865763008</v>
      </c>
      <c r="BX459">
        <v>1348.0069812719742</v>
      </c>
      <c r="BY459">
        <v>2488.576983509759</v>
      </c>
      <c r="BZ459">
        <v>50850.746013341341</v>
      </c>
      <c r="CA459">
        <v>374.187000266133</v>
      </c>
      <c r="CB459">
        <v>3416.3740201193882</v>
      </c>
      <c r="CC459">
        <v>1232.6159977382031</v>
      </c>
      <c r="CD459">
        <v>738.36900566082909</v>
      </c>
      <c r="CE459">
        <v>9798.8970243735148</v>
      </c>
      <c r="CF459">
        <v>258.79601673236203</v>
      </c>
      <c r="CG459">
        <v>814.40698802534905</v>
      </c>
      <c r="CH459">
        <v>234.78399702851499</v>
      </c>
      <c r="CI459">
        <v>2141.7370012379524</v>
      </c>
      <c r="CJ459">
        <v>2200.4330138335799</v>
      </c>
      <c r="CK459">
        <v>5093.8790138942777</v>
      </c>
      <c r="CL459">
        <v>439.55300944271903</v>
      </c>
      <c r="CM459">
        <v>577.62200269334608</v>
      </c>
      <c r="CN459">
        <v>801.06699486343314</v>
      </c>
      <c r="CO459">
        <v>2210.4380087050172</v>
      </c>
      <c r="CP459">
        <v>960.47998784392519</v>
      </c>
      <c r="CQ459">
        <v>2354.5100202201052</v>
      </c>
      <c r="CR459">
        <v>171.418976155417</v>
      </c>
      <c r="CS459">
        <v>3326.9959912389554</v>
      </c>
      <c r="CT459">
        <v>3019.509010136399</v>
      </c>
      <c r="CU459">
        <v>812455.35803802568</v>
      </c>
      <c r="CV459">
        <v>399102.1180008204</v>
      </c>
      <c r="CW459">
        <v>4128.0629861023881</v>
      </c>
      <c r="CX459">
        <v>788745.50922972825</v>
      </c>
      <c r="CY459">
        <v>931.13198154611109</v>
      </c>
      <c r="CZ459">
        <v>8026.6780151242265</v>
      </c>
      <c r="DA459">
        <v>14822.073989143242</v>
      </c>
      <c r="DB459">
        <v>899.1160086283121</v>
      </c>
      <c r="DC459">
        <v>2169.7509975487751</v>
      </c>
      <c r="DD459">
        <v>2391.1950014153745</v>
      </c>
      <c r="DE459">
        <v>245.45602357044601</v>
      </c>
      <c r="DF459">
        <v>74.036994061032004</v>
      </c>
      <c r="DG459">
        <v>5010.5040032783045</v>
      </c>
      <c r="DH459">
        <v>157225.24002423143</v>
      </c>
      <c r="DI459">
        <v>1547.4400070922111</v>
      </c>
      <c r="DJ459">
        <v>9289.9759757932352</v>
      </c>
      <c r="DK459">
        <v>23592.456996522262</v>
      </c>
      <c r="DL459">
        <v>389476.64099425985</v>
      </c>
      <c r="DM459">
        <v>16991.158008375518</v>
      </c>
      <c r="DN459">
        <v>17648.152991723866</v>
      </c>
      <c r="DO459">
        <v>374.187000266133</v>
      </c>
      <c r="DP459">
        <v>1565.449008531597</v>
      </c>
      <c r="DQ459">
        <v>705.6860010725361</v>
      </c>
      <c r="DR459">
        <v>178.08902609037199</v>
      </c>
      <c r="DS459">
        <v>55462.384018333163</v>
      </c>
      <c r="DT459">
        <v>64440.87098306288</v>
      </c>
      <c r="DU459">
        <v>1656.8280257155182</v>
      </c>
      <c r="DV459">
        <v>31072.19502523795</v>
      </c>
      <c r="DW459">
        <v>355.51102051024998</v>
      </c>
      <c r="DX459">
        <v>4236.1169947387043</v>
      </c>
      <c r="DY459">
        <v>163.41502294146503</v>
      </c>
      <c r="DZ459">
        <v>168.08397786493802</v>
      </c>
      <c r="EA459">
        <v>88358.156983810579</v>
      </c>
      <c r="EB459">
        <v>58001.653007870598</v>
      </c>
      <c r="EC459">
        <v>5051.1910144345475</v>
      </c>
      <c r="ED459">
        <v>3415.7069884488938</v>
      </c>
      <c r="EE459">
        <v>5239.2849820423598</v>
      </c>
      <c r="EF459">
        <v>752.37597713924197</v>
      </c>
      <c r="EG459">
        <v>1254.6269757845653</v>
      </c>
      <c r="EH459">
        <v>237.452017002497</v>
      </c>
      <c r="EI459">
        <v>10134.398001786894</v>
      </c>
      <c r="EJ459">
        <v>544.93899810505309</v>
      </c>
      <c r="EK459">
        <v>93.380005487409008</v>
      </c>
      <c r="EL459">
        <v>233.44998704152403</v>
      </c>
      <c r="EM459">
        <v>1518.0920007943971</v>
      </c>
      <c r="EN459">
        <v>94.714015474400014</v>
      </c>
      <c r="EO459">
        <v>434.88400116524906</v>
      </c>
      <c r="EP459">
        <v>8779.0539922634689</v>
      </c>
      <c r="EQ459">
        <v>318.82598596098399</v>
      </c>
      <c r="ER459">
        <v>2108.3870183331619</v>
      </c>
      <c r="ES459">
        <v>651.65899675437811</v>
      </c>
      <c r="ET459">
        <v>320.82697426447203</v>
      </c>
      <c r="EU459">
        <v>143.40497984459401</v>
      </c>
      <c r="EV459">
        <v>58.696012595628005</v>
      </c>
      <c r="EW459">
        <v>44.688987763218002</v>
      </c>
      <c r="EX459">
        <v>418.87598802935099</v>
      </c>
      <c r="EY459">
        <v>42.021021143233007</v>
      </c>
      <c r="EZ459">
        <v>514.92401349074203</v>
      </c>
      <c r="FA459">
        <v>665.66602158678802</v>
      </c>
      <c r="FB459">
        <v>108.72098695281299</v>
      </c>
      <c r="FC459">
        <v>436.88498946873699</v>
      </c>
      <c r="FD459">
        <v>224.112023840581</v>
      </c>
      <c r="FE459">
        <v>7316.9899840907174</v>
      </c>
      <c r="FF459">
        <v>1524.095019058858</v>
      </c>
      <c r="FG459">
        <v>1773.5530192362801</v>
      </c>
      <c r="FH459">
        <v>469.56799405702998</v>
      </c>
      <c r="FI459">
        <v>1005.168975607143</v>
      </c>
      <c r="FJ459">
        <v>294.14698794064003</v>
      </c>
      <c r="FK459">
        <v>309.48802276004102</v>
      </c>
      <c r="FL459">
        <v>238.118995318994</v>
      </c>
      <c r="FM459">
        <v>185.99998328755302</v>
      </c>
      <c r="FN459">
        <v>559.61300125396008</v>
      </c>
      <c r="FO459">
        <v>1179.2560250905392</v>
      </c>
      <c r="FP459">
        <v>2243.7879916098068</v>
      </c>
      <c r="FQ459">
        <v>474.23700233450006</v>
      </c>
      <c r="FR459">
        <v>352.17602221977103</v>
      </c>
      <c r="FS459">
        <v>119.39301349474401</v>
      </c>
      <c r="FT459">
        <v>67337.651981414048</v>
      </c>
      <c r="FU459">
        <v>6866.0980231435669</v>
      </c>
      <c r="FV459">
        <v>1744.2050129384663</v>
      </c>
      <c r="FW459">
        <v>524.92900836217905</v>
      </c>
      <c r="FX459">
        <v>235.45097534501198</v>
      </c>
      <c r="FY459">
        <v>347.50701394230106</v>
      </c>
      <c r="FZ459">
        <v>2635.9839933153262</v>
      </c>
      <c r="GA459">
        <v>478.90601061197003</v>
      </c>
      <c r="GB459">
        <v>384.85897345406698</v>
      </c>
      <c r="GC459">
        <v>1042.5209884729061</v>
      </c>
      <c r="GD459">
        <v>852.42597920760909</v>
      </c>
      <c r="GE459">
        <v>68.033975796571013</v>
      </c>
      <c r="GF459">
        <v>3326.9959912389554</v>
      </c>
      <c r="GG459">
        <v>378.85600854360302</v>
      </c>
      <c r="GH459">
        <v>388.86100341504005</v>
      </c>
      <c r="GI459">
        <v>1104.5519993590131</v>
      </c>
      <c r="GJ459">
        <v>14822.073989143242</v>
      </c>
      <c r="GK459">
        <v>4807.7359791675899</v>
      </c>
      <c r="GL459">
        <v>10398.530005113224</v>
      </c>
      <c r="GM459">
        <v>1406.036015551105</v>
      </c>
      <c r="GN459">
        <v>458.22898919860199</v>
      </c>
      <c r="GO459">
        <v>41.353989472739002</v>
      </c>
      <c r="GP459">
        <v>981.82398757379008</v>
      </c>
      <c r="GQ459">
        <v>757.71201708720605</v>
      </c>
      <c r="GR459">
        <v>206.770000717692</v>
      </c>
      <c r="GS459">
        <v>57.362002608637006</v>
      </c>
      <c r="GT459">
        <v>8779.0539922634689</v>
      </c>
      <c r="GU459">
        <v>315.49098767050498</v>
      </c>
      <c r="GV459">
        <v>54.027004318158006</v>
      </c>
    </row>
    <row r="460" spans="1:204" x14ac:dyDescent="0.25">
      <c r="A460" s="122" t="s">
        <v>945</v>
      </c>
      <c r="B460" s="123" t="s">
        <v>855</v>
      </c>
      <c r="C460" s="123">
        <v>6</v>
      </c>
      <c r="D460" s="123" t="s">
        <v>857</v>
      </c>
      <c r="E460" s="123">
        <v>1</v>
      </c>
      <c r="F460" s="122">
        <v>0.66700000000000004</v>
      </c>
      <c r="G460">
        <v>83691</v>
      </c>
      <c r="H460" s="122" t="b">
        <v>0</v>
      </c>
      <c r="I460">
        <v>41100.540015285638</v>
      </c>
      <c r="J460">
        <v>54756.031019230941</v>
      </c>
      <c r="K460">
        <v>1815.5739858962852</v>
      </c>
      <c r="L460">
        <v>360.18001676637897</v>
      </c>
      <c r="M460">
        <v>2780.7229740717094</v>
      </c>
      <c r="N460">
        <v>5717.523972155419</v>
      </c>
      <c r="O460">
        <v>223598.41001632949</v>
      </c>
      <c r="P460">
        <v>748.37397343272301</v>
      </c>
      <c r="Q460">
        <v>3561.7799983351679</v>
      </c>
      <c r="R460">
        <v>313.49002389660905</v>
      </c>
      <c r="S460">
        <v>1151.909015476401</v>
      </c>
      <c r="T460">
        <v>1514.7569839879982</v>
      </c>
      <c r="U460">
        <v>1275.971004504918</v>
      </c>
      <c r="V460">
        <v>90.045018147069001</v>
      </c>
      <c r="W460">
        <v>6445.2210125422689</v>
      </c>
      <c r="X460">
        <v>1455.3940249518032</v>
      </c>
      <c r="Y460">
        <v>97.382025001161011</v>
      </c>
      <c r="Z460">
        <v>469.56799208671202</v>
      </c>
      <c r="AA460">
        <v>610.97200239052802</v>
      </c>
      <c r="AB460">
        <v>1099.883007472401</v>
      </c>
      <c r="AC460">
        <v>4695.6799766890172</v>
      </c>
      <c r="AD460">
        <v>1632.148982009676</v>
      </c>
      <c r="AE460">
        <v>2117.7250194990779</v>
      </c>
      <c r="AF460">
        <v>4616.3069888104083</v>
      </c>
      <c r="AG460">
        <v>69787.543004427542</v>
      </c>
      <c r="AH460">
        <v>61.364006577954008</v>
      </c>
      <c r="AI460">
        <v>86.70999473270102</v>
      </c>
      <c r="AJ460">
        <v>8513.5879757825624</v>
      </c>
      <c r="AK460">
        <v>3049.5239968184105</v>
      </c>
      <c r="AL460">
        <v>16549.603992598968</v>
      </c>
      <c r="AM460">
        <v>77.371996158746995</v>
      </c>
      <c r="AN460">
        <v>6075.035981354682</v>
      </c>
      <c r="AO460">
        <v>1401.3670252279412</v>
      </c>
      <c r="AP460">
        <v>2049.0240060670321</v>
      </c>
      <c r="AQ460">
        <v>5828.2459791702568</v>
      </c>
      <c r="AR460">
        <v>4428.2129856368219</v>
      </c>
      <c r="AS460">
        <v>344.17202718558599</v>
      </c>
      <c r="AT460">
        <v>3330.3310257061803</v>
      </c>
      <c r="AU460">
        <v>954.47701372886092</v>
      </c>
      <c r="AV460">
        <v>681.00699169518305</v>
      </c>
      <c r="AW460">
        <v>1217.2750054940791</v>
      </c>
      <c r="AX460">
        <v>7356.3430009938311</v>
      </c>
      <c r="AY460">
        <v>3953.3089784158806</v>
      </c>
      <c r="AZ460">
        <v>28.681011569115007</v>
      </c>
      <c r="BA460">
        <v>26336.495021141232</v>
      </c>
      <c r="BB460">
        <v>4217.4410018756034</v>
      </c>
      <c r="BC460">
        <v>2169.7510275030781</v>
      </c>
      <c r="BD460">
        <v>80282.788004539601</v>
      </c>
      <c r="BE460">
        <v>17756.207023646486</v>
      </c>
      <c r="BF460">
        <v>91929.275004280818</v>
      </c>
      <c r="BG460">
        <v>1213.9399820797109</v>
      </c>
      <c r="BH460">
        <v>160.74702329897701</v>
      </c>
      <c r="BI460">
        <v>5830.2470267120161</v>
      </c>
      <c r="BJ460">
        <v>2011.6720117712161</v>
      </c>
      <c r="BK460">
        <v>257488.01302436486</v>
      </c>
      <c r="BL460">
        <v>20769.045986194436</v>
      </c>
      <c r="BM460">
        <v>188.094003173586</v>
      </c>
      <c r="BN460">
        <v>458.89601764014907</v>
      </c>
      <c r="BO460">
        <v>59464.384017908284</v>
      </c>
      <c r="BP460">
        <v>712.35601083141307</v>
      </c>
      <c r="BQ460">
        <v>193.43001830781603</v>
      </c>
      <c r="BR460" t="s">
        <v>853</v>
      </c>
      <c r="BS460">
        <v>12308.150978441226</v>
      </c>
      <c r="BT460">
        <v>596.96500452959697</v>
      </c>
      <c r="BU460">
        <v>106.72002357511501</v>
      </c>
      <c r="BV460">
        <v>75.371004438884995</v>
      </c>
      <c r="BW460">
        <v>42.020993582793004</v>
      </c>
      <c r="BX460">
        <v>1281.9739796645042</v>
      </c>
      <c r="BY460">
        <v>2449.224024696342</v>
      </c>
      <c r="BZ460">
        <v>54429.867973346009</v>
      </c>
      <c r="CA460">
        <v>304.15202532265505</v>
      </c>
      <c r="CB460">
        <v>3069.5340256608242</v>
      </c>
      <c r="CC460">
        <v>901.78398987760806</v>
      </c>
      <c r="CD460">
        <v>146.74002543804599</v>
      </c>
      <c r="CE460">
        <v>14645.985980275476</v>
      </c>
      <c r="CF460">
        <v>226.11301331665499</v>
      </c>
      <c r="CG460">
        <v>892.44599130365418</v>
      </c>
      <c r="CH460">
        <v>163.41497504419499</v>
      </c>
      <c r="CI460">
        <v>1954.9770044802392</v>
      </c>
      <c r="CJ460">
        <v>2175.7540026626639</v>
      </c>
      <c r="CK460">
        <v>4054.6929868567649</v>
      </c>
      <c r="CL460">
        <v>335.50098863698798</v>
      </c>
      <c r="CM460">
        <v>463.56501692712601</v>
      </c>
      <c r="CN460">
        <v>622.97800853159708</v>
      </c>
      <c r="CO460">
        <v>997.83198318426321</v>
      </c>
      <c r="CP460">
        <v>817.07498686476902</v>
      </c>
      <c r="CQ460">
        <v>2573.9529737502153</v>
      </c>
      <c r="CR460">
        <v>122.060997308655</v>
      </c>
      <c r="CS460">
        <v>1898.281997189262</v>
      </c>
      <c r="CT460">
        <v>395.53101934233297</v>
      </c>
      <c r="CU460">
        <v>701613.96483220288</v>
      </c>
      <c r="CV460">
        <v>388640.8899956352</v>
      </c>
      <c r="CW460">
        <v>4112.7220258422476</v>
      </c>
      <c r="CX460">
        <v>779624.95089659502</v>
      </c>
      <c r="CY460">
        <v>811.07201170518306</v>
      </c>
      <c r="CZ460">
        <v>9364.0129735034261</v>
      </c>
      <c r="DA460">
        <v>13202.598017286638</v>
      </c>
      <c r="DB460">
        <v>640.98698983225211</v>
      </c>
      <c r="DC460">
        <v>2137.067976672342</v>
      </c>
      <c r="DD460">
        <v>1513.4230081153892</v>
      </c>
      <c r="DE460">
        <v>181.42401216674702</v>
      </c>
      <c r="DF460">
        <v>73.370012719022995</v>
      </c>
      <c r="DG460">
        <v>9958.9769863131605</v>
      </c>
      <c r="DH460">
        <v>155457.02299177254</v>
      </c>
      <c r="DI460">
        <v>2899.4490037878932</v>
      </c>
      <c r="DJ460">
        <v>8300.8150003014853</v>
      </c>
      <c r="DK460">
        <v>39747.197014621976</v>
      </c>
      <c r="DL460">
        <v>387830.48499977728</v>
      </c>
      <c r="DM460">
        <v>10117.056002045021</v>
      </c>
      <c r="DN460">
        <v>17417.371011595129</v>
      </c>
      <c r="DO460">
        <v>418.20899992996499</v>
      </c>
      <c r="DP460">
        <v>1956.9779962001012</v>
      </c>
      <c r="DQ460" t="s">
        <v>853</v>
      </c>
      <c r="DR460">
        <v>73.370012719022995</v>
      </c>
      <c r="DS460">
        <v>51675.825019123564</v>
      </c>
      <c r="DT460">
        <v>72357.493994738034</v>
      </c>
      <c r="DU460">
        <v>2222.4439955324342</v>
      </c>
      <c r="DV460">
        <v>44691.001025189929</v>
      </c>
      <c r="DW460">
        <v>420.87700749708006</v>
      </c>
      <c r="DX460">
        <v>13591.458989800238</v>
      </c>
      <c r="DY460">
        <v>217.44197476805704</v>
      </c>
      <c r="DZ460">
        <v>8337.4999787500474</v>
      </c>
      <c r="EA460">
        <v>131487.71099988194</v>
      </c>
      <c r="EB460">
        <v>68548.25697837121</v>
      </c>
      <c r="EC460">
        <v>5859.5949983064875</v>
      </c>
      <c r="ED460">
        <v>4594.2960240700295</v>
      </c>
      <c r="EE460">
        <v>6266.4650079426356</v>
      </c>
      <c r="EF460">
        <v>921.794018720022</v>
      </c>
      <c r="EG460">
        <v>1322.6609973746881</v>
      </c>
      <c r="EH460">
        <v>1508.086992981159</v>
      </c>
      <c r="EI460">
        <v>18538.598023782553</v>
      </c>
      <c r="EJ460">
        <v>1100.550023319654</v>
      </c>
      <c r="EK460">
        <v>1021.843995466401</v>
      </c>
      <c r="EL460">
        <v>165.41602258595401</v>
      </c>
      <c r="EM460">
        <v>1387.3600273670099</v>
      </c>
      <c r="EN460">
        <v>138.73600273670101</v>
      </c>
      <c r="EO460">
        <v>26.013004002000002</v>
      </c>
      <c r="EP460">
        <v>17272.631977876947</v>
      </c>
      <c r="EQ460">
        <v>258.128992478241</v>
      </c>
      <c r="ER460">
        <v>2122.3940187860553</v>
      </c>
      <c r="ES460">
        <v>318.15902318358599</v>
      </c>
      <c r="ET460">
        <v>165.41602258595401</v>
      </c>
      <c r="EU460">
        <v>60.69699073070101</v>
      </c>
      <c r="EV460">
        <v>70.034989304654999</v>
      </c>
      <c r="EW460">
        <v>40.687017710184001</v>
      </c>
      <c r="EX460">
        <v>260.79700004535607</v>
      </c>
      <c r="EY460">
        <v>62.031022425207013</v>
      </c>
      <c r="EZ460">
        <v>464.23197695248206</v>
      </c>
      <c r="FA460">
        <v>973.82002672402189</v>
      </c>
      <c r="FB460">
        <v>138.73600273670101</v>
      </c>
      <c r="FC460">
        <v>413.54000064298799</v>
      </c>
      <c r="FD460">
        <v>366.18299192596504</v>
      </c>
      <c r="FE460">
        <v>5019.1750150068328</v>
      </c>
      <c r="FF460">
        <v>1954.9770044802392</v>
      </c>
      <c r="FG460">
        <v>1839.5859981784231</v>
      </c>
      <c r="FH460">
        <v>496.91502778321797</v>
      </c>
      <c r="FI460">
        <v>646.32300496648202</v>
      </c>
      <c r="FJ460">
        <v>254.79402488577</v>
      </c>
      <c r="FK460">
        <v>169.41800602567801</v>
      </c>
      <c r="FL460">
        <v>232.78300432349403</v>
      </c>
      <c r="FM460">
        <v>133.00002371046602</v>
      </c>
      <c r="FN460">
        <v>666.33297798699891</v>
      </c>
      <c r="FO460">
        <v>1099.883007472401</v>
      </c>
      <c r="FP460">
        <v>2117.7250194990779</v>
      </c>
      <c r="FQ460">
        <v>374.18701462731002</v>
      </c>
      <c r="FR460" t="s">
        <v>853</v>
      </c>
      <c r="FS460">
        <v>90.711978172425006</v>
      </c>
      <c r="FT460">
        <v>69787.543004427542</v>
      </c>
      <c r="FU460">
        <v>6075.035981354682</v>
      </c>
      <c r="FV460">
        <v>1968.9840023411705</v>
      </c>
      <c r="FW460">
        <v>219.443022309816</v>
      </c>
      <c r="FX460">
        <v>194.76399418042502</v>
      </c>
      <c r="FY460">
        <v>248.79099390428701</v>
      </c>
      <c r="FZ460">
        <v>1682.1739982938141</v>
      </c>
      <c r="GA460">
        <v>499.582979528436</v>
      </c>
      <c r="GB460">
        <v>250.79198562414902</v>
      </c>
      <c r="GC460">
        <v>1330.665020076033</v>
      </c>
      <c r="GD460" t="s">
        <v>853</v>
      </c>
      <c r="GE460">
        <v>44.021985302655004</v>
      </c>
      <c r="GF460">
        <v>1898.281997189262</v>
      </c>
      <c r="GG460">
        <v>443.55498808471197</v>
      </c>
      <c r="GH460">
        <v>264.79898348508004</v>
      </c>
      <c r="GI460">
        <v>1215.2740137742171</v>
      </c>
      <c r="GJ460">
        <v>13202.598017286638</v>
      </c>
      <c r="GK460">
        <v>3852.5919858222483</v>
      </c>
      <c r="GL460">
        <v>6599.9650048597614</v>
      </c>
      <c r="GM460" t="s">
        <v>853</v>
      </c>
      <c r="GN460">
        <v>361.51399263898804</v>
      </c>
      <c r="GO460">
        <v>86.70999473270102</v>
      </c>
      <c r="GP460">
        <v>1410.0380079546421</v>
      </c>
      <c r="GQ460">
        <v>2039.6860074930783</v>
      </c>
      <c r="GR460">
        <v>147.40698546340201</v>
      </c>
      <c r="GS460">
        <v>48.690984589632002</v>
      </c>
      <c r="GT460">
        <v>17272.631977876947</v>
      </c>
      <c r="GU460">
        <v>148.741017157908</v>
      </c>
      <c r="GV460">
        <v>58.695999010839003</v>
      </c>
    </row>
    <row r="461" spans="1:204" x14ac:dyDescent="0.25">
      <c r="A461" s="122" t="s">
        <v>944</v>
      </c>
      <c r="B461" s="123" t="s">
        <v>855</v>
      </c>
      <c r="C461" s="123">
        <v>7</v>
      </c>
      <c r="D461" s="123" t="s">
        <v>859</v>
      </c>
      <c r="E461" s="123">
        <v>1</v>
      </c>
      <c r="F461" s="122">
        <v>0.68700000000000006</v>
      </c>
      <c r="G461">
        <v>93282</v>
      </c>
      <c r="H461" s="122" t="b">
        <v>0</v>
      </c>
      <c r="I461">
        <v>36719.463013352535</v>
      </c>
      <c r="J461">
        <v>73498.694974293845</v>
      </c>
      <c r="K461">
        <v>2024.589012387984</v>
      </c>
      <c r="L461">
        <v>1597.2750180584824</v>
      </c>
      <c r="M461">
        <v>3047.5320302376181</v>
      </c>
      <c r="N461">
        <v>5423.8649728428909</v>
      </c>
      <c r="O461">
        <v>240266.57097085202</v>
      </c>
      <c r="P461">
        <v>952.18200034624795</v>
      </c>
      <c r="Q461">
        <v>3880.862995585338</v>
      </c>
      <c r="R461">
        <v>599.064029347266</v>
      </c>
      <c r="S461">
        <v>1278.5069771613721</v>
      </c>
      <c r="T461">
        <v>1517.5830238553881</v>
      </c>
      <c r="U461">
        <v>1325.9100063080341</v>
      </c>
      <c r="V461">
        <v>79.691994203093998</v>
      </c>
      <c r="W461">
        <v>11215.274992426514</v>
      </c>
      <c r="X461">
        <v>2739.0690068219105</v>
      </c>
      <c r="Y461">
        <v>164.192970930282</v>
      </c>
      <c r="Z461">
        <v>1015.386017846886</v>
      </c>
      <c r="AA461">
        <v>382.65898266149401</v>
      </c>
      <c r="AB461">
        <v>1881.0060123357721</v>
      </c>
      <c r="AC461">
        <v>5666.3760253640403</v>
      </c>
      <c r="AD461">
        <v>1578.0390238773721</v>
      </c>
      <c r="AE461">
        <v>2206.644000802416</v>
      </c>
      <c r="AF461">
        <v>2959.5959835985623</v>
      </c>
      <c r="AG461">
        <v>63796.194023198623</v>
      </c>
      <c r="AH461">
        <v>696.61797694977599</v>
      </c>
      <c r="AI461">
        <v>100.30202916589802</v>
      </c>
      <c r="AJ461">
        <v>9114.4289916625694</v>
      </c>
      <c r="AK461">
        <v>19957.35001890899</v>
      </c>
      <c r="AL461">
        <v>23045.415002554269</v>
      </c>
      <c r="AM461">
        <v>125.033994219582</v>
      </c>
      <c r="AN461">
        <v>8165.6819971434543</v>
      </c>
      <c r="AO461">
        <v>1870.0140065058902</v>
      </c>
      <c r="AP461">
        <v>2552.8920242318641</v>
      </c>
      <c r="AQ461">
        <v>5076.9300251496961</v>
      </c>
      <c r="AR461">
        <v>5027.4660309575947</v>
      </c>
      <c r="AS461">
        <v>458.91597103745403</v>
      </c>
      <c r="AT461">
        <v>5587.3710195094263</v>
      </c>
      <c r="AU461">
        <v>1290.873023772948</v>
      </c>
      <c r="AV461">
        <v>12246.461998627376</v>
      </c>
      <c r="AW461">
        <v>859.43697118309808</v>
      </c>
      <c r="AX461">
        <v>7806.3810028386843</v>
      </c>
      <c r="AY461">
        <v>4813.1220134019968</v>
      </c>
      <c r="AZ461">
        <v>50.150982540582007</v>
      </c>
      <c r="BA461">
        <v>27815.942969333693</v>
      </c>
      <c r="BB461">
        <v>4411.9140249078728</v>
      </c>
      <c r="BC461">
        <v>2262.978006648786</v>
      </c>
      <c r="BD461">
        <v>85572.720013639715</v>
      </c>
      <c r="BE461">
        <v>23543.49001438716</v>
      </c>
      <c r="BF461">
        <v>151237.55400256251</v>
      </c>
      <c r="BG461">
        <v>1867.952977375716</v>
      </c>
      <c r="BH461">
        <v>301.59301176144004</v>
      </c>
      <c r="BI461">
        <v>7727.3759969840703</v>
      </c>
      <c r="BJ461">
        <v>2942.4210185476263</v>
      </c>
      <c r="BK461">
        <v>305268.44998866314</v>
      </c>
      <c r="BL461">
        <v>25875.854997757637</v>
      </c>
      <c r="BM461">
        <v>266.55602922635404</v>
      </c>
      <c r="BN461">
        <v>359.98798265325001</v>
      </c>
      <c r="BO461">
        <v>38779.089008275609</v>
      </c>
      <c r="BP461">
        <v>884.16900032151614</v>
      </c>
      <c r="BQ461">
        <v>1515.521994725214</v>
      </c>
      <c r="BR461" t="s">
        <v>853</v>
      </c>
      <c r="BS461">
        <v>9211.9830033498129</v>
      </c>
      <c r="BT461">
        <v>1101.948023704248</v>
      </c>
      <c r="BU461">
        <v>140.14799422507801</v>
      </c>
      <c r="BV461">
        <v>65.264982546078002</v>
      </c>
      <c r="BW461">
        <v>81.753023333268018</v>
      </c>
      <c r="BX461">
        <v>1391.8619772025922</v>
      </c>
      <c r="BY461">
        <v>2693.0400184569426</v>
      </c>
      <c r="BZ461">
        <v>66451.448977557084</v>
      </c>
      <c r="CA461">
        <v>370.293000134652</v>
      </c>
      <c r="CB461">
        <v>3993.5310072780785</v>
      </c>
      <c r="CC461">
        <v>904.09198285110597</v>
      </c>
      <c r="CD461">
        <v>3347.7510012173648</v>
      </c>
      <c r="CE461">
        <v>10956.96301563612</v>
      </c>
      <c r="CF461">
        <v>263.80801174770005</v>
      </c>
      <c r="CG461">
        <v>897.22197119683801</v>
      </c>
      <c r="CH461">
        <v>271.36501175044805</v>
      </c>
      <c r="CI461">
        <v>2350.2270008546284</v>
      </c>
      <c r="CJ461">
        <v>2162.6759774828879</v>
      </c>
      <c r="CK461">
        <v>4825.4879959288382</v>
      </c>
      <c r="CL461">
        <v>380.59801761605405</v>
      </c>
      <c r="CM461">
        <v>376.47602344044009</v>
      </c>
      <c r="CN461">
        <v>854.62798865900402</v>
      </c>
      <c r="CO461">
        <v>1901.6159832138421</v>
      </c>
      <c r="CP461">
        <v>876.61200031876797</v>
      </c>
      <c r="CQ461">
        <v>3139.5900069675545</v>
      </c>
      <c r="CR461">
        <v>533.11199436797403</v>
      </c>
      <c r="CS461">
        <v>5391.5760077864588</v>
      </c>
      <c r="CT461">
        <v>749.51697696901215</v>
      </c>
      <c r="CU461">
        <v>1106073.4348778788</v>
      </c>
      <c r="CV461">
        <v>395815.04998080805</v>
      </c>
      <c r="CW461">
        <v>4119.2519898461405</v>
      </c>
      <c r="CX461">
        <v>819537.41398341593</v>
      </c>
      <c r="CY461">
        <v>1075.84201786887</v>
      </c>
      <c r="CZ461">
        <v>8059.1970087565023</v>
      </c>
      <c r="DA461">
        <v>16913.252994498507</v>
      </c>
      <c r="DB461">
        <v>1002.3329828868301</v>
      </c>
      <c r="DC461">
        <v>2844.8670068603824</v>
      </c>
      <c r="DD461">
        <v>2616.7830300809824</v>
      </c>
      <c r="DE461">
        <v>111.293970911046</v>
      </c>
      <c r="DF461">
        <v>127.095023349756</v>
      </c>
      <c r="DG461">
        <v>730.96797113638195</v>
      </c>
      <c r="DH461">
        <v>163224.32998361782</v>
      </c>
      <c r="DI461">
        <v>2931.4290127177442</v>
      </c>
      <c r="DJ461">
        <v>13256.351981516953</v>
      </c>
      <c r="DK461">
        <v>22866.108031618489</v>
      </c>
      <c r="DL461">
        <v>471703.13099675189</v>
      </c>
      <c r="DM461">
        <v>22008.044973047621</v>
      </c>
      <c r="DN461">
        <v>17718.416988965408</v>
      </c>
      <c r="DO461">
        <v>311.89802924284203</v>
      </c>
      <c r="DP461">
        <v>2111.8380065938263</v>
      </c>
      <c r="DQ461">
        <v>689.06097694702805</v>
      </c>
      <c r="DR461">
        <v>243.88502921811005</v>
      </c>
      <c r="DS461">
        <v>71826.537008641084</v>
      </c>
      <c r="DT461">
        <v>72031.262997063779</v>
      </c>
      <c r="DU461">
        <v>1976.4989948928421</v>
      </c>
      <c r="DV461">
        <v>40268.504997165437</v>
      </c>
      <c r="DW461">
        <v>266.55602922635404</v>
      </c>
      <c r="DX461">
        <v>12355.0080161445</v>
      </c>
      <c r="DY461">
        <v>186.17698259004604</v>
      </c>
      <c r="DZ461">
        <v>502.19700600850206</v>
      </c>
      <c r="EA461">
        <v>131364.01797203225</v>
      </c>
      <c r="EB461">
        <v>79788.180005710339</v>
      </c>
      <c r="EC461">
        <v>6269.5619848021861</v>
      </c>
      <c r="ED461">
        <v>3009.747030223878</v>
      </c>
      <c r="EE461">
        <v>8477.5800263862966</v>
      </c>
      <c r="EF461">
        <v>599.75101769574599</v>
      </c>
      <c r="EG461">
        <v>3064.7069952885545</v>
      </c>
      <c r="EH461">
        <v>166.25400006045604</v>
      </c>
      <c r="EI461">
        <v>13491.993022383835</v>
      </c>
      <c r="EJ461">
        <v>146.33101753086603</v>
      </c>
      <c r="EK461">
        <v>187.55102337174</v>
      </c>
      <c r="EL461">
        <v>388.84200596728209</v>
      </c>
      <c r="EM461">
        <v>1631.6250122450883</v>
      </c>
      <c r="EN461">
        <v>121.59898839244802</v>
      </c>
      <c r="EO461">
        <v>13.740023308536001</v>
      </c>
      <c r="EP461">
        <v>14328.758993558689</v>
      </c>
      <c r="EQ461">
        <v>217.77902338273205</v>
      </c>
      <c r="ER461">
        <v>2833.1880126820201</v>
      </c>
      <c r="ES461">
        <v>632.03998275217805</v>
      </c>
      <c r="ET461">
        <v>324.26401176968403</v>
      </c>
      <c r="EU461">
        <v>46.715976713448008</v>
      </c>
      <c r="EV461">
        <v>66.639023327772009</v>
      </c>
      <c r="EW461">
        <v>43.280970886314009</v>
      </c>
      <c r="EX461">
        <v>169.00201753911</v>
      </c>
      <c r="EY461">
        <v>59.082023325024004</v>
      </c>
      <c r="EZ461">
        <v>544.10400019785607</v>
      </c>
      <c r="FA461">
        <v>776.30997115287005</v>
      </c>
      <c r="FB461">
        <v>126.407970916542</v>
      </c>
      <c r="FC461">
        <v>767.37899445316191</v>
      </c>
      <c r="FD461">
        <v>189.61198841717999</v>
      </c>
      <c r="FE461">
        <v>7324.1069793597726</v>
      </c>
      <c r="FF461">
        <v>1788.9479715211021</v>
      </c>
      <c r="FG461">
        <v>1418.6549713864499</v>
      </c>
      <c r="FH461">
        <v>592.19401769299805</v>
      </c>
      <c r="FI461">
        <v>737.15099444217003</v>
      </c>
      <c r="FJ461">
        <v>298.84499428278605</v>
      </c>
      <c r="FK461">
        <v>255.56402339647204</v>
      </c>
      <c r="FL461">
        <v>221.21402920986603</v>
      </c>
      <c r="FM461">
        <v>115.999969267602</v>
      </c>
      <c r="FN461">
        <v>637.53601770948615</v>
      </c>
      <c r="FO461">
        <v>1881.0060123357721</v>
      </c>
      <c r="FP461">
        <v>2206.644000802416</v>
      </c>
      <c r="FQ461">
        <v>360.67497100173</v>
      </c>
      <c r="FR461">
        <v>315.33297098524207</v>
      </c>
      <c r="FS461">
        <v>94.119005860110022</v>
      </c>
      <c r="FT461">
        <v>63796.194023198623</v>
      </c>
      <c r="FU461">
        <v>8165.6819971434543</v>
      </c>
      <c r="FV461">
        <v>1965.5069890629602</v>
      </c>
      <c r="FW461">
        <v>658.83297693603606</v>
      </c>
      <c r="FX461">
        <v>236.32802921536199</v>
      </c>
      <c r="FY461">
        <v>454.79397686184001</v>
      </c>
      <c r="FZ461">
        <v>1314.2310121296721</v>
      </c>
      <c r="GA461">
        <v>545.47797689481604</v>
      </c>
      <c r="GB461">
        <v>447.23697685909207</v>
      </c>
      <c r="GC461">
        <v>1345.832988837624</v>
      </c>
      <c r="GD461">
        <v>2431.9800241878961</v>
      </c>
      <c r="GE461">
        <v>55.647017497890005</v>
      </c>
      <c r="GF461">
        <v>5391.5760077864588</v>
      </c>
      <c r="GG461">
        <v>687.00001190158798</v>
      </c>
      <c r="GH461">
        <v>189.61198841717999</v>
      </c>
      <c r="GI461">
        <v>1003.0199712353101</v>
      </c>
      <c r="GJ461">
        <v>16913.252994498507</v>
      </c>
      <c r="GK461">
        <v>3938.5709781286682</v>
      </c>
      <c r="GL461">
        <v>17639.411983110793</v>
      </c>
      <c r="GM461">
        <v>2623.6529776505163</v>
      </c>
      <c r="GN461">
        <v>439.67997685634401</v>
      </c>
      <c r="GO461">
        <v>42.593982537834009</v>
      </c>
      <c r="GP461">
        <v>602.49897108966604</v>
      </c>
      <c r="GQ461">
        <v>1040.8049712490501</v>
      </c>
      <c r="GR461">
        <v>250.75497678764401</v>
      </c>
      <c r="GS461">
        <v>66.639023327772009</v>
      </c>
      <c r="GT461">
        <v>14328.758993558689</v>
      </c>
      <c r="GU461">
        <v>267.24301757483403</v>
      </c>
      <c r="GV461">
        <v>28.854023314032005</v>
      </c>
    </row>
    <row r="462" spans="1:204" x14ac:dyDescent="0.25">
      <c r="A462" s="122" t="s">
        <v>943</v>
      </c>
      <c r="B462" s="123" t="s">
        <v>855</v>
      </c>
      <c r="C462" s="123">
        <v>7</v>
      </c>
      <c r="D462" s="123" t="s">
        <v>854</v>
      </c>
      <c r="E462" s="123">
        <v>1</v>
      </c>
      <c r="F462" s="122">
        <v>0.68700000000000006</v>
      </c>
      <c r="G462">
        <v>86845</v>
      </c>
      <c r="H462" s="122" t="b">
        <v>0</v>
      </c>
      <c r="I462">
        <v>35342.027998698133</v>
      </c>
      <c r="J462">
        <v>64369.838987537834</v>
      </c>
      <c r="K462">
        <v>2015.6579760649204</v>
      </c>
      <c r="L462">
        <v>1485.9810290841451</v>
      </c>
      <c r="M462">
        <v>6124.6050028373102</v>
      </c>
      <c r="N462">
        <v>6223.5329701842002</v>
      </c>
      <c r="O462">
        <v>251472.91500443462</v>
      </c>
      <c r="P462">
        <v>965.92197783394511</v>
      </c>
      <c r="Q462">
        <v>4066.3530027136503</v>
      </c>
      <c r="R462">
        <v>482.27400488800498</v>
      </c>
      <c r="S462">
        <v>786.61499972863498</v>
      </c>
      <c r="T462">
        <v>1648.1130186589201</v>
      </c>
      <c r="U462">
        <v>1287.438020867625</v>
      </c>
      <c r="V462">
        <v>38.472000559905005</v>
      </c>
      <c r="W462">
        <v>13691.9099968398</v>
      </c>
      <c r="X462">
        <v>1670.096984886</v>
      </c>
      <c r="Y462">
        <v>190.29902088136501</v>
      </c>
      <c r="Z462">
        <v>1235.912995613505</v>
      </c>
      <c r="AA462">
        <v>531.73798856145004</v>
      </c>
      <c r="AB462">
        <v>1447.5090285242402</v>
      </c>
      <c r="AC462">
        <v>5930.8709723173351</v>
      </c>
      <c r="AD462">
        <v>1398.0449851882802</v>
      </c>
      <c r="AE462">
        <v>2261.603986036725</v>
      </c>
      <c r="AF462">
        <v>4479.926993817</v>
      </c>
      <c r="AG462">
        <v>69694.089011754579</v>
      </c>
      <c r="AH462">
        <v>430.74897963388503</v>
      </c>
      <c r="AI462">
        <v>90.683980011735002</v>
      </c>
      <c r="AJ462">
        <v>9718.9890295787845</v>
      </c>
      <c r="AK462">
        <v>22145.444971778044</v>
      </c>
      <c r="AL462">
        <v>21637.064977164122</v>
      </c>
      <c r="AM462">
        <v>122.97297515464503</v>
      </c>
      <c r="AN462">
        <v>8461.092008075686</v>
      </c>
      <c r="AO462">
        <v>1911.2340171612602</v>
      </c>
      <c r="AP462">
        <v>2557.0139796819749</v>
      </c>
      <c r="AQ462">
        <v>6717.4859720459699</v>
      </c>
      <c r="AR462">
        <v>5287.8390055750051</v>
      </c>
      <c r="AS462">
        <v>373.04100862528497</v>
      </c>
      <c r="AT462">
        <v>4725.8730037888054</v>
      </c>
      <c r="AU462">
        <v>1259.9580034212599</v>
      </c>
      <c r="AV462">
        <v>6449.5559958470858</v>
      </c>
      <c r="AW462">
        <v>1073.093992178505</v>
      </c>
      <c r="AX462">
        <v>7324.7939936692956</v>
      </c>
      <c r="AY462">
        <v>3728.3489850096603</v>
      </c>
      <c r="AZ462">
        <v>43.280978256450005</v>
      </c>
      <c r="BA462">
        <v>29556.114027425039</v>
      </c>
      <c r="BB462">
        <v>4892.8139710601254</v>
      </c>
      <c r="BC462">
        <v>2094.663018765405</v>
      </c>
      <c r="BD462">
        <v>78041.826000068715</v>
      </c>
      <c r="BE462">
        <v>22521.920990041937</v>
      </c>
      <c r="BF462">
        <v>131294.63097283948</v>
      </c>
      <c r="BG462">
        <v>1712.0039950845153</v>
      </c>
      <c r="BH462">
        <v>148.39201068284999</v>
      </c>
      <c r="BI462">
        <v>9284.1180264460654</v>
      </c>
      <c r="BJ462">
        <v>2287.0230215649303</v>
      </c>
      <c r="BK462">
        <v>218977.81498750692</v>
      </c>
      <c r="BL462">
        <v>23370.365984278007</v>
      </c>
      <c r="BM462">
        <v>204.03899977329002</v>
      </c>
      <c r="BN462">
        <v>465.09901635747002</v>
      </c>
      <c r="BO462">
        <v>28636.907977823641</v>
      </c>
      <c r="BP462">
        <v>976.22700674977511</v>
      </c>
      <c r="BQ462">
        <v>2234.810982450585</v>
      </c>
      <c r="BR462">
        <v>17.174988530535003</v>
      </c>
      <c r="BS462">
        <v>6134.9099720906252</v>
      </c>
      <c r="BT462">
        <v>493.26598800154505</v>
      </c>
      <c r="BU462">
        <v>128.46902637393001</v>
      </c>
      <c r="BV462">
        <v>178.6200239076</v>
      </c>
      <c r="BW462">
        <v>79.691996898195015</v>
      </c>
      <c r="BX462">
        <v>1210.4940197478152</v>
      </c>
      <c r="BY462">
        <v>1937.3400068871752</v>
      </c>
      <c r="BZ462">
        <v>48449.988027524661</v>
      </c>
      <c r="CA462">
        <v>296.09700750547501</v>
      </c>
      <c r="CB462">
        <v>4056.0479737978203</v>
      </c>
      <c r="CC462">
        <v>550.97401867266012</v>
      </c>
      <c r="CD462">
        <v>5847.0570115828205</v>
      </c>
      <c r="CE462">
        <v>5411.4989945898751</v>
      </c>
      <c r="CF462">
        <v>226.70997986059501</v>
      </c>
      <c r="CG462">
        <v>758.44802808456018</v>
      </c>
      <c r="CH462">
        <v>294.03602558731501</v>
      </c>
      <c r="CI462">
        <v>2178.4769794999197</v>
      </c>
      <c r="CJ462">
        <v>1841.8469895163803</v>
      </c>
      <c r="CK462">
        <v>5008.9169866000648</v>
      </c>
      <c r="CL462">
        <v>396.39900257281505</v>
      </c>
      <c r="CM462">
        <v>744.02097566989494</v>
      </c>
      <c r="CN462">
        <v>711.04502632927517</v>
      </c>
      <c r="CO462">
        <v>1705.8209896675201</v>
      </c>
      <c r="CP462">
        <v>861.49801893028507</v>
      </c>
      <c r="CQ462">
        <v>2491.0620213382199</v>
      </c>
      <c r="CR462">
        <v>645.78002218323002</v>
      </c>
      <c r="CS462">
        <v>4127.49598336086</v>
      </c>
      <c r="CT462">
        <v>902.03100140835011</v>
      </c>
      <c r="CU462">
        <v>873288.98096619966</v>
      </c>
      <c r="CV462">
        <v>401181.20701406634</v>
      </c>
      <c r="CW462">
        <v>4332.9090108546006</v>
      </c>
      <c r="CX462">
        <v>783504.26421180204</v>
      </c>
      <c r="CY462">
        <v>953.55602666247012</v>
      </c>
      <c r="CZ462">
        <v>6901.6019875103402</v>
      </c>
      <c r="DA462">
        <v>15210.866975264567</v>
      </c>
      <c r="DB462">
        <v>987.21898986331519</v>
      </c>
      <c r="DC462">
        <v>2214.8879981416653</v>
      </c>
      <c r="DD462">
        <v>2936.9250075844798</v>
      </c>
      <c r="DE462">
        <v>224.64899794243502</v>
      </c>
      <c r="DF462">
        <v>116.79002940016501</v>
      </c>
      <c r="DG462">
        <v>438.99302663155504</v>
      </c>
      <c r="DH462">
        <v>166801.53901655329</v>
      </c>
      <c r="DI462">
        <v>1122.55797585195</v>
      </c>
      <c r="DJ462">
        <v>5085.8609877198751</v>
      </c>
      <c r="DK462">
        <v>26993.603996523783</v>
      </c>
      <c r="DL462">
        <v>385888.58700032294</v>
      </c>
      <c r="DM462">
        <v>21080.595026597206</v>
      </c>
      <c r="DN462">
        <v>18339.464971788344</v>
      </c>
      <c r="DO462">
        <v>484.33498680616503</v>
      </c>
      <c r="DP462">
        <v>2005.3530068116054</v>
      </c>
      <c r="DQ462">
        <v>717.22797208375505</v>
      </c>
      <c r="DR462">
        <v>175.87202812921501</v>
      </c>
      <c r="DS462">
        <v>57532.814990313309</v>
      </c>
      <c r="DT462">
        <v>33781.851023935087</v>
      </c>
      <c r="DU462">
        <v>1887.1890093535051</v>
      </c>
      <c r="DV462">
        <v>31419.258028970795</v>
      </c>
      <c r="DW462">
        <v>276.17402319655497</v>
      </c>
      <c r="DX462">
        <v>11077.875000346936</v>
      </c>
      <c r="DY462">
        <v>204.72601363351501</v>
      </c>
      <c r="DZ462">
        <v>32.288995142910004</v>
      </c>
      <c r="EA462">
        <v>127363.61701577697</v>
      </c>
      <c r="EB462">
        <v>42622.166986390534</v>
      </c>
      <c r="EC462">
        <v>4957.3920210084607</v>
      </c>
      <c r="ED462">
        <v>1731.2400251957251</v>
      </c>
      <c r="EE462">
        <v>5367.5310024731998</v>
      </c>
      <c r="EF462">
        <v>493.95300186177002</v>
      </c>
      <c r="EG462">
        <v>1365.75599004537</v>
      </c>
      <c r="EH462">
        <v>138.773995627245</v>
      </c>
      <c r="EI462">
        <v>11160.314993023518</v>
      </c>
      <c r="EJ462">
        <v>194.420984717685</v>
      </c>
      <c r="EK462">
        <v>63.204022227884998</v>
      </c>
      <c r="EL462">
        <v>399.14699835120007</v>
      </c>
      <c r="EM462">
        <v>1541.6280181745851</v>
      </c>
      <c r="EN462">
        <v>93.431975790120021</v>
      </c>
      <c r="EO462">
        <v>42.594024058739997</v>
      </c>
      <c r="EP462">
        <v>8608.7970048983098</v>
      </c>
      <c r="EQ462">
        <v>172.43701849060503</v>
      </c>
      <c r="ER462">
        <v>2720.5199969772002</v>
      </c>
      <c r="ES462">
        <v>1485.9810290841451</v>
      </c>
      <c r="ET462">
        <v>638.22298904578508</v>
      </c>
      <c r="EU462">
        <v>70.073981842590015</v>
      </c>
      <c r="EV462">
        <v>56.334002950665003</v>
      </c>
      <c r="EW462">
        <v>44.6550059769</v>
      </c>
      <c r="EX462">
        <v>384.03299173882505</v>
      </c>
      <c r="EY462">
        <v>56.334002950665003</v>
      </c>
      <c r="EZ462">
        <v>309.83698639739998</v>
      </c>
      <c r="FA462">
        <v>862.18497312799514</v>
      </c>
      <c r="FB462">
        <v>118.1639974581</v>
      </c>
      <c r="FC462">
        <v>752.95197686527513</v>
      </c>
      <c r="FD462">
        <v>210.90901905051001</v>
      </c>
      <c r="FE462">
        <v>2273.9699968707155</v>
      </c>
      <c r="FF462">
        <v>1663.2270252712951</v>
      </c>
      <c r="FG462">
        <v>2510.98500564714</v>
      </c>
      <c r="FH462">
        <v>234.26701299804</v>
      </c>
      <c r="FI462">
        <v>726.84598713935998</v>
      </c>
      <c r="FJ462">
        <v>325.63800687000003</v>
      </c>
      <c r="FK462">
        <v>168.31499499177002</v>
      </c>
      <c r="FL462">
        <v>289.91400208848</v>
      </c>
      <c r="FM462">
        <v>96.000029423265005</v>
      </c>
      <c r="FN462">
        <v>697.30498777483501</v>
      </c>
      <c r="FO462">
        <v>1447.5090285242402</v>
      </c>
      <c r="FP462">
        <v>2261.603986036725</v>
      </c>
      <c r="FQ462">
        <v>406.70397182612999</v>
      </c>
      <c r="FR462">
        <v>363.42299356967999</v>
      </c>
      <c r="FS462">
        <v>85.187988454965009</v>
      </c>
      <c r="FT462">
        <v>69694.089011754579</v>
      </c>
      <c r="FU462">
        <v>8461.092008075686</v>
      </c>
      <c r="FV462">
        <v>1646.051977078245</v>
      </c>
      <c r="FW462">
        <v>533.11201628189997</v>
      </c>
      <c r="FX462">
        <v>201.97801785512999</v>
      </c>
      <c r="FY462">
        <v>372.35399476506001</v>
      </c>
      <c r="FZ462">
        <v>1746.3539721455852</v>
      </c>
      <c r="GA462">
        <v>452.04599166325505</v>
      </c>
      <c r="GB462">
        <v>457.54198322002497</v>
      </c>
      <c r="GC462">
        <v>1211.1809739455252</v>
      </c>
      <c r="GD462">
        <v>639.59701676623501</v>
      </c>
      <c r="GE462">
        <v>97.553999288955012</v>
      </c>
      <c r="GF462">
        <v>4127.49598336086</v>
      </c>
      <c r="GG462">
        <v>392.96399293420501</v>
      </c>
      <c r="GH462">
        <v>192.36000279952501</v>
      </c>
      <c r="GI462">
        <v>910.96200260373007</v>
      </c>
      <c r="GJ462">
        <v>15210.866975264567</v>
      </c>
      <c r="GK462">
        <v>4097.9549839963356</v>
      </c>
      <c r="GL462">
        <v>11686.556990028197</v>
      </c>
      <c r="GM462">
        <v>1755.9719872011904</v>
      </c>
      <c r="GN462">
        <v>566.77497948274504</v>
      </c>
      <c r="GO462">
        <v>46.71598789506001</v>
      </c>
      <c r="GP462">
        <v>812.03397559432506</v>
      </c>
      <c r="GQ462">
        <v>790.7370232274701</v>
      </c>
      <c r="GR462">
        <v>348.30898695730508</v>
      </c>
      <c r="GS462">
        <v>35.724004781520001</v>
      </c>
      <c r="GT462">
        <v>8608.7970048983098</v>
      </c>
      <c r="GU462">
        <v>612.80401318009501</v>
      </c>
      <c r="GV462">
        <v>59.081998729049999</v>
      </c>
    </row>
    <row r="463" spans="1:204" x14ac:dyDescent="0.25">
      <c r="A463" s="122" t="s">
        <v>942</v>
      </c>
      <c r="B463" s="123" t="s">
        <v>855</v>
      </c>
      <c r="C463" s="123">
        <v>7</v>
      </c>
      <c r="D463" s="123" t="s">
        <v>857</v>
      </c>
      <c r="E463" s="123">
        <v>1</v>
      </c>
      <c r="F463" s="122">
        <v>0.68700000000000006</v>
      </c>
      <c r="G463">
        <v>87766</v>
      </c>
      <c r="H463" s="122" t="b">
        <v>0</v>
      </c>
      <c r="I463">
        <v>30829.124975963248</v>
      </c>
      <c r="J463">
        <v>39376.779023858136</v>
      </c>
      <c r="K463">
        <v>2378.3939965883578</v>
      </c>
      <c r="L463">
        <v>1184.388000530364</v>
      </c>
      <c r="M463">
        <v>4157.7240133332962</v>
      </c>
      <c r="N463">
        <v>4440.0810241617901</v>
      </c>
      <c r="O463">
        <v>233774.42100290878</v>
      </c>
      <c r="P463">
        <v>933.63299223415197</v>
      </c>
      <c r="Q463">
        <v>3043.4099974457345</v>
      </c>
      <c r="R463">
        <v>475.40398566368395</v>
      </c>
      <c r="S463">
        <v>823.71301750613395</v>
      </c>
      <c r="T463">
        <v>1949.01897660078</v>
      </c>
      <c r="U463">
        <v>1178.8920289268221</v>
      </c>
      <c r="V463">
        <v>72.822000592194001</v>
      </c>
      <c r="W463">
        <v>9990.3539799918126</v>
      </c>
      <c r="X463">
        <v>2045.8859961596702</v>
      </c>
      <c r="Y463">
        <v>123.65999417973603</v>
      </c>
      <c r="Z463">
        <v>809.97299805441605</v>
      </c>
      <c r="AA463">
        <v>506.31898420861802</v>
      </c>
      <c r="AB463">
        <v>1870.0140004176963</v>
      </c>
      <c r="AC463">
        <v>5436.9180214605058</v>
      </c>
      <c r="AD463">
        <v>1506.5910014440742</v>
      </c>
      <c r="AE463">
        <v>2585.1809908752666</v>
      </c>
      <c r="AF463">
        <v>2833.8749872094345</v>
      </c>
      <c r="AG463">
        <v>47895.579024874896</v>
      </c>
      <c r="AH463">
        <v>232.89302521564801</v>
      </c>
      <c r="AI463">
        <v>133.277989707366</v>
      </c>
      <c r="AJ463">
        <v>8663.7569982138011</v>
      </c>
      <c r="AK463">
        <v>14073.88198475822</v>
      </c>
      <c r="AL463">
        <v>20149.022972160012</v>
      </c>
      <c r="AM463">
        <v>196.48199477193</v>
      </c>
      <c r="AN463">
        <v>8246.0609857158961</v>
      </c>
      <c r="AO463">
        <v>1862.4570168521102</v>
      </c>
      <c r="AP463">
        <v>2453.9640131299443</v>
      </c>
      <c r="AQ463">
        <v>5037.7709960305147</v>
      </c>
      <c r="AR463">
        <v>5690.4209854108685</v>
      </c>
      <c r="AS463">
        <v>532.42501513735795</v>
      </c>
      <c r="AT463">
        <v>4404.3569977054203</v>
      </c>
      <c r="AU463">
        <v>1465.3710033841621</v>
      </c>
      <c r="AV463">
        <v>8564.1420230007607</v>
      </c>
      <c r="AW463">
        <v>789.36299902446001</v>
      </c>
      <c r="AX463">
        <v>6801.9869853490382</v>
      </c>
      <c r="AY463">
        <v>8123.7749995108561</v>
      </c>
      <c r="AZ463">
        <v>72.822000592194001</v>
      </c>
      <c r="BA463">
        <v>25061.07302234399</v>
      </c>
      <c r="BB463">
        <v>4983.4979825062319</v>
      </c>
      <c r="BC463">
        <v>2050.6950240711062</v>
      </c>
      <c r="BD463">
        <v>77102.696992767262</v>
      </c>
      <c r="BE463">
        <v>21542.945982926678</v>
      </c>
      <c r="BF463">
        <v>115453.78497244856</v>
      </c>
      <c r="BG463">
        <v>1910.5469944902602</v>
      </c>
      <c r="BH463">
        <v>180.68102365341002</v>
      </c>
      <c r="BI463">
        <v>6451.6170018397861</v>
      </c>
      <c r="BJ463">
        <v>1892.6850114096962</v>
      </c>
      <c r="BK463">
        <v>248915.21402990373</v>
      </c>
      <c r="BL463">
        <v>23697.37800613491</v>
      </c>
      <c r="BM463">
        <v>194.42098280988603</v>
      </c>
      <c r="BN463">
        <v>478.839005600424</v>
      </c>
      <c r="BO463">
        <v>31624.671010873837</v>
      </c>
      <c r="BP463">
        <v>932.94598824680418</v>
      </c>
      <c r="BQ463">
        <v>1319.0399982124263</v>
      </c>
      <c r="BR463">
        <v>43.281010021956</v>
      </c>
      <c r="BS463">
        <v>4716.9420030915007</v>
      </c>
      <c r="BT463">
        <v>456.16799460842401</v>
      </c>
      <c r="BU463">
        <v>68.012972680758011</v>
      </c>
      <c r="BV463">
        <v>72.134996604846009</v>
      </c>
      <c r="BW463">
        <v>67.326028988652013</v>
      </c>
      <c r="BX463">
        <v>1196.067008020038</v>
      </c>
      <c r="BY463">
        <v>2186.7210297278643</v>
      </c>
      <c r="BZ463">
        <v>55117.32297438864</v>
      </c>
      <c r="CA463">
        <v>356.55301939538401</v>
      </c>
      <c r="CB463">
        <v>3723.5400257295241</v>
      </c>
      <c r="CC463">
        <v>576.393029146662</v>
      </c>
      <c r="CD463">
        <v>2815.3260001415224</v>
      </c>
      <c r="CE463">
        <v>5346.2339774925067</v>
      </c>
      <c r="CF463">
        <v>283.73101880319007</v>
      </c>
      <c r="CG463">
        <v>724.097981997852</v>
      </c>
      <c r="CH463">
        <v>239.76300479388604</v>
      </c>
      <c r="CI463">
        <v>2344.0439781066843</v>
      </c>
      <c r="CJ463">
        <v>1958.63697212841</v>
      </c>
      <c r="CK463">
        <v>5037.7709960305147</v>
      </c>
      <c r="CL463">
        <v>456.85499859577209</v>
      </c>
      <c r="CM463">
        <v>407.39101298292604</v>
      </c>
      <c r="CN463">
        <v>715.16699045757014</v>
      </c>
      <c r="CO463">
        <v>1368.5039838252719</v>
      </c>
      <c r="CP463">
        <v>910.96198124215209</v>
      </c>
      <c r="CQ463">
        <v>2757.6180269757424</v>
      </c>
      <c r="CR463">
        <v>416.32200452320802</v>
      </c>
      <c r="CS463">
        <v>3345.0029993294884</v>
      </c>
      <c r="CT463">
        <v>1865.20497250626</v>
      </c>
      <c r="CU463">
        <v>637565.54099080805</v>
      </c>
      <c r="CV463">
        <v>401956.14300995052</v>
      </c>
      <c r="CW463">
        <v>3476.2199770748102</v>
      </c>
      <c r="CX463">
        <v>781672.03521048313</v>
      </c>
      <c r="CY463">
        <v>863.55900759135011</v>
      </c>
      <c r="CZ463">
        <v>7434.0269756994376</v>
      </c>
      <c r="DA463">
        <v>18222.675006551231</v>
      </c>
      <c r="DB463">
        <v>888.2909702501521</v>
      </c>
      <c r="DC463">
        <v>2684.796026383548</v>
      </c>
      <c r="DD463">
        <v>3002.8770033731698</v>
      </c>
      <c r="DE463">
        <v>221.901021713322</v>
      </c>
      <c r="DF463">
        <v>201.29102268336601</v>
      </c>
      <c r="DG463">
        <v>856.68902801311208</v>
      </c>
      <c r="DH463">
        <v>162569.61899382662</v>
      </c>
      <c r="DI463">
        <v>1647.4259747170261</v>
      </c>
      <c r="DJ463">
        <v>11081.309980900027</v>
      </c>
      <c r="DK463">
        <v>25449.914987963763</v>
      </c>
      <c r="DL463">
        <v>428470.22102420166</v>
      </c>
      <c r="DM463">
        <v>22139.262007115951</v>
      </c>
      <c r="DN463">
        <v>17679.944991898901</v>
      </c>
      <c r="DO463">
        <v>473.34297370164001</v>
      </c>
      <c r="DP463">
        <v>1666.6620260675281</v>
      </c>
      <c r="DQ463">
        <v>661.58098092063608</v>
      </c>
      <c r="DR463">
        <v>143.582989222344</v>
      </c>
      <c r="DS463">
        <v>61685.729990829932</v>
      </c>
      <c r="DT463">
        <v>49478.426986552666</v>
      </c>
      <c r="DU463">
        <v>1971.0029836054318</v>
      </c>
      <c r="DV463">
        <v>34733.346025346182</v>
      </c>
      <c r="DW463">
        <v>189.612015193692</v>
      </c>
      <c r="DX463">
        <v>11422.06202917689</v>
      </c>
      <c r="DY463">
        <v>210.90901821099601</v>
      </c>
      <c r="DZ463">
        <v>173.81098377993004</v>
      </c>
      <c r="EA463">
        <v>116726.79600498489</v>
      </c>
      <c r="EB463">
        <v>63372.31501194006</v>
      </c>
      <c r="EC463">
        <v>4062.9180057364506</v>
      </c>
      <c r="ED463">
        <v>1436.5170168012721</v>
      </c>
      <c r="EE463">
        <v>1872.0750123797402</v>
      </c>
      <c r="EF463">
        <v>614.86501125718212</v>
      </c>
      <c r="EG463">
        <v>2497.2450231519001</v>
      </c>
      <c r="EH463">
        <v>1580.7870100109642</v>
      </c>
      <c r="EI463">
        <v>9997.2240198652926</v>
      </c>
      <c r="EJ463">
        <v>120.224974242996</v>
      </c>
      <c r="EK463">
        <v>168.31501217638802</v>
      </c>
      <c r="EL463">
        <v>263.80802376058205</v>
      </c>
      <c r="EM463">
        <v>1321.7880141618182</v>
      </c>
      <c r="EN463">
        <v>107.85902306121601</v>
      </c>
      <c r="EO463">
        <v>103.04999514977999</v>
      </c>
      <c r="EP463">
        <v>8621.8499961665402</v>
      </c>
      <c r="EQ463">
        <v>111.293982702714</v>
      </c>
      <c r="ER463">
        <v>2429.9189941632485</v>
      </c>
      <c r="ES463">
        <v>1457.8140198185761</v>
      </c>
      <c r="ET463">
        <v>651.27598140565794</v>
      </c>
      <c r="EU463">
        <v>39.845990085216002</v>
      </c>
      <c r="EV463">
        <v>58.394977153128011</v>
      </c>
      <c r="EW463">
        <v>75.570016541586</v>
      </c>
      <c r="EX463">
        <v>330.44698846664403</v>
      </c>
      <c r="EY463">
        <v>64.57801303926</v>
      </c>
      <c r="EZ463">
        <v>513.18902408209806</v>
      </c>
      <c r="FA463">
        <v>673.94699239765805</v>
      </c>
      <c r="FB463">
        <v>76.944024516281999</v>
      </c>
      <c r="FC463">
        <v>813.40801799115604</v>
      </c>
      <c r="FD463">
        <v>227.39699331686404</v>
      </c>
      <c r="FE463">
        <v>2726.0160244434601</v>
      </c>
      <c r="FF463">
        <v>1537.5059999890082</v>
      </c>
      <c r="FG463">
        <v>1610.3280005812021</v>
      </c>
      <c r="FH463">
        <v>492.57902505214201</v>
      </c>
      <c r="FI463">
        <v>403.26898905883809</v>
      </c>
      <c r="FJ463">
        <v>298.15798194701404</v>
      </c>
      <c r="FK463">
        <v>171.06302812578002</v>
      </c>
      <c r="FL463">
        <v>243.885028717974</v>
      </c>
      <c r="FM463">
        <v>140.00000476173602</v>
      </c>
      <c r="FN463">
        <v>612.80399929513806</v>
      </c>
      <c r="FO463">
        <v>1870.0140004176963</v>
      </c>
      <c r="FP463">
        <v>2585.1809908752666</v>
      </c>
      <c r="FQ463">
        <v>490.51801309009807</v>
      </c>
      <c r="FR463">
        <v>395.02500150590402</v>
      </c>
      <c r="FS463">
        <v>109.91997472801802</v>
      </c>
      <c r="FT463">
        <v>47895.579024874896</v>
      </c>
      <c r="FU463">
        <v>8246.0609857158961</v>
      </c>
      <c r="FV463">
        <v>1879.6319959453263</v>
      </c>
      <c r="FW463">
        <v>431.43597165438001</v>
      </c>
      <c r="FX463">
        <v>250.75500829621205</v>
      </c>
      <c r="FY463">
        <v>296.78397397231799</v>
      </c>
      <c r="FZ463">
        <v>2785.0980055839364</v>
      </c>
      <c r="GA463">
        <v>486.39598916601</v>
      </c>
      <c r="GB463">
        <v>370.29297855186007</v>
      </c>
      <c r="GC463">
        <v>1121.870999453148</v>
      </c>
      <c r="GD463">
        <v>1182.3269885683203</v>
      </c>
      <c r="GE463">
        <v>72.134996604846009</v>
      </c>
      <c r="GF463">
        <v>3345.0029993294884</v>
      </c>
      <c r="GG463">
        <v>268.61699137677601</v>
      </c>
      <c r="GH463">
        <v>215.03098183984201</v>
      </c>
      <c r="GI463">
        <v>979.66201820549998</v>
      </c>
      <c r="GJ463">
        <v>18222.675006551231</v>
      </c>
      <c r="GK463">
        <v>6198.8009815815312</v>
      </c>
      <c r="GL463">
        <v>10779.029975028925</v>
      </c>
      <c r="GM463">
        <v>1737.4230146976779</v>
      </c>
      <c r="GN463">
        <v>498.07499665568406</v>
      </c>
      <c r="GO463">
        <v>37.097974135824003</v>
      </c>
      <c r="GP463">
        <v>665.01600085737596</v>
      </c>
      <c r="GQ463">
        <v>642.34498986537608</v>
      </c>
      <c r="GR463">
        <v>252.12901627090807</v>
      </c>
      <c r="GS463">
        <v>15.800971118520001</v>
      </c>
      <c r="GT463">
        <v>8621.8499961665402</v>
      </c>
      <c r="GU463">
        <v>699.36601933905001</v>
      </c>
      <c r="GV463">
        <v>81.065988145128003</v>
      </c>
    </row>
    <row r="464" spans="1:204" x14ac:dyDescent="0.25">
      <c r="A464" s="122" t="s">
        <v>941</v>
      </c>
      <c r="B464" s="123" t="s">
        <v>855</v>
      </c>
      <c r="C464" s="123">
        <v>8</v>
      </c>
      <c r="D464" s="123" t="s">
        <v>859</v>
      </c>
      <c r="E464" s="123">
        <v>1</v>
      </c>
      <c r="F464" s="122">
        <v>0.91700000000000004</v>
      </c>
      <c r="G464">
        <v>90291</v>
      </c>
      <c r="H464" s="122" t="b">
        <v>0</v>
      </c>
      <c r="I464">
        <v>79591.931991282094</v>
      </c>
      <c r="J464">
        <v>106703.03697334832</v>
      </c>
      <c r="K464">
        <v>2919.7279757710257</v>
      </c>
      <c r="L464">
        <v>1984.3879750034971</v>
      </c>
      <c r="M464">
        <v>5774.3489820909899</v>
      </c>
      <c r="N464">
        <v>8196.1459932508806</v>
      </c>
      <c r="O464">
        <v>152978.52503827101</v>
      </c>
      <c r="P464">
        <v>2045.8269613356122</v>
      </c>
      <c r="Q464">
        <v>3624.9010215632557</v>
      </c>
      <c r="R464">
        <v>698.75397183801306</v>
      </c>
      <c r="S464">
        <v>4716.1310086592312</v>
      </c>
      <c r="T464">
        <v>7659.7009988986838</v>
      </c>
      <c r="U464">
        <v>1944.039995101386</v>
      </c>
      <c r="V464">
        <v>101.78696623422601</v>
      </c>
      <c r="W464">
        <v>10110.842040603844</v>
      </c>
      <c r="X464">
        <v>6282.367003775289</v>
      </c>
      <c r="Y464">
        <v>215.49502249951198</v>
      </c>
      <c r="Z464">
        <v>1475.4529782386728</v>
      </c>
      <c r="AA464">
        <v>537.36196943272205</v>
      </c>
      <c r="AB464">
        <v>3610.2290062906195</v>
      </c>
      <c r="AC464">
        <v>8639.0569626872693</v>
      </c>
      <c r="AD464">
        <v>3063.6970376621075</v>
      </c>
      <c r="AE464">
        <v>5664.3089917414982</v>
      </c>
      <c r="AF464">
        <v>5093.9350086445593</v>
      </c>
      <c r="AG464">
        <v>98229.956971265812</v>
      </c>
      <c r="AH464">
        <v>1078.392004781238</v>
      </c>
      <c r="AI464">
        <v>566.70599997799206</v>
      </c>
      <c r="AJ464">
        <v>39592.392021774169</v>
      </c>
      <c r="AK464">
        <v>32413.198964175564</v>
      </c>
      <c r="AL464">
        <v>67494.868025513686</v>
      </c>
      <c r="AM464">
        <v>195.320991150033</v>
      </c>
      <c r="AN464">
        <v>12912.277001910112</v>
      </c>
      <c r="AO464">
        <v>2454.8090248241069</v>
      </c>
      <c r="AP464">
        <v>4564.8259805302559</v>
      </c>
      <c r="AQ464">
        <v>22516.017995910184</v>
      </c>
      <c r="AR464">
        <v>8635.3889795683226</v>
      </c>
      <c r="AS464">
        <v>2994.9220022952513</v>
      </c>
      <c r="AT464">
        <v>17555.048017003013</v>
      </c>
      <c r="AU464">
        <v>2519.9159942751694</v>
      </c>
      <c r="AV464" t="s">
        <v>853</v>
      </c>
      <c r="AW464">
        <v>1911.945039314541</v>
      </c>
      <c r="AX464">
        <v>7866.0260222024044</v>
      </c>
      <c r="AY464">
        <v>3422.2439813784813</v>
      </c>
      <c r="AZ464">
        <v>31.177980706320003</v>
      </c>
      <c r="BA464">
        <v>73207.778021272563</v>
      </c>
      <c r="BB464">
        <v>7411.1939627349539</v>
      </c>
      <c r="BC464">
        <v>3440.5839797700633</v>
      </c>
      <c r="BD464">
        <v>118523.16701308194</v>
      </c>
      <c r="BE464">
        <v>49387.786023805325</v>
      </c>
      <c r="BF464">
        <v>161593.73998648985</v>
      </c>
      <c r="BG464">
        <v>3888.996965283297</v>
      </c>
      <c r="BH464">
        <v>1084.810995938607</v>
      </c>
      <c r="BI464">
        <v>20295.043991977171</v>
      </c>
      <c r="BJ464">
        <v>8043.9239900413795</v>
      </c>
      <c r="BK464">
        <v>644415.33096050483</v>
      </c>
      <c r="BL464">
        <v>16726.996998546554</v>
      </c>
      <c r="BM464">
        <v>424.57097104480806</v>
      </c>
      <c r="BN464">
        <v>869.31597343909505</v>
      </c>
      <c r="BO464">
        <v>94020.010034129838</v>
      </c>
      <c r="BP464">
        <v>1774.3949685808291</v>
      </c>
      <c r="BQ464">
        <v>2611.6159862330792</v>
      </c>
      <c r="BR464" t="s">
        <v>853</v>
      </c>
      <c r="BS464">
        <v>6553.7989965300712</v>
      </c>
      <c r="BT464">
        <v>1170.091996739148</v>
      </c>
      <c r="BU464">
        <v>204.49099034582403</v>
      </c>
      <c r="BV464">
        <v>356.71299355532403</v>
      </c>
      <c r="BW464">
        <v>2063.249984646669</v>
      </c>
      <c r="BX464">
        <v>5089.3499676482406</v>
      </c>
      <c r="BY464">
        <v>6298.8729692089746</v>
      </c>
      <c r="BZ464">
        <v>139036.45703559704</v>
      </c>
      <c r="CA464">
        <v>1022.455034525967</v>
      </c>
      <c r="CB464">
        <v>5524.007995766211</v>
      </c>
      <c r="CC464">
        <v>2547.4259918625421</v>
      </c>
      <c r="CD464">
        <v>6938.9389627532946</v>
      </c>
      <c r="CE464">
        <v>13148.863030839628</v>
      </c>
      <c r="CF464">
        <v>493.34600641166401</v>
      </c>
      <c r="CG464">
        <v>2056.8309934893</v>
      </c>
      <c r="CH464">
        <v>232.000987933197</v>
      </c>
      <c r="CI464">
        <v>7855.0219900487164</v>
      </c>
      <c r="CJ464">
        <v>5899.9779627936414</v>
      </c>
      <c r="CK464">
        <v>4707.8779845439649</v>
      </c>
      <c r="CL464">
        <v>356.71299355532403</v>
      </c>
      <c r="CM464">
        <v>827.13396057908699</v>
      </c>
      <c r="CN464">
        <v>1838.5849629513659</v>
      </c>
      <c r="CO464">
        <v>2147.6140103666853</v>
      </c>
      <c r="CP464">
        <v>2941.7360400784019</v>
      </c>
      <c r="CQ464">
        <v>20151.991987963458</v>
      </c>
      <c r="CR464">
        <v>4956.3850207076939</v>
      </c>
      <c r="CS464">
        <v>4348.4139829502192</v>
      </c>
      <c r="CT464">
        <v>2584.105988645706</v>
      </c>
      <c r="CU464">
        <v>1586597.9852438488</v>
      </c>
      <c r="CV464">
        <v>527243.82197791687</v>
      </c>
      <c r="CW464">
        <v>13931.063970520285</v>
      </c>
      <c r="CX464">
        <v>1135636.6419430361</v>
      </c>
      <c r="CY464" t="s">
        <v>853</v>
      </c>
      <c r="CZ464">
        <v>14322.623010697722</v>
      </c>
      <c r="DA464">
        <v>23354.15598864296</v>
      </c>
      <c r="DB464">
        <v>2399.7890296493611</v>
      </c>
      <c r="DC464">
        <v>6876.5830013406548</v>
      </c>
      <c r="DD464">
        <v>19562.361031394412</v>
      </c>
      <c r="DE464">
        <v>424.57097104480806</v>
      </c>
      <c r="DF464">
        <v>383.30601606217203</v>
      </c>
      <c r="DG464">
        <v>361.29803455164301</v>
      </c>
      <c r="DH464">
        <v>211542.7299941963</v>
      </c>
      <c r="DI464">
        <v>4056.8079588459568</v>
      </c>
      <c r="DJ464">
        <v>18655.448003294783</v>
      </c>
      <c r="DK464">
        <v>50666.083977936061</v>
      </c>
      <c r="DL464">
        <v>653573.40997703013</v>
      </c>
      <c r="DM464">
        <v>23235.862974178199</v>
      </c>
      <c r="DN464">
        <v>23804.403007114088</v>
      </c>
      <c r="DO464">
        <v>343.87501124058599</v>
      </c>
      <c r="DP464">
        <v>6381.4029619710936</v>
      </c>
      <c r="DQ464">
        <v>1867.012018416111</v>
      </c>
      <c r="DR464">
        <v>629.06196139063206</v>
      </c>
      <c r="DS464">
        <v>43804.17299186805</v>
      </c>
      <c r="DT464">
        <v>57756.327968818332</v>
      </c>
      <c r="DU464">
        <v>2484.1529725725304</v>
      </c>
      <c r="DV464">
        <v>58733.849982445878</v>
      </c>
      <c r="DW464">
        <v>342.958036160061</v>
      </c>
      <c r="DX464">
        <v>21941.058971816925</v>
      </c>
      <c r="DY464">
        <v>368.63400078953697</v>
      </c>
      <c r="DZ464">
        <v>5583.613031937276</v>
      </c>
      <c r="EA464">
        <v>192831.34502064626</v>
      </c>
      <c r="EB464">
        <v>96899.390029998729</v>
      </c>
      <c r="EC464">
        <v>9794.4770269506298</v>
      </c>
      <c r="ED464">
        <v>4607.9249684707893</v>
      </c>
      <c r="EE464">
        <v>15274.468976898937</v>
      </c>
      <c r="EF464">
        <v>3644.1579950353621</v>
      </c>
      <c r="EG464">
        <v>6680.3450351100955</v>
      </c>
      <c r="EH464">
        <v>2614.366994271501</v>
      </c>
      <c r="EI464">
        <v>14006.257997044508</v>
      </c>
      <c r="EJ464">
        <v>232.91796301372202</v>
      </c>
      <c r="EK464">
        <v>107.28898231107003</v>
      </c>
      <c r="EL464">
        <v>744.60396781696807</v>
      </c>
      <c r="EM464">
        <v>2537.339017586226</v>
      </c>
      <c r="EN464">
        <v>114.62503134581101</v>
      </c>
      <c r="EO464">
        <v>111.87402330738901</v>
      </c>
      <c r="EP464">
        <v>13065.415980200136</v>
      </c>
      <c r="EQ464">
        <v>696.92002167696296</v>
      </c>
      <c r="ER464">
        <v>3316.7890320253082</v>
      </c>
      <c r="ES464">
        <v>4727.1350408129192</v>
      </c>
      <c r="ET464">
        <v>2134.7760280519469</v>
      </c>
      <c r="EU464">
        <v>67.857977489484</v>
      </c>
      <c r="EV464">
        <v>100.86999115370099</v>
      </c>
      <c r="EW464">
        <v>88.948983919488015</v>
      </c>
      <c r="EX464">
        <v>849.14202488646299</v>
      </c>
      <c r="EY464">
        <v>72.443018485802995</v>
      </c>
      <c r="EZ464">
        <v>986.69201282332801</v>
      </c>
      <c r="FA464">
        <v>1708.3710240492421</v>
      </c>
      <c r="FB464">
        <v>265.01300159741396</v>
      </c>
      <c r="FC464">
        <v>2610.6990111525538</v>
      </c>
      <c r="FD464">
        <v>359.46400159374599</v>
      </c>
      <c r="FE464">
        <v>2511.6629701599031</v>
      </c>
      <c r="FF464">
        <v>3520.3629644937596</v>
      </c>
      <c r="FG464">
        <v>3637.7390038779931</v>
      </c>
      <c r="FH464">
        <v>804.20900398803292</v>
      </c>
      <c r="FI464">
        <v>920.66798549489397</v>
      </c>
      <c r="FJ464">
        <v>439.24298631744307</v>
      </c>
      <c r="FK464">
        <v>498.84802248850798</v>
      </c>
      <c r="FL464">
        <v>539.19600239061901</v>
      </c>
      <c r="FM464">
        <v>144.99996543307802</v>
      </c>
      <c r="FN464">
        <v>1555.2319629623701</v>
      </c>
      <c r="FO464">
        <v>3610.2290062906195</v>
      </c>
      <c r="FP464">
        <v>5664.3089917414982</v>
      </c>
      <c r="FQ464">
        <v>1415.8480248644551</v>
      </c>
      <c r="FR464">
        <v>1369.080971008128</v>
      </c>
      <c r="FS464">
        <v>249.42401124425399</v>
      </c>
      <c r="FT464">
        <v>98229.956971265812</v>
      </c>
      <c r="FU464">
        <v>12912.277001910112</v>
      </c>
      <c r="FV464">
        <v>11128.71203413349</v>
      </c>
      <c r="FW464">
        <v>857.39496620488194</v>
      </c>
      <c r="FX464">
        <v>582.29499033115201</v>
      </c>
      <c r="FY464">
        <v>559.37003374009794</v>
      </c>
      <c r="FZ464">
        <v>1685.4459846613408</v>
      </c>
      <c r="GA464">
        <v>1729.4620304792461</v>
      </c>
      <c r="GB464">
        <v>1189.3489702112552</v>
      </c>
      <c r="GC464">
        <v>1842.2530288671603</v>
      </c>
      <c r="GD464">
        <v>47.684028936852002</v>
      </c>
      <c r="GE464">
        <v>115.54200642633602</v>
      </c>
      <c r="GF464">
        <v>4348.4139829502192</v>
      </c>
      <c r="GG464">
        <v>383.30601606217203</v>
      </c>
      <c r="GH464">
        <v>264.09602651688903</v>
      </c>
      <c r="GI464">
        <v>1520.385999137103</v>
      </c>
      <c r="GJ464">
        <v>23354.15598864296</v>
      </c>
      <c r="GK464">
        <v>4066.8950159191209</v>
      </c>
      <c r="GL464">
        <v>46961.403971649117</v>
      </c>
      <c r="GM464">
        <v>5500.1659812977859</v>
      </c>
      <c r="GN464">
        <v>818.88101926066793</v>
      </c>
      <c r="GO464" t="s">
        <v>853</v>
      </c>
      <c r="GP464">
        <v>5477.241024706731</v>
      </c>
      <c r="GQ464">
        <v>924.33596861384092</v>
      </c>
      <c r="GR464">
        <v>1250.788039340217</v>
      </c>
      <c r="GS464">
        <v>33.012013664217001</v>
      </c>
      <c r="GT464">
        <v>13065.415980200136</v>
      </c>
      <c r="GU464">
        <v>1534.1410393292131</v>
      </c>
      <c r="GV464">
        <v>133.88200481791802</v>
      </c>
    </row>
    <row r="465" spans="1:204" x14ac:dyDescent="0.25">
      <c r="A465" s="122" t="s">
        <v>940</v>
      </c>
      <c r="B465" s="123" t="s">
        <v>855</v>
      </c>
      <c r="C465" s="123">
        <v>8</v>
      </c>
      <c r="D465" s="123" t="s">
        <v>854</v>
      </c>
      <c r="E465" s="123">
        <v>1</v>
      </c>
      <c r="F465" s="122">
        <v>0.91700000000000004</v>
      </c>
      <c r="G465">
        <v>72300</v>
      </c>
      <c r="H465" s="122" t="b">
        <v>0</v>
      </c>
      <c r="I465">
        <v>45448.354003943095</v>
      </c>
      <c r="J465">
        <v>83949.515974140595</v>
      </c>
      <c r="K465">
        <v>3225.0890230167001</v>
      </c>
      <c r="L465">
        <v>1679.0270279684999</v>
      </c>
      <c r="M465">
        <v>6911.4289732236002</v>
      </c>
      <c r="N465">
        <v>6933.4370257677001</v>
      </c>
      <c r="O465">
        <v>122687.26402851871</v>
      </c>
      <c r="P465">
        <v>1557.0659881707002</v>
      </c>
      <c r="Q465">
        <v>2629.0390309029003</v>
      </c>
      <c r="R465">
        <v>742.770033012</v>
      </c>
      <c r="S465">
        <v>3149.8949705643004</v>
      </c>
      <c r="T465">
        <v>12331.8159833106</v>
      </c>
      <c r="U465">
        <v>1914.6959966987999</v>
      </c>
      <c r="V465">
        <v>24.759001100400003</v>
      </c>
      <c r="W465">
        <v>12782.9800328286</v>
      </c>
      <c r="X465">
        <v>4860.1000121961006</v>
      </c>
      <c r="Y465">
        <v>190.73601338820004</v>
      </c>
      <c r="Z465">
        <v>1296.6380183400001</v>
      </c>
      <c r="AA465">
        <v>694.16901366330001</v>
      </c>
      <c r="AB465">
        <v>2228.3100327369002</v>
      </c>
      <c r="AC465">
        <v>5990.7610182483004</v>
      </c>
      <c r="AD465">
        <v>1940.3719806513002</v>
      </c>
      <c r="AE465">
        <v>4545.5689933059002</v>
      </c>
      <c r="AF465">
        <v>2353.9390039431</v>
      </c>
      <c r="AG465">
        <v>65151.932971114504</v>
      </c>
      <c r="AH465">
        <v>647.40202631790009</v>
      </c>
      <c r="AI465">
        <v>576.79302072420001</v>
      </c>
      <c r="AJ465">
        <v>22058.435020265701</v>
      </c>
      <c r="AK465">
        <v>21440.3769756078</v>
      </c>
      <c r="AL465">
        <v>37583.245030077604</v>
      </c>
      <c r="AM465">
        <v>432.82399468140005</v>
      </c>
      <c r="AN465">
        <v>10822.434031636501</v>
      </c>
      <c r="AO465">
        <v>2526.3350287938001</v>
      </c>
      <c r="AP465">
        <v>3942.1830057770999</v>
      </c>
      <c r="AQ465">
        <v>10690.385981568301</v>
      </c>
      <c r="AR465">
        <v>8079.6870055020008</v>
      </c>
      <c r="AS465">
        <v>1834.9170299858999</v>
      </c>
      <c r="AT465">
        <v>10566.590976066302</v>
      </c>
      <c r="AU465">
        <v>3039.8549730402001</v>
      </c>
      <c r="AV465">
        <v>8617.0489679966995</v>
      </c>
      <c r="AW465">
        <v>1403.0100181566002</v>
      </c>
      <c r="AX465">
        <v>4452.0350186151009</v>
      </c>
      <c r="AY465">
        <v>10002.635980467901</v>
      </c>
      <c r="AZ465">
        <v>85.280996423700003</v>
      </c>
      <c r="BA465">
        <v>57726.983987345404</v>
      </c>
      <c r="BB465">
        <v>7390.1029723983011</v>
      </c>
      <c r="BC465">
        <v>2963.7440040348001</v>
      </c>
      <c r="BD465">
        <v>107919.8959762497</v>
      </c>
      <c r="BE465">
        <v>35022.980972765101</v>
      </c>
      <c r="BF465">
        <v>130542.28599211379</v>
      </c>
      <c r="BG465">
        <v>3178.3219693721999</v>
      </c>
      <c r="BH465">
        <v>688.6669839525</v>
      </c>
      <c r="BI465">
        <v>10737.152968913702</v>
      </c>
      <c r="BJ465">
        <v>6547.3800184317006</v>
      </c>
      <c r="BK465">
        <v>427388.94098441105</v>
      </c>
      <c r="BL465">
        <v>12748.134021457799</v>
      </c>
      <c r="BM465">
        <v>347.54299825769999</v>
      </c>
      <c r="BN465">
        <v>1071.0559935810002</v>
      </c>
      <c r="BO465">
        <v>62724.634013021394</v>
      </c>
      <c r="BP465">
        <v>994.94502457560009</v>
      </c>
      <c r="BQ465">
        <v>2152.1989974324001</v>
      </c>
      <c r="BR465">
        <v>51.351967905000002</v>
      </c>
      <c r="BS465">
        <v>10457.4680276934</v>
      </c>
      <c r="BT465">
        <v>744.60399871620007</v>
      </c>
      <c r="BU465">
        <v>133.8820157724</v>
      </c>
      <c r="BV465">
        <v>138.46699633200001</v>
      </c>
      <c r="BW465">
        <v>148.55400660239999</v>
      </c>
      <c r="BX465">
        <v>4273.2199812014996</v>
      </c>
      <c r="BY465">
        <v>3995.3690056854002</v>
      </c>
      <c r="BZ465">
        <v>83989.864015222207</v>
      </c>
      <c r="CA465">
        <v>644.65101146249992</v>
      </c>
      <c r="CB465">
        <v>5870.6340104538003</v>
      </c>
      <c r="CC465">
        <v>1865.1779944980001</v>
      </c>
      <c r="CD465">
        <v>5561.6050212744003</v>
      </c>
      <c r="CE465">
        <v>10992.9960244839</v>
      </c>
      <c r="CF465">
        <v>459.4170277851</v>
      </c>
      <c r="CG465">
        <v>1591.9119995415003</v>
      </c>
      <c r="CH465">
        <v>155.89000201740001</v>
      </c>
      <c r="CI465">
        <v>7620.2699777169</v>
      </c>
      <c r="CJ465">
        <v>4361.2519924806002</v>
      </c>
      <c r="CK465">
        <v>4875.6889858782006</v>
      </c>
      <c r="CL465">
        <v>460.33401063720004</v>
      </c>
      <c r="CM465">
        <v>701.50500907830008</v>
      </c>
      <c r="CN465">
        <v>1295.7209691888002</v>
      </c>
      <c r="CO465">
        <v>2406.2080209993001</v>
      </c>
      <c r="CP465">
        <v>2218.2230224665</v>
      </c>
      <c r="CQ465">
        <v>14596.805993122502</v>
      </c>
      <c r="CR465">
        <v>3640.4900120126999</v>
      </c>
      <c r="CS465">
        <v>5033.4130198989005</v>
      </c>
      <c r="CT465">
        <v>2058.6650227415998</v>
      </c>
      <c r="CU465">
        <v>1023553.5662310841</v>
      </c>
      <c r="CV465">
        <v>542093.71997982601</v>
      </c>
      <c r="CW465">
        <v>6592.3129737738</v>
      </c>
      <c r="CX465">
        <v>1081034.793775335</v>
      </c>
      <c r="CY465">
        <v>1575.4059767082001</v>
      </c>
      <c r="CZ465">
        <v>13184.626013846699</v>
      </c>
      <c r="DA465">
        <v>25030.432002567602</v>
      </c>
      <c r="DB465">
        <v>1471.784991747</v>
      </c>
      <c r="DC465">
        <v>5001.3180233835001</v>
      </c>
      <c r="DD465">
        <v>22752.603967629901</v>
      </c>
      <c r="DE465">
        <v>188.90198138490001</v>
      </c>
      <c r="DF465">
        <v>70.609005593700005</v>
      </c>
      <c r="DG465">
        <v>1371.8320044933</v>
      </c>
      <c r="DH465">
        <v>209594.10499413122</v>
      </c>
      <c r="DI465">
        <v>2399.7890084363999</v>
      </c>
      <c r="DJ465">
        <v>11721.094000366802</v>
      </c>
      <c r="DK465">
        <v>51131.003015864102</v>
      </c>
      <c r="DL465">
        <v>590857.94603292039</v>
      </c>
      <c r="DM465">
        <v>26948.795996973899</v>
      </c>
      <c r="DN465">
        <v>24250.981992480603</v>
      </c>
      <c r="DO465">
        <v>511.68597854220002</v>
      </c>
      <c r="DP465">
        <v>4662.0280033929002</v>
      </c>
      <c r="DQ465">
        <v>1211.3570219163</v>
      </c>
      <c r="DR465">
        <v>422.73698441100004</v>
      </c>
      <c r="DS465">
        <v>30374.707977350103</v>
      </c>
      <c r="DT465">
        <v>36403.066021824605</v>
      </c>
      <c r="DU465">
        <v>2730.8259838608005</v>
      </c>
      <c r="DV465">
        <v>36459.002970289199</v>
      </c>
      <c r="DW465">
        <v>78.861983860800009</v>
      </c>
      <c r="DX465">
        <v>12547.310997799201</v>
      </c>
      <c r="DY465">
        <v>298.941978909</v>
      </c>
      <c r="DZ465" t="s">
        <v>853</v>
      </c>
      <c r="EA465">
        <v>119342.0479977075</v>
      </c>
      <c r="EB465">
        <v>56471.610992939102</v>
      </c>
      <c r="EC465">
        <v>4211.7810030261007</v>
      </c>
      <c r="ED465">
        <v>1171.0089808347</v>
      </c>
      <c r="EE465">
        <v>3046.2739856030998</v>
      </c>
      <c r="EF465">
        <v>2181.5429790923999</v>
      </c>
      <c r="EG465">
        <v>7329.5809770750002</v>
      </c>
      <c r="EH465">
        <v>328.28602686810001</v>
      </c>
      <c r="EI465">
        <v>22380.3019682718</v>
      </c>
      <c r="EJ465">
        <v>1429.6029849612</v>
      </c>
      <c r="EK465">
        <v>228.33297331529999</v>
      </c>
      <c r="EL465">
        <v>565.78902760170001</v>
      </c>
      <c r="EM465">
        <v>1774.3949683635001</v>
      </c>
      <c r="EN465">
        <v>176.06402255820001</v>
      </c>
      <c r="EO465">
        <v>106.37199981660001</v>
      </c>
      <c r="EP465">
        <v>21359.681026042799</v>
      </c>
      <c r="EQ465">
        <v>364.04902109100004</v>
      </c>
      <c r="ER465">
        <v>4065.0610284270001</v>
      </c>
      <c r="ES465">
        <v>5291.0899748742004</v>
      </c>
      <c r="ET465">
        <v>2348.4369742323006</v>
      </c>
      <c r="EU465">
        <v>170.56199284740001</v>
      </c>
      <c r="EV465">
        <v>69.692022741599999</v>
      </c>
      <c r="EW465">
        <v>43.098989637899997</v>
      </c>
      <c r="EX465">
        <v>389.7250050435</v>
      </c>
      <c r="EY465">
        <v>30.261030811200001</v>
      </c>
      <c r="EZ465">
        <v>670.32699541500006</v>
      </c>
      <c r="FA465">
        <v>1219.6100001834</v>
      </c>
      <c r="FB465">
        <v>232.91802017400002</v>
      </c>
      <c r="FC465">
        <v>2359.4409673548003</v>
      </c>
      <c r="FD465">
        <v>401.64598101810003</v>
      </c>
      <c r="FE465">
        <v>2013.7320011003999</v>
      </c>
      <c r="FF465">
        <v>2452.0580254925999</v>
      </c>
      <c r="FG465">
        <v>2891.3010327368997</v>
      </c>
      <c r="FH465">
        <v>580.46101843169993</v>
      </c>
      <c r="FI465">
        <v>942.67600751939995</v>
      </c>
      <c r="FJ465">
        <v>460.33401063720004</v>
      </c>
      <c r="FK465">
        <v>485.09301173759997</v>
      </c>
      <c r="FL465">
        <v>1118.7400300776001</v>
      </c>
      <c r="FM465">
        <v>142.0000090719</v>
      </c>
      <c r="FN465">
        <v>1121.4909786339001</v>
      </c>
      <c r="FO465">
        <v>2228.3100327369002</v>
      </c>
      <c r="FP465">
        <v>4545.5689933059002</v>
      </c>
      <c r="FQ465">
        <v>2060.4989884458</v>
      </c>
      <c r="FR465">
        <v>1373.6659701975</v>
      </c>
      <c r="FS465">
        <v>447.49598551140002</v>
      </c>
      <c r="FT465">
        <v>65151.932971114504</v>
      </c>
      <c r="FU465">
        <v>10822.434031636501</v>
      </c>
      <c r="FV465">
        <v>7816.5080208158997</v>
      </c>
      <c r="FW465">
        <v>903.24501558899999</v>
      </c>
      <c r="FX465">
        <v>418.15200385140008</v>
      </c>
      <c r="FY465">
        <v>475.00600146720001</v>
      </c>
      <c r="FZ465">
        <v>3175.5710208159003</v>
      </c>
      <c r="GA465">
        <v>1729.4620130214</v>
      </c>
      <c r="GB465">
        <v>971.10300632730002</v>
      </c>
      <c r="GC465">
        <v>1878.9330024759001</v>
      </c>
      <c r="GD465">
        <v>3462.5920237503001</v>
      </c>
      <c r="GE465">
        <v>53.185999908300005</v>
      </c>
      <c r="GF465">
        <v>5033.4130198989005</v>
      </c>
      <c r="GG465">
        <v>652.90398972959997</v>
      </c>
      <c r="GH465">
        <v>215.49501448860002</v>
      </c>
      <c r="GI465">
        <v>2092.5939849612005</v>
      </c>
      <c r="GJ465">
        <v>25030.432002567602</v>
      </c>
      <c r="GK465">
        <v>5426.8060226499001</v>
      </c>
      <c r="GL465">
        <v>34127.072018890198</v>
      </c>
      <c r="GM465">
        <v>2933.4829732236003</v>
      </c>
      <c r="GN465">
        <v>863.81402365860015</v>
      </c>
      <c r="GO465">
        <v>64.189993030800011</v>
      </c>
      <c r="GP465">
        <v>3674.4189742323001</v>
      </c>
      <c r="GQ465">
        <v>2257.6540143969005</v>
      </c>
      <c r="GR465">
        <v>1290.2190057771002</v>
      </c>
      <c r="GS465">
        <v>44.9330216412</v>
      </c>
      <c r="GT465">
        <v>21359.681026042799</v>
      </c>
      <c r="GU465">
        <v>1930.2849703808999</v>
      </c>
      <c r="GV465">
        <v>22.007986245000005</v>
      </c>
    </row>
    <row r="466" spans="1:204" x14ac:dyDescent="0.25">
      <c r="A466" s="122" t="s">
        <v>939</v>
      </c>
      <c r="B466" s="123" t="s">
        <v>855</v>
      </c>
      <c r="C466" s="123">
        <v>8</v>
      </c>
      <c r="D466" s="123" t="s">
        <v>857</v>
      </c>
      <c r="E466" s="123">
        <v>1</v>
      </c>
      <c r="F466" s="122">
        <v>0.91700000000000004</v>
      </c>
      <c r="G466">
        <v>83911</v>
      </c>
      <c r="H466" s="122" t="b">
        <v>0</v>
      </c>
      <c r="I466">
        <v>44618.468990995061</v>
      </c>
      <c r="J466">
        <v>62600.839017323968</v>
      </c>
      <c r="K466">
        <v>2916.0600042695519</v>
      </c>
      <c r="L466">
        <v>248.50697481184403</v>
      </c>
      <c r="M466">
        <v>4076.9820007427702</v>
      </c>
      <c r="N466">
        <v>7176.4420256063086</v>
      </c>
      <c r="O466">
        <v>107541.17497597919</v>
      </c>
      <c r="P466">
        <v>1153.586004883025</v>
      </c>
      <c r="Q466">
        <v>919.75101325156709</v>
      </c>
      <c r="R466">
        <v>215.49497418278202</v>
      </c>
      <c r="S466">
        <v>2518.0819795866632</v>
      </c>
      <c r="T466">
        <v>5845.8750216256103</v>
      </c>
      <c r="U466">
        <v>1479.121006811476</v>
      </c>
      <c r="V466">
        <v>56.853992533785998</v>
      </c>
      <c r="W466">
        <v>8625.3020190167463</v>
      </c>
      <c r="X466">
        <v>2803.2689892958588</v>
      </c>
      <c r="Y466">
        <v>86.19803584094501</v>
      </c>
      <c r="Z466">
        <v>309.02900161392006</v>
      </c>
      <c r="AA466">
        <v>1597.4139962412173</v>
      </c>
      <c r="AB466">
        <v>1565.3189657060341</v>
      </c>
      <c r="AC466">
        <v>5824.7840169489109</v>
      </c>
      <c r="AD466">
        <v>2349.3540191194502</v>
      </c>
      <c r="AE466">
        <v>4270.4690001549725</v>
      </c>
      <c r="AF466" t="s">
        <v>853</v>
      </c>
      <c r="AG466">
        <v>46077.415963223721</v>
      </c>
      <c r="AH466">
        <v>93.534027431138</v>
      </c>
      <c r="AI466">
        <v>309.02900161392006</v>
      </c>
      <c r="AJ466">
        <v>16182.299021951147</v>
      </c>
      <c r="AK466">
        <v>2485.0699789576011</v>
      </c>
      <c r="AL466">
        <v>34362.740975108034</v>
      </c>
      <c r="AM466">
        <v>303.527027157872</v>
      </c>
      <c r="AN466">
        <v>8898.5680327735809</v>
      </c>
      <c r="AO466">
        <v>1794.5690299217099</v>
      </c>
      <c r="AP466">
        <v>3074.7009859185478</v>
      </c>
      <c r="AQ466">
        <v>7932.0500058064445</v>
      </c>
      <c r="AR466">
        <v>6544.6290092919617</v>
      </c>
      <c r="AS466">
        <v>1736.7979903476582</v>
      </c>
      <c r="AT466">
        <v>9163.5810078999566</v>
      </c>
      <c r="AU466">
        <v>1458.9469722286549</v>
      </c>
      <c r="AV466">
        <v>135.71603678453801</v>
      </c>
      <c r="AW466">
        <v>1594.663009013193</v>
      </c>
      <c r="AX466">
        <v>3775.2889907190429</v>
      </c>
      <c r="AY466">
        <v>5587.2809910491633</v>
      </c>
      <c r="AZ466">
        <v>26.592979132748003</v>
      </c>
      <c r="BA466">
        <v>41650.139998553888</v>
      </c>
      <c r="BB466">
        <v>6104.4689752556724</v>
      </c>
      <c r="BC466">
        <v>3209.4999756628204</v>
      </c>
      <c r="BD466">
        <v>111604.40196363545</v>
      </c>
      <c r="BE466">
        <v>26536.145992685091</v>
      </c>
      <c r="BF466">
        <v>152841.89203127244</v>
      </c>
      <c r="BG466">
        <v>2303.5039754977602</v>
      </c>
      <c r="BH466">
        <v>511.6860097504611</v>
      </c>
      <c r="BI466">
        <v>7917.3780226260587</v>
      </c>
      <c r="BJ466">
        <v>8402.4709762973853</v>
      </c>
      <c r="BK466">
        <v>530921.90898146282</v>
      </c>
      <c r="BL466">
        <v>10966.402999505739</v>
      </c>
      <c r="BM466">
        <v>191.65298227805803</v>
      </c>
      <c r="BN466">
        <v>1795.4860000155888</v>
      </c>
      <c r="BO466">
        <v>107172.54099460348</v>
      </c>
      <c r="BP466">
        <v>866.56497803968398</v>
      </c>
      <c r="BQ466">
        <v>195.32101654634803</v>
      </c>
      <c r="BR466">
        <v>49.518000943593009</v>
      </c>
      <c r="BS466">
        <v>6236.5169777719202</v>
      </c>
      <c r="BT466">
        <v>787.70301073531903</v>
      </c>
      <c r="BU466">
        <v>90.782963256727001</v>
      </c>
      <c r="BV466">
        <v>146.71998569663401</v>
      </c>
      <c r="BW466">
        <v>104.53797634323401</v>
      </c>
      <c r="BX466">
        <v>3929.3449680058707</v>
      </c>
      <c r="BY466">
        <v>4926.1240083740449</v>
      </c>
      <c r="BZ466">
        <v>108290.3640116294</v>
      </c>
      <c r="CA466">
        <v>751.94002287823298</v>
      </c>
      <c r="CB466">
        <v>4390.5960067188589</v>
      </c>
      <c r="CC466">
        <v>1966.047977616947</v>
      </c>
      <c r="CD466">
        <v>130.213985382103</v>
      </c>
      <c r="CE466">
        <v>14676.585036006922</v>
      </c>
      <c r="CF466">
        <v>367.71701128185106</v>
      </c>
      <c r="CG466">
        <v>1455.2790149067519</v>
      </c>
      <c r="CH466">
        <v>114.62503210783801</v>
      </c>
      <c r="CI466">
        <v>6487.7750167581753</v>
      </c>
      <c r="CJ466">
        <v>4735.3879961898656</v>
      </c>
      <c r="CK466">
        <v>3679.0039760598811</v>
      </c>
      <c r="CL466">
        <v>309.945971707799</v>
      </c>
      <c r="CM466">
        <v>662.074029715385</v>
      </c>
      <c r="CN466">
        <v>1159.0879793390732</v>
      </c>
      <c r="CO466">
        <v>1566.2360127463</v>
      </c>
      <c r="CP466">
        <v>2327.3459674024839</v>
      </c>
      <c r="CQ466">
        <v>14341.880025354132</v>
      </c>
      <c r="CR466">
        <v>449.32996581424004</v>
      </c>
      <c r="CS466">
        <v>2457.5600297309743</v>
      </c>
      <c r="CT466">
        <v>1324.147982484383</v>
      </c>
      <c r="CU466">
        <v>1007465.7177816808</v>
      </c>
      <c r="CV466">
        <v>523585.9090041137</v>
      </c>
      <c r="CW466">
        <v>7151.682986661318</v>
      </c>
      <c r="CX466">
        <v>1066631.4752550728</v>
      </c>
      <c r="CY466">
        <v>1326.8989697124071</v>
      </c>
      <c r="CZ466">
        <v>11359.796019826457</v>
      </c>
      <c r="DA466">
        <v>25301.864003363553</v>
      </c>
      <c r="DB466">
        <v>1122.408021388108</v>
      </c>
      <c r="DC466">
        <v>6434.5889815462924</v>
      </c>
      <c r="DD466">
        <v>18627.937978783371</v>
      </c>
      <c r="DE466">
        <v>271.43199662268898</v>
      </c>
      <c r="DF466">
        <v>44.932996581424</v>
      </c>
      <c r="DG466">
        <v>46844.945016322607</v>
      </c>
      <c r="DH466">
        <v>208926.52903557135</v>
      </c>
      <c r="DI466">
        <v>4200.7769646285597</v>
      </c>
      <c r="DJ466">
        <v>19982.346974668795</v>
      </c>
      <c r="DK466">
        <v>98084.153996685956</v>
      </c>
      <c r="DL466">
        <v>615537.16702927707</v>
      </c>
      <c r="DM466">
        <v>17093.796996572255</v>
      </c>
      <c r="DN466">
        <v>23315.641991163789</v>
      </c>
      <c r="DO466">
        <v>646.48499949473307</v>
      </c>
      <c r="DP466">
        <v>5485.4940019339538</v>
      </c>
      <c r="DQ466">
        <v>2077.0049754564952</v>
      </c>
      <c r="DR466">
        <v>123.79496388578902</v>
      </c>
      <c r="DS466">
        <v>34883.59699358284</v>
      </c>
      <c r="DT466" t="s">
        <v>853</v>
      </c>
      <c r="DU466">
        <v>3806.4669742139604</v>
      </c>
      <c r="DV466">
        <v>54738.480970097553</v>
      </c>
      <c r="DW466">
        <v>399.81196487064699</v>
      </c>
      <c r="DX466">
        <v>19021.330999104091</v>
      </c>
      <c r="DY466">
        <v>310.86301874806503</v>
      </c>
      <c r="DZ466">
        <v>879.40302103231193</v>
      </c>
      <c r="EA466">
        <v>140906.22001757156</v>
      </c>
      <c r="EB466">
        <v>102176.7250276494</v>
      </c>
      <c r="EC466">
        <v>5028.8279675831336</v>
      </c>
      <c r="ED466">
        <v>2938.0679790401318</v>
      </c>
      <c r="EE466">
        <v>5038.9150233477376</v>
      </c>
      <c r="EF466">
        <v>4270.4690001549725</v>
      </c>
      <c r="EG466">
        <v>2985.7519628495793</v>
      </c>
      <c r="EH466">
        <v>2831.695985562752</v>
      </c>
      <c r="EI466">
        <v>34299.468038024323</v>
      </c>
      <c r="EJ466">
        <v>1468.1169809529929</v>
      </c>
      <c r="EK466">
        <v>1387.420996514483</v>
      </c>
      <c r="EL466">
        <v>389.72498605243004</v>
      </c>
      <c r="EM466">
        <v>1392.922970970531</v>
      </c>
      <c r="EN466">
        <v>168.72803741360002</v>
      </c>
      <c r="EO466">
        <v>1385.5869793803381</v>
      </c>
      <c r="EP466">
        <v>36090.369033677744</v>
      </c>
      <c r="EQ466">
        <v>396.14400754874407</v>
      </c>
      <c r="ER466">
        <v>3896.3329673768085</v>
      </c>
      <c r="ES466">
        <v>3677.1700358721232</v>
      </c>
      <c r="ET466">
        <v>1691.864993766234</v>
      </c>
      <c r="EU466">
        <v>104.53797634323401</v>
      </c>
      <c r="EV466">
        <v>86.19803584094501</v>
      </c>
      <c r="EW466">
        <v>56.853992533785998</v>
      </c>
      <c r="EX466">
        <v>199.90602090851701</v>
      </c>
      <c r="EY466">
        <v>77.944997210486008</v>
      </c>
      <c r="EZ466">
        <v>1179.2620139218941</v>
      </c>
      <c r="FA466">
        <v>1250.7879896360662</v>
      </c>
      <c r="FB466">
        <v>261.34501780447198</v>
      </c>
      <c r="FC466">
        <v>2290.6660094515191</v>
      </c>
      <c r="FD466">
        <v>589.63100696094705</v>
      </c>
      <c r="FE466">
        <v>5695.4870016606865</v>
      </c>
      <c r="FF466">
        <v>3170.9860005777105</v>
      </c>
      <c r="FG466">
        <v>3787.2099866714052</v>
      </c>
      <c r="FH466">
        <v>1128.8269659380351</v>
      </c>
      <c r="FI466">
        <v>1499.2949644479102</v>
      </c>
      <c r="FJ466">
        <v>413.56697795715399</v>
      </c>
      <c r="FK466">
        <v>178.815016231817</v>
      </c>
      <c r="FL466">
        <v>852.80996495317697</v>
      </c>
      <c r="FM466">
        <v>168.999965945258</v>
      </c>
      <c r="FN466">
        <v>1178.3449668816281</v>
      </c>
      <c r="FO466">
        <v>1565.3189657060341</v>
      </c>
      <c r="FP466">
        <v>4270.4690001549725</v>
      </c>
      <c r="FQ466">
        <v>2319.0930057184123</v>
      </c>
      <c r="FR466">
        <v>1336.986025477011</v>
      </c>
      <c r="FS466">
        <v>336.53902778693407</v>
      </c>
      <c r="FT466">
        <v>46077.415963223721</v>
      </c>
      <c r="FU466">
        <v>8898.5680327735809</v>
      </c>
      <c r="FV466">
        <v>8971.9280256218972</v>
      </c>
      <c r="FW466">
        <v>257.67698353618198</v>
      </c>
      <c r="FX466">
        <v>393.39302032072004</v>
      </c>
      <c r="FY466">
        <v>386.05702873052695</v>
      </c>
      <c r="FZ466">
        <v>3152.645983129034</v>
      </c>
      <c r="GA466">
        <v>1565.3189657060341</v>
      </c>
      <c r="GB466">
        <v>684.08200448596403</v>
      </c>
      <c r="GC466">
        <v>1526.8049906209242</v>
      </c>
      <c r="GD466">
        <v>1669.8570189956549</v>
      </c>
      <c r="GE466">
        <v>43.098979447278992</v>
      </c>
      <c r="GF466">
        <v>2457.5600297309743</v>
      </c>
      <c r="GG466">
        <v>408.98197359498505</v>
      </c>
      <c r="GH466">
        <v>320.03302747240303</v>
      </c>
      <c r="GI466">
        <v>1440.6070317263659</v>
      </c>
      <c r="GJ466">
        <v>25301.864003363553</v>
      </c>
      <c r="GK466">
        <v>4418.1060328918729</v>
      </c>
      <c r="GL466">
        <v>18026.385975870064</v>
      </c>
      <c r="GM466">
        <v>2107.2659888575331</v>
      </c>
      <c r="GN466">
        <v>601.55200291330891</v>
      </c>
      <c r="GO466">
        <v>48.601030849713993</v>
      </c>
      <c r="GP466">
        <v>4437.3630204344281</v>
      </c>
      <c r="GQ466">
        <v>3612.063004707878</v>
      </c>
      <c r="GR466">
        <v>931.67200920392906</v>
      </c>
      <c r="GS466">
        <v>45.849966675303001</v>
      </c>
      <c r="GT466">
        <v>36090.369033677744</v>
      </c>
      <c r="GU466">
        <v>1558.9000211561072</v>
      </c>
      <c r="GV466">
        <v>92.616980390872016</v>
      </c>
    </row>
    <row r="467" spans="1:204" x14ac:dyDescent="0.25">
      <c r="A467" s="122" t="s">
        <v>938</v>
      </c>
      <c r="B467" s="123" t="s">
        <v>855</v>
      </c>
      <c r="C467" s="123">
        <v>9</v>
      </c>
      <c r="D467" s="123" t="s">
        <v>857</v>
      </c>
      <c r="E467" s="123">
        <v>1</v>
      </c>
      <c r="F467" s="122">
        <v>1.5329999999999999</v>
      </c>
      <c r="G467">
        <v>26877</v>
      </c>
      <c r="H467" s="122" t="b">
        <v>0</v>
      </c>
      <c r="I467">
        <v>84.314985962319</v>
      </c>
      <c r="J467">
        <v>95.045996911004991</v>
      </c>
      <c r="K467">
        <v>96.579016133291987</v>
      </c>
      <c r="L467">
        <v>116.508018808377</v>
      </c>
      <c r="M467" t="s">
        <v>853</v>
      </c>
      <c r="N467">
        <v>91.979999668871997</v>
      </c>
      <c r="O467">
        <v>81.248988720185991</v>
      </c>
      <c r="P467">
        <v>222.28498546562696</v>
      </c>
      <c r="Q467">
        <v>516.6210091274819</v>
      </c>
      <c r="R467">
        <v>68.984999751654001</v>
      </c>
      <c r="S467">
        <v>98.111994153137985</v>
      </c>
      <c r="T467">
        <v>56.72101078312199</v>
      </c>
      <c r="U467">
        <v>254.47801831168499</v>
      </c>
      <c r="V467">
        <v>54928.923013761727</v>
      </c>
      <c r="W467">
        <v>11943.602989964982</v>
      </c>
      <c r="X467">
        <v>105.777007859691</v>
      </c>
      <c r="Y467">
        <v>309.66600987251996</v>
      </c>
      <c r="Z467">
        <v>671.45401406374208</v>
      </c>
      <c r="AA467">
        <v>125.70601053477598</v>
      </c>
      <c r="AB467">
        <v>85.848005184605981</v>
      </c>
      <c r="AC467">
        <v>7806.0359828855881</v>
      </c>
      <c r="AD467">
        <v>2209.0530112752144</v>
      </c>
      <c r="AE467">
        <v>694.44901398095999</v>
      </c>
      <c r="AF467">
        <v>85.848005184605981</v>
      </c>
      <c r="AG467">
        <v>699.04798924293902</v>
      </c>
      <c r="AH467">
        <v>68.984999751654001</v>
      </c>
      <c r="AI467">
        <v>76.650013458206999</v>
      </c>
      <c r="AJ467">
        <v>260.61001279595098</v>
      </c>
      <c r="AK467">
        <v>25237.778980561558</v>
      </c>
      <c r="AL467">
        <v>64.385983287233998</v>
      </c>
      <c r="AM467">
        <v>56.72101078312199</v>
      </c>
      <c r="AN467">
        <v>50.589016298856002</v>
      </c>
      <c r="AO467">
        <v>68.984999751654001</v>
      </c>
      <c r="AP467">
        <v>1471.679994701952</v>
      </c>
      <c r="AQ467">
        <v>90.446980446585002</v>
      </c>
      <c r="AR467">
        <v>211.55401571938199</v>
      </c>
      <c r="AS467">
        <v>53635.070982710829</v>
      </c>
      <c r="AT467">
        <v>1063.901990676294</v>
      </c>
      <c r="AU467">
        <v>28826.531986869853</v>
      </c>
      <c r="AV467">
        <v>188.559015802164</v>
      </c>
      <c r="AW467">
        <v>4755.366007602147</v>
      </c>
      <c r="AX467">
        <v>61.319986045101004</v>
      </c>
      <c r="AY467">
        <v>522.753003611748</v>
      </c>
      <c r="AZ467">
        <v>72.050996993786995</v>
      </c>
      <c r="BA467">
        <v>65.919002509521007</v>
      </c>
      <c r="BB467">
        <v>898.33801599378899</v>
      </c>
      <c r="BC467">
        <v>4413.5070060860098</v>
      </c>
      <c r="BD467">
        <v>164780.63700559849</v>
      </c>
      <c r="BE467">
        <v>1008.7139991154589</v>
      </c>
      <c r="BF467">
        <v>82.782007942473001</v>
      </c>
      <c r="BG467">
        <v>613.19998405833292</v>
      </c>
      <c r="BH467">
        <v>2483.4599910595439</v>
      </c>
      <c r="BI467">
        <v>65.919002509521007</v>
      </c>
      <c r="BJ467">
        <v>312.73200711465296</v>
      </c>
      <c r="BK467">
        <v>134948.4570168553</v>
      </c>
      <c r="BL467">
        <v>157.899002178393</v>
      </c>
      <c r="BM467">
        <v>275.93999900661601</v>
      </c>
      <c r="BN467">
        <v>67.451980529366992</v>
      </c>
      <c r="BO467">
        <v>873.8099968542839</v>
      </c>
      <c r="BP467">
        <v>360.25498496893499</v>
      </c>
      <c r="BQ467">
        <v>114.97499958608999</v>
      </c>
      <c r="BR467">
        <v>187.02599657987699</v>
      </c>
      <c r="BS467">
        <v>403.17898756123799</v>
      </c>
      <c r="BT467">
        <v>82.782007942473001</v>
      </c>
      <c r="BU467">
        <v>104.243988637404</v>
      </c>
      <c r="BV467">
        <v>73.584016216074005</v>
      </c>
      <c r="BW467">
        <v>130.30498579675501</v>
      </c>
      <c r="BX467">
        <v>159.43198019823899</v>
      </c>
      <c r="BY467">
        <v>15940.134000298935</v>
      </c>
      <c r="BZ467">
        <v>2816.1210008492822</v>
      </c>
      <c r="CA467">
        <v>2393.0130106129591</v>
      </c>
      <c r="CB467">
        <v>4287.8009955512334</v>
      </c>
      <c r="CC467">
        <v>1528.4010054850739</v>
      </c>
      <c r="CD467">
        <v>79.716010700339993</v>
      </c>
      <c r="CE467">
        <v>101.17799139527099</v>
      </c>
      <c r="CF467">
        <v>41.390983370016002</v>
      </c>
      <c r="CG467">
        <v>70.518018973940997</v>
      </c>
      <c r="CH467">
        <v>65.919002509521007</v>
      </c>
      <c r="CI467">
        <v>85.848005184605981</v>
      </c>
      <c r="CJ467">
        <v>72.050996993786995</v>
      </c>
      <c r="CK467">
        <v>55.187991560834988</v>
      </c>
      <c r="CL467">
        <v>84.314985962319</v>
      </c>
      <c r="CM467">
        <v>363.32098221106804</v>
      </c>
      <c r="CN467">
        <v>104.243988637404</v>
      </c>
      <c r="CO467">
        <v>3403.2599877482639</v>
      </c>
      <c r="CP467">
        <v>11157.174017517591</v>
      </c>
      <c r="CQ467">
        <v>93.513018891159007</v>
      </c>
      <c r="CR467">
        <v>136.43698028102099</v>
      </c>
      <c r="CS467">
        <v>1350.5730006315957</v>
      </c>
      <c r="CT467">
        <v>10287.962995925285</v>
      </c>
      <c r="CU467">
        <v>225.35098270776001</v>
      </c>
      <c r="CV467">
        <v>114.97499958608999</v>
      </c>
      <c r="CW467">
        <v>90.446980446585002</v>
      </c>
      <c r="CX467">
        <v>591.73800336340196</v>
      </c>
      <c r="CY467">
        <v>9030.9030141848471</v>
      </c>
      <c r="CZ467">
        <v>4980.7169903099066</v>
      </c>
      <c r="DA467">
        <v>3305.1479935951256</v>
      </c>
      <c r="DB467">
        <v>462.96599558649297</v>
      </c>
      <c r="DC467">
        <v>551.87999801323201</v>
      </c>
      <c r="DD467">
        <v>75.116994235919989</v>
      </c>
      <c r="DE467">
        <v>5664.43499334218</v>
      </c>
      <c r="DF467">
        <v>260.61001279595098</v>
      </c>
      <c r="DG467">
        <v>53.655013540988996</v>
      </c>
      <c r="DH467">
        <v>344.92499875827002</v>
      </c>
      <c r="DI467">
        <v>110.37598312166998</v>
      </c>
      <c r="DJ467">
        <v>101.17799139527099</v>
      </c>
      <c r="DK467">
        <v>99.645013375424995</v>
      </c>
      <c r="DL467">
        <v>53.655013540988996</v>
      </c>
      <c r="DM467">
        <v>101952.16499006003</v>
      </c>
      <c r="DN467">
        <v>143876.64902042263</v>
      </c>
      <c r="DO467">
        <v>214.62001296151499</v>
      </c>
      <c r="DP467">
        <v>1361.3040115802821</v>
      </c>
      <c r="DQ467">
        <v>1057.769996192028</v>
      </c>
      <c r="DR467">
        <v>91.979999668871997</v>
      </c>
      <c r="DS467">
        <v>67425.938979759798</v>
      </c>
      <c r="DT467" t="s">
        <v>853</v>
      </c>
      <c r="DU467">
        <v>392.44801781499297</v>
      </c>
      <c r="DV467">
        <v>177521.40002016199</v>
      </c>
      <c r="DW467">
        <v>1345.9739841671758</v>
      </c>
      <c r="DX467">
        <v>33588.029988956267</v>
      </c>
      <c r="DY467">
        <v>412.377020490078</v>
      </c>
      <c r="DZ467" t="s">
        <v>853</v>
      </c>
      <c r="EA467" t="s">
        <v>853</v>
      </c>
      <c r="EB467" t="s">
        <v>853</v>
      </c>
      <c r="EC467">
        <v>1149.7499958609001</v>
      </c>
      <c r="ED467">
        <v>101.17799139527099</v>
      </c>
      <c r="EE467">
        <v>104.243988637404</v>
      </c>
      <c r="EF467">
        <v>110.37598312166998</v>
      </c>
      <c r="EG467">
        <v>228.416979949893</v>
      </c>
      <c r="EH467">
        <v>50.589016298856002</v>
      </c>
      <c r="EI467">
        <v>324.99599608318499</v>
      </c>
      <c r="EJ467">
        <v>274.406979784329</v>
      </c>
      <c r="EK467">
        <v>326.529015305472</v>
      </c>
      <c r="EL467">
        <v>104.243988637404</v>
      </c>
      <c r="EM467">
        <v>90.446980446585002</v>
      </c>
      <c r="EN467">
        <v>102.71101061755799</v>
      </c>
      <c r="EO467">
        <v>174.76200761134501</v>
      </c>
      <c r="EP467">
        <v>151.76700769412699</v>
      </c>
      <c r="EQ467">
        <v>548.8140007710989</v>
      </c>
      <c r="ER467">
        <v>130.30498579675501</v>
      </c>
      <c r="ES467">
        <v>96.579016133291987</v>
      </c>
      <c r="ET467">
        <v>67.451980529366992</v>
      </c>
      <c r="EU467">
        <v>72.050996993786995</v>
      </c>
      <c r="EV467" t="s">
        <v>853</v>
      </c>
      <c r="EW467">
        <v>93.513018891159007</v>
      </c>
      <c r="EX467">
        <v>113.441980363803</v>
      </c>
      <c r="EY467">
        <v>111.90900234395698</v>
      </c>
      <c r="EZ467">
        <v>234.54901563659999</v>
      </c>
      <c r="FA467">
        <v>344.92499875827002</v>
      </c>
      <c r="FB467">
        <v>200.823004770696</v>
      </c>
      <c r="FC467">
        <v>1510.0049808298349</v>
      </c>
      <c r="FD467">
        <v>476.76300377731206</v>
      </c>
      <c r="FE467">
        <v>222.28498546562696</v>
      </c>
      <c r="FF467">
        <v>280.53901547103595</v>
      </c>
      <c r="FG467">
        <v>57286.676994286507</v>
      </c>
      <c r="FH467">
        <v>122.64001329264299</v>
      </c>
      <c r="FI467">
        <v>863.07898590559796</v>
      </c>
      <c r="FJ467">
        <v>542.68200628683303</v>
      </c>
      <c r="FK467">
        <v>180.89400209561097</v>
      </c>
      <c r="FL467">
        <v>1588.1880135103288</v>
      </c>
      <c r="FM467">
        <v>44.999987582087996</v>
      </c>
      <c r="FN467">
        <v>326.529015305472</v>
      </c>
      <c r="FO467">
        <v>85.848005184605981</v>
      </c>
      <c r="FP467">
        <v>694.44901398095999</v>
      </c>
      <c r="FQ467">
        <v>113.441980363803</v>
      </c>
      <c r="FR467">
        <v>73.584016216074005</v>
      </c>
      <c r="FS467">
        <v>254.47801831168499</v>
      </c>
      <c r="FT467">
        <v>699.04798924293902</v>
      </c>
      <c r="FU467">
        <v>50.589016298856002</v>
      </c>
      <c r="FV467">
        <v>118.04099682822299</v>
      </c>
      <c r="FW467" t="s">
        <v>853</v>
      </c>
      <c r="FX467" t="s">
        <v>853</v>
      </c>
      <c r="FY467">
        <v>252.94499908939801</v>
      </c>
      <c r="FZ467">
        <v>197.75700752856301</v>
      </c>
      <c r="GA467" t="s">
        <v>853</v>
      </c>
      <c r="GB467" t="s">
        <v>853</v>
      </c>
      <c r="GC467" t="s">
        <v>853</v>
      </c>
      <c r="GD467">
        <v>53.655013540988996</v>
      </c>
      <c r="GE467">
        <v>30.660013623770997</v>
      </c>
      <c r="GF467">
        <v>114.97499958608999</v>
      </c>
      <c r="GG467" t="s">
        <v>853</v>
      </c>
      <c r="GH467">
        <v>75.116994235919989</v>
      </c>
      <c r="GI467">
        <v>121.10699407035601</v>
      </c>
      <c r="GJ467" t="s">
        <v>853</v>
      </c>
      <c r="GK467">
        <v>122.64001329264299</v>
      </c>
      <c r="GL467">
        <v>82.782007942473001</v>
      </c>
      <c r="GM467">
        <v>20379.702003544295</v>
      </c>
      <c r="GN467">
        <v>95.045996911004991</v>
      </c>
      <c r="GO467">
        <v>44.456980612148996</v>
      </c>
      <c r="GP467" t="s">
        <v>853</v>
      </c>
      <c r="GQ467">
        <v>116.508018808377</v>
      </c>
      <c r="GR467">
        <v>38.324986127883001</v>
      </c>
      <c r="GS467" t="s">
        <v>853</v>
      </c>
      <c r="GT467">
        <v>98.111994153137985</v>
      </c>
      <c r="GU467">
        <v>110.37598312166998</v>
      </c>
      <c r="GV467">
        <v>160.964999420526</v>
      </c>
    </row>
    <row r="468" spans="1:204" x14ac:dyDescent="0.25">
      <c r="A468" s="122" t="s">
        <v>937</v>
      </c>
      <c r="B468" s="123" t="s">
        <v>855</v>
      </c>
      <c r="C468" s="123">
        <v>9</v>
      </c>
      <c r="D468" s="123" t="s">
        <v>854</v>
      </c>
      <c r="E468" s="123">
        <v>1</v>
      </c>
      <c r="F468" s="122">
        <v>1.5329999999999999</v>
      </c>
      <c r="G468">
        <v>96212</v>
      </c>
      <c r="H468" s="122" t="b">
        <v>0</v>
      </c>
      <c r="I468">
        <v>84787.163944388885</v>
      </c>
      <c r="J468">
        <v>106433.12394267193</v>
      </c>
      <c r="K468">
        <v>4740.0359524095475</v>
      </c>
      <c r="L468">
        <v>2034.2909526241679</v>
      </c>
      <c r="M468">
        <v>6777.3929894345638</v>
      </c>
      <c r="N468">
        <v>17295.305997792479</v>
      </c>
      <c r="O468">
        <v>256339.06199429109</v>
      </c>
      <c r="P468">
        <v>3696.0629750550238</v>
      </c>
      <c r="Q468">
        <v>4905.5999377724647</v>
      </c>
      <c r="R468">
        <v>1149.74993932386</v>
      </c>
      <c r="S468">
        <v>6383.4120584072998</v>
      </c>
      <c r="T468">
        <v>18380.669934614485</v>
      </c>
      <c r="U468">
        <v>3323.5440448617119</v>
      </c>
      <c r="V468">
        <v>154.83298494593998</v>
      </c>
      <c r="W468">
        <v>31723.901989544942</v>
      </c>
      <c r="X468">
        <v>11163.305928083904</v>
      </c>
      <c r="Y468">
        <v>275.93992644052798</v>
      </c>
      <c r="Z468">
        <v>1289.2529447445479</v>
      </c>
      <c r="AA468">
        <v>976.52103794481604</v>
      </c>
      <c r="AB468">
        <v>5734.9530542804641</v>
      </c>
      <c r="AC468">
        <v>12360.578995676939</v>
      </c>
      <c r="AD468">
        <v>3883.0889612518922</v>
      </c>
      <c r="AE468">
        <v>7283.283051232861</v>
      </c>
      <c r="AF468">
        <v>7727.8530474371519</v>
      </c>
      <c r="AG468">
        <v>124895.04304900694</v>
      </c>
      <c r="AH468">
        <v>833.95194812327986</v>
      </c>
      <c r="AI468">
        <v>2052.6870165502678</v>
      </c>
      <c r="AJ468">
        <v>41406.330007579149</v>
      </c>
      <c r="AK468">
        <v>26448.849058487016</v>
      </c>
      <c r="AL468">
        <v>82092.149945020486</v>
      </c>
      <c r="AM468">
        <v>1014.8460605044439</v>
      </c>
      <c r="AN468">
        <v>15172.100957431656</v>
      </c>
      <c r="AO468">
        <v>4060.9169892322084</v>
      </c>
      <c r="AP468">
        <v>5800.8719514897475</v>
      </c>
      <c r="AQ468">
        <v>22105.859974012579</v>
      </c>
      <c r="AR468">
        <v>11072.858945639819</v>
      </c>
      <c r="AS468">
        <v>6366.5490366816239</v>
      </c>
      <c r="AT468">
        <v>27002.261953568493</v>
      </c>
      <c r="AU468">
        <v>4582.1370305557557</v>
      </c>
      <c r="AV468">
        <v>14397.936032701957</v>
      </c>
      <c r="AW468">
        <v>2845.2480052060678</v>
      </c>
      <c r="AX468">
        <v>8406.9720106144905</v>
      </c>
      <c r="AY468">
        <v>14301.357028949173</v>
      </c>
      <c r="AZ468">
        <v>44.457043868328</v>
      </c>
      <c r="BA468">
        <v>118470.24003113215</v>
      </c>
      <c r="BB468">
        <v>10326.288043052771</v>
      </c>
      <c r="BC468">
        <v>4551.4770715052509</v>
      </c>
      <c r="BD468">
        <v>170848.25100149008</v>
      </c>
      <c r="BE468">
        <v>91987.664929193779</v>
      </c>
      <c r="BF468">
        <v>318666.24295090715</v>
      </c>
      <c r="BG468">
        <v>6621.0269622881997</v>
      </c>
      <c r="BH468">
        <v>2394.5459876930759</v>
      </c>
      <c r="BI468">
        <v>18782.315929150871</v>
      </c>
      <c r="BJ468">
        <v>15211.959022191706</v>
      </c>
      <c r="BK468">
        <v>1323115.4370638523</v>
      </c>
      <c r="BL468">
        <v>30328.871935338058</v>
      </c>
      <c r="BM468">
        <v>515.08802001484798</v>
      </c>
      <c r="BN468">
        <v>2472.7289275197595</v>
      </c>
      <c r="BO468">
        <v>186178.25102826854</v>
      </c>
      <c r="BP468">
        <v>1109.8920220568041</v>
      </c>
      <c r="BQ468">
        <v>1899.3869263117558</v>
      </c>
      <c r="BR468">
        <v>56.720938992732002</v>
      </c>
      <c r="BS468">
        <v>8302.7279433525837</v>
      </c>
      <c r="BT468">
        <v>1746.08698356624</v>
      </c>
      <c r="BU468">
        <v>134.90402631241199</v>
      </c>
      <c r="BV468">
        <v>194.69104970599201</v>
      </c>
      <c r="BW468">
        <v>118.04100458673599</v>
      </c>
      <c r="BX468">
        <v>10755.528059731812</v>
      </c>
      <c r="BY468">
        <v>13453.607996008068</v>
      </c>
      <c r="BZ468">
        <v>274535.77202710952</v>
      </c>
      <c r="CA468">
        <v>1747.620025766664</v>
      </c>
      <c r="CB468">
        <v>8560.2719533600066</v>
      </c>
      <c r="CC468">
        <v>2840.6490260977916</v>
      </c>
      <c r="CD468">
        <v>5944.9739360187123</v>
      </c>
      <c r="CE468">
        <v>17655.561032861388</v>
      </c>
      <c r="CF468">
        <v>996.44999657834398</v>
      </c>
      <c r="CG468">
        <v>4231.0799537034</v>
      </c>
      <c r="CH468">
        <v>268.27501042440002</v>
      </c>
      <c r="CI468">
        <v>30681.462054390842</v>
      </c>
      <c r="CJ468">
        <v>10268.034061859616</v>
      </c>
      <c r="CK468">
        <v>9434.0819662433387</v>
      </c>
      <c r="CL468">
        <v>737.37294437049593</v>
      </c>
      <c r="CM468">
        <v>1102.2269585476799</v>
      </c>
      <c r="CN468">
        <v>3053.7359922368878</v>
      </c>
      <c r="CO468">
        <v>2141.6009567939282</v>
      </c>
      <c r="CP468">
        <v>8322.6570494791085</v>
      </c>
      <c r="CQ468">
        <v>59705.751065459102</v>
      </c>
      <c r="CR468">
        <v>6260.7719272192917</v>
      </c>
      <c r="CS468">
        <v>6740.6010090753589</v>
      </c>
      <c r="CT468">
        <v>5633.7750714194035</v>
      </c>
      <c r="CU468">
        <v>1326029.6700506685</v>
      </c>
      <c r="CV468">
        <v>886934.0129714309</v>
      </c>
      <c r="CW468">
        <v>8941.9889892628671</v>
      </c>
      <c r="CX468">
        <v>1773331.4753320408</v>
      </c>
      <c r="CY468">
        <v>3926.0129629197959</v>
      </c>
      <c r="CZ468">
        <v>11750.445014109731</v>
      </c>
      <c r="DA468">
        <v>71258.438945461981</v>
      </c>
      <c r="DB468">
        <v>3418.5900064140715</v>
      </c>
      <c r="DC468">
        <v>14338.149009308376</v>
      </c>
      <c r="DD468">
        <v>52250.772007554617</v>
      </c>
      <c r="DE468">
        <v>291.27005345877598</v>
      </c>
      <c r="DF468">
        <v>651.52494103468791</v>
      </c>
      <c r="DG468">
        <v>1979.10305583186</v>
      </c>
      <c r="DH468">
        <v>338690.28899151942</v>
      </c>
      <c r="DI468">
        <v>4093.1099904831358</v>
      </c>
      <c r="DJ468">
        <v>18405.198019849282</v>
      </c>
      <c r="DK468">
        <v>118508.5650536918</v>
      </c>
      <c r="DL468">
        <v>1135410.3180394655</v>
      </c>
      <c r="DM468">
        <v>39620.384959252864</v>
      </c>
      <c r="DN468">
        <v>37806.846036276911</v>
      </c>
      <c r="DO468">
        <v>90.446982444083986</v>
      </c>
      <c r="DP468">
        <v>10695.741036338231</v>
      </c>
      <c r="DQ468">
        <v>1588.188061712448</v>
      </c>
      <c r="DR468">
        <v>875.34305508375587</v>
      </c>
      <c r="DS468">
        <v>53073.992955260925</v>
      </c>
      <c r="DT468">
        <v>55781.270997246735</v>
      </c>
      <c r="DU468">
        <v>6227.0460312609357</v>
      </c>
      <c r="DV468">
        <v>54634.586994830723</v>
      </c>
      <c r="DW468">
        <v>306.60003298402796</v>
      </c>
      <c r="DX468">
        <v>16185.413975735677</v>
      </c>
      <c r="DY468">
        <v>717.44398573696787</v>
      </c>
      <c r="DZ468">
        <v>206.95494483039599</v>
      </c>
      <c r="EA468">
        <v>110181.30902510441</v>
      </c>
      <c r="EB468">
        <v>64094.729941016296</v>
      </c>
      <c r="EC468">
        <v>6262.3049694197161</v>
      </c>
      <c r="ED468">
        <v>738.90598657092005</v>
      </c>
      <c r="EE468">
        <v>1983.7020349401357</v>
      </c>
      <c r="EF468">
        <v>11121.914968616424</v>
      </c>
      <c r="EG468">
        <v>26862.758948147803</v>
      </c>
      <c r="EH468">
        <v>256.01096780699999</v>
      </c>
      <c r="EI468">
        <v>24715.025970045179</v>
      </c>
      <c r="EJ468">
        <v>404.71193144423995</v>
      </c>
      <c r="EK468">
        <v>366.38705637760802</v>
      </c>
      <c r="EL468">
        <v>702.11400621171583</v>
      </c>
      <c r="EM468">
        <v>2756.3340649624083</v>
      </c>
      <c r="EN468">
        <v>200.823071014692</v>
      </c>
      <c r="EO468" t="s">
        <v>853</v>
      </c>
      <c r="EP468">
        <v>22150.317017880909</v>
      </c>
      <c r="EQ468">
        <v>378.65095150201194</v>
      </c>
      <c r="ER468">
        <v>6084.4769414394004</v>
      </c>
      <c r="ES468">
        <v>13576.247979703079</v>
      </c>
      <c r="ET468">
        <v>6069.146961914149</v>
      </c>
      <c r="EU468">
        <v>119.57404678716</v>
      </c>
      <c r="EV468">
        <v>277.47296864095199</v>
      </c>
      <c r="EW468">
        <v>167.09702756333996</v>
      </c>
      <c r="EX468">
        <v>591.73806513410398</v>
      </c>
      <c r="EY468">
        <v>45.989938575756</v>
      </c>
      <c r="EZ468">
        <v>1684.7670654652318</v>
      </c>
      <c r="FA468">
        <v>2278.0380253067642</v>
      </c>
      <c r="FB468">
        <v>344.92505554365601</v>
      </c>
      <c r="FC468">
        <v>7218.8970487310035</v>
      </c>
      <c r="FD468">
        <v>945.86093140131595</v>
      </c>
      <c r="FE468">
        <v>1165.080066342108</v>
      </c>
      <c r="FF468">
        <v>3686.8650168384725</v>
      </c>
      <c r="FG468">
        <v>4327.6589574561831</v>
      </c>
      <c r="FH468">
        <v>1215.6689840261399</v>
      </c>
      <c r="FI468">
        <v>1008.7140391957439</v>
      </c>
      <c r="FJ468">
        <v>692.91604799516392</v>
      </c>
      <c r="FK468">
        <v>774.16507222269604</v>
      </c>
      <c r="FL468">
        <v>1713.8939823153119</v>
      </c>
      <c r="FM468">
        <v>254.00004829953599</v>
      </c>
      <c r="FN468">
        <v>2158.4639785196036</v>
      </c>
      <c r="FO468">
        <v>5734.9530542804641</v>
      </c>
      <c r="FP468">
        <v>7283.283051232861</v>
      </c>
      <c r="FQ468">
        <v>4013.3940084560277</v>
      </c>
      <c r="FR468">
        <v>4373.6490435249361</v>
      </c>
      <c r="FS468">
        <v>791.02794645537585</v>
      </c>
      <c r="FT468">
        <v>124895.04304900694</v>
      </c>
      <c r="FU468">
        <v>15172.100957431656</v>
      </c>
      <c r="FV468">
        <v>24089.562008952722</v>
      </c>
      <c r="FW468">
        <v>1002.582017887044</v>
      </c>
      <c r="FX468">
        <v>814.02298948975192</v>
      </c>
      <c r="FY468">
        <v>787.96200954752396</v>
      </c>
      <c r="FZ468">
        <v>4782.9599540774525</v>
      </c>
      <c r="GA468">
        <v>5834.5979949410994</v>
      </c>
      <c r="GB468">
        <v>1842.6659873190242</v>
      </c>
      <c r="GC468">
        <v>2832.983962588668</v>
      </c>
      <c r="GD468">
        <v>4482.4919424021236</v>
      </c>
      <c r="GE468">
        <v>137.96996322026399</v>
      </c>
      <c r="GF468">
        <v>6740.6010090753589</v>
      </c>
      <c r="GG468">
        <v>190.092070597716</v>
      </c>
      <c r="GH468">
        <v>372.51893019331197</v>
      </c>
      <c r="GI468">
        <v>2155.398041611752</v>
      </c>
      <c r="GJ468">
        <v>71258.438945461981</v>
      </c>
      <c r="GK468">
        <v>9265.4520439725711</v>
      </c>
      <c r="GL468">
        <v>93321.375065299668</v>
      </c>
      <c r="GM468">
        <v>3429.3210068310477</v>
      </c>
      <c r="GN468">
        <v>970.38901663611591</v>
      </c>
      <c r="GO468">
        <v>29.127064343075997</v>
      </c>
      <c r="GP468">
        <v>7979.2650361358756</v>
      </c>
      <c r="GQ468">
        <v>1862.5949459525521</v>
      </c>
      <c r="GR468">
        <v>2874.375069549144</v>
      </c>
      <c r="GS468">
        <v>64.386002501855998</v>
      </c>
      <c r="GT468">
        <v>22150.317017880909</v>
      </c>
      <c r="GU468">
        <v>6489.1890203766361</v>
      </c>
      <c r="GV468">
        <v>110.375941077612</v>
      </c>
    </row>
    <row r="469" spans="1:204" x14ac:dyDescent="0.25">
      <c r="A469" s="122" t="s">
        <v>936</v>
      </c>
      <c r="B469" s="123" t="s">
        <v>855</v>
      </c>
      <c r="C469" s="123">
        <v>9</v>
      </c>
      <c r="D469" s="123" t="s">
        <v>859</v>
      </c>
      <c r="E469" s="123">
        <v>1</v>
      </c>
      <c r="F469" s="122">
        <v>1.5329999999999999</v>
      </c>
      <c r="G469">
        <v>82273</v>
      </c>
      <c r="H469" s="122" t="b">
        <v>0</v>
      </c>
      <c r="I469" t="s">
        <v>853</v>
      </c>
      <c r="J469">
        <v>1874.858988214296</v>
      </c>
      <c r="K469">
        <v>1810.4730569923408</v>
      </c>
      <c r="L469">
        <v>449.16897964482598</v>
      </c>
      <c r="M469">
        <v>12250.203022098192</v>
      </c>
      <c r="N469">
        <v>1011.7800182871568</v>
      </c>
      <c r="O469">
        <v>188614.18799452414</v>
      </c>
      <c r="P469">
        <v>2859.0449819243972</v>
      </c>
      <c r="Q469">
        <v>3311.2800483830129</v>
      </c>
      <c r="R469">
        <v>815.55601168299302</v>
      </c>
      <c r="S469" t="s">
        <v>853</v>
      </c>
      <c r="T469">
        <v>3289.8179451845194</v>
      </c>
      <c r="U469">
        <v>208.48797548579699</v>
      </c>
      <c r="V469">
        <v>245.28000825520499</v>
      </c>
      <c r="W469">
        <v>19617.801025697678</v>
      </c>
      <c r="X469">
        <v>26438.118046350257</v>
      </c>
      <c r="Y469">
        <v>630.0630566780759</v>
      </c>
      <c r="Z469">
        <v>2319.4289637629458</v>
      </c>
      <c r="AA469">
        <v>619.33200507882896</v>
      </c>
      <c r="AB469">
        <v>16783.283981536551</v>
      </c>
      <c r="AC469">
        <v>10363.079938877758</v>
      </c>
      <c r="AD469">
        <v>4741.5690610486581</v>
      </c>
      <c r="AE469">
        <v>9414.1530606546767</v>
      </c>
      <c r="AF469" t="s">
        <v>853</v>
      </c>
      <c r="AG469">
        <v>99119.181037035742</v>
      </c>
      <c r="AH469">
        <v>649.99199034516596</v>
      </c>
      <c r="AI469">
        <v>2278.0380530218708</v>
      </c>
      <c r="AJ469">
        <v>81460.55399056591</v>
      </c>
      <c r="AK469">
        <v>15880.34701815072</v>
      </c>
      <c r="AL469">
        <v>72047.933973318126</v>
      </c>
      <c r="AM469">
        <v>248.345968944486</v>
      </c>
      <c r="AN469">
        <v>15969.261013260451</v>
      </c>
      <c r="AO469">
        <v>4159.0289626147287</v>
      </c>
      <c r="AP469">
        <v>4451.8320552385894</v>
      </c>
      <c r="AQ469">
        <v>9806.600947738496</v>
      </c>
      <c r="AR469">
        <v>9903.1800337581935</v>
      </c>
      <c r="AS469">
        <v>27739.63494432297</v>
      </c>
      <c r="AT469">
        <v>40127.807963181935</v>
      </c>
      <c r="AU469">
        <v>4132.9679814445672</v>
      </c>
      <c r="AV469">
        <v>13977.894005359367</v>
      </c>
      <c r="AW469">
        <v>5078.8290251028748</v>
      </c>
      <c r="AX469">
        <v>9053.8979499950728</v>
      </c>
      <c r="AY469">
        <v>12007.988974532271</v>
      </c>
      <c r="AZ469">
        <v>134.90403607148997</v>
      </c>
      <c r="BA469">
        <v>120493.79998785404</v>
      </c>
      <c r="BB469">
        <v>10727.934053633538</v>
      </c>
      <c r="BC469">
        <v>5819.2680539646663</v>
      </c>
      <c r="BD469">
        <v>196987.43396890766</v>
      </c>
      <c r="BE469">
        <v>116051.1659408078</v>
      </c>
      <c r="BF469">
        <v>319319.30103833112</v>
      </c>
      <c r="BG469">
        <v>3771.1799535025771</v>
      </c>
      <c r="BH469">
        <v>783.36298300976091</v>
      </c>
      <c r="BI469">
        <v>33111.267062049701</v>
      </c>
      <c r="BJ469">
        <v>21104.81100479982</v>
      </c>
      <c r="BK469">
        <v>1512378.0839309078</v>
      </c>
      <c r="BL469">
        <v>35930.454050515415</v>
      </c>
      <c r="BM469">
        <v>700.58103540310208</v>
      </c>
      <c r="BN469">
        <v>1221.8010371798489</v>
      </c>
      <c r="BO469">
        <v>300034.16097259149</v>
      </c>
      <c r="BP469">
        <v>1157.4149798333849</v>
      </c>
      <c r="BQ469">
        <v>214.62002298886799</v>
      </c>
      <c r="BR469">
        <v>76.650026228096991</v>
      </c>
      <c r="BS469">
        <v>21435.939047475476</v>
      </c>
      <c r="BT469">
        <v>3309.7470049761178</v>
      </c>
      <c r="BU469">
        <v>114.974976279891</v>
      </c>
      <c r="BV469">
        <v>185.49295500491698</v>
      </c>
      <c r="BW469">
        <v>271.34098942536599</v>
      </c>
      <c r="BX469">
        <v>13274.247009266985</v>
      </c>
      <c r="BY469">
        <v>13885.914049560355</v>
      </c>
      <c r="BZ469">
        <v>343158.98404058308</v>
      </c>
      <c r="CA469">
        <v>2429.8050620711697</v>
      </c>
      <c r="CB469">
        <v>10905.762043852998</v>
      </c>
      <c r="CC469">
        <v>2041.9560529590176</v>
      </c>
      <c r="CD469">
        <v>847.7490403562249</v>
      </c>
      <c r="CE469">
        <v>92984.114996090851</v>
      </c>
      <c r="CF469">
        <v>1388.8979758000619</v>
      </c>
      <c r="CG469">
        <v>1111.424938871625</v>
      </c>
      <c r="CH469">
        <v>338.79300746111096</v>
      </c>
      <c r="CI469">
        <v>31627.323043636843</v>
      </c>
      <c r="CJ469">
        <v>6102.8730122716652</v>
      </c>
      <c r="CK469">
        <v>13504.196961826767</v>
      </c>
      <c r="CL469">
        <v>1109.892021589239</v>
      </c>
      <c r="CM469">
        <v>1162.0139839295609</v>
      </c>
      <c r="CN469">
        <v>5840.7300310386508</v>
      </c>
      <c r="CO469">
        <v>6128.9339934418249</v>
      </c>
      <c r="CP469">
        <v>10378.409994573181</v>
      </c>
      <c r="CQ469">
        <v>74394.956961658143</v>
      </c>
      <c r="CR469">
        <v>2705.7450555927117</v>
      </c>
      <c r="CS469">
        <v>11462.241034992257</v>
      </c>
      <c r="CT469">
        <v>9138.2129410086272</v>
      </c>
      <c r="CU469">
        <v>3226820.898316917</v>
      </c>
      <c r="CV469">
        <v>279156.23395966215</v>
      </c>
      <c r="CW469">
        <v>29378.412058598926</v>
      </c>
      <c r="CX469">
        <v>1919775.9000524743</v>
      </c>
      <c r="CY469">
        <v>3464.579974714698</v>
      </c>
      <c r="CZ469">
        <v>10444.32896920203</v>
      </c>
      <c r="DA469">
        <v>50845.010965216228</v>
      </c>
      <c r="DB469">
        <v>3413.9910557812709</v>
      </c>
      <c r="DC469">
        <v>15211.959011420849</v>
      </c>
      <c r="DD469">
        <v>131467.01404974278</v>
      </c>
      <c r="DE469">
        <v>1203.4050207951448</v>
      </c>
      <c r="DF469">
        <v>907.53596748200391</v>
      </c>
      <c r="DG469">
        <v>50345.25294051347</v>
      </c>
      <c r="DH469">
        <v>355334.06995373557</v>
      </c>
      <c r="DI469">
        <v>7494.836948761008</v>
      </c>
      <c r="DJ469">
        <v>4723.173044663954</v>
      </c>
      <c r="DK469">
        <v>140050.28104301903</v>
      </c>
      <c r="DL469">
        <v>1203233.3040418846</v>
      </c>
      <c r="DM469">
        <v>31791.354021567771</v>
      </c>
      <c r="DN469">
        <v>41633.213958668784</v>
      </c>
      <c r="DO469">
        <v>901.40404610344206</v>
      </c>
      <c r="DP469">
        <v>11939.00403921414</v>
      </c>
      <c r="DQ469">
        <v>804.82496008374596</v>
      </c>
      <c r="DR469">
        <v>717.4440083809111</v>
      </c>
      <c r="DS469">
        <v>66967.572030932875</v>
      </c>
      <c r="DT469">
        <v>31779.090052686148</v>
      </c>
      <c r="DU469">
        <v>8658.3839760974643</v>
      </c>
      <c r="DV469">
        <v>63236.24994476448</v>
      </c>
      <c r="DW469">
        <v>2066.4839907222836</v>
      </c>
      <c r="DX469">
        <v>21567.776996733177</v>
      </c>
      <c r="DY469">
        <v>573.34196411706898</v>
      </c>
      <c r="DZ469">
        <v>154.83296973858</v>
      </c>
      <c r="EA469">
        <v>137795.23801047803</v>
      </c>
      <c r="EB469">
        <v>31607.393983845246</v>
      </c>
      <c r="EC469">
        <v>71686.145945376134</v>
      </c>
      <c r="ED469">
        <v>1407.293992184766</v>
      </c>
      <c r="EE469">
        <v>41826.372004583667</v>
      </c>
      <c r="EF469">
        <v>9199.5330376658094</v>
      </c>
      <c r="EG469">
        <v>13717.283941408738</v>
      </c>
      <c r="EH469">
        <v>202.35605410723502</v>
      </c>
      <c r="EI469">
        <v>30919.077043448287</v>
      </c>
      <c r="EJ469">
        <v>220.75194436742999</v>
      </c>
      <c r="EK469">
        <v>1131.3539986632238</v>
      </c>
      <c r="EL469">
        <v>174.76202953017898</v>
      </c>
      <c r="EM469">
        <v>8416.1700546560496</v>
      </c>
      <c r="EN469">
        <v>291.27004921696499</v>
      </c>
      <c r="EO469">
        <v>416.97595097159399</v>
      </c>
      <c r="EP469">
        <v>30387.125990072291</v>
      </c>
      <c r="EQ469">
        <v>2083.3469637000926</v>
      </c>
      <c r="ER469">
        <v>7041.0689650200047</v>
      </c>
      <c r="ES469">
        <v>11307.407939129167</v>
      </c>
      <c r="ET469">
        <v>5173.874941591167</v>
      </c>
      <c r="EU469">
        <v>107.31001149443399</v>
      </c>
      <c r="EV469">
        <v>144.102044263842</v>
      </c>
      <c r="EW469">
        <v>151.76700904929899</v>
      </c>
      <c r="EX469">
        <v>436.90501076319299</v>
      </c>
      <c r="EY469">
        <v>107.31001149443399</v>
      </c>
      <c r="EZ469">
        <v>482.89505172495302</v>
      </c>
      <c r="FA469">
        <v>5718.0899638487945</v>
      </c>
      <c r="FB469">
        <v>622.39796576811</v>
      </c>
      <c r="FC469">
        <v>8839.2780531307144</v>
      </c>
      <c r="FD469">
        <v>812.49005099371209</v>
      </c>
      <c r="FE469">
        <v>2857.5119385175017</v>
      </c>
      <c r="FF469">
        <v>7185.1710092838466</v>
      </c>
      <c r="FG469">
        <v>4126.8360600660053</v>
      </c>
      <c r="FH469">
        <v>105.776968087539</v>
      </c>
      <c r="FI469">
        <v>2015.8949456643477</v>
      </c>
      <c r="FJ469">
        <v>774.16497481740896</v>
      </c>
      <c r="FK469">
        <v>1258.5929438247479</v>
      </c>
      <c r="FL469">
        <v>2034.2909620490518</v>
      </c>
      <c r="FM469">
        <v>405.999965575869</v>
      </c>
      <c r="FN469" t="s">
        <v>853</v>
      </c>
      <c r="FO469">
        <v>16783.283981536551</v>
      </c>
      <c r="FP469">
        <v>9414.1530606546767</v>
      </c>
      <c r="FQ469">
        <v>2698.0799646827454</v>
      </c>
      <c r="FR469">
        <v>90.447038516625</v>
      </c>
      <c r="FS469">
        <v>591.737980501773</v>
      </c>
      <c r="FT469">
        <v>99119.181037035742</v>
      </c>
      <c r="FU469">
        <v>15969.261013260451</v>
      </c>
      <c r="FV469">
        <v>26804.504952263913</v>
      </c>
      <c r="FW469">
        <v>1068.5009847236549</v>
      </c>
      <c r="FX469">
        <v>1111.424938871625</v>
      </c>
      <c r="FY469" t="s">
        <v>853</v>
      </c>
      <c r="FZ469">
        <v>1234.0650060614819</v>
      </c>
      <c r="GA469">
        <v>6200.9850155737468</v>
      </c>
      <c r="GB469">
        <v>3590.2860025938357</v>
      </c>
      <c r="GC469">
        <v>4117.6380518736532</v>
      </c>
      <c r="GD469">
        <v>21530.984963963769</v>
      </c>
      <c r="GE469">
        <v>202.35605410723502</v>
      </c>
      <c r="GF469">
        <v>11462.241034992257</v>
      </c>
      <c r="GG469">
        <v>846.21599694932991</v>
      </c>
      <c r="GH469">
        <v>3994.9979846837964</v>
      </c>
      <c r="GI469">
        <v>1362.8369946299008</v>
      </c>
      <c r="GJ469">
        <v>50845.010965216228</v>
      </c>
      <c r="GK469">
        <v>6841.7789977265611</v>
      </c>
      <c r="GL469">
        <v>62578.592989633849</v>
      </c>
      <c r="GM469">
        <v>2708.8110162819926</v>
      </c>
      <c r="GN469">
        <v>352.59001974963905</v>
      </c>
      <c r="GO469">
        <v>75.116982821202001</v>
      </c>
      <c r="GP469">
        <v>15109.248004022593</v>
      </c>
      <c r="GQ469">
        <v>2908.100983575438</v>
      </c>
      <c r="GR469">
        <v>1592.7869471896827</v>
      </c>
      <c r="GS469">
        <v>110.37597218371499</v>
      </c>
      <c r="GT469">
        <v>30387.125990072291</v>
      </c>
      <c r="GU469">
        <v>3329.6759386432082</v>
      </c>
      <c r="GV469" t="s">
        <v>853</v>
      </c>
    </row>
    <row r="470" spans="1:204" x14ac:dyDescent="0.25">
      <c r="A470" s="122" t="s">
        <v>935</v>
      </c>
      <c r="B470" s="123" t="s">
        <v>855</v>
      </c>
      <c r="C470" s="123">
        <v>10</v>
      </c>
      <c r="D470" s="123" t="s">
        <v>854</v>
      </c>
      <c r="E470" s="123">
        <v>1</v>
      </c>
      <c r="F470" s="122">
        <v>2.1949999999999998</v>
      </c>
      <c r="G470">
        <v>103535</v>
      </c>
      <c r="H470" s="122" t="b">
        <v>0</v>
      </c>
      <c r="I470">
        <v>166525.87007213867</v>
      </c>
      <c r="J470">
        <v>185914.30507779081</v>
      </c>
      <c r="K470">
        <v>7094.2400370845244</v>
      </c>
      <c r="L470">
        <v>2835.9400274813997</v>
      </c>
      <c r="M470">
        <v>7267.6450380612996</v>
      </c>
      <c r="N470">
        <v>43805.615039630728</v>
      </c>
      <c r="O470">
        <v>332549.08501487115</v>
      </c>
      <c r="P470">
        <v>17105.635084847727</v>
      </c>
      <c r="Q470">
        <v>5737.7300351968242</v>
      </c>
      <c r="R470">
        <v>10182.604950919798</v>
      </c>
      <c r="S470">
        <v>9431.9149035407245</v>
      </c>
      <c r="T470">
        <v>29834.440104767345</v>
      </c>
      <c r="U470">
        <v>4995.8199245797996</v>
      </c>
      <c r="V470">
        <v>276.57005333849997</v>
      </c>
      <c r="W470">
        <v>44005.360078152975</v>
      </c>
      <c r="X470">
        <v>9416.5499005774745</v>
      </c>
      <c r="Y470">
        <v>599.23488830742497</v>
      </c>
      <c r="Z470">
        <v>4111.2350461718243</v>
      </c>
      <c r="AA470">
        <v>4078.30994242515</v>
      </c>
      <c r="AB470">
        <v>4912.4100708216747</v>
      </c>
      <c r="AC470">
        <v>19359.900097545797</v>
      </c>
      <c r="AD470">
        <v>10639.165071436275</v>
      </c>
      <c r="AE470">
        <v>4635.840017483175</v>
      </c>
      <c r="AF470">
        <v>18049.485104547846</v>
      </c>
      <c r="AG470">
        <v>205131.529953027</v>
      </c>
      <c r="AH470">
        <v>1444.3100512861747</v>
      </c>
      <c r="AI470">
        <v>344.61490413337498</v>
      </c>
      <c r="AJ470">
        <v>30027.600077088402</v>
      </c>
      <c r="AK470">
        <v>41450.38007239109</v>
      </c>
      <c r="AL470">
        <v>194924.78006238191</v>
      </c>
      <c r="AM470">
        <v>2991.7849276747497</v>
      </c>
      <c r="AN470">
        <v>50397.199947309025</v>
      </c>
      <c r="AO470">
        <v>5869.4299956648747</v>
      </c>
      <c r="AP470">
        <v>8826.0949490321</v>
      </c>
      <c r="AQ470">
        <v>21605.384946222497</v>
      </c>
      <c r="AR470">
        <v>17046.369943555575</v>
      </c>
      <c r="AS470">
        <v>7168.8699540805992</v>
      </c>
      <c r="AT470">
        <v>14717.475013861424</v>
      </c>
      <c r="AU470">
        <v>5004.6000886011752</v>
      </c>
      <c r="AV470">
        <v>3775.4000788005001</v>
      </c>
      <c r="AW470">
        <v>3595.4100116225254</v>
      </c>
      <c r="AX470">
        <v>123227.29990303588</v>
      </c>
      <c r="AY470">
        <v>44196.324952653842</v>
      </c>
      <c r="AZ470">
        <v>276.57005333849997</v>
      </c>
      <c r="BA470">
        <v>99782.505024123035</v>
      </c>
      <c r="BB470">
        <v>15964.234897186197</v>
      </c>
      <c r="BC470">
        <v>7480.5599817266257</v>
      </c>
      <c r="BD470">
        <v>265188.9249777646</v>
      </c>
      <c r="BE470">
        <v>73049.59996559337</v>
      </c>
      <c r="BF470">
        <v>464314.93500627764</v>
      </c>
      <c r="BG470">
        <v>8931.4550992139993</v>
      </c>
      <c r="BH470">
        <v>1016.28506613535</v>
      </c>
      <c r="BI470">
        <v>29845.414912090248</v>
      </c>
      <c r="BJ470">
        <v>17178.069904023621</v>
      </c>
      <c r="BK470">
        <v>2538513.1109628365</v>
      </c>
      <c r="BL470">
        <v>82490.295033155475</v>
      </c>
      <c r="BM470">
        <v>1448.7000196672</v>
      </c>
      <c r="BN470">
        <v>11609.35490142255</v>
      </c>
      <c r="BO470">
        <v>223101.99494493843</v>
      </c>
      <c r="BP470">
        <v>1365.28993864975</v>
      </c>
      <c r="BQ470">
        <v>2563.7599425239246</v>
      </c>
      <c r="BR470">
        <v>30.730005926499999</v>
      </c>
      <c r="BS470">
        <v>103553.51490728318</v>
      </c>
      <c r="BT470">
        <v>37986.67002123662</v>
      </c>
      <c r="BU470">
        <v>300.71499306379997</v>
      </c>
      <c r="BV470">
        <v>590.45495154537491</v>
      </c>
      <c r="BW470">
        <v>274.37495551832495</v>
      </c>
      <c r="BX470">
        <v>3580.0450086592746</v>
      </c>
      <c r="BY470">
        <v>21388.08003417615</v>
      </c>
      <c r="BZ470">
        <v>590397.92990813928</v>
      </c>
      <c r="CA470">
        <v>4361.4650619648501</v>
      </c>
      <c r="CB470">
        <v>13299.505000120724</v>
      </c>
      <c r="CC470">
        <v>2085.249980102325</v>
      </c>
      <c r="CD470">
        <v>6775.9649432372998</v>
      </c>
      <c r="CE470">
        <v>51648.350026274151</v>
      </c>
      <c r="CF470">
        <v>1964.5250542164999</v>
      </c>
      <c r="CG470">
        <v>13055.8600505289</v>
      </c>
      <c r="CH470">
        <v>307.30005926499996</v>
      </c>
      <c r="CI470">
        <v>33010.605068001096</v>
      </c>
      <c r="CJ470">
        <v>30069.304890337804</v>
      </c>
      <c r="CK470">
        <v>16662.245096733648</v>
      </c>
      <c r="CL470">
        <v>1341.1449989244497</v>
      </c>
      <c r="CM470">
        <v>1808.6799267638251</v>
      </c>
      <c r="CN470">
        <v>4576.5751034503492</v>
      </c>
      <c r="CO470">
        <v>9416.5499005774745</v>
      </c>
      <c r="CP470">
        <v>16980.519963321549</v>
      </c>
      <c r="CQ470">
        <v>127964.11010231993</v>
      </c>
      <c r="CR470">
        <v>19917.429945344498</v>
      </c>
      <c r="CS470">
        <v>26265.369903430976</v>
      </c>
      <c r="CT470">
        <v>11602.770062480675</v>
      </c>
      <c r="CU470">
        <v>1910793.5949929648</v>
      </c>
      <c r="CV470">
        <v>1237042.7350151672</v>
      </c>
      <c r="CW470">
        <v>18249.229915810774</v>
      </c>
      <c r="CX470">
        <v>2761869.7252101712</v>
      </c>
      <c r="CY470">
        <v>9822.6250438231746</v>
      </c>
      <c r="CZ470">
        <v>26190.739986434895</v>
      </c>
      <c r="DA470">
        <v>150144.58499712453</v>
      </c>
      <c r="DB470">
        <v>9054.3748956606742</v>
      </c>
      <c r="DC470">
        <v>32391.614981090075</v>
      </c>
      <c r="DD470">
        <v>259740.93490104939</v>
      </c>
      <c r="DE470">
        <v>1220.4200730386249</v>
      </c>
      <c r="DF470">
        <v>981.16509182782488</v>
      </c>
      <c r="DG470">
        <v>5750.8999403398993</v>
      </c>
      <c r="DH470">
        <v>503873.22507088754</v>
      </c>
      <c r="DI470">
        <v>5088.0099423592992</v>
      </c>
      <c r="DJ470">
        <v>5630.1750144540747</v>
      </c>
      <c r="DK470">
        <v>241439.02491014765</v>
      </c>
      <c r="DL470">
        <v>1840762.1199925917</v>
      </c>
      <c r="DM470">
        <v>137843.80496235573</v>
      </c>
      <c r="DN470">
        <v>1099.6949198934749</v>
      </c>
      <c r="DO470">
        <v>201.93990908309999</v>
      </c>
      <c r="DP470">
        <v>55228.395034933426</v>
      </c>
      <c r="DQ470">
        <v>155.84490019334999</v>
      </c>
      <c r="DR470">
        <v>2311.3350561700499</v>
      </c>
      <c r="DS470">
        <v>150998.44009686535</v>
      </c>
      <c r="DT470">
        <v>24489.615080413823</v>
      </c>
      <c r="DU470">
        <v>10316.500009208023</v>
      </c>
      <c r="DV470">
        <v>38715.409999451251</v>
      </c>
      <c r="DW470">
        <v>406.074915986375</v>
      </c>
      <c r="DX470">
        <v>7421.2950676937999</v>
      </c>
      <c r="DY470">
        <v>891.16994460917499</v>
      </c>
      <c r="DZ470">
        <v>357.78503653577496</v>
      </c>
      <c r="EA470">
        <v>8512.2100508252242</v>
      </c>
      <c r="EB470">
        <v>2954.4700828063746</v>
      </c>
      <c r="EC470">
        <v>19024.06490291515</v>
      </c>
      <c r="ED470">
        <v>96.579986160524996</v>
      </c>
      <c r="EE470">
        <v>908.73004539259989</v>
      </c>
      <c r="EF470">
        <v>33671.299968161518</v>
      </c>
      <c r="EG470">
        <v>18949.434985919073</v>
      </c>
      <c r="EH470">
        <v>169.01503259574997</v>
      </c>
      <c r="EI470">
        <v>84083.864918433799</v>
      </c>
      <c r="EJ470">
        <v>353.39506815474999</v>
      </c>
      <c r="EK470">
        <v>1308.219895177775</v>
      </c>
      <c r="EL470">
        <v>1358.705099707875</v>
      </c>
      <c r="EM470">
        <v>12799.044968534674</v>
      </c>
      <c r="EN470">
        <v>755.08001576009985</v>
      </c>
      <c r="EO470" t="s">
        <v>853</v>
      </c>
      <c r="EP470">
        <v>96564.635020380563</v>
      </c>
      <c r="EQ470">
        <v>1321.390027580175</v>
      </c>
      <c r="ER470">
        <v>12241.514893476648</v>
      </c>
      <c r="ES470">
        <v>11716.9099221653</v>
      </c>
      <c r="ET470">
        <v>5186.7850263399996</v>
      </c>
      <c r="EU470">
        <v>289.73995848157494</v>
      </c>
      <c r="EV470">
        <v>480.70506024177496</v>
      </c>
      <c r="EW470">
        <v>355.5899387156</v>
      </c>
      <c r="EX470">
        <v>917.50998215464983</v>
      </c>
      <c r="EY470">
        <v>142.67499505027499</v>
      </c>
      <c r="EZ470">
        <v>2390.3549415471493</v>
      </c>
      <c r="FA470">
        <v>3992.7049908468498</v>
      </c>
      <c r="FB470">
        <v>805.56499303087492</v>
      </c>
      <c r="FC470">
        <v>14805.275063259898</v>
      </c>
      <c r="FD470">
        <v>1064.57494558595</v>
      </c>
      <c r="FE470">
        <v>4065.1400372820749</v>
      </c>
      <c r="FF470">
        <v>5333.8499897713</v>
      </c>
      <c r="FG470">
        <v>6545.4898987885508</v>
      </c>
      <c r="FH470">
        <v>1521.1350661024248</v>
      </c>
      <c r="FI470">
        <v>3876.3700333420497</v>
      </c>
      <c r="FJ470">
        <v>1984.2800255607749</v>
      </c>
      <c r="FK470">
        <v>1663.8100611527</v>
      </c>
      <c r="FL470">
        <v>3213.4800353614496</v>
      </c>
      <c r="FM470">
        <v>6227.9999859091995</v>
      </c>
      <c r="FN470">
        <v>3674.4298969996244</v>
      </c>
      <c r="FO470">
        <v>4912.4100708216747</v>
      </c>
      <c r="FP470">
        <v>4635.840017483175</v>
      </c>
      <c r="FQ470">
        <v>3790.76508176375</v>
      </c>
      <c r="FR470">
        <v>1229.2000098006747</v>
      </c>
      <c r="FS470">
        <v>111.94498912377497</v>
      </c>
      <c r="FT470">
        <v>205131.529953027</v>
      </c>
      <c r="FU470">
        <v>50397.199947309025</v>
      </c>
      <c r="FV470">
        <v>63374.040112460825</v>
      </c>
      <c r="FW470">
        <v>1861.3600018547747</v>
      </c>
      <c r="FX470">
        <v>3090.5600116554497</v>
      </c>
      <c r="FY470" t="s">
        <v>853</v>
      </c>
      <c r="FZ470">
        <v>12081.280024902273</v>
      </c>
      <c r="GA470">
        <v>11651.059941931275</v>
      </c>
      <c r="GB470">
        <v>5559.9350658390249</v>
      </c>
      <c r="GC470">
        <v>5744.3151013980241</v>
      </c>
      <c r="GD470">
        <v>7548.6050597808253</v>
      </c>
      <c r="GE470">
        <v>147.06496343129999</v>
      </c>
      <c r="GF470">
        <v>26265.369903430976</v>
      </c>
      <c r="GG470">
        <v>2528.6399682164001</v>
      </c>
      <c r="GH470">
        <v>946.04489026097508</v>
      </c>
      <c r="GI470">
        <v>5120.9350461059748</v>
      </c>
      <c r="GJ470">
        <v>150144.58499712453</v>
      </c>
      <c r="GK470">
        <v>42978.099977435399</v>
      </c>
      <c r="GL470">
        <v>109903.64996318985</v>
      </c>
      <c r="GM470">
        <v>4192.450029369099</v>
      </c>
      <c r="GN470">
        <v>3156.4099918894749</v>
      </c>
      <c r="GO470">
        <v>133.89505828822499</v>
      </c>
      <c r="GP470">
        <v>17946.320052186125</v>
      </c>
      <c r="GQ470">
        <v>10154.070042813475</v>
      </c>
      <c r="GR470">
        <v>1213.835006837425</v>
      </c>
      <c r="GS470">
        <v>116.33495750479999</v>
      </c>
      <c r="GT470">
        <v>96564.635020380563</v>
      </c>
      <c r="GU470">
        <v>4429.509912759725</v>
      </c>
      <c r="GV470">
        <v>269.98498713729998</v>
      </c>
    </row>
    <row r="471" spans="1:204" x14ac:dyDescent="0.25">
      <c r="A471" s="122" t="s">
        <v>934</v>
      </c>
      <c r="B471" s="123" t="s">
        <v>855</v>
      </c>
      <c r="C471" s="123">
        <v>10</v>
      </c>
      <c r="D471" s="123" t="s">
        <v>857</v>
      </c>
      <c r="E471" s="123">
        <v>1</v>
      </c>
      <c r="F471" s="122">
        <v>2.1949999999999998</v>
      </c>
      <c r="G471">
        <v>81738</v>
      </c>
      <c r="H471" s="122" t="b">
        <v>0</v>
      </c>
      <c r="I471">
        <v>241460.97508435824</v>
      </c>
      <c r="J471">
        <v>239248.414984556</v>
      </c>
      <c r="K471">
        <v>7548.6049627991397</v>
      </c>
      <c r="L471">
        <v>1663.8100885770298</v>
      </c>
      <c r="M471">
        <v>8595.6199619694289</v>
      </c>
      <c r="N471">
        <v>45324.554924588578</v>
      </c>
      <c r="O471">
        <v>335753.78502242407</v>
      </c>
      <c r="P471">
        <v>15722.785042455689</v>
      </c>
      <c r="Q471">
        <v>5981.3749967645699</v>
      </c>
      <c r="R471">
        <v>3044.4650543833195</v>
      </c>
      <c r="S471">
        <v>14478.220053597508</v>
      </c>
      <c r="T471">
        <v>35519.490083563644</v>
      </c>
      <c r="U471">
        <v>4857.5350713770094</v>
      </c>
      <c r="V471">
        <v>287.54504678861997</v>
      </c>
      <c r="W471">
        <v>40038.995084871865</v>
      </c>
      <c r="X471">
        <v>7309.3499772817504</v>
      </c>
      <c r="Y471">
        <v>395.09997937578004</v>
      </c>
      <c r="Z471">
        <v>2495.7150431580894</v>
      </c>
      <c r="AA471">
        <v>3792.96001730538</v>
      </c>
      <c r="AB471">
        <v>9390.2100241537792</v>
      </c>
      <c r="AC471">
        <v>17026.615082044707</v>
      </c>
      <c r="AD471">
        <v>11286.690032806471</v>
      </c>
      <c r="AE471">
        <v>3599.7999516353698</v>
      </c>
      <c r="AF471">
        <v>27297.019942635867</v>
      </c>
      <c r="AG471">
        <v>218093.00495656091</v>
      </c>
      <c r="AH471">
        <v>1161.1549971991799</v>
      </c>
      <c r="AI471">
        <v>316.07991173465996</v>
      </c>
      <c r="AJ471">
        <v>35686.310066881648</v>
      </c>
      <c r="AK471">
        <v>18413.854933877818</v>
      </c>
      <c r="AL471">
        <v>203770.63007623673</v>
      </c>
      <c r="AM471">
        <v>1547.4749491242899</v>
      </c>
      <c r="AN471">
        <v>46874.225015136712</v>
      </c>
      <c r="AO471">
        <v>5322.8749115283299</v>
      </c>
      <c r="AP471">
        <v>8244.4199404320898</v>
      </c>
      <c r="AQ471">
        <v>17994.610013573878</v>
      </c>
      <c r="AR471">
        <v>17555.610076359659</v>
      </c>
      <c r="AS471">
        <v>11995.674961907969</v>
      </c>
      <c r="AT471">
        <v>20494.71498074985</v>
      </c>
      <c r="AU471">
        <v>3661.25996437515</v>
      </c>
      <c r="AV471">
        <v>3202.5050102506498</v>
      </c>
      <c r="AW471">
        <v>5041.9149301814396</v>
      </c>
      <c r="AX471">
        <v>118593.65506700457</v>
      </c>
      <c r="AY471">
        <v>32068.950060344934</v>
      </c>
      <c r="AZ471">
        <v>184.38003821933998</v>
      </c>
      <c r="BA471">
        <v>95357.384992137493</v>
      </c>
      <c r="BB471">
        <v>16550.300073018869</v>
      </c>
      <c r="BC471">
        <v>7713.2299841081986</v>
      </c>
      <c r="BD471">
        <v>277131.92005834746</v>
      </c>
      <c r="BE471">
        <v>71906.005052096123</v>
      </c>
      <c r="BF471">
        <v>431578.70499613677</v>
      </c>
      <c r="BG471">
        <v>7741.7650284691499</v>
      </c>
      <c r="BH471">
        <v>419.24492030393998</v>
      </c>
      <c r="BI471">
        <v>26908.50502870182</v>
      </c>
      <c r="BJ471">
        <v>17239.529985210091</v>
      </c>
      <c r="BK471">
        <v>2613698.4458592106</v>
      </c>
      <c r="BL471">
        <v>79193.405050458648</v>
      </c>
      <c r="BM471">
        <v>1264.3200057684601</v>
      </c>
      <c r="BN471">
        <v>8578.0600864829994</v>
      </c>
      <c r="BO471">
        <v>301575.4400502611</v>
      </c>
      <c r="BP471">
        <v>1088.7199949997898</v>
      </c>
      <c r="BQ471">
        <v>1152.3749697485098</v>
      </c>
      <c r="BR471">
        <v>98.775084551399985</v>
      </c>
      <c r="BS471">
        <v>89872.080021309055</v>
      </c>
      <c r="BT471">
        <v>38886.619935708448</v>
      </c>
      <c r="BU471">
        <v>601.4299965143399</v>
      </c>
      <c r="BV471">
        <v>629.9650408752899</v>
      </c>
      <c r="BW471">
        <v>298.52003624822999</v>
      </c>
      <c r="BX471">
        <v>4409.7549272972101</v>
      </c>
      <c r="BY471">
        <v>24087.930046358397</v>
      </c>
      <c r="BZ471">
        <v>639965.42001680925</v>
      </c>
      <c r="CA471">
        <v>4504.1400878307295</v>
      </c>
      <c r="CB471">
        <v>12823.189992471147</v>
      </c>
      <c r="CC471">
        <v>1918.4299875719098</v>
      </c>
      <c r="CD471">
        <v>2522.0549460951897</v>
      </c>
      <c r="CE471">
        <v>91505.159924101288</v>
      </c>
      <c r="CF471">
        <v>1861.36007826492</v>
      </c>
      <c r="CG471">
        <v>14535.289962904499</v>
      </c>
      <c r="CH471">
        <v>287.54504678861997</v>
      </c>
      <c r="CI471">
        <v>31147.050048663154</v>
      </c>
      <c r="CJ471">
        <v>34176.150010154066</v>
      </c>
      <c r="CK471">
        <v>13468.519946823928</v>
      </c>
      <c r="CL471">
        <v>1165.5449212170599</v>
      </c>
      <c r="CM471">
        <v>2203.7800723515898</v>
      </c>
      <c r="CN471">
        <v>5384.3349242681088</v>
      </c>
      <c r="CO471">
        <v>5711.3900048772903</v>
      </c>
      <c r="CP471">
        <v>17448.054964357587</v>
      </c>
      <c r="CQ471">
        <v>131693.41493738981</v>
      </c>
      <c r="CR471">
        <v>6165.7550349839094</v>
      </c>
      <c r="CS471">
        <v>18508.239914996426</v>
      </c>
      <c r="CT471">
        <v>12847.33493339931</v>
      </c>
      <c r="CU471">
        <v>2048931.5291676996</v>
      </c>
      <c r="CV471">
        <v>1202776.5900342024</v>
      </c>
      <c r="CW471">
        <v>38910.765056051518</v>
      </c>
      <c r="CX471">
        <v>2900795.6658558743</v>
      </c>
      <c r="CY471">
        <v>12202.004979046529</v>
      </c>
      <c r="CZ471">
        <v>22465.824953610867</v>
      </c>
      <c r="DA471">
        <v>162550.72497725539</v>
      </c>
      <c r="DB471">
        <v>8529.7700252117702</v>
      </c>
      <c r="DC471">
        <v>33089.624977163214</v>
      </c>
      <c r="DD471">
        <v>171622.65994825069</v>
      </c>
      <c r="DE471">
        <v>1496.9899258441199</v>
      </c>
      <c r="DF471">
        <v>1018.4799548093399</v>
      </c>
      <c r="DG471">
        <v>38686.874984011614</v>
      </c>
      <c r="DH471">
        <v>509760.21497781284</v>
      </c>
      <c r="DI471">
        <v>10520.635014983069</v>
      </c>
      <c r="DJ471">
        <v>14612.115068536681</v>
      </c>
      <c r="DK471">
        <v>277957.23994748679</v>
      </c>
      <c r="DL471">
        <v>1827592.1199607095</v>
      </c>
      <c r="DM471">
        <v>53307.770079998962</v>
      </c>
      <c r="DN471">
        <v>6124.0500391544101</v>
      </c>
      <c r="DO471">
        <v>322.66497717638998</v>
      </c>
      <c r="DP471">
        <v>61508.290062592612</v>
      </c>
      <c r="DQ471">
        <v>4109.0399290400401</v>
      </c>
      <c r="DR471">
        <v>1005.31000334079</v>
      </c>
      <c r="DS471">
        <v>212460.63501932478</v>
      </c>
      <c r="DT471">
        <v>47982.700027046783</v>
      </c>
      <c r="DU471">
        <v>10132.11992163411</v>
      </c>
      <c r="DV471">
        <v>64030.345008687815</v>
      </c>
      <c r="DW471">
        <v>1042.6250751524099</v>
      </c>
      <c r="DX471">
        <v>12583.935006953758</v>
      </c>
      <c r="DY471">
        <v>1139.2050182799599</v>
      </c>
      <c r="DZ471">
        <v>291.93497080649996</v>
      </c>
      <c r="EA471">
        <v>86052.779921651658</v>
      </c>
      <c r="EB471">
        <v>35558.999937969296</v>
      </c>
      <c r="EC471">
        <v>27224.584940436478</v>
      </c>
      <c r="ED471">
        <v>645.32995435277996</v>
      </c>
      <c r="EE471">
        <v>4929.970073576399</v>
      </c>
      <c r="EF471">
        <v>43728.789914193054</v>
      </c>
      <c r="EG471">
        <v>12414.920061626821</v>
      </c>
      <c r="EH471">
        <v>307.30006369889998</v>
      </c>
      <c r="EI471">
        <v>71857.714990824898</v>
      </c>
      <c r="EJ471">
        <v>296.32507423928996</v>
      </c>
      <c r="EK471">
        <v>1911.8449221301798</v>
      </c>
      <c r="EL471">
        <v>882.38997786122991</v>
      </c>
      <c r="EM471">
        <v>12851.7250368321</v>
      </c>
      <c r="EN471">
        <v>840.68498203172999</v>
      </c>
      <c r="EO471">
        <v>234.86506149951001</v>
      </c>
      <c r="EP471">
        <v>79889.2200280916</v>
      </c>
      <c r="EQ471">
        <v>825.32006855423992</v>
      </c>
      <c r="ER471">
        <v>9388.0150621448392</v>
      </c>
      <c r="ES471">
        <v>10643.55504046263</v>
      </c>
      <c r="ET471">
        <v>5322.8749115283299</v>
      </c>
      <c r="EU471">
        <v>96.579943127549996</v>
      </c>
      <c r="EV471">
        <v>164.62502130906</v>
      </c>
      <c r="EW471">
        <v>149.25992841665999</v>
      </c>
      <c r="EX471">
        <v>1005.31000334079</v>
      </c>
      <c r="EY471">
        <v>109.75007401101</v>
      </c>
      <c r="EZ471">
        <v>2478.1549882567497</v>
      </c>
      <c r="FA471">
        <v>6071.3700538652993</v>
      </c>
      <c r="FB471">
        <v>616.79508940673998</v>
      </c>
      <c r="FC471">
        <v>17292.2099704992</v>
      </c>
      <c r="FD471">
        <v>1139.2050182799599</v>
      </c>
      <c r="FE471">
        <v>2721.8000772069299</v>
      </c>
      <c r="FF471">
        <v>9717.2649253480504</v>
      </c>
      <c r="FG471">
        <v>11460.095081566198</v>
      </c>
      <c r="FH471">
        <v>1595.76501039552</v>
      </c>
      <c r="FI471">
        <v>2699.8499188728001</v>
      </c>
      <c r="FJ471">
        <v>882.38997786122991</v>
      </c>
      <c r="FK471">
        <v>814.3450790946298</v>
      </c>
      <c r="FL471">
        <v>2958.85992130047</v>
      </c>
      <c r="FM471">
        <v>6816.9999400895695</v>
      </c>
      <c r="FN471">
        <v>4049.77505772411</v>
      </c>
      <c r="FO471">
        <v>9390.2100241537792</v>
      </c>
      <c r="FP471">
        <v>3599.7999516353698</v>
      </c>
      <c r="FQ471">
        <v>4348.2949145574303</v>
      </c>
      <c r="FR471">
        <v>1648.4449956846299</v>
      </c>
      <c r="FS471">
        <v>177.79497277760998</v>
      </c>
      <c r="FT471">
        <v>218093.00495656091</v>
      </c>
      <c r="FU471">
        <v>46874.225015136712</v>
      </c>
      <c r="FV471">
        <v>64925.904938017593</v>
      </c>
      <c r="FW471">
        <v>1529.9150736378601</v>
      </c>
      <c r="FX471">
        <v>3426.3950822905499</v>
      </c>
      <c r="FY471" t="s">
        <v>853</v>
      </c>
      <c r="FZ471">
        <v>7465.1949711401394</v>
      </c>
      <c r="GA471">
        <v>11413.999982303911</v>
      </c>
      <c r="GB471">
        <v>5232.8800338425099</v>
      </c>
      <c r="GC471">
        <v>6178.92498645246</v>
      </c>
      <c r="GD471">
        <v>4839.9750164756688</v>
      </c>
      <c r="GE471">
        <v>195.35502767894997</v>
      </c>
      <c r="GF471">
        <v>18508.239914996426</v>
      </c>
      <c r="GG471">
        <v>2061.10502996175</v>
      </c>
      <c r="GH471">
        <v>1918.4299875719098</v>
      </c>
      <c r="GI471">
        <v>3492.24501904821</v>
      </c>
      <c r="GJ471">
        <v>162550.72497725539</v>
      </c>
      <c r="GK471">
        <v>41318.680004117821</v>
      </c>
      <c r="GL471">
        <v>72044.289991053185</v>
      </c>
      <c r="GM471">
        <v>8643.9100232406581</v>
      </c>
      <c r="GN471">
        <v>3000.5649171299701</v>
      </c>
      <c r="GO471" t="s">
        <v>853</v>
      </c>
      <c r="GP471">
        <v>24160.365048557789</v>
      </c>
      <c r="GQ471">
        <v>8716.3450254400486</v>
      </c>
      <c r="GR471">
        <v>1360.8999488960096</v>
      </c>
      <c r="GS471">
        <v>166.819983318</v>
      </c>
      <c r="GT471">
        <v>79889.2200280916</v>
      </c>
      <c r="GU471">
        <v>3742.4749940252095</v>
      </c>
      <c r="GV471">
        <v>294.12993281543999</v>
      </c>
    </row>
    <row r="472" spans="1:204" x14ac:dyDescent="0.25">
      <c r="A472" s="122" t="s">
        <v>933</v>
      </c>
      <c r="B472" s="123" t="s">
        <v>855</v>
      </c>
      <c r="C472" s="123">
        <v>10</v>
      </c>
      <c r="D472" s="123" t="s">
        <v>859</v>
      </c>
      <c r="E472" s="123">
        <v>1</v>
      </c>
      <c r="F472" s="122">
        <v>2.1949999999999998</v>
      </c>
      <c r="G472">
        <v>21748</v>
      </c>
      <c r="H472" s="122" t="b">
        <v>0</v>
      </c>
      <c r="I472">
        <v>59903.744980745454</v>
      </c>
      <c r="J472">
        <v>115996.97001112424</v>
      </c>
      <c r="K472">
        <v>6538.9050033451795</v>
      </c>
      <c r="L472">
        <v>908.72998964837984</v>
      </c>
      <c r="M472">
        <v>12463.210011615938</v>
      </c>
      <c r="N472">
        <v>18058.26501741074</v>
      </c>
      <c r="O472">
        <v>92376.575007261054</v>
      </c>
      <c r="P472">
        <v>5527.0099785504599</v>
      </c>
      <c r="Q472">
        <v>4010.2650072434999</v>
      </c>
      <c r="R472">
        <v>985.55501886821992</v>
      </c>
      <c r="S472">
        <v>3885.1499910268394</v>
      </c>
      <c r="T472">
        <v>8330.0249767154401</v>
      </c>
      <c r="U472">
        <v>4337.3200211597996</v>
      </c>
      <c r="V472">
        <v>280.96001547913994</v>
      </c>
      <c r="W472">
        <v>12621.24999943808</v>
      </c>
      <c r="X472">
        <v>1946.9650203695999</v>
      </c>
      <c r="Y472">
        <v>241.44998272095995</v>
      </c>
      <c r="Z472">
        <v>1481.6250111418199</v>
      </c>
      <c r="AA472">
        <v>2280.6049999648799</v>
      </c>
      <c r="AB472">
        <v>1207.25000907852</v>
      </c>
      <c r="AC472">
        <v>4837.7799905527199</v>
      </c>
      <c r="AD472">
        <v>3940.0249914394999</v>
      </c>
      <c r="AE472">
        <v>1308.22000792834</v>
      </c>
      <c r="AF472">
        <v>22336.320013301698</v>
      </c>
      <c r="AG472">
        <v>318215.73498131614</v>
      </c>
      <c r="AH472">
        <v>210.71999967513995</v>
      </c>
      <c r="AI472">
        <v>133.89501819215999</v>
      </c>
      <c r="AJ472">
        <v>11486.434994723219</v>
      </c>
      <c r="AK472">
        <v>14137.995018481899</v>
      </c>
      <c r="AL472">
        <v>77066.449987602638</v>
      </c>
      <c r="AM472">
        <v>498.26498083326004</v>
      </c>
      <c r="AN472">
        <v>11229.619996610918</v>
      </c>
      <c r="AO472">
        <v>5261.4149784626597</v>
      </c>
      <c r="AP472">
        <v>7120.5799790772598</v>
      </c>
      <c r="AQ472">
        <v>16106.910019921817</v>
      </c>
      <c r="AR472">
        <v>14034.829983335561</v>
      </c>
      <c r="AS472">
        <v>2616.44001585668</v>
      </c>
      <c r="AT472">
        <v>8595.6199768032402</v>
      </c>
      <c r="AU472">
        <v>3492.2449861627197</v>
      </c>
      <c r="AV472">
        <v>364.37001037796</v>
      </c>
      <c r="AW472">
        <v>1723.0749938627798</v>
      </c>
      <c r="AX472">
        <v>29127.649989902999</v>
      </c>
      <c r="AY472">
        <v>12559.789985609581</v>
      </c>
      <c r="AZ472">
        <v>136.09000675182</v>
      </c>
      <c r="BA472">
        <v>29430.559986452459</v>
      </c>
      <c r="BB472">
        <v>14337.73997988502</v>
      </c>
      <c r="BC472">
        <v>5542.3749939417994</v>
      </c>
      <c r="BD472">
        <v>229638.70498162345</v>
      </c>
      <c r="BE472">
        <v>18126.309996918219</v>
      </c>
      <c r="BF472">
        <v>197740.9650128978</v>
      </c>
      <c r="BG472">
        <v>2741.5549843364797</v>
      </c>
      <c r="BH472">
        <v>217.30501309097997</v>
      </c>
      <c r="BI472">
        <v>9287.0450010975001</v>
      </c>
      <c r="BJ472">
        <v>6178.9250178233997</v>
      </c>
      <c r="BK472">
        <v>1080668.7399311648</v>
      </c>
      <c r="BL472">
        <v>16458.1100034681</v>
      </c>
      <c r="BM472">
        <v>210.71999967513995</v>
      </c>
      <c r="BN472">
        <v>2517.6650055665195</v>
      </c>
      <c r="BO472">
        <v>85596.220021194909</v>
      </c>
      <c r="BP472">
        <v>557.53000610209995</v>
      </c>
      <c r="BQ472">
        <v>561.91998322142001</v>
      </c>
      <c r="BR472">
        <v>92.189996874320002</v>
      </c>
      <c r="BS472">
        <v>36239.450014741618</v>
      </c>
      <c r="BT472">
        <v>8382.7049885684391</v>
      </c>
      <c r="BU472">
        <v>355.59000840245994</v>
      </c>
      <c r="BV472">
        <v>250.22998469645998</v>
      </c>
      <c r="BW472">
        <v>169.01497835729998</v>
      </c>
      <c r="BX472">
        <v>899.94998767287996</v>
      </c>
      <c r="BY472">
        <v>7010.8299782519398</v>
      </c>
      <c r="BZ472">
        <v>191913.23997862067</v>
      </c>
      <c r="CA472">
        <v>1341.1449795338199</v>
      </c>
      <c r="CB472">
        <v>10072.855010825739</v>
      </c>
      <c r="CC472">
        <v>1547.4750020896402</v>
      </c>
      <c r="CD472">
        <v>627.77002190609994</v>
      </c>
      <c r="CE472">
        <v>18890.169977839279</v>
      </c>
      <c r="CF472">
        <v>647.52501441675997</v>
      </c>
      <c r="CG472">
        <v>6380.8650155230407</v>
      </c>
      <c r="CH472">
        <v>65.849990947820004</v>
      </c>
      <c r="CI472">
        <v>10621.605014952338</v>
      </c>
      <c r="CJ472">
        <v>9324.3599975591587</v>
      </c>
      <c r="CK472">
        <v>2590.10000993018</v>
      </c>
      <c r="CL472">
        <v>342.41998157078001</v>
      </c>
      <c r="CM472">
        <v>3641.5050197462201</v>
      </c>
      <c r="CN472">
        <v>1415.775020194</v>
      </c>
      <c r="CO472">
        <v>3586.6300193335596</v>
      </c>
      <c r="CP472">
        <v>6631.0950002195004</v>
      </c>
      <c r="CQ472">
        <v>42365.695020712017</v>
      </c>
      <c r="CR472">
        <v>1488.2099768208</v>
      </c>
      <c r="CS472">
        <v>3781.9850036173598</v>
      </c>
      <c r="CT472">
        <v>3889.5400158830198</v>
      </c>
      <c r="CU472">
        <v>417552.6549912726</v>
      </c>
      <c r="CV472">
        <v>434118.32000700646</v>
      </c>
      <c r="CW472">
        <v>5175.8099950041797</v>
      </c>
      <c r="CX472">
        <v>2553959.3249487248</v>
      </c>
      <c r="CY472">
        <v>3147.6300160322799</v>
      </c>
      <c r="CZ472">
        <v>9102.6650073488581</v>
      </c>
      <c r="DA472">
        <v>37892.2849928004</v>
      </c>
      <c r="DB472">
        <v>1848.1900100794398</v>
      </c>
      <c r="DC472">
        <v>8499.0400028095992</v>
      </c>
      <c r="DD472">
        <v>46676.674988208455</v>
      </c>
      <c r="DE472">
        <v>518.02002108078</v>
      </c>
      <c r="DF472">
        <v>327.05501391629997</v>
      </c>
      <c r="DG472">
        <v>6286.4799823521989</v>
      </c>
      <c r="DH472">
        <v>486150.79500684841</v>
      </c>
      <c r="DI472" t="s">
        <v>853</v>
      </c>
      <c r="DJ472">
        <v>379.73497803243998</v>
      </c>
      <c r="DK472">
        <v>66471.184978576799</v>
      </c>
      <c r="DL472">
        <v>1138917.4550885023</v>
      </c>
      <c r="DM472">
        <v>28190.385005768461</v>
      </c>
      <c r="DN472">
        <v>184.37999374864</v>
      </c>
      <c r="DO472">
        <v>138.28499531147997</v>
      </c>
      <c r="DP472">
        <v>7331.2999787523995</v>
      </c>
      <c r="DQ472">
        <v>217.30501309097997</v>
      </c>
      <c r="DR472">
        <v>403.87999539927995</v>
      </c>
      <c r="DS472">
        <v>42187.899992642357</v>
      </c>
      <c r="DT472">
        <v>3549.3150228718996</v>
      </c>
      <c r="DU472">
        <v>5085.8149866895201</v>
      </c>
      <c r="DV472">
        <v>6235.9950067957188</v>
      </c>
      <c r="DW472">
        <v>147.06499728698</v>
      </c>
      <c r="DX472">
        <v>2036.9599809474</v>
      </c>
      <c r="DY472">
        <v>432.41498988543998</v>
      </c>
      <c r="DZ472">
        <v>1745.0250226699598</v>
      </c>
      <c r="EA472">
        <v>651.91499153607992</v>
      </c>
      <c r="EB472">
        <v>190.96500716447997</v>
      </c>
      <c r="EC472">
        <v>5085.8149866895201</v>
      </c>
      <c r="ED472">
        <v>50.485023293339992</v>
      </c>
      <c r="EE472" t="s">
        <v>853</v>
      </c>
      <c r="EF472">
        <v>12987.814998375698</v>
      </c>
      <c r="EG472">
        <v>1666.00500489046</v>
      </c>
      <c r="EH472">
        <v>79.020017779499995</v>
      </c>
      <c r="EI472">
        <v>56826.354980517179</v>
      </c>
      <c r="EJ472">
        <v>241.44998272095995</v>
      </c>
      <c r="EK472">
        <v>447.78000527678</v>
      </c>
      <c r="EL472">
        <v>136.09000675182</v>
      </c>
      <c r="EM472">
        <v>2563.76000400368</v>
      </c>
      <c r="EN472">
        <v>252.42502099298</v>
      </c>
      <c r="EO472">
        <v>1848.1900100794398</v>
      </c>
      <c r="EP472">
        <v>51718.59001275734</v>
      </c>
      <c r="EQ472">
        <v>546.55501556693991</v>
      </c>
      <c r="ER472">
        <v>6593.780003757839</v>
      </c>
      <c r="ES472">
        <v>632.15999902542001</v>
      </c>
      <c r="ET472">
        <v>388.51498000793993</v>
      </c>
      <c r="EU472">
        <v>83.409994898819988</v>
      </c>
      <c r="EV472">
        <v>151.45502214315999</v>
      </c>
      <c r="EW472">
        <v>118.53000280082</v>
      </c>
      <c r="EX472">
        <v>3252.98999200142</v>
      </c>
      <c r="EY472">
        <v>107.55501226566</v>
      </c>
      <c r="EZ472">
        <v>1141.4000181306999</v>
      </c>
      <c r="FA472">
        <v>1060.1850117915401</v>
      </c>
      <c r="FB472">
        <v>250.22998469645998</v>
      </c>
      <c r="FC472">
        <v>3022.5149998156203</v>
      </c>
      <c r="FD472">
        <v>812.15001565473995</v>
      </c>
      <c r="FE472">
        <v>9243.1449912199987</v>
      </c>
      <c r="FF472">
        <v>1832.8249946880999</v>
      </c>
      <c r="FG472">
        <v>9464.8399814302993</v>
      </c>
      <c r="FH472">
        <v>825.3199947495599</v>
      </c>
      <c r="FI472">
        <v>1900.8700219324398</v>
      </c>
      <c r="FJ472">
        <v>6993.2700220378001</v>
      </c>
      <c r="FK472">
        <v>355.59000840245994</v>
      </c>
      <c r="FL472">
        <v>820.93001763023983</v>
      </c>
      <c r="FM472">
        <v>1080.00000953522</v>
      </c>
      <c r="FN472">
        <v>1404.7999819219799</v>
      </c>
      <c r="FO472">
        <v>1207.25000907852</v>
      </c>
      <c r="FP472">
        <v>1308.22000792834</v>
      </c>
      <c r="FQ472">
        <v>1205.0550205188599</v>
      </c>
      <c r="FR472">
        <v>298.52001943014</v>
      </c>
      <c r="FS472" t="s">
        <v>853</v>
      </c>
      <c r="FT472">
        <v>318215.73498131614</v>
      </c>
      <c r="FU472">
        <v>11229.619996610918</v>
      </c>
      <c r="FV472">
        <v>14495.780015444021</v>
      </c>
      <c r="FW472">
        <v>1051.4050098160399</v>
      </c>
      <c r="FX472">
        <v>891.16998569737996</v>
      </c>
      <c r="FY472">
        <v>665.08501836775997</v>
      </c>
      <c r="FZ472">
        <v>2849.1099966021397</v>
      </c>
      <c r="GA472">
        <v>3200.3099801484195</v>
      </c>
      <c r="GB472">
        <v>1178.7150145923599</v>
      </c>
      <c r="GC472">
        <v>1389.4350142674998</v>
      </c>
      <c r="GD472">
        <v>122.91997992013998</v>
      </c>
      <c r="GE472">
        <v>353.39501984279991</v>
      </c>
      <c r="GF472">
        <v>3781.9850036173598</v>
      </c>
      <c r="GG472">
        <v>1255.53999607534</v>
      </c>
      <c r="GH472">
        <v>1402.6049933623196</v>
      </c>
      <c r="GI472">
        <v>1101.88998537252</v>
      </c>
      <c r="GJ472">
        <v>37892.2849928004</v>
      </c>
      <c r="GK472">
        <v>9980.6650139514204</v>
      </c>
      <c r="GL472">
        <v>20942.495021914878</v>
      </c>
      <c r="GM472">
        <v>1953.54998604858</v>
      </c>
      <c r="GN472">
        <v>1132.6200161551999</v>
      </c>
      <c r="GO472">
        <v>539.97000215109995</v>
      </c>
      <c r="GP472">
        <v>5208.7350143465192</v>
      </c>
      <c r="GQ472">
        <v>6747.4300144606586</v>
      </c>
      <c r="GR472" t="s">
        <v>853</v>
      </c>
      <c r="GS472">
        <v>118.53000280082</v>
      </c>
      <c r="GT472">
        <v>51718.59001275734</v>
      </c>
      <c r="GU472">
        <v>445.58501671711997</v>
      </c>
      <c r="GV472">
        <v>217.30501309097997</v>
      </c>
    </row>
    <row r="473" spans="1:204" x14ac:dyDescent="0.25">
      <c r="A473" s="122" t="s">
        <v>932</v>
      </c>
      <c r="B473" s="123" t="s">
        <v>855</v>
      </c>
      <c r="C473" s="123">
        <v>11</v>
      </c>
      <c r="D473" s="123" t="s">
        <v>857</v>
      </c>
      <c r="E473" s="123">
        <v>1</v>
      </c>
      <c r="F473" s="122">
        <v>2.1080000000000001</v>
      </c>
      <c r="G473">
        <v>89710</v>
      </c>
      <c r="H473" s="122" t="b">
        <v>0</v>
      </c>
      <c r="I473">
        <v>247384.33991304503</v>
      </c>
      <c r="J473">
        <v>219162.43600604995</v>
      </c>
      <c r="K473">
        <v>7432.8079299089995</v>
      </c>
      <c r="L473">
        <v>4184.3799633840399</v>
      </c>
      <c r="M473">
        <v>10236.447931574321</v>
      </c>
      <c r="N473">
        <v>37275.763923036924</v>
      </c>
      <c r="O473">
        <v>182030.01608423569</v>
      </c>
      <c r="P473">
        <v>14863.50805447072</v>
      </c>
      <c r="Q473">
        <v>6149.0360913818004</v>
      </c>
      <c r="R473">
        <v>5531.3920138074</v>
      </c>
      <c r="S473">
        <v>6981.6959816814797</v>
      </c>
      <c r="T473">
        <v>2856.340052173</v>
      </c>
      <c r="U473">
        <v>4861.0480748339996</v>
      </c>
      <c r="V473">
        <v>480.62405971964</v>
      </c>
      <c r="W473">
        <v>34257.107919537644</v>
      </c>
      <c r="X473">
        <v>15202.895918315</v>
      </c>
      <c r="Y473">
        <v>600.77993281804004</v>
      </c>
      <c r="Z473">
        <v>3067.1400650950404</v>
      </c>
      <c r="AA473">
        <v>1260.5840886203202</v>
      </c>
      <c r="AB473">
        <v>16016.584047619719</v>
      </c>
      <c r="AC473">
        <v>18558.831980311279</v>
      </c>
      <c r="AD473">
        <v>18461.864046228442</v>
      </c>
      <c r="AE473">
        <v>7215.6839336190797</v>
      </c>
      <c r="AF473">
        <v>13771.56408965324</v>
      </c>
      <c r="AG473">
        <v>194543.10407972455</v>
      </c>
      <c r="AH473">
        <v>4783.0520908548006</v>
      </c>
      <c r="AI473">
        <v>362.57599196851999</v>
      </c>
      <c r="AJ473">
        <v>21484.736038639643</v>
      </c>
      <c r="AK473">
        <v>61085.624087186879</v>
      </c>
      <c r="AL473">
        <v>249403.80408600639</v>
      </c>
      <c r="AM473">
        <v>1899.3079216456404</v>
      </c>
      <c r="AN473">
        <v>51924.255975673681</v>
      </c>
      <c r="AO473">
        <v>5687.3839817657999</v>
      </c>
      <c r="AP473">
        <v>9258.3360455960392</v>
      </c>
      <c r="AQ473">
        <v>16760.707981660402</v>
      </c>
      <c r="AR473">
        <v>20091.347921076482</v>
      </c>
      <c r="AS473">
        <v>8077.8559354108802</v>
      </c>
      <c r="AT473">
        <v>14357.588061279561</v>
      </c>
      <c r="AU473">
        <v>6855.2159361065205</v>
      </c>
      <c r="AV473">
        <v>23989.04007112392</v>
      </c>
      <c r="AW473">
        <v>5149.8440717352396</v>
      </c>
      <c r="AX473">
        <v>187799.61203889264</v>
      </c>
      <c r="AY473">
        <v>22074.975999177881</v>
      </c>
      <c r="AZ473">
        <v>118.04806775111999</v>
      </c>
      <c r="BA473">
        <v>143554.79991180127</v>
      </c>
      <c r="BB473">
        <v>19117.452024010119</v>
      </c>
      <c r="BC473">
        <v>7500.2639416084012</v>
      </c>
      <c r="BD473">
        <v>268704.65200590238</v>
      </c>
      <c r="BE473">
        <v>121159.40799888277</v>
      </c>
      <c r="BF473">
        <v>481937.28391131642</v>
      </c>
      <c r="BG473">
        <v>16851.351932375361</v>
      </c>
      <c r="BH473">
        <v>476.40807080772004</v>
      </c>
      <c r="BI473">
        <v>50465.520029975756</v>
      </c>
      <c r="BJ473">
        <v>20565.647997428241</v>
      </c>
      <c r="BK473">
        <v>2880813.8791532167</v>
      </c>
      <c r="BL473">
        <v>141229.67597539964</v>
      </c>
      <c r="BM473">
        <v>1621.0520861328803</v>
      </c>
      <c r="BN473">
        <v>8636.4759791097222</v>
      </c>
      <c r="BO473">
        <v>279276.27200151782</v>
      </c>
      <c r="BP473">
        <v>2297.7200084741603</v>
      </c>
      <c r="BQ473">
        <v>5027.5800150722007</v>
      </c>
      <c r="BR473" t="s">
        <v>853</v>
      </c>
      <c r="BS473">
        <v>138021.30009264662</v>
      </c>
      <c r="BT473">
        <v>50796.475915996205</v>
      </c>
      <c r="BU473">
        <v>596.56394390612002</v>
      </c>
      <c r="BV473">
        <v>666.12795006148008</v>
      </c>
      <c r="BW473">
        <v>153.88397350244</v>
      </c>
      <c r="BX473">
        <v>10329.20006585392</v>
      </c>
      <c r="BY473">
        <v>30262.448024516041</v>
      </c>
      <c r="BZ473">
        <v>792660.7000364475</v>
      </c>
      <c r="CA473">
        <v>5893.9680057759206</v>
      </c>
      <c r="CB473">
        <v>17119.067984716999</v>
      </c>
      <c r="CC473">
        <v>1745.4239481432001</v>
      </c>
      <c r="CD473">
        <v>15765.73195092576</v>
      </c>
      <c r="CE473">
        <v>86206.660017791524</v>
      </c>
      <c r="CF473">
        <v>2708.7800620384401</v>
      </c>
      <c r="CG473">
        <v>16996.80392805396</v>
      </c>
      <c r="CH473">
        <v>803.14796791624008</v>
      </c>
      <c r="CI473">
        <v>48570.427908133359</v>
      </c>
      <c r="CJ473">
        <v>56496.508053606449</v>
      </c>
      <c r="CK473">
        <v>25127.359913972523</v>
      </c>
      <c r="CL473">
        <v>1890.8759438218003</v>
      </c>
      <c r="CM473">
        <v>1823.4199321224003</v>
      </c>
      <c r="CN473">
        <v>7300.0040900748409</v>
      </c>
      <c r="CO473">
        <v>6271.2999589361607</v>
      </c>
      <c r="CP473">
        <v>21328.744070681241</v>
      </c>
      <c r="CQ473">
        <v>172508.17997520993</v>
      </c>
      <c r="CR473">
        <v>20681.588070723399</v>
      </c>
      <c r="CS473">
        <v>52067.599976896316</v>
      </c>
      <c r="CT473">
        <v>13765.239917176679</v>
      </c>
      <c r="CU473">
        <v>4035900.9126290279</v>
      </c>
      <c r="CV473">
        <v>1224393.8559867619</v>
      </c>
      <c r="CW473">
        <v>48665.288036868922</v>
      </c>
      <c r="CX473">
        <v>2741955.7041269019</v>
      </c>
      <c r="CY473">
        <v>12470.927917261</v>
      </c>
      <c r="CZ473">
        <v>21282.36800354144</v>
      </c>
      <c r="DA473">
        <v>183695.33605394376</v>
      </c>
      <c r="DB473">
        <v>9022.2399100938001</v>
      </c>
      <c r="DC473">
        <v>40256.476026328921</v>
      </c>
      <c r="DD473">
        <v>150888.53191317149</v>
      </c>
      <c r="DE473">
        <v>1239.50395495204</v>
      </c>
      <c r="DF473">
        <v>1165.72395988476</v>
      </c>
      <c r="DG473">
        <v>2413.6600817693202</v>
      </c>
      <c r="DH473">
        <v>476074.93601148861</v>
      </c>
      <c r="DI473">
        <v>9100.2360831816804</v>
      </c>
      <c r="DJ473">
        <v>8191.6880142500813</v>
      </c>
      <c r="DK473">
        <v>233326.08801005519</v>
      </c>
      <c r="DL473">
        <v>1857417.8240465447</v>
      </c>
      <c r="DM473">
        <v>85441.455950082571</v>
      </c>
      <c r="DN473">
        <v>2729.8600065980399</v>
      </c>
      <c r="DO473">
        <v>231.87995748164002</v>
      </c>
      <c r="DP473">
        <v>39307.876062734082</v>
      </c>
      <c r="DQ473">
        <v>2145.9440294276797</v>
      </c>
      <c r="DR473">
        <v>1089.8359703615201</v>
      </c>
      <c r="DS473">
        <v>197272.96408632258</v>
      </c>
      <c r="DT473">
        <v>34318.239947869159</v>
      </c>
      <c r="DU473">
        <v>10765.55605288972</v>
      </c>
      <c r="DV473">
        <v>51605.948056389003</v>
      </c>
      <c r="DW473">
        <v>678.77591679724003</v>
      </c>
      <c r="DX473">
        <v>14511.472034782002</v>
      </c>
      <c r="DY473">
        <v>1068.75602580192</v>
      </c>
      <c r="DZ473">
        <v>109.61608992727999</v>
      </c>
      <c r="EA473">
        <v>37212.524089358121</v>
      </c>
      <c r="EB473">
        <v>15696.167944770399</v>
      </c>
      <c r="EC473">
        <v>18847.62797721252</v>
      </c>
      <c r="ED473">
        <v>598.67193836208003</v>
      </c>
      <c r="EE473">
        <v>4355.1280816428407</v>
      </c>
      <c r="EF473">
        <v>46599.447985876403</v>
      </c>
      <c r="EG473">
        <v>19490.567988258441</v>
      </c>
      <c r="EH473">
        <v>640.83201658996006</v>
      </c>
      <c r="EI473">
        <v>61357.55593933176</v>
      </c>
      <c r="EJ473">
        <v>206.58402401011998</v>
      </c>
      <c r="EK473">
        <v>2118.5399123915204</v>
      </c>
      <c r="EL473">
        <v>2158.5919961634404</v>
      </c>
      <c r="EM473">
        <v>20116.644043656681</v>
      </c>
      <c r="EN473">
        <v>1003.4080085584801</v>
      </c>
      <c r="EO473" t="s">
        <v>853</v>
      </c>
      <c r="EP473">
        <v>80770.127943611005</v>
      </c>
      <c r="EQ473">
        <v>3277.9400780170799</v>
      </c>
      <c r="ER473">
        <v>11549.732070702321</v>
      </c>
      <c r="ES473">
        <v>6458.9120328426397</v>
      </c>
      <c r="ET473">
        <v>2702.4560786705601</v>
      </c>
      <c r="EU473">
        <v>94.859939626879992</v>
      </c>
      <c r="EV473">
        <v>122.26405666303999</v>
      </c>
      <c r="EW473">
        <v>122.26405666303999</v>
      </c>
      <c r="EX473">
        <v>923.30403012331999</v>
      </c>
      <c r="EY473">
        <v>147.55999013456002</v>
      </c>
      <c r="EZ473">
        <v>1222.6399993043601</v>
      </c>
      <c r="FA473">
        <v>2805.7479961212798</v>
      </c>
      <c r="FB473">
        <v>375.22395870427999</v>
      </c>
      <c r="FC473">
        <v>18124.583987731439</v>
      </c>
      <c r="FD473">
        <v>1205.77604365668</v>
      </c>
      <c r="FE473">
        <v>3098.7599819344405</v>
      </c>
      <c r="FF473">
        <v>10506.27197837192</v>
      </c>
      <c r="FG473">
        <v>4593.33202249236</v>
      </c>
      <c r="FH473">
        <v>1743.3159536872402</v>
      </c>
      <c r="FI473">
        <v>2569.6520497277202</v>
      </c>
      <c r="FJ473">
        <v>685.10008927379999</v>
      </c>
      <c r="FK473">
        <v>1182.5879155324401</v>
      </c>
      <c r="FL473">
        <v>3423.3920736956802</v>
      </c>
      <c r="FM473">
        <v>3188.9999965089205</v>
      </c>
      <c r="FN473">
        <v>2864.77202999684</v>
      </c>
      <c r="FO473">
        <v>16016.584047619719</v>
      </c>
      <c r="FP473">
        <v>7215.6839336190797</v>
      </c>
      <c r="FQ473">
        <v>6914.2399699820808</v>
      </c>
      <c r="FR473">
        <v>1960.43994997716</v>
      </c>
      <c r="FS473">
        <v>84.319967347080009</v>
      </c>
      <c r="FT473">
        <v>194543.10407972455</v>
      </c>
      <c r="FU473">
        <v>51924.255975673681</v>
      </c>
      <c r="FV473">
        <v>87840.360070660157</v>
      </c>
      <c r="FW473">
        <v>2344.0960756139602</v>
      </c>
      <c r="FX473">
        <v>3779.6440822963204</v>
      </c>
      <c r="FY473" t="s">
        <v>853</v>
      </c>
      <c r="FZ473">
        <v>6214.3839195165601</v>
      </c>
      <c r="GA473">
        <v>15641.36008891544</v>
      </c>
      <c r="GB473">
        <v>7609.8800315356802</v>
      </c>
      <c r="GC473">
        <v>7770.0879884060005</v>
      </c>
      <c r="GD473">
        <v>19532.728066486321</v>
      </c>
      <c r="GE473">
        <v>181.28809053860002</v>
      </c>
      <c r="GF473">
        <v>52067.599976896316</v>
      </c>
      <c r="GG473">
        <v>1355.4440282472001</v>
      </c>
      <c r="GH473">
        <v>883.25194635140008</v>
      </c>
      <c r="GI473">
        <v>3899.7999553947202</v>
      </c>
      <c r="GJ473">
        <v>183695.33605394376</v>
      </c>
      <c r="GK473">
        <v>43081.19597255384</v>
      </c>
      <c r="GL473">
        <v>141678.67992917122</v>
      </c>
      <c r="GM473">
        <v>12981.06408847276</v>
      </c>
      <c r="GN473">
        <v>2234.4799856866803</v>
      </c>
      <c r="GO473">
        <v>238.20394084952002</v>
      </c>
      <c r="GP473">
        <v>22289.99200101184</v>
      </c>
      <c r="GQ473">
        <v>6012.0160735270401</v>
      </c>
      <c r="GR473">
        <v>2409.4440928573999</v>
      </c>
      <c r="GS473">
        <v>141.23600676668002</v>
      </c>
      <c r="GT473">
        <v>80770.127943611005</v>
      </c>
      <c r="GU473">
        <v>2672.9439671784398</v>
      </c>
      <c r="GV473">
        <v>320.41591374064001</v>
      </c>
    </row>
    <row r="474" spans="1:204" x14ac:dyDescent="0.25">
      <c r="A474" s="122" t="s">
        <v>931</v>
      </c>
      <c r="B474" s="123" t="s">
        <v>855</v>
      </c>
      <c r="C474" s="123">
        <v>11</v>
      </c>
      <c r="D474" s="123" t="s">
        <v>854</v>
      </c>
      <c r="E474" s="123">
        <v>1</v>
      </c>
      <c r="F474" s="122">
        <v>2.1080000000000001</v>
      </c>
      <c r="G474">
        <v>88132</v>
      </c>
      <c r="H474" s="122" t="b">
        <v>0</v>
      </c>
      <c r="I474">
        <v>224071.96800044691</v>
      </c>
      <c r="J474">
        <v>155517.70003983277</v>
      </c>
      <c r="K474">
        <v>7144.0119792488495</v>
      </c>
      <c r="L474">
        <v>1629.4840915293601</v>
      </c>
      <c r="M474">
        <v>9926.5720350855536</v>
      </c>
      <c r="N474">
        <v>39381.655941852929</v>
      </c>
      <c r="O474">
        <v>206969.76403192355</v>
      </c>
      <c r="P474">
        <v>14703.300062818398</v>
      </c>
      <c r="Q474">
        <v>4024.172040498896</v>
      </c>
      <c r="R474">
        <v>2801.5319540371679</v>
      </c>
      <c r="S474">
        <v>11690.968042623761</v>
      </c>
      <c r="T474">
        <v>17755.683950672803</v>
      </c>
      <c r="U474">
        <v>3699.540027791872</v>
      </c>
      <c r="V474">
        <v>400.51997707339206</v>
      </c>
      <c r="W474">
        <v>38922.112013137063</v>
      </c>
      <c r="X474">
        <v>8792.4679689786717</v>
      </c>
      <c r="Y474">
        <v>455.32797198046399</v>
      </c>
      <c r="Z474">
        <v>2826.8280660141277</v>
      </c>
      <c r="AA474">
        <v>4551.1720201103199</v>
      </c>
      <c r="AB474">
        <v>15388.399999156802</v>
      </c>
      <c r="AC474">
        <v>19153.288006585393</v>
      </c>
      <c r="AD474">
        <v>20886.064059934655</v>
      </c>
      <c r="AE474">
        <v>6931.1040276147996</v>
      </c>
      <c r="AF474">
        <v>19246.039983675651</v>
      </c>
      <c r="AG474">
        <v>161485.44801405616</v>
      </c>
      <c r="AH474">
        <v>1612.6200788054721</v>
      </c>
      <c r="AI474">
        <v>164.42398472121602</v>
      </c>
      <c r="AJ474">
        <v>21876.823924997359</v>
      </c>
      <c r="AK474">
        <v>24846.996006273406</v>
      </c>
      <c r="AL474">
        <v>272402.08398252894</v>
      </c>
      <c r="AM474">
        <v>2493.7639540540322</v>
      </c>
      <c r="AN474">
        <v>48755.932071132353</v>
      </c>
      <c r="AO474">
        <v>5451.2879793416005</v>
      </c>
      <c r="AP474">
        <v>7959.808060642943</v>
      </c>
      <c r="AQ474">
        <v>18185.715996458563</v>
      </c>
      <c r="AR474">
        <v>16724.872032168081</v>
      </c>
      <c r="AS474">
        <v>9237.2559562294882</v>
      </c>
      <c r="AT474">
        <v>17167.551948160064</v>
      </c>
      <c r="AU474">
        <v>4627.0599844766884</v>
      </c>
      <c r="AV474">
        <v>1857.1479846284642</v>
      </c>
      <c r="AW474">
        <v>3880.8280252369764</v>
      </c>
      <c r="AX474">
        <v>167790.47605697502</v>
      </c>
      <c r="AY474">
        <v>31282.720008465727</v>
      </c>
      <c r="AZ474">
        <v>149.66804325615999</v>
      </c>
      <c r="BA474">
        <v>121612.62800351615</v>
      </c>
      <c r="BB474">
        <v>15881.671953320449</v>
      </c>
      <c r="BC474">
        <v>6749.8160301696953</v>
      </c>
      <c r="BD474">
        <v>245202.55996620457</v>
      </c>
      <c r="BE474">
        <v>108005.48802462146</v>
      </c>
      <c r="BF474">
        <v>559935.39200240315</v>
      </c>
      <c r="BG474">
        <v>8094.7199766517933</v>
      </c>
      <c r="BH474">
        <v>413.16803306187205</v>
      </c>
      <c r="BI474">
        <v>51867.339910629235</v>
      </c>
      <c r="BJ474">
        <v>14500.931910131743</v>
      </c>
      <c r="BK474">
        <v>2754669.0524929347</v>
      </c>
      <c r="BL474">
        <v>123138.81994744335</v>
      </c>
      <c r="BM474">
        <v>1785.4759769975039</v>
      </c>
      <c r="BN474">
        <v>14992.095978818817</v>
      </c>
      <c r="BO474">
        <v>198466.0919789453</v>
      </c>
      <c r="BP474">
        <v>898.0080737547039</v>
      </c>
      <c r="BQ474">
        <v>1486.14007626744</v>
      </c>
      <c r="BR474">
        <v>48.483966912832003</v>
      </c>
      <c r="BS474">
        <v>136111.45202817133</v>
      </c>
      <c r="BT474">
        <v>52710.539989476863</v>
      </c>
      <c r="BU474">
        <v>436.35607378000003</v>
      </c>
      <c r="BV474">
        <v>1150.9680788307683</v>
      </c>
      <c r="BW474">
        <v>242.42002034641601</v>
      </c>
      <c r="BX474">
        <v>12024.031968801602</v>
      </c>
      <c r="BY474">
        <v>24796.403968101746</v>
      </c>
      <c r="BZ474">
        <v>679193.38392460952</v>
      </c>
      <c r="CA474">
        <v>5109.7919539106888</v>
      </c>
      <c r="CB474">
        <v>10799.283996863296</v>
      </c>
      <c r="CC474">
        <v>1640.0240762590083</v>
      </c>
      <c r="CD474">
        <v>3402.3120125383839</v>
      </c>
      <c r="CE474">
        <v>66507.400065069742</v>
      </c>
      <c r="CF474">
        <v>2335.6639973270562</v>
      </c>
      <c r="CG474">
        <v>17319.328062675057</v>
      </c>
      <c r="CH474">
        <v>375.22405087868805</v>
      </c>
      <c r="CI474">
        <v>37355.868015767839</v>
      </c>
      <c r="CJ474">
        <v>60948.603981390581</v>
      </c>
      <c r="CK474">
        <v>25076.767970631347</v>
      </c>
      <c r="CL474">
        <v>2270.3160176903361</v>
      </c>
      <c r="CM474">
        <v>2660.2960100340802</v>
      </c>
      <c r="CN474">
        <v>7498.1560606682406</v>
      </c>
      <c r="CO474">
        <v>6418.8599894684312</v>
      </c>
      <c r="CP474">
        <v>18771.739927712464</v>
      </c>
      <c r="CQ474">
        <v>148105.97192826055</v>
      </c>
      <c r="CR474">
        <v>9367.9519155029284</v>
      </c>
      <c r="CS474">
        <v>24996.664049529569</v>
      </c>
      <c r="CT474">
        <v>10940.519940866385</v>
      </c>
      <c r="CU474">
        <v>3005223.8238760498</v>
      </c>
      <c r="CV474">
        <v>1296074.2880231459</v>
      </c>
      <c r="CW474">
        <v>41582.408023171134</v>
      </c>
      <c r="CX474">
        <v>2812786.6115226648</v>
      </c>
      <c r="CY474">
        <v>12563.680004401505</v>
      </c>
      <c r="CZ474">
        <v>40167.939954534653</v>
      </c>
      <c r="DA474">
        <v>180647.16793411237</v>
      </c>
      <c r="DB474">
        <v>9224.6080860232651</v>
      </c>
      <c r="DC474">
        <v>39191.936030937009</v>
      </c>
      <c r="DD474">
        <v>245712.69593309207</v>
      </c>
      <c r="DE474">
        <v>1235.2879566679521</v>
      </c>
      <c r="DF474">
        <v>238.20406361100802</v>
      </c>
      <c r="DG474">
        <v>10402.979976525312</v>
      </c>
      <c r="DH474">
        <v>487430.73208017991</v>
      </c>
      <c r="DI474">
        <v>10440.923958708496</v>
      </c>
      <c r="DJ474">
        <v>9724.2040681811541</v>
      </c>
      <c r="DK474">
        <v>251147.12008549203</v>
      </c>
      <c r="DL474">
        <v>1756476.2439139348</v>
      </c>
      <c r="DM474">
        <v>225482.21992656571</v>
      </c>
      <c r="DN474">
        <v>1250.0440839152643</v>
      </c>
      <c r="DO474">
        <v>170.74801271545601</v>
      </c>
      <c r="DP474">
        <v>20620.455998870111</v>
      </c>
      <c r="DQ474">
        <v>225.55600762252803</v>
      </c>
      <c r="DR474">
        <v>1650.5640609886561</v>
      </c>
      <c r="DS474">
        <v>168909.82399583462</v>
      </c>
      <c r="DT474">
        <v>16446.615915115057</v>
      </c>
      <c r="DU474">
        <v>8587.9919308154404</v>
      </c>
      <c r="DV474">
        <v>27292.275993414609</v>
      </c>
      <c r="DW474">
        <v>573.37606104767997</v>
      </c>
      <c r="DX474">
        <v>2767.8039285893924</v>
      </c>
      <c r="DY474">
        <v>415.27591853844802</v>
      </c>
      <c r="DZ474">
        <v>746.23195923971195</v>
      </c>
      <c r="EA474">
        <v>512.24403814636798</v>
      </c>
      <c r="EB474">
        <v>647.15595415521602</v>
      </c>
      <c r="EC474">
        <v>19931.139920014051</v>
      </c>
      <c r="ED474">
        <v>421.59994653268802</v>
      </c>
      <c r="EE474">
        <v>906.4399872255201</v>
      </c>
      <c r="EF474">
        <v>47581.775951583455</v>
      </c>
      <c r="EG474">
        <v>16973.616080508735</v>
      </c>
      <c r="EH474">
        <v>223.44793636369604</v>
      </c>
      <c r="EI474">
        <v>58699.367933159541</v>
      </c>
      <c r="EJ474">
        <v>259.28403307030402</v>
      </c>
      <c r="EK474">
        <v>1138.3200228422882</v>
      </c>
      <c r="EL474">
        <v>1199.4520457436001</v>
      </c>
      <c r="EM474">
        <v>9772.6880350939846</v>
      </c>
      <c r="EN474">
        <v>788.39208394056004</v>
      </c>
      <c r="EO474">
        <v>151.77592873273602</v>
      </c>
      <c r="EP474">
        <v>73708.327924702244</v>
      </c>
      <c r="EQ474">
        <v>1707.479941372304</v>
      </c>
      <c r="ER474">
        <v>8503.672052978256</v>
      </c>
      <c r="ES474">
        <v>4154.8679997723357</v>
      </c>
      <c r="ET474">
        <v>2107.999918445696</v>
      </c>
      <c r="EU474">
        <v>204.47603816323203</v>
      </c>
      <c r="EV474">
        <v>82.211992360608008</v>
      </c>
      <c r="EW474">
        <v>143.34401526191999</v>
      </c>
      <c r="EX474">
        <v>2021.5719693496801</v>
      </c>
      <c r="EY474">
        <v>162.315913462384</v>
      </c>
      <c r="EZ474">
        <v>545.97206359414395</v>
      </c>
      <c r="FA474">
        <v>969.68008138566404</v>
      </c>
      <c r="FB474">
        <v>349.927938901728</v>
      </c>
      <c r="FC474">
        <v>15953.343960951408</v>
      </c>
      <c r="FD474">
        <v>957.03202539718416</v>
      </c>
      <c r="FE474">
        <v>2645.5400685690242</v>
      </c>
      <c r="FF474">
        <v>7439.1319232435053</v>
      </c>
      <c r="FG474">
        <v>5493.4479182601926</v>
      </c>
      <c r="FH474">
        <v>1673.7519159245282</v>
      </c>
      <c r="FI474">
        <v>2795.2079260429282</v>
      </c>
      <c r="FJ474">
        <v>784.17594142289602</v>
      </c>
      <c r="FK474">
        <v>1235.2879566679521</v>
      </c>
      <c r="FL474">
        <v>11273.584052826482</v>
      </c>
      <c r="FM474">
        <v>3091.9999103415844</v>
      </c>
      <c r="FN474">
        <v>2268.2079464315043</v>
      </c>
      <c r="FO474">
        <v>15388.399999156802</v>
      </c>
      <c r="FP474">
        <v>6931.1040276147996</v>
      </c>
      <c r="FQ474">
        <v>6648.6319538263679</v>
      </c>
      <c r="FR474">
        <v>1513.544073720976</v>
      </c>
      <c r="FS474" t="s">
        <v>853</v>
      </c>
      <c r="FT474">
        <v>161485.44801405616</v>
      </c>
      <c r="FU474">
        <v>48755.932071132353</v>
      </c>
      <c r="FV474">
        <v>82730.568043821098</v>
      </c>
      <c r="FW474">
        <v>1467.1679922847204</v>
      </c>
      <c r="FX474">
        <v>3522.467987082176</v>
      </c>
      <c r="FY474" t="s">
        <v>853</v>
      </c>
      <c r="FZ474">
        <v>11212.452029925169</v>
      </c>
      <c r="GA474">
        <v>14199.487938142849</v>
      </c>
      <c r="GB474">
        <v>6528.4759792825762</v>
      </c>
      <c r="GC474">
        <v>10601.131986694305</v>
      </c>
      <c r="GD474">
        <v>6562.2040047303508</v>
      </c>
      <c r="GE474">
        <v>311.98395671854399</v>
      </c>
      <c r="GF474">
        <v>24996.664049529569</v>
      </c>
      <c r="GG474">
        <v>1279.5559668453759</v>
      </c>
      <c r="GH474">
        <v>1930.9280635182561</v>
      </c>
      <c r="GI474">
        <v>7217.7920581386388</v>
      </c>
      <c r="GJ474">
        <v>180647.16793411237</v>
      </c>
      <c r="GK474">
        <v>50891.335987031583</v>
      </c>
      <c r="GL474">
        <v>97324.251931043123</v>
      </c>
      <c r="GM474">
        <v>5478.6919767951358</v>
      </c>
      <c r="GN474">
        <v>4477.3919412205278</v>
      </c>
      <c r="GO474" t="s">
        <v>853</v>
      </c>
      <c r="GP474">
        <v>20346.416024334751</v>
      </c>
      <c r="GQ474">
        <v>6479.9920123697448</v>
      </c>
      <c r="GR474">
        <v>832.65990833572801</v>
      </c>
      <c r="GS474">
        <v>77.996035625200008</v>
      </c>
      <c r="GT474">
        <v>73708.327924702244</v>
      </c>
      <c r="GU474">
        <v>2089.0280202452323</v>
      </c>
      <c r="GV474">
        <v>398.41209159681603</v>
      </c>
    </row>
    <row r="475" spans="1:204" x14ac:dyDescent="0.25">
      <c r="A475" s="122" t="s">
        <v>930</v>
      </c>
      <c r="B475" s="123" t="s">
        <v>855</v>
      </c>
      <c r="C475" s="123">
        <v>11</v>
      </c>
      <c r="D475" s="123" t="s">
        <v>859</v>
      </c>
      <c r="E475" s="123">
        <v>1</v>
      </c>
      <c r="F475" s="122">
        <v>2.1080000000000001</v>
      </c>
      <c r="G475">
        <v>80156</v>
      </c>
      <c r="H475" s="122" t="b">
        <v>0</v>
      </c>
      <c r="I475">
        <v>159946.60800639147</v>
      </c>
      <c r="J475">
        <v>238733.1079391294</v>
      </c>
      <c r="K475">
        <v>6762.4639689955357</v>
      </c>
      <c r="L475">
        <v>1473.49199413976</v>
      </c>
      <c r="M475">
        <v>9629.3440506594579</v>
      </c>
      <c r="N475">
        <v>37790.116032210244</v>
      </c>
      <c r="O475">
        <v>200799.64802956258</v>
      </c>
      <c r="P475">
        <v>12089.379926295889</v>
      </c>
      <c r="Q475">
        <v>3214.6999207392</v>
      </c>
      <c r="R475">
        <v>2135.4039695098877</v>
      </c>
      <c r="S475">
        <v>6562.2039490032648</v>
      </c>
      <c r="T475">
        <v>2107.9999258658559</v>
      </c>
      <c r="U475">
        <v>5154.0599809521118</v>
      </c>
      <c r="V475">
        <v>421.599917585632</v>
      </c>
      <c r="W475">
        <v>25563.716056663041</v>
      </c>
      <c r="X475">
        <v>9907.5999219196801</v>
      </c>
      <c r="Y475">
        <v>556.51208045814406</v>
      </c>
      <c r="Z475">
        <v>1979.411929036288</v>
      </c>
      <c r="AA475">
        <v>2828.9359302504959</v>
      </c>
      <c r="AB475">
        <v>13343.640078189936</v>
      </c>
      <c r="AC475">
        <v>15082.73994944173</v>
      </c>
      <c r="AD475">
        <v>14977.340054529746</v>
      </c>
      <c r="AE475">
        <v>8836.7360231121129</v>
      </c>
      <c r="AF475">
        <v>18101.395960883954</v>
      </c>
      <c r="AG475">
        <v>160633.81597005797</v>
      </c>
      <c r="AH475">
        <v>1852.9319875543679</v>
      </c>
      <c r="AI475">
        <v>259.28404900678402</v>
      </c>
      <c r="AJ475">
        <v>14979.447940908543</v>
      </c>
      <c r="AK475">
        <v>16566.772051350879</v>
      </c>
      <c r="AL475">
        <v>197363.60804226118</v>
      </c>
      <c r="AM475">
        <v>2131.1880277834402</v>
      </c>
      <c r="AN475">
        <v>61747.535987208656</v>
      </c>
      <c r="AO475">
        <v>4926.3959173158082</v>
      </c>
      <c r="AP475">
        <v>7390.6480726163845</v>
      </c>
      <c r="AQ475">
        <v>12742.860018213121</v>
      </c>
      <c r="AR475">
        <v>15331.48405964797</v>
      </c>
      <c r="AS475">
        <v>10499.947929474753</v>
      </c>
      <c r="AT475">
        <v>11975.547978962162</v>
      </c>
      <c r="AU475">
        <v>3619.4360714190398</v>
      </c>
      <c r="AV475">
        <v>2516.952018272144</v>
      </c>
      <c r="AW475">
        <v>3651.05605678952</v>
      </c>
      <c r="AX475">
        <v>214354.08806654537</v>
      </c>
      <c r="AY475">
        <v>28476.972004224437</v>
      </c>
      <c r="AZ475">
        <v>162.316037547696</v>
      </c>
      <c r="BA475">
        <v>155344.84399520222</v>
      </c>
      <c r="BB475">
        <v>15670.872015270354</v>
      </c>
      <c r="BC475">
        <v>7719.495920469376</v>
      </c>
      <c r="BD475">
        <v>267781.34807330783</v>
      </c>
      <c r="BE475">
        <v>134941.51191656539</v>
      </c>
      <c r="BF475">
        <v>512526.47204702534</v>
      </c>
      <c r="BG475">
        <v>8769.2799416758571</v>
      </c>
      <c r="BH475">
        <v>345.71195269648001</v>
      </c>
      <c r="BI475">
        <v>64013.636008895759</v>
      </c>
      <c r="BJ475">
        <v>15181.816016248466</v>
      </c>
      <c r="BK475">
        <v>2523908.3998464532</v>
      </c>
      <c r="BL475">
        <v>167107.48396002388</v>
      </c>
      <c r="BM475">
        <v>1732.7760431465442</v>
      </c>
      <c r="BN475">
        <v>16697.467934559249</v>
      </c>
      <c r="BO475">
        <v>268259.86396456033</v>
      </c>
      <c r="BP475">
        <v>813.68807411727994</v>
      </c>
      <c r="BQ475">
        <v>1256.368038272848</v>
      </c>
      <c r="BR475">
        <v>33.728040718128</v>
      </c>
      <c r="BS475">
        <v>114217.76404249729</v>
      </c>
      <c r="BT475">
        <v>63212.595928926668</v>
      </c>
      <c r="BU475">
        <v>716.72006265819198</v>
      </c>
      <c r="BV475">
        <v>685.100077287712</v>
      </c>
      <c r="BW475">
        <v>191.82796757052802</v>
      </c>
      <c r="BX475">
        <v>12102.027920444079</v>
      </c>
      <c r="BY475">
        <v>22975.092015228194</v>
      </c>
      <c r="BZ475">
        <v>602915.40396238479</v>
      </c>
      <c r="CA475">
        <v>4793.5919787597923</v>
      </c>
      <c r="CB475">
        <v>11667.780008710255</v>
      </c>
      <c r="CC475">
        <v>2042.6520687460959</v>
      </c>
      <c r="CD475">
        <v>2540.13995122088</v>
      </c>
      <c r="CE475">
        <v>112788.5400278762</v>
      </c>
      <c r="CF475">
        <v>2030.0040745979043</v>
      </c>
      <c r="CG475">
        <v>12057.759940925409</v>
      </c>
      <c r="CH475">
        <v>449.00396122966407</v>
      </c>
      <c r="CI475">
        <v>45446.371981938661</v>
      </c>
      <c r="CJ475">
        <v>74389.212052236238</v>
      </c>
      <c r="CK475">
        <v>34115.872042471987</v>
      </c>
      <c r="CL475">
        <v>2892.1760699603042</v>
      </c>
      <c r="CM475">
        <v>2103.7839841394079</v>
      </c>
      <c r="CN475">
        <v>8058.8840450606094</v>
      </c>
      <c r="CO475">
        <v>4764.0800487369606</v>
      </c>
      <c r="CP475">
        <v>16625.796080365391</v>
      </c>
      <c r="CQ475">
        <v>125236.28006998562</v>
      </c>
      <c r="CR475">
        <v>4116.9239538938245</v>
      </c>
      <c r="CS475">
        <v>26267.787956204193</v>
      </c>
      <c r="CT475">
        <v>12156.836007732143</v>
      </c>
      <c r="CU475">
        <v>3836661.1838661837</v>
      </c>
      <c r="CV475">
        <v>1328042.107986239</v>
      </c>
      <c r="CW475">
        <v>49053.160059209498</v>
      </c>
      <c r="CX475">
        <v>2784906.2035662578</v>
      </c>
      <c r="CY475">
        <v>12196.888045524369</v>
      </c>
      <c r="CZ475">
        <v>16436.075999173663</v>
      </c>
      <c r="DA475">
        <v>223384.7599436068</v>
      </c>
      <c r="DB475">
        <v>12715.455974569089</v>
      </c>
      <c r="DC475">
        <v>37777.468038062048</v>
      </c>
      <c r="DD475">
        <v>254037.18795513333</v>
      </c>
      <c r="DE475">
        <v>2055.3000628942882</v>
      </c>
      <c r="DF475">
        <v>1363.8759885324803</v>
      </c>
      <c r="DG475">
        <v>38142.151981980816</v>
      </c>
      <c r="DH475">
        <v>483855.5640198827</v>
      </c>
      <c r="DI475">
        <v>10324.984066747711</v>
      </c>
      <c r="DJ475">
        <v>6262.8680311731041</v>
      </c>
      <c r="DK475">
        <v>349261.87194239261</v>
      </c>
      <c r="DL475">
        <v>1808229.751337582</v>
      </c>
      <c r="DM475">
        <v>242108.01601103749</v>
      </c>
      <c r="DN475">
        <v>2285.0720129093925</v>
      </c>
      <c r="DO475">
        <v>208.692072414016</v>
      </c>
      <c r="DP475">
        <v>35262.624075137552</v>
      </c>
      <c r="DQ475" t="s">
        <v>853</v>
      </c>
      <c r="DR475">
        <v>1387.0639214812161</v>
      </c>
      <c r="DS475">
        <v>208192.40398855778</v>
      </c>
      <c r="DT475">
        <v>35216.248040271232</v>
      </c>
      <c r="DU475">
        <v>10594.80805455504</v>
      </c>
      <c r="DV475">
        <v>51009.384055297051</v>
      </c>
      <c r="DW475">
        <v>1167.8320792355041</v>
      </c>
      <c r="DX475">
        <v>7481.2919180325289</v>
      </c>
      <c r="DY475">
        <v>638.72404242139203</v>
      </c>
      <c r="DZ475">
        <v>623.96799292555204</v>
      </c>
      <c r="EA475">
        <v>18263.711998431649</v>
      </c>
      <c r="EB475">
        <v>8417.2439919052813</v>
      </c>
      <c r="EC475">
        <v>26149.740067144015</v>
      </c>
      <c r="ED475">
        <v>602.88794635561601</v>
      </c>
      <c r="EE475">
        <v>1627.3759792657122</v>
      </c>
      <c r="EF475">
        <v>52617.788043340486</v>
      </c>
      <c r="EG475">
        <v>16330.675935292833</v>
      </c>
      <c r="EH475">
        <v>200.26001999227199</v>
      </c>
      <c r="EI475">
        <v>61403.93192089098</v>
      </c>
      <c r="EJ475" t="s">
        <v>853</v>
      </c>
      <c r="EK475">
        <v>2373.6079719467361</v>
      </c>
      <c r="EL475">
        <v>1163.6159685402081</v>
      </c>
      <c r="EM475">
        <v>19094.264008423568</v>
      </c>
      <c r="EN475">
        <v>1304.8519595179682</v>
      </c>
      <c r="EO475">
        <v>427.924083628576</v>
      </c>
      <c r="EP475">
        <v>82081.3039290616</v>
      </c>
      <c r="EQ475">
        <v>2679.2680558198404</v>
      </c>
      <c r="ER475">
        <v>9070.7240838225116</v>
      </c>
      <c r="ES475">
        <v>3254.7519585314244</v>
      </c>
      <c r="ET475">
        <v>2466.3600416793761</v>
      </c>
      <c r="EU475">
        <v>109.61600560728</v>
      </c>
      <c r="EV475">
        <v>84.320017310896006</v>
      </c>
      <c r="EW475">
        <v>141.23599097776</v>
      </c>
      <c r="EX475">
        <v>788.39191685204798</v>
      </c>
      <c r="EY475">
        <v>166.53197927414399</v>
      </c>
      <c r="EZ475">
        <v>1460.8439999915684</v>
      </c>
      <c r="FA475">
        <v>2438.9559980353442</v>
      </c>
      <c r="FB475">
        <v>398.41198463689602</v>
      </c>
      <c r="FC475">
        <v>26234.060084454915</v>
      </c>
      <c r="FD475">
        <v>1100.3759977992481</v>
      </c>
      <c r="FE475">
        <v>1952.0080543611043</v>
      </c>
      <c r="FF475">
        <v>7774.3040077574406</v>
      </c>
      <c r="FG475">
        <v>5518.7439248708797</v>
      </c>
      <c r="FH475">
        <v>2158.5920714274721</v>
      </c>
      <c r="FI475">
        <v>2116.4319782876</v>
      </c>
      <c r="FJ475">
        <v>834.76795171836807</v>
      </c>
      <c r="FK475">
        <v>910.65591660752</v>
      </c>
      <c r="FL475">
        <v>1648.456025835648</v>
      </c>
      <c r="FM475">
        <v>6323.9999465664159</v>
      </c>
      <c r="FN475">
        <v>1559.9200667983041</v>
      </c>
      <c r="FO475">
        <v>13343.640078189936</v>
      </c>
      <c r="FP475">
        <v>8836.7360231121129</v>
      </c>
      <c r="FQ475">
        <v>11083.864053576928</v>
      </c>
      <c r="FR475">
        <v>2306.1520594793283</v>
      </c>
      <c r="FS475">
        <v>67.456081436256</v>
      </c>
      <c r="FT475">
        <v>160633.81597005797</v>
      </c>
      <c r="FU475">
        <v>61747.535987208656</v>
      </c>
      <c r="FV475">
        <v>103205.57201208307</v>
      </c>
      <c r="FW475">
        <v>950.70795439974404</v>
      </c>
      <c r="FX475">
        <v>3967.2560794631681</v>
      </c>
      <c r="FY475" t="s">
        <v>853</v>
      </c>
      <c r="FZ475">
        <v>13215.052081360369</v>
      </c>
      <c r="GA475">
        <v>12730.212024064927</v>
      </c>
      <c r="GB475">
        <v>8219.0920272606563</v>
      </c>
      <c r="GC475">
        <v>9420.6519782454416</v>
      </c>
      <c r="GD475">
        <v>15843.727991618593</v>
      </c>
      <c r="GE475">
        <v>252.960051932688</v>
      </c>
      <c r="GF475">
        <v>26267.787956204193</v>
      </c>
      <c r="GG475">
        <v>1699.0480024284161</v>
      </c>
      <c r="GH475">
        <v>1144.64397731792</v>
      </c>
      <c r="GI475">
        <v>4401.5039911969925</v>
      </c>
      <c r="GJ475">
        <v>223384.7599436068</v>
      </c>
      <c r="GK475">
        <v>68181.151939382355</v>
      </c>
      <c r="GL475">
        <v>68912.628051536391</v>
      </c>
      <c r="GM475">
        <v>9977.1640587035854</v>
      </c>
      <c r="GN475">
        <v>2519.0600736197921</v>
      </c>
      <c r="GO475">
        <v>406.84403705863997</v>
      </c>
      <c r="GP475">
        <v>22308.963929162768</v>
      </c>
      <c r="GQ475">
        <v>6631.7679168183204</v>
      </c>
      <c r="GR475">
        <v>1876.1199205031044</v>
      </c>
      <c r="GS475">
        <v>126.47994148192001</v>
      </c>
      <c r="GT475">
        <v>82081.3039290616</v>
      </c>
      <c r="GU475">
        <v>1671.6439587843843</v>
      </c>
      <c r="GV475">
        <v>282.47198195551999</v>
      </c>
    </row>
    <row r="476" spans="1:204" x14ac:dyDescent="0.25">
      <c r="A476" s="122" t="s">
        <v>929</v>
      </c>
      <c r="B476" s="123" t="s">
        <v>855</v>
      </c>
      <c r="C476" s="123">
        <v>1</v>
      </c>
      <c r="D476" s="123" t="s">
        <v>859</v>
      </c>
      <c r="E476" s="123">
        <v>2</v>
      </c>
      <c r="F476" s="122">
        <v>0.308</v>
      </c>
      <c r="G476">
        <v>91529</v>
      </c>
      <c r="H476" s="122" t="b">
        <v>0</v>
      </c>
      <c r="I476">
        <v>7837.0600107390374</v>
      </c>
      <c r="J476">
        <v>34490.147999961191</v>
      </c>
      <c r="K476">
        <v>972.971988412732</v>
      </c>
      <c r="L476">
        <v>555.32400741509991</v>
      </c>
      <c r="M476">
        <v>5521.5160008343719</v>
      </c>
      <c r="N476">
        <v>3739.7359964151883</v>
      </c>
      <c r="O476">
        <v>11083.688005307456</v>
      </c>
      <c r="P476">
        <v>322.47598657520399</v>
      </c>
      <c r="Q476">
        <v>472.16399997227995</v>
      </c>
      <c r="R476">
        <v>134.28801201877599</v>
      </c>
      <c r="S476">
        <v>526.98800487902804</v>
      </c>
      <c r="T476">
        <v>640.02400090028402</v>
      </c>
      <c r="U476">
        <v>583.04400989604005</v>
      </c>
      <c r="V476">
        <v>80.080007167159991</v>
      </c>
      <c r="W476">
        <v>1266.4960005876642</v>
      </c>
      <c r="X476">
        <v>417.33999506553198</v>
      </c>
      <c r="Y476">
        <v>86.547993650579997</v>
      </c>
      <c r="Z476">
        <v>568.876008628004</v>
      </c>
      <c r="AA476">
        <v>290.75199783137197</v>
      </c>
      <c r="AB476">
        <v>848.84799139910001</v>
      </c>
      <c r="AC476">
        <v>2619.5399948259078</v>
      </c>
      <c r="AD476">
        <v>550.08799285101202</v>
      </c>
      <c r="AE476">
        <v>264.879995515828</v>
      </c>
      <c r="AF476">
        <v>2867.7879888531716</v>
      </c>
      <c r="AG476">
        <v>21606.508002703624</v>
      </c>
      <c r="AH476">
        <v>53.283990673451996</v>
      </c>
      <c r="AI476">
        <v>46.200004134900006</v>
      </c>
      <c r="AJ476">
        <v>2972.2000122935119</v>
      </c>
      <c r="AK476">
        <v>4780.776005015472</v>
      </c>
      <c r="AL476">
        <v>3123.4280117329522</v>
      </c>
      <c r="AM476">
        <v>14.168001268035999</v>
      </c>
      <c r="AN476">
        <v>741.35599587403203</v>
      </c>
      <c r="AO476">
        <v>785.70799984353607</v>
      </c>
      <c r="AP476">
        <v>1109.4159865290039</v>
      </c>
      <c r="AQ476">
        <v>6585.3480114745407</v>
      </c>
      <c r="AR476">
        <v>1781.4719902961517</v>
      </c>
      <c r="AS476">
        <v>164.780000652344</v>
      </c>
      <c r="AT476">
        <v>2660.5040125876521</v>
      </c>
      <c r="AU476">
        <v>426.27200996041199</v>
      </c>
      <c r="AV476">
        <v>5968.1160126141394</v>
      </c>
      <c r="AW476">
        <v>672.67200382227998</v>
      </c>
      <c r="AX476">
        <v>721.02799405467613</v>
      </c>
      <c r="AY476">
        <v>669.28398942358797</v>
      </c>
      <c r="AZ476">
        <v>28.952002591203996</v>
      </c>
      <c r="BA476">
        <v>8077.3000040495845</v>
      </c>
      <c r="BB476">
        <v>1990.2960089859</v>
      </c>
      <c r="BC476">
        <v>1030.87599359514</v>
      </c>
      <c r="BD476">
        <v>36046.163998269963</v>
      </c>
      <c r="BE476">
        <v>3456.9919993005319</v>
      </c>
      <c r="BF476">
        <v>63161.559986582288</v>
      </c>
      <c r="BG476">
        <v>1834.7560091605358</v>
      </c>
      <c r="BH476">
        <v>74.536006670972014</v>
      </c>
      <c r="BI476">
        <v>1653.9600070747599</v>
      </c>
      <c r="BJ476">
        <v>568.56799450497192</v>
      </c>
      <c r="BK476">
        <v>34680.184002873946</v>
      </c>
      <c r="BL476">
        <v>788.47998599616403</v>
      </c>
      <c r="BM476">
        <v>18.787987586060002</v>
      </c>
      <c r="BN476">
        <v>98.560008821120007</v>
      </c>
      <c r="BO476">
        <v>11767.448010122111</v>
      </c>
      <c r="BP476">
        <v>253.79199452345202</v>
      </c>
      <c r="BQ476">
        <v>245.78399380673599</v>
      </c>
      <c r="BR476">
        <v>15.091987255268</v>
      </c>
      <c r="BS476">
        <v>4317.5439917471404</v>
      </c>
      <c r="BT476">
        <v>41.888003748975997</v>
      </c>
      <c r="BU476">
        <v>62.523991500432004</v>
      </c>
      <c r="BV476">
        <v>76.691992768467998</v>
      </c>
      <c r="BW476">
        <v>86.856007773611992</v>
      </c>
      <c r="BX476">
        <v>442.90401144897601</v>
      </c>
      <c r="BY476">
        <v>566.41200840747604</v>
      </c>
      <c r="BZ476">
        <v>5201.8120004117964</v>
      </c>
      <c r="CA476">
        <v>68.683992051752</v>
      </c>
      <c r="CB476">
        <v>1381.688010897348</v>
      </c>
      <c r="CC476">
        <v>948.6400003304841</v>
      </c>
      <c r="CD476">
        <v>116.42401041994799</v>
      </c>
      <c r="CE476">
        <v>4245.7799994197276</v>
      </c>
      <c r="CF476">
        <v>57.904005182407992</v>
      </c>
      <c r="CG476">
        <v>233.156006771996</v>
      </c>
      <c r="CH476">
        <v>54.515990783715999</v>
      </c>
      <c r="CI476">
        <v>421.65199545145606</v>
      </c>
      <c r="CJ476">
        <v>680.06400448386398</v>
      </c>
      <c r="CK476">
        <v>520.82800432770796</v>
      </c>
      <c r="CL476">
        <v>53.283990673451996</v>
      </c>
      <c r="CM476">
        <v>389.31200665249202</v>
      </c>
      <c r="CN476">
        <v>195.88798934104398</v>
      </c>
      <c r="CO476">
        <v>871.02399338385192</v>
      </c>
      <c r="CP476">
        <v>388.08000654222803</v>
      </c>
      <c r="CQ476">
        <v>264.572009583728</v>
      </c>
      <c r="CR476">
        <v>56.363990949112001</v>
      </c>
      <c r="CS476">
        <v>303.38001305704398</v>
      </c>
      <c r="CT476">
        <v>1437.1279876682959</v>
      </c>
      <c r="CU476">
        <v>109046.78400562469</v>
      </c>
      <c r="CV476">
        <v>56056.924013204269</v>
      </c>
      <c r="CW476">
        <v>539.30800598166797</v>
      </c>
      <c r="CX476">
        <v>163171.00800090242</v>
      </c>
      <c r="CY476">
        <v>217.14000533856401</v>
      </c>
      <c r="CZ476">
        <v>588.89599632432805</v>
      </c>
      <c r="DA476">
        <v>1157.1560048972001</v>
      </c>
      <c r="DB476">
        <v>147.53199910864799</v>
      </c>
      <c r="DC476">
        <v>526.37200482389608</v>
      </c>
      <c r="DD476">
        <v>767.53601231260791</v>
      </c>
      <c r="DE476">
        <v>36.651989184888002</v>
      </c>
      <c r="DF476">
        <v>455.531998483716</v>
      </c>
      <c r="DG476">
        <v>5866.78398944946</v>
      </c>
      <c r="DH476">
        <v>69452.459999894665</v>
      </c>
      <c r="DI476">
        <v>1469.1599905351602</v>
      </c>
      <c r="DJ476">
        <v>4923.0719895600314</v>
      </c>
      <c r="DK476">
        <v>6105.1760107855434</v>
      </c>
      <c r="DL476">
        <v>121580.22801382613</v>
      </c>
      <c r="DM476">
        <v>4003.0760058886522</v>
      </c>
      <c r="DN476">
        <v>8092.0840053727516</v>
      </c>
      <c r="DO476">
        <v>252.25200848108801</v>
      </c>
      <c r="DP476">
        <v>706.55200685453997</v>
      </c>
      <c r="DQ476" t="s">
        <v>853</v>
      </c>
      <c r="DR476">
        <v>180.487987962744</v>
      </c>
      <c r="DS476">
        <v>4497.1079937226514</v>
      </c>
      <c r="DT476">
        <v>58745.76400013706</v>
      </c>
      <c r="DU476">
        <v>581.81200978577601</v>
      </c>
      <c r="DV476">
        <v>29423.240011623304</v>
      </c>
      <c r="DW476">
        <v>102.56399508401201</v>
      </c>
      <c r="DX476">
        <v>9268.3360119790432</v>
      </c>
      <c r="DY476">
        <v>128.43599739955599</v>
      </c>
      <c r="DZ476">
        <v>114.88399618665198</v>
      </c>
      <c r="EA476">
        <v>65687.468001219066</v>
      </c>
      <c r="EB476">
        <v>36431.471990468635</v>
      </c>
      <c r="EC476">
        <v>16226.980000481712</v>
      </c>
      <c r="ED476">
        <v>34995.576002910602</v>
      </c>
      <c r="EE476">
        <v>5176.5559981513843</v>
      </c>
      <c r="EF476">
        <v>502.03998855071598</v>
      </c>
      <c r="EG476">
        <v>808.80798781551994</v>
      </c>
      <c r="EH476">
        <v>3708.0120076713561</v>
      </c>
      <c r="EI476">
        <v>4717.9439993920078</v>
      </c>
      <c r="EJ476">
        <v>485.40798706215207</v>
      </c>
      <c r="EK476">
        <v>555.94000747023199</v>
      </c>
      <c r="EL476">
        <v>75.768006781235997</v>
      </c>
      <c r="EM476">
        <v>216.21599116039997</v>
      </c>
      <c r="EN476">
        <v>47.432004245164002</v>
      </c>
      <c r="EO476">
        <v>142.60399866759201</v>
      </c>
      <c r="EP476">
        <v>3046.1199907184196</v>
      </c>
      <c r="EQ476">
        <v>89.93600804927199</v>
      </c>
      <c r="ER476">
        <v>1489.7960064775482</v>
      </c>
      <c r="ES476">
        <v>121.35201086100399</v>
      </c>
      <c r="ET476">
        <v>75.768006781235997</v>
      </c>
      <c r="EU476">
        <v>449.98799798752799</v>
      </c>
      <c r="EV476">
        <v>24.947988137380001</v>
      </c>
      <c r="EW476">
        <v>24.947988137380001</v>
      </c>
      <c r="EX476">
        <v>166.93598674984</v>
      </c>
      <c r="EY476">
        <v>25.256002260412</v>
      </c>
      <c r="EZ476">
        <v>185.10800247170002</v>
      </c>
      <c r="FA476">
        <v>307.38399931993604</v>
      </c>
      <c r="FB476">
        <v>19.712001764224002</v>
      </c>
      <c r="FC476">
        <v>229.460006441204</v>
      </c>
      <c r="FD476">
        <v>102.872009207044</v>
      </c>
      <c r="FE476">
        <v>17353.336002622313</v>
      </c>
      <c r="FF476">
        <v>955.41600093693603</v>
      </c>
      <c r="FG476">
        <v>1572.6479997973361</v>
      </c>
      <c r="FH476">
        <v>237.159993034888</v>
      </c>
      <c r="FI476">
        <v>470.00801387478407</v>
      </c>
      <c r="FJ476">
        <v>117.04001047508002</v>
      </c>
      <c r="FK476">
        <v>71.456006395311988</v>
      </c>
      <c r="FL476">
        <v>96.40399453269201</v>
      </c>
      <c r="FM476">
        <v>70.999989879279994</v>
      </c>
      <c r="FN476">
        <v>191.26800302301999</v>
      </c>
      <c r="FO476">
        <v>848.84799139910001</v>
      </c>
      <c r="FP476">
        <v>264.879995515828</v>
      </c>
      <c r="FQ476">
        <v>126.28001130206</v>
      </c>
      <c r="FR476" t="s">
        <v>853</v>
      </c>
      <c r="FS476">
        <v>22.792002039884</v>
      </c>
      <c r="FT476">
        <v>21606.508002703624</v>
      </c>
      <c r="FU476">
        <v>741.35599587403203</v>
      </c>
      <c r="FV476">
        <v>1287.1319883391202</v>
      </c>
      <c r="FW476">
        <v>271.65599612227999</v>
      </c>
      <c r="FX476">
        <v>29.259988523303996</v>
      </c>
      <c r="FY476">
        <v>57.595991059375997</v>
      </c>
      <c r="FZ476">
        <v>184.49200241656803</v>
      </c>
      <c r="GA476">
        <v>142.29601273549198</v>
      </c>
      <c r="GB476">
        <v>54.515990783715999</v>
      </c>
      <c r="GC476">
        <v>151.84399949457199</v>
      </c>
      <c r="GD476">
        <v>31.416002811732003</v>
      </c>
      <c r="GE476">
        <v>54.824004906747994</v>
      </c>
      <c r="GF476">
        <v>303.38001305704398</v>
      </c>
      <c r="GG476">
        <v>213.44400500777201</v>
      </c>
      <c r="GH476">
        <v>84.392007553083985</v>
      </c>
      <c r="GI476">
        <v>80.387993099260001</v>
      </c>
      <c r="GJ476">
        <v>1157.1560048972001</v>
      </c>
      <c r="GK476">
        <v>369.90799082036801</v>
      </c>
      <c r="GL476">
        <v>13430.956003955951</v>
      </c>
      <c r="GM476">
        <v>814.96798836684002</v>
      </c>
      <c r="GN476">
        <v>132.44001185338001</v>
      </c>
      <c r="GO476" t="s">
        <v>853</v>
      </c>
      <c r="GP476">
        <v>154.923999770232</v>
      </c>
      <c r="GQ476">
        <v>312.31199976099202</v>
      </c>
      <c r="GR476">
        <v>9.8560008821120011</v>
      </c>
      <c r="GS476">
        <v>61.907991445299992</v>
      </c>
      <c r="GT476">
        <v>3046.1199907184196</v>
      </c>
      <c r="GU476">
        <v>48.048004300296007</v>
      </c>
      <c r="GV476">
        <v>8.6240007718480012</v>
      </c>
    </row>
    <row r="477" spans="1:204" x14ac:dyDescent="0.25">
      <c r="A477" s="122" t="s">
        <v>928</v>
      </c>
      <c r="B477" s="123" t="s">
        <v>855</v>
      </c>
      <c r="C477" s="123">
        <v>1</v>
      </c>
      <c r="D477" s="123" t="s">
        <v>857</v>
      </c>
      <c r="E477" s="123">
        <v>2</v>
      </c>
      <c r="F477" s="122">
        <v>0.308</v>
      </c>
      <c r="G477">
        <v>80622</v>
      </c>
      <c r="H477" s="122" t="b">
        <v>0</v>
      </c>
      <c r="I477">
        <v>7461.6079911911993</v>
      </c>
      <c r="J477">
        <v>36071.419996851626</v>
      </c>
      <c r="K477">
        <v>1027.1799930268801</v>
      </c>
      <c r="L477">
        <v>191.57600614521598</v>
      </c>
      <c r="M477">
        <v>4676.3639888787357</v>
      </c>
      <c r="N477">
        <v>3362.127997502736</v>
      </c>
      <c r="O477">
        <v>6632.4720090681358</v>
      </c>
      <c r="P477">
        <v>331.40799905320802</v>
      </c>
      <c r="Q477">
        <v>357.58800412473596</v>
      </c>
      <c r="R477">
        <v>100.10000624500799</v>
      </c>
      <c r="S477">
        <v>360.97599952260003</v>
      </c>
      <c r="T477">
        <v>875.95199528205592</v>
      </c>
      <c r="U477">
        <v>570.72400130037602</v>
      </c>
      <c r="V477">
        <v>58.211993164248</v>
      </c>
      <c r="W477">
        <v>933.24000550334404</v>
      </c>
      <c r="X477">
        <v>135.51998973559199</v>
      </c>
      <c r="Y477">
        <v>63.139993242479996</v>
      </c>
      <c r="Z477">
        <v>363.44001197750401</v>
      </c>
      <c r="AA477">
        <v>472.779996641568</v>
      </c>
      <c r="AB477">
        <v>465.07999807130398</v>
      </c>
      <c r="AC477">
        <v>2084.5440082605596</v>
      </c>
      <c r="AD477">
        <v>402.55600173465598</v>
      </c>
      <c r="AE477">
        <v>217.75601121674396</v>
      </c>
      <c r="AF477">
        <v>3998.7639905376241</v>
      </c>
      <c r="AG477">
        <v>17187.632005914216</v>
      </c>
      <c r="AH477">
        <v>24.948011259864</v>
      </c>
      <c r="AI477">
        <v>35.420008322159994</v>
      </c>
      <c r="AJ477">
        <v>1057.9800121395119</v>
      </c>
      <c r="AK477">
        <v>2430.1200106426322</v>
      </c>
      <c r="AL477">
        <v>2607.2200025902798</v>
      </c>
      <c r="AM477">
        <v>20.327997218759997</v>
      </c>
      <c r="AN477">
        <v>532.53199448618398</v>
      </c>
      <c r="AO477">
        <v>591.36000938784002</v>
      </c>
      <c r="AP477">
        <v>1019.1720084194881</v>
      </c>
      <c r="AQ477">
        <v>5434.0440071148005</v>
      </c>
      <c r="AR477">
        <v>1702.623989781792</v>
      </c>
      <c r="AS477">
        <v>133.36398814939201</v>
      </c>
      <c r="AT477">
        <v>1590.2039957569923</v>
      </c>
      <c r="AU477">
        <v>397.93598769355202</v>
      </c>
      <c r="AV477">
        <v>1021.6359960428159</v>
      </c>
      <c r="AW477">
        <v>488.795990687928</v>
      </c>
      <c r="AX477">
        <v>339.10799762347199</v>
      </c>
      <c r="AY477">
        <v>1010.239991205984</v>
      </c>
      <c r="AZ477">
        <v>21.252004993295998</v>
      </c>
      <c r="BA477">
        <v>2754.7519940685361</v>
      </c>
      <c r="BB477">
        <v>1926.5399948884321</v>
      </c>
      <c r="BC477">
        <v>891.96798932841591</v>
      </c>
      <c r="BD477">
        <v>33511.632004326173</v>
      </c>
      <c r="BE477">
        <v>1829.51999800416</v>
      </c>
      <c r="BF477">
        <v>48943.663988578126</v>
      </c>
      <c r="BG477">
        <v>1941.9399920289602</v>
      </c>
      <c r="BH477">
        <v>44.352000704087992</v>
      </c>
      <c r="BI477">
        <v>766.61201061799204</v>
      </c>
      <c r="BJ477">
        <v>399.78400324262401</v>
      </c>
      <c r="BK477">
        <v>24192.784005378911</v>
      </c>
      <c r="BL477">
        <v>526.68001146499194</v>
      </c>
      <c r="BM477">
        <v>47.432010064823999</v>
      </c>
      <c r="BN477">
        <v>80.388005932080006</v>
      </c>
      <c r="BO477">
        <v>20541.135997072153</v>
      </c>
      <c r="BP477">
        <v>247.01600081743203</v>
      </c>
      <c r="BQ477">
        <v>68.067993320711992</v>
      </c>
      <c r="BR477">
        <v>27.103988014487996</v>
      </c>
      <c r="BS477">
        <v>2693.768002412256</v>
      </c>
      <c r="BT477">
        <v>48.664003876488003</v>
      </c>
      <c r="BU477">
        <v>233.46399439439998</v>
      </c>
      <c r="BV477">
        <v>368.06000118703201</v>
      </c>
      <c r="BW477">
        <v>13.243995554327999</v>
      </c>
      <c r="BX477">
        <v>404.71200332085601</v>
      </c>
      <c r="BY477">
        <v>362.20799333426402</v>
      </c>
      <c r="BZ477">
        <v>3739.1199910716959</v>
      </c>
      <c r="CA477">
        <v>76.383988796807998</v>
      </c>
      <c r="CB477">
        <v>1206.436011392304</v>
      </c>
      <c r="CC477">
        <v>656.96399025364803</v>
      </c>
      <c r="CD477">
        <v>89.628009182712006</v>
      </c>
      <c r="CE477">
        <v>2427.3480121506</v>
      </c>
      <c r="CF477">
        <v>34.496000547624</v>
      </c>
      <c r="CG477">
        <v>189.727990596144</v>
      </c>
      <c r="CH477">
        <v>37.576009908359993</v>
      </c>
      <c r="CI477">
        <v>359.128008805104</v>
      </c>
      <c r="CJ477">
        <v>531.60801154322405</v>
      </c>
      <c r="CK477">
        <v>388.08001236866397</v>
      </c>
      <c r="CL477">
        <v>36.343991265119996</v>
      </c>
      <c r="CM477">
        <v>336.64401000014402</v>
      </c>
      <c r="CN477">
        <v>124.124009730336</v>
      </c>
      <c r="CO477">
        <v>582.73600304304</v>
      </c>
      <c r="CP477">
        <v>305.22799398168002</v>
      </c>
      <c r="CQ477">
        <v>188.49599678447998</v>
      </c>
      <c r="CR477">
        <v>35.727994359287997</v>
      </c>
      <c r="CS477">
        <v>159.54399322092002</v>
      </c>
      <c r="CT477">
        <v>340.95598834096802</v>
      </c>
      <c r="CU477">
        <v>54459.943992342509</v>
      </c>
      <c r="CV477">
        <v>53365.31200290074</v>
      </c>
      <c r="CW477">
        <v>445.06001172124803</v>
      </c>
      <c r="CX477">
        <v>152534.53599730314</v>
      </c>
      <c r="CY477">
        <v>113.65198783646399</v>
      </c>
      <c r="CZ477">
        <v>661.2759934260481</v>
      </c>
      <c r="DA477">
        <v>846.69200568136796</v>
      </c>
      <c r="DB477">
        <v>94.863995298071998</v>
      </c>
      <c r="DC477">
        <v>367.44400428120002</v>
      </c>
      <c r="DD477">
        <v>699.15998937153597</v>
      </c>
      <c r="DE477">
        <v>25.564008165695999</v>
      </c>
      <c r="DF477">
        <v>101.023989187968</v>
      </c>
      <c r="DG477">
        <v>2902.9000072842</v>
      </c>
      <c r="DH477">
        <v>69954.499997762687</v>
      </c>
      <c r="DI477">
        <v>481.40400298636791</v>
      </c>
      <c r="DJ477">
        <v>2199.4279899086878</v>
      </c>
      <c r="DK477">
        <v>10017.700002281665</v>
      </c>
      <c r="DL477">
        <v>83966.035990503748</v>
      </c>
      <c r="DM477">
        <v>3336.8720002057444</v>
      </c>
      <c r="DN477">
        <v>8417.9479924053358</v>
      </c>
      <c r="DO477">
        <v>133.36398814939201</v>
      </c>
      <c r="DP477">
        <v>522.98400519842403</v>
      </c>
      <c r="DQ477">
        <v>352.66000404650401</v>
      </c>
      <c r="DR477">
        <v>113.34400179933601</v>
      </c>
      <c r="DS477">
        <v>2652.8039971060321</v>
      </c>
      <c r="DT477">
        <v>53234.103991505974</v>
      </c>
      <c r="DU477">
        <v>573.49599979240793</v>
      </c>
      <c r="DV477">
        <v>24084.984000563636</v>
      </c>
      <c r="DW477">
        <v>86.239988953272004</v>
      </c>
      <c r="DX477">
        <v>5993.6799896154716</v>
      </c>
      <c r="DY477">
        <v>113.03599093063198</v>
      </c>
      <c r="DZ477">
        <v>164.164007262024</v>
      </c>
      <c r="EA477">
        <v>56431.759995709559</v>
      </c>
      <c r="EB477">
        <v>20479.53600851004</v>
      </c>
      <c r="EC477">
        <v>12819.268009509193</v>
      </c>
      <c r="ED477">
        <v>17504.87200163856</v>
      </c>
      <c r="EE477">
        <v>2908.13599339956</v>
      </c>
      <c r="EF477">
        <v>512.51200813612797</v>
      </c>
      <c r="EG477">
        <v>632.94001159989602</v>
      </c>
      <c r="EH477">
        <v>1250.7880120963921</v>
      </c>
      <c r="EI477">
        <v>5469.1560045682554</v>
      </c>
      <c r="EJ477">
        <v>259.335988597224</v>
      </c>
      <c r="EK477">
        <v>190.96000923938399</v>
      </c>
      <c r="EL477">
        <v>48.355993007784001</v>
      </c>
      <c r="EM477">
        <v>144.75999298622398</v>
      </c>
      <c r="EN477">
        <v>37.576009908359993</v>
      </c>
      <c r="EO477">
        <v>163.54801035619198</v>
      </c>
      <c r="EP477">
        <v>4364.6679901384559</v>
      </c>
      <c r="EQ477">
        <v>115.191992516832</v>
      </c>
      <c r="ER477">
        <v>1160.851992044976</v>
      </c>
      <c r="ES477">
        <v>82.851993555408001</v>
      </c>
      <c r="ET477">
        <v>32.955995867256</v>
      </c>
      <c r="EU477">
        <v>15.092011103399999</v>
      </c>
      <c r="EV477">
        <v>25.564008165695999</v>
      </c>
      <c r="EW477">
        <v>29.568000469392</v>
      </c>
      <c r="EX477">
        <v>96.712010847144001</v>
      </c>
      <c r="EY477">
        <v>24.331989522455999</v>
      </c>
      <c r="EZ477">
        <v>137.36800528466401</v>
      </c>
      <c r="FA477">
        <v>243.31999455086398</v>
      </c>
      <c r="FB477">
        <v>40.348008400392004</v>
      </c>
      <c r="FC477">
        <v>146.29999766659199</v>
      </c>
      <c r="FD477">
        <v>101.94799696250399</v>
      </c>
      <c r="FE477">
        <v>6388.5359927798636</v>
      </c>
      <c r="FF477">
        <v>683.75999223100803</v>
      </c>
      <c r="FG477">
        <v>903.97999107108001</v>
      </c>
      <c r="FH477">
        <v>120.42800346376799</v>
      </c>
      <c r="FI477">
        <v>352.04400714067202</v>
      </c>
      <c r="FJ477">
        <v>101.64001092537599</v>
      </c>
      <c r="FK477">
        <v>64.064001017015997</v>
      </c>
      <c r="FL477">
        <v>75.151994985144</v>
      </c>
      <c r="FM477">
        <v>84.999999374135996</v>
      </c>
      <c r="FN477">
        <v>175.86799813598401</v>
      </c>
      <c r="FO477">
        <v>465.07999807130398</v>
      </c>
      <c r="FP477">
        <v>217.75601121674396</v>
      </c>
      <c r="FQ477">
        <v>116.73199719719999</v>
      </c>
      <c r="FR477">
        <v>22.483998804959999</v>
      </c>
      <c r="FS477">
        <v>18.787992538392</v>
      </c>
      <c r="FT477">
        <v>17187.632005914216</v>
      </c>
      <c r="FU477">
        <v>532.53199448618398</v>
      </c>
      <c r="FV477">
        <v>866.09599512559191</v>
      </c>
      <c r="FW477">
        <v>158.003988540552</v>
      </c>
      <c r="FX477">
        <v>23.099995710792001</v>
      </c>
      <c r="FY477">
        <v>56.055991578048001</v>
      </c>
      <c r="FZ477">
        <v>125.972000447832</v>
      </c>
      <c r="GA477">
        <v>105.644003229072</v>
      </c>
      <c r="GB477">
        <v>34.804011416328002</v>
      </c>
      <c r="GC477">
        <v>87.77999363363999</v>
      </c>
      <c r="GD477">
        <v>15.399997140528001</v>
      </c>
      <c r="GE477">
        <v>44.967997609919998</v>
      </c>
      <c r="GF477">
        <v>159.54399322092002</v>
      </c>
      <c r="GG477">
        <v>223.30000820080801</v>
      </c>
      <c r="GH477">
        <v>162.31599171295201</v>
      </c>
      <c r="GI477">
        <v>84.700009104480003</v>
      </c>
      <c r="GJ477">
        <v>846.69200568136796</v>
      </c>
      <c r="GK477">
        <v>123.2000019558</v>
      </c>
      <c r="GL477">
        <v>8890.1119921410718</v>
      </c>
      <c r="GM477" t="s">
        <v>853</v>
      </c>
      <c r="GN477">
        <v>100.40799228213599</v>
      </c>
      <c r="GO477">
        <v>19.403989444223999</v>
      </c>
      <c r="GP477">
        <v>97.328007752976006</v>
      </c>
      <c r="GQ477">
        <v>454.29999014030398</v>
      </c>
      <c r="GR477">
        <v>33.264006735959995</v>
      </c>
      <c r="GS477">
        <v>20.020011181632</v>
      </c>
      <c r="GT477">
        <v>4364.6679901384559</v>
      </c>
      <c r="GU477">
        <v>46.199991421584002</v>
      </c>
      <c r="GV477">
        <v>23.099995710792001</v>
      </c>
    </row>
    <row r="478" spans="1:204" x14ac:dyDescent="0.25">
      <c r="A478" s="122" t="s">
        <v>927</v>
      </c>
      <c r="B478" s="123" t="s">
        <v>855</v>
      </c>
      <c r="C478" s="123">
        <v>1</v>
      </c>
      <c r="D478" s="123" t="s">
        <v>854</v>
      </c>
      <c r="E478" s="123">
        <v>2</v>
      </c>
      <c r="F478" s="122">
        <v>0.308</v>
      </c>
      <c r="G478">
        <v>82117</v>
      </c>
      <c r="H478" s="122" t="b">
        <v>0</v>
      </c>
      <c r="I478">
        <v>10076.219999335028</v>
      </c>
      <c r="J478">
        <v>34082.664009862157</v>
      </c>
      <c r="K478">
        <v>1016.7080045266762</v>
      </c>
      <c r="L478">
        <v>155.540001895432</v>
      </c>
      <c r="M478">
        <v>4189.1080101310436</v>
      </c>
      <c r="N478">
        <v>3495.492006636784</v>
      </c>
      <c r="O478">
        <v>7813.3439917425203</v>
      </c>
      <c r="P478">
        <v>301.22400086609599</v>
      </c>
      <c r="Q478">
        <v>501.73200345976397</v>
      </c>
      <c r="R478">
        <v>113.959995879576</v>
      </c>
      <c r="S478">
        <v>315.69999883884003</v>
      </c>
      <c r="T478">
        <v>1153.1519881093518</v>
      </c>
      <c r="U478">
        <v>675.13599801032001</v>
      </c>
      <c r="V478">
        <v>43.119987503823999</v>
      </c>
      <c r="W478">
        <v>919.99598847340803</v>
      </c>
      <c r="X478">
        <v>206.97601083605599</v>
      </c>
      <c r="Y478">
        <v>39.116005284663999</v>
      </c>
      <c r="Z478">
        <v>235.62000036713602</v>
      </c>
      <c r="AA478">
        <v>453.37600807914799</v>
      </c>
      <c r="AB478">
        <v>409.02399491769194</v>
      </c>
      <c r="AC478">
        <v>1726.3399874816478</v>
      </c>
      <c r="AD478">
        <v>480.172009707852</v>
      </c>
      <c r="AE478">
        <v>236.543994318324</v>
      </c>
      <c r="AF478">
        <v>3828.7479917163396</v>
      </c>
      <c r="AG478">
        <v>20385.287991891593</v>
      </c>
      <c r="AH478">
        <v>30.183996311084002</v>
      </c>
      <c r="AI478">
        <v>37.884004919068005</v>
      </c>
      <c r="AJ478">
        <v>1826.4399982172961</v>
      </c>
      <c r="AK478">
        <v>1521.211989840004</v>
      </c>
      <c r="AL478">
        <v>2451.0640065302155</v>
      </c>
      <c r="AM478">
        <v>36.035991724656</v>
      </c>
      <c r="AN478">
        <v>479.555996879036</v>
      </c>
      <c r="AO478">
        <v>639.10000628566399</v>
      </c>
      <c r="AP478">
        <v>947.09999651652004</v>
      </c>
      <c r="AQ478">
        <v>5656.1120091768607</v>
      </c>
      <c r="AR478">
        <v>1645.335995058756</v>
      </c>
      <c r="AS478">
        <v>138.291996777088</v>
      </c>
      <c r="AT478">
        <v>1841.2240026044478</v>
      </c>
      <c r="AU478">
        <v>433.97200864402004</v>
      </c>
      <c r="AV478">
        <v>285.82400894216397</v>
      </c>
      <c r="AW478">
        <v>593.82399917302007</v>
      </c>
      <c r="AX478">
        <v>289.82799116132401</v>
      </c>
      <c r="AY478">
        <v>891.35199894232801</v>
      </c>
      <c r="AZ478">
        <v>14.784004387152001</v>
      </c>
      <c r="BA478">
        <v>3243.2399886880839</v>
      </c>
      <c r="BB478">
        <v>1942.555988413656</v>
      </c>
      <c r="BC478">
        <v>956.64799302688016</v>
      </c>
      <c r="BD478">
        <v>34836.031993149772</v>
      </c>
      <c r="BE478">
        <v>1943.1720012424721</v>
      </c>
      <c r="BF478">
        <v>44946.131989892674</v>
      </c>
      <c r="BG478">
        <v>1634.2479917683918</v>
      </c>
      <c r="BH478">
        <v>85.007999934088005</v>
      </c>
      <c r="BI478">
        <v>745.97600638607196</v>
      </c>
      <c r="BJ478">
        <v>999.76800582273995</v>
      </c>
      <c r="BK478">
        <v>29095.219990453232</v>
      </c>
      <c r="BL478">
        <v>500.19199667976005</v>
      </c>
      <c r="BM478">
        <v>14.167991558336</v>
      </c>
      <c r="BN478">
        <v>79.156004520516007</v>
      </c>
      <c r="BO478">
        <v>27181.924004399472</v>
      </c>
      <c r="BP478">
        <v>194.03999435128</v>
      </c>
      <c r="BQ478">
        <v>75.76800983813601</v>
      </c>
      <c r="BR478">
        <v>9.5479965103599991</v>
      </c>
      <c r="BS478">
        <v>6357.7360024014761</v>
      </c>
      <c r="BT478">
        <v>61.907999402171995</v>
      </c>
      <c r="BU478">
        <v>59.443998670980001</v>
      </c>
      <c r="BV478">
        <v>50.204008575028006</v>
      </c>
      <c r="BW478">
        <v>38.807998870256</v>
      </c>
      <c r="BX478">
        <v>327.711996080392</v>
      </c>
      <c r="BY478">
        <v>378.53199219219994</v>
      </c>
      <c r="BZ478">
        <v>4298.7559920850163</v>
      </c>
      <c r="CA478">
        <v>49.896002160619993</v>
      </c>
      <c r="CB478">
        <v>1208.2839981467639</v>
      </c>
      <c r="CC478">
        <v>635.404005188876</v>
      </c>
      <c r="CD478">
        <v>42.195993552635997</v>
      </c>
      <c r="CE478">
        <v>5816.8879936570474</v>
      </c>
      <c r="CF478">
        <v>54.824003623003996</v>
      </c>
      <c r="CG478">
        <v>321.24398783800405</v>
      </c>
      <c r="CH478">
        <v>16.324011167155998</v>
      </c>
      <c r="CI478">
        <v>314.46799847324405</v>
      </c>
      <c r="CJ478">
        <v>516.51600784691595</v>
      </c>
      <c r="CK478">
        <v>342.49600046754398</v>
      </c>
      <c r="CL478">
        <v>39.731992821443995</v>
      </c>
      <c r="CM478">
        <v>366.51999495064797</v>
      </c>
      <c r="CN478">
        <v>104.720005783624</v>
      </c>
      <c r="CO478">
        <v>413.02800242888799</v>
      </c>
      <c r="CP478">
        <v>272.58001133501597</v>
      </c>
      <c r="CQ478">
        <v>200.50800259366798</v>
      </c>
      <c r="CR478">
        <v>23.100000531915999</v>
      </c>
      <c r="CS478">
        <v>197.42798903366</v>
      </c>
      <c r="CT478">
        <v>290.752010404548</v>
      </c>
      <c r="CU478">
        <v>56601.776002665123</v>
      </c>
      <c r="CV478">
        <v>45286.163989629022</v>
      </c>
      <c r="CW478">
        <v>332.63999754277597</v>
      </c>
      <c r="CX478">
        <v>140381.78000863292</v>
      </c>
      <c r="CY478">
        <v>78.847998106108008</v>
      </c>
      <c r="CZ478">
        <v>655.423992160784</v>
      </c>
      <c r="DA478">
        <v>816.20000193300802</v>
      </c>
      <c r="DB478">
        <v>69.300001595748</v>
      </c>
      <c r="DC478">
        <v>429.96800113282399</v>
      </c>
      <c r="DD478">
        <v>431.8159890352</v>
      </c>
      <c r="DE478">
        <v>40.656012064667998</v>
      </c>
      <c r="DF478">
        <v>200.19999617925998</v>
      </c>
      <c r="DG478">
        <v>9691.528005314849</v>
      </c>
      <c r="DH478">
        <v>69522.067998695304</v>
      </c>
      <c r="DI478">
        <v>778.62400342834803</v>
      </c>
      <c r="DJ478">
        <v>4040.3439976003719</v>
      </c>
      <c r="DK478">
        <v>12871.627994235163</v>
      </c>
      <c r="DL478">
        <v>112517.94399156635</v>
      </c>
      <c r="DM478">
        <v>3422.4960039442476</v>
      </c>
      <c r="DN478">
        <v>7987.9800119507072</v>
      </c>
      <c r="DO478">
        <v>238.084001098328</v>
      </c>
      <c r="DP478">
        <v>633.24801087209198</v>
      </c>
      <c r="DQ478">
        <v>681.91198737508</v>
      </c>
      <c r="DR478">
        <v>67.144007278963997</v>
      </c>
      <c r="DS478">
        <v>3035.3400091928761</v>
      </c>
      <c r="DT478">
        <v>63629.103988785719</v>
      </c>
      <c r="DU478">
        <v>794.64000818109594</v>
      </c>
      <c r="DV478">
        <v>29584.939996671445</v>
      </c>
      <c r="DW478">
        <v>121.04399165874401</v>
      </c>
      <c r="DX478">
        <v>7238.616010882256</v>
      </c>
      <c r="DY478">
        <v>94.24799003004</v>
      </c>
      <c r="DZ478">
        <v>869.17599236160015</v>
      </c>
      <c r="EA478">
        <v>69531.307988791261</v>
      </c>
      <c r="EB478">
        <v>32914.727992073618</v>
      </c>
      <c r="EC478" t="s">
        <v>853</v>
      </c>
      <c r="ED478">
        <v>21350.86799389205</v>
      </c>
      <c r="EE478">
        <v>3915.6040048448399</v>
      </c>
      <c r="EF478">
        <v>476.168002196656</v>
      </c>
      <c r="EG478">
        <v>967.73599631724403</v>
      </c>
      <c r="EH478">
        <v>1219.9879889739079</v>
      </c>
      <c r="EI478">
        <v>9878.4840038869606</v>
      </c>
      <c r="EJ478">
        <v>623.69998906969602</v>
      </c>
      <c r="EK478">
        <v>474.93600183105997</v>
      </c>
      <c r="EL478">
        <v>81.928011666115992</v>
      </c>
      <c r="EM478">
        <v>114.576008708392</v>
      </c>
      <c r="EN478">
        <v>60.060011499796005</v>
      </c>
      <c r="EO478">
        <v>399.78400482173998</v>
      </c>
      <c r="EP478">
        <v>10674.048006019242</v>
      </c>
      <c r="EQ478">
        <v>81.928011666115992</v>
      </c>
      <c r="ER478">
        <v>1574.8039930974121</v>
      </c>
      <c r="ES478">
        <v>132.44000136351599</v>
      </c>
      <c r="ET478">
        <v>95.479990395635994</v>
      </c>
      <c r="EU478">
        <v>26.487995214295999</v>
      </c>
      <c r="EV478">
        <v>10.779996875956</v>
      </c>
      <c r="EW478">
        <v>21.252012629539998</v>
      </c>
      <c r="EX478">
        <v>193.42400681450002</v>
      </c>
      <c r="EY478">
        <v>28.336008408707997</v>
      </c>
      <c r="EZ478">
        <v>141.987997873876</v>
      </c>
      <c r="FA478">
        <v>289.21200362454397</v>
      </c>
      <c r="FB478">
        <v>78.232010569327997</v>
      </c>
      <c r="FC478">
        <v>134.28798926589198</v>
      </c>
      <c r="FD478">
        <v>229.45999853915603</v>
      </c>
      <c r="FE478">
        <v>11853.687989342892</v>
      </c>
      <c r="FF478">
        <v>721.64400548855997</v>
      </c>
      <c r="FG478">
        <v>948.0239904677079</v>
      </c>
      <c r="FH478">
        <v>187.57201140092801</v>
      </c>
      <c r="FI478">
        <v>410.56400169769603</v>
      </c>
      <c r="FJ478">
        <v>137.98399036268</v>
      </c>
      <c r="FK478">
        <v>51.436008940623999</v>
      </c>
      <c r="FL478">
        <v>137.98399036268</v>
      </c>
      <c r="FM478">
        <v>73.999995353591999</v>
      </c>
      <c r="FN478">
        <v>151.22798796982801</v>
      </c>
      <c r="FO478">
        <v>409.02399491769194</v>
      </c>
      <c r="FP478">
        <v>236.543994318324</v>
      </c>
      <c r="FQ478">
        <v>88.704001030876</v>
      </c>
      <c r="FR478">
        <v>37.884004919068005</v>
      </c>
      <c r="FS478">
        <v>18.788011898348</v>
      </c>
      <c r="FT478">
        <v>20385.287991891593</v>
      </c>
      <c r="FU478">
        <v>479.555996879036</v>
      </c>
      <c r="FV478">
        <v>996.38001114036001</v>
      </c>
      <c r="FW478">
        <v>157.69599621221602</v>
      </c>
      <c r="FX478">
        <v>24.640007311919998</v>
      </c>
      <c r="FY478">
        <v>76.692003789323991</v>
      </c>
      <c r="FZ478">
        <v>158.619990163404</v>
      </c>
      <c r="GA478">
        <v>107.18400651481601</v>
      </c>
      <c r="GB478">
        <v>30.800009139899995</v>
      </c>
      <c r="GC478">
        <v>74.536009472539988</v>
      </c>
      <c r="GD478">
        <v>21.559993751912</v>
      </c>
      <c r="GE478">
        <v>44.044006747047995</v>
      </c>
      <c r="GF478">
        <v>197.42798903366</v>
      </c>
      <c r="GG478">
        <v>411.17998923447595</v>
      </c>
      <c r="GH478">
        <v>83.775999568491997</v>
      </c>
      <c r="GI478">
        <v>79.156004520516007</v>
      </c>
      <c r="GJ478">
        <v>816.20000193300802</v>
      </c>
      <c r="GK478">
        <v>210.979993055216</v>
      </c>
      <c r="GL478">
        <v>6406.400004196501</v>
      </c>
      <c r="GM478" t="s">
        <v>853</v>
      </c>
      <c r="GN478">
        <v>105.643999734812</v>
      </c>
      <c r="GO478" t="s">
        <v>853</v>
      </c>
      <c r="GP478">
        <v>79.156004520516007</v>
      </c>
      <c r="GQ478">
        <v>1033.3399968162041</v>
      </c>
      <c r="GR478">
        <v>11.088003290364</v>
      </c>
      <c r="GS478">
        <v>13.552004021556002</v>
      </c>
      <c r="GT478">
        <v>10674.048006019242</v>
      </c>
      <c r="GU478">
        <v>48.355995380616001</v>
      </c>
      <c r="GV478" t="s">
        <v>853</v>
      </c>
    </row>
    <row r="479" spans="1:204" x14ac:dyDescent="0.25">
      <c r="A479" s="122" t="s">
        <v>926</v>
      </c>
      <c r="B479" s="123" t="s">
        <v>855</v>
      </c>
      <c r="C479" s="123">
        <v>2</v>
      </c>
      <c r="D479" s="123" t="s">
        <v>859</v>
      </c>
      <c r="E479" s="123">
        <v>2</v>
      </c>
      <c r="F479" s="122">
        <v>0.53</v>
      </c>
      <c r="G479">
        <v>83415</v>
      </c>
      <c r="H479" s="122" t="b">
        <v>1</v>
      </c>
      <c r="I479">
        <v>15457.9800157728</v>
      </c>
      <c r="J479">
        <v>60227.609989323159</v>
      </c>
      <c r="K479">
        <v>1786.1000176596001</v>
      </c>
      <c r="L479">
        <v>1325.0000095585499</v>
      </c>
      <c r="M479">
        <v>10084.310019996901</v>
      </c>
      <c r="N479">
        <v>5523.6599878921506</v>
      </c>
      <c r="O479">
        <v>31097.750019647105</v>
      </c>
      <c r="P479">
        <v>541.65999793034996</v>
      </c>
      <c r="Q479">
        <v>1276.7700045951001</v>
      </c>
      <c r="R479">
        <v>227.37000445200002</v>
      </c>
      <c r="S479">
        <v>340.79001223770001</v>
      </c>
      <c r="T479">
        <v>422.94001291875009</v>
      </c>
      <c r="U479">
        <v>1027.13998084845</v>
      </c>
      <c r="V479">
        <v>93.279988223400011</v>
      </c>
      <c r="W479">
        <v>2598.0600035695502</v>
      </c>
      <c r="X479">
        <v>1054.1699884884001</v>
      </c>
      <c r="Y479">
        <v>75.790001484000015</v>
      </c>
      <c r="Z479">
        <v>819.90999595874996</v>
      </c>
      <c r="AA479">
        <v>235.8500033814</v>
      </c>
      <c r="AB479">
        <v>1579.9300105311004</v>
      </c>
      <c r="AC479">
        <v>4138.7699969471996</v>
      </c>
      <c r="AD479">
        <v>935.97999235740008</v>
      </c>
      <c r="AE479">
        <v>1060.5299876854501</v>
      </c>
      <c r="AF479">
        <v>2180.4200120866499</v>
      </c>
      <c r="AG479">
        <v>37595.020006198356</v>
      </c>
      <c r="AH479">
        <v>416.04998063115005</v>
      </c>
      <c r="AI479">
        <v>208.81999574144999</v>
      </c>
      <c r="AJ479">
        <v>9009.4699788556518</v>
      </c>
      <c r="AK479">
        <v>16996.570009418101</v>
      </c>
      <c r="AL479">
        <v>10300.5499926966</v>
      </c>
      <c r="AM479">
        <v>51.409982457000005</v>
      </c>
      <c r="AN479">
        <v>2395.6000070251498</v>
      </c>
      <c r="AO479">
        <v>1293.2000135733001</v>
      </c>
      <c r="AP479">
        <v>1571.4500116017</v>
      </c>
      <c r="AQ479">
        <v>7886.9300100514502</v>
      </c>
      <c r="AR479">
        <v>2795.2199786781002</v>
      </c>
      <c r="AS479">
        <v>370.99999737120004</v>
      </c>
      <c r="AT479">
        <v>6282.6199804933494</v>
      </c>
      <c r="AU479">
        <v>666.2099932584</v>
      </c>
      <c r="AV479">
        <v>20853.9099866334</v>
      </c>
      <c r="AW479">
        <v>1133.1400116759</v>
      </c>
      <c r="AX479">
        <v>1056.8200213113</v>
      </c>
      <c r="AY479">
        <v>1010.1799829896502</v>
      </c>
      <c r="AZ479">
        <v>37.100017421099999</v>
      </c>
      <c r="BA479">
        <v>17044.269981291003</v>
      </c>
      <c r="BB479">
        <v>3120.11001502815</v>
      </c>
      <c r="BC479">
        <v>1475.5199905554002</v>
      </c>
      <c r="BD479">
        <v>60069.139998277496</v>
      </c>
      <c r="BE479">
        <v>11177.699981428799</v>
      </c>
      <c r="BF479">
        <v>99513.860014105958</v>
      </c>
      <c r="BG479">
        <v>2567.85001843605</v>
      </c>
      <c r="BH479">
        <v>65.719991702849995</v>
      </c>
      <c r="BI479">
        <v>3949.0299987969001</v>
      </c>
      <c r="BJ479">
        <v>1187.7300158364001</v>
      </c>
      <c r="BK479">
        <v>105911.49001323678</v>
      </c>
      <c r="BL479">
        <v>2490.9999949809003</v>
      </c>
      <c r="BM479">
        <v>33.919995717600003</v>
      </c>
      <c r="BN479">
        <v>138.8600045739</v>
      </c>
      <c r="BO479">
        <v>47948.569992203702</v>
      </c>
      <c r="BP479">
        <v>484.94999403750001</v>
      </c>
      <c r="BQ479">
        <v>916.89999476624996</v>
      </c>
      <c r="BR479">
        <v>35.510006569349997</v>
      </c>
      <c r="BS479">
        <v>4192.8300122271003</v>
      </c>
      <c r="BT479">
        <v>161.65001274914999</v>
      </c>
      <c r="BU479">
        <v>92.220010462200008</v>
      </c>
      <c r="BV479">
        <v>34.449984598199997</v>
      </c>
      <c r="BW479">
        <v>39.750006034050003</v>
      </c>
      <c r="BX479">
        <v>1144.79998809885</v>
      </c>
      <c r="BY479">
        <v>875.56002209040003</v>
      </c>
      <c r="BZ479">
        <v>16428.939981609001</v>
      </c>
      <c r="CA479">
        <v>142.57001515800002</v>
      </c>
      <c r="CB479">
        <v>2327.7600155899499</v>
      </c>
      <c r="CC479">
        <v>676.80999192014997</v>
      </c>
      <c r="CD479">
        <v>2027.2499982669001</v>
      </c>
      <c r="CE479">
        <v>5902.0800064315508</v>
      </c>
      <c r="CF479">
        <v>108.6500194404</v>
      </c>
      <c r="CG479">
        <v>312.69998262660005</v>
      </c>
      <c r="CH479">
        <v>163.23997939095</v>
      </c>
      <c r="CI479">
        <v>1437.3599953731002</v>
      </c>
      <c r="CJ479">
        <v>1346.7299957626501</v>
      </c>
      <c r="CK479">
        <v>1389.6599792902498</v>
      </c>
      <c r="CL479">
        <v>93.279988223400011</v>
      </c>
      <c r="CM479">
        <v>305.80999454895004</v>
      </c>
      <c r="CN479">
        <v>497.66999243159995</v>
      </c>
      <c r="CO479">
        <v>1052.5800218466002</v>
      </c>
      <c r="CP479">
        <v>540.06998707860009</v>
      </c>
      <c r="CQ479">
        <v>791.82001055760009</v>
      </c>
      <c r="CR479">
        <v>283.55001946425006</v>
      </c>
      <c r="CS479">
        <v>782.80997853764995</v>
      </c>
      <c r="CT479">
        <v>1044.6300117978001</v>
      </c>
      <c r="CU479">
        <v>364839.80999468942</v>
      </c>
      <c r="CV479">
        <v>164980.51999409581</v>
      </c>
      <c r="CW479">
        <v>1816.3100027931002</v>
      </c>
      <c r="CX479">
        <v>432252.10000535572</v>
      </c>
      <c r="CY479">
        <v>202.98998542500004</v>
      </c>
      <c r="CZ479">
        <v>3974.9999844657004</v>
      </c>
      <c r="DA479">
        <v>3205.9699820833503</v>
      </c>
      <c r="DB479">
        <v>382.12998491355006</v>
      </c>
      <c r="DC479">
        <v>1213.7000015052001</v>
      </c>
      <c r="DD479">
        <v>1669.4999881704002</v>
      </c>
      <c r="DE479">
        <v>89.039988758699991</v>
      </c>
      <c r="DF479">
        <v>133.55998313805</v>
      </c>
      <c r="DG479">
        <v>1566.6799790464502</v>
      </c>
      <c r="DH479">
        <v>117760.17002047921</v>
      </c>
      <c r="DI479">
        <v>921.13999423095004</v>
      </c>
      <c r="DJ479">
        <v>4353.9499918857</v>
      </c>
      <c r="DK479">
        <v>12763.98999115695</v>
      </c>
      <c r="DL479">
        <v>298749.87000496878</v>
      </c>
      <c r="DM479">
        <v>7751.7800160616498</v>
      </c>
      <c r="DN479">
        <v>14153.650014657149</v>
      </c>
      <c r="DO479">
        <v>178.08002172735002</v>
      </c>
      <c r="DP479">
        <v>2388.1799858569502</v>
      </c>
      <c r="DQ479">
        <v>790.2299997058501</v>
      </c>
      <c r="DR479">
        <v>451.55998720050002</v>
      </c>
      <c r="DS479">
        <v>10405.490001552902</v>
      </c>
      <c r="DT479">
        <v>58210.430000837398</v>
      </c>
      <c r="DU479">
        <v>772.20997987589999</v>
      </c>
      <c r="DV479">
        <v>35618.650001507849</v>
      </c>
      <c r="DW479">
        <v>227.37000445200002</v>
      </c>
      <c r="DX479">
        <v>15251.280019763699</v>
      </c>
      <c r="DY479">
        <v>1667.9100215286001</v>
      </c>
      <c r="DZ479">
        <v>127.73001703155001</v>
      </c>
      <c r="EA479">
        <v>117093.42999413026</v>
      </c>
      <c r="EB479">
        <v>42627.89998973655</v>
      </c>
      <c r="EC479" t="s">
        <v>853</v>
      </c>
      <c r="ED479">
        <v>56016.760001476046</v>
      </c>
      <c r="EE479">
        <v>14088.460011834903</v>
      </c>
      <c r="EF479">
        <v>1591.5899869540501</v>
      </c>
      <c r="EG479">
        <v>2235.5400051277502</v>
      </c>
      <c r="EH479">
        <v>4386.8100098421</v>
      </c>
      <c r="EI479">
        <v>5154.2500013727004</v>
      </c>
      <c r="EJ479">
        <v>193.979997615</v>
      </c>
      <c r="EK479">
        <v>334.43001304065007</v>
      </c>
      <c r="EL479">
        <v>108.6500194404</v>
      </c>
      <c r="EM479">
        <v>933.85999262505015</v>
      </c>
      <c r="EN479">
        <v>68.900013406350013</v>
      </c>
      <c r="EO479">
        <v>190.80002012145002</v>
      </c>
      <c r="EP479">
        <v>3437.5799860000502</v>
      </c>
      <c r="EQ479">
        <v>163.7700124815</v>
      </c>
      <c r="ER479">
        <v>2401.4300173416</v>
      </c>
      <c r="ES479">
        <v>674.68999218780004</v>
      </c>
      <c r="ET479">
        <v>332.84000218889997</v>
      </c>
      <c r="EU479">
        <v>466.93001841750009</v>
      </c>
      <c r="EV479">
        <v>39.750006034050003</v>
      </c>
      <c r="EW479">
        <v>41.340016885799997</v>
      </c>
      <c r="EX479">
        <v>168.01001194620002</v>
      </c>
      <c r="EY479">
        <v>43.990005498750008</v>
      </c>
      <c r="EZ479">
        <v>155.82000243270002</v>
      </c>
      <c r="FA479">
        <v>472.75998452400006</v>
      </c>
      <c r="FB479">
        <v>55.119993041100003</v>
      </c>
      <c r="FC479">
        <v>193.979997615</v>
      </c>
      <c r="FD479">
        <v>216.77000579025</v>
      </c>
      <c r="FE479">
        <v>14138.279983440152</v>
      </c>
      <c r="FF479">
        <v>1489.8299998012501</v>
      </c>
      <c r="FG479">
        <v>782.80997853764995</v>
      </c>
      <c r="FH479">
        <v>210.93999547380002</v>
      </c>
      <c r="FI479">
        <v>515.15997917100003</v>
      </c>
      <c r="FJ479">
        <v>173.30998917209999</v>
      </c>
      <c r="FK479">
        <v>121.3700178345</v>
      </c>
      <c r="FL479">
        <v>138.8600045739</v>
      </c>
      <c r="FM479">
        <v>140.00000234460001</v>
      </c>
      <c r="FN479">
        <v>390.07999496235004</v>
      </c>
      <c r="FO479">
        <v>1579.9300105311004</v>
      </c>
      <c r="FP479">
        <v>1060.5299876854501</v>
      </c>
      <c r="FQ479">
        <v>193.979997615</v>
      </c>
      <c r="FR479">
        <v>138.3300156933</v>
      </c>
      <c r="FS479">
        <v>63.599991970500007</v>
      </c>
      <c r="FT479">
        <v>37595.020006198356</v>
      </c>
      <c r="FU479">
        <v>2395.6000070251498</v>
      </c>
      <c r="FV479">
        <v>2861.4700034714997</v>
      </c>
      <c r="FW479">
        <v>467.46000729809998</v>
      </c>
      <c r="FX479">
        <v>81.089978709900009</v>
      </c>
      <c r="FY479">
        <v>183.37999895325001</v>
      </c>
      <c r="FZ479">
        <v>240.61999172669999</v>
      </c>
      <c r="GA479">
        <v>346.61997834419998</v>
      </c>
      <c r="GB479">
        <v>226.30998248085001</v>
      </c>
      <c r="GC479">
        <v>262.34997793080004</v>
      </c>
      <c r="GD479">
        <v>123.49001756685</v>
      </c>
      <c r="GE479">
        <v>70.489980048150002</v>
      </c>
      <c r="GF479">
        <v>782.80997853764995</v>
      </c>
      <c r="GG479">
        <v>175.96002199500003</v>
      </c>
      <c r="GH479">
        <v>134.09001622860001</v>
      </c>
      <c r="GI479">
        <v>448.38000970695003</v>
      </c>
      <c r="GJ479">
        <v>3205.9699820833503</v>
      </c>
      <c r="GK479">
        <v>481.77001654395002</v>
      </c>
      <c r="GL479">
        <v>52924.740016058997</v>
      </c>
      <c r="GM479">
        <v>624.87002058255007</v>
      </c>
      <c r="GN479">
        <v>287.25998583839998</v>
      </c>
      <c r="GO479">
        <v>46.639994111700005</v>
      </c>
      <c r="GP479">
        <v>235.32001450079997</v>
      </c>
      <c r="GQ479">
        <v>199.81000793145003</v>
      </c>
      <c r="GR479">
        <v>224.72001583905003</v>
      </c>
      <c r="GS479">
        <v>57.239992773449998</v>
      </c>
      <c r="GT479">
        <v>3437.5799860000502</v>
      </c>
      <c r="GU479">
        <v>248.0400128949</v>
      </c>
      <c r="GV479">
        <v>42.929983527600001</v>
      </c>
    </row>
    <row r="480" spans="1:204" x14ac:dyDescent="0.25">
      <c r="A480" s="122" t="s">
        <v>925</v>
      </c>
      <c r="B480" s="123" t="s">
        <v>855</v>
      </c>
      <c r="C480" s="123">
        <v>2</v>
      </c>
      <c r="D480" s="123" t="s">
        <v>854</v>
      </c>
      <c r="E480" s="123">
        <v>2</v>
      </c>
      <c r="F480" s="122">
        <v>0.53</v>
      </c>
      <c r="G480">
        <v>91971</v>
      </c>
      <c r="H480" s="122" t="b">
        <v>1</v>
      </c>
      <c r="I480">
        <v>16134.790003775192</v>
      </c>
      <c r="J480">
        <v>47951.219994291911</v>
      </c>
      <c r="K480">
        <v>2034.1399757233501</v>
      </c>
      <c r="L480">
        <v>1302.2100120060902</v>
      </c>
      <c r="M480">
        <v>13045.41998975457</v>
      </c>
      <c r="N480">
        <v>5551.7499897641101</v>
      </c>
      <c r="O480">
        <v>29724.520024081081</v>
      </c>
      <c r="P480">
        <v>1338.2499878767801</v>
      </c>
      <c r="Q480">
        <v>1407.6799865528401</v>
      </c>
      <c r="R480">
        <v>258.63998167260002</v>
      </c>
      <c r="S480">
        <v>374.71001220378008</v>
      </c>
      <c r="T480">
        <v>564.97999592429994</v>
      </c>
      <c r="U480">
        <v>924.31999763037015</v>
      </c>
      <c r="V480">
        <v>74.200001933970015</v>
      </c>
      <c r="W480">
        <v>3262.14998579547</v>
      </c>
      <c r="X480">
        <v>1469.68998016104</v>
      </c>
      <c r="Y480">
        <v>147.34000314396002</v>
      </c>
      <c r="Z480">
        <v>852.23999714436013</v>
      </c>
      <c r="AA480">
        <v>292.03000447797001</v>
      </c>
      <c r="AB480">
        <v>1345.6699929446402</v>
      </c>
      <c r="AC480">
        <v>4545.2799847699207</v>
      </c>
      <c r="AD480">
        <v>1414.5699912587102</v>
      </c>
      <c r="AE480">
        <v>1140.5599990884</v>
      </c>
      <c r="AF480">
        <v>3201.1999929112503</v>
      </c>
      <c r="AG480">
        <v>31917.660010912172</v>
      </c>
      <c r="AH480">
        <v>405.44998445457009</v>
      </c>
      <c r="AI480">
        <v>207.22999530420003</v>
      </c>
      <c r="AJ480">
        <v>8441.8400139103796</v>
      </c>
      <c r="AK480">
        <v>17702.53000215975</v>
      </c>
      <c r="AL480">
        <v>11631.909999219839</v>
      </c>
      <c r="AM480">
        <v>55.649989264319998</v>
      </c>
      <c r="AN480">
        <v>2283.23999962476</v>
      </c>
      <c r="AO480">
        <v>1396.0199785890602</v>
      </c>
      <c r="AP480">
        <v>1732.5700134741901</v>
      </c>
      <c r="AQ480">
        <v>8622.0399907530918</v>
      </c>
      <c r="AR480">
        <v>3483.6899908734003</v>
      </c>
      <c r="AS480">
        <v>267.11998746443999</v>
      </c>
      <c r="AT480">
        <v>7005.0100074480897</v>
      </c>
      <c r="AU480">
        <v>940.22000849007009</v>
      </c>
      <c r="AV480">
        <v>14959.249980795452</v>
      </c>
      <c r="AW480">
        <v>1424.63999813652</v>
      </c>
      <c r="AX480">
        <v>1041.4499801409002</v>
      </c>
      <c r="AY480">
        <v>1544.9499828189903</v>
      </c>
      <c r="AZ480">
        <v>38.689977680639998</v>
      </c>
      <c r="BA480">
        <v>21604.38998617548</v>
      </c>
      <c r="BB480">
        <v>3578.5600069249799</v>
      </c>
      <c r="BC480">
        <v>1709.2499975466303</v>
      </c>
      <c r="BD480">
        <v>62905.170020212085</v>
      </c>
      <c r="BE480">
        <v>10301.080016410921</v>
      </c>
      <c r="BF480">
        <v>106940.22002071452</v>
      </c>
      <c r="BG480">
        <v>4242.12002143479</v>
      </c>
      <c r="BH480">
        <v>100.17001967147999</v>
      </c>
      <c r="BI480">
        <v>4796.50001011929</v>
      </c>
      <c r="BJ480">
        <v>1944.5700120362999</v>
      </c>
      <c r="BK480">
        <v>146470.80001557566</v>
      </c>
      <c r="BL480">
        <v>2520.1500152004005</v>
      </c>
      <c r="BM480">
        <v>51.939986730390004</v>
      </c>
      <c r="BN480">
        <v>216.24000145803001</v>
      </c>
      <c r="BO480">
        <v>64157.029997829122</v>
      </c>
      <c r="BP480">
        <v>641.82999966822001</v>
      </c>
      <c r="BQ480">
        <v>1044.62998231284</v>
      </c>
      <c r="BR480">
        <v>42.929980576559998</v>
      </c>
      <c r="BS480">
        <v>5284.6300022996702</v>
      </c>
      <c r="BT480">
        <v>179.66997648072001</v>
      </c>
      <c r="BU480">
        <v>85.330009535759999</v>
      </c>
      <c r="BV480">
        <v>56.709989988300002</v>
      </c>
      <c r="BW480">
        <v>96.460017137550011</v>
      </c>
      <c r="BX480">
        <v>1101.3400210457701</v>
      </c>
      <c r="BY480">
        <v>1142.15000017437</v>
      </c>
      <c r="BZ480">
        <v>22664.919979348018</v>
      </c>
      <c r="CA480">
        <v>191.32998444449998</v>
      </c>
      <c r="CB480">
        <v>2356.3800008347503</v>
      </c>
      <c r="CC480">
        <v>752.06997747288005</v>
      </c>
      <c r="CD480">
        <v>3541.4599815856805</v>
      </c>
      <c r="CE480">
        <v>4681.4899803120898</v>
      </c>
      <c r="CF480">
        <v>94.340015689590004</v>
      </c>
      <c r="CG480">
        <v>283.54999868613004</v>
      </c>
      <c r="CH480">
        <v>174.90002196744001</v>
      </c>
      <c r="CI480">
        <v>1565.08999657461</v>
      </c>
      <c r="CJ480">
        <v>1727.80001021628</v>
      </c>
      <c r="CK480">
        <v>1630.8099927167402</v>
      </c>
      <c r="CL480">
        <v>133.55999373221999</v>
      </c>
      <c r="CM480">
        <v>702.77999255244004</v>
      </c>
      <c r="CN480">
        <v>487.06999145639998</v>
      </c>
      <c r="CO480">
        <v>1125.1899885906901</v>
      </c>
      <c r="CP480">
        <v>597.84001836768005</v>
      </c>
      <c r="CQ480">
        <v>1143.21000089835</v>
      </c>
      <c r="CR480">
        <v>336.01998577851003</v>
      </c>
      <c r="CS480">
        <v>1061.0599935345299</v>
      </c>
      <c r="CT480">
        <v>269.76998927438996</v>
      </c>
      <c r="CU480">
        <v>313120.82001882826</v>
      </c>
      <c r="CV480">
        <v>147767.18002359985</v>
      </c>
      <c r="CW480">
        <v>1285.25000042241</v>
      </c>
      <c r="CX480">
        <v>411575.73999594926</v>
      </c>
      <c r="CY480">
        <v>377.89001437572</v>
      </c>
      <c r="CZ480">
        <v>5228.4500126733601</v>
      </c>
      <c r="DA480">
        <v>3543.04998267165</v>
      </c>
      <c r="DB480">
        <v>325.41997853871004</v>
      </c>
      <c r="DC480">
        <v>1765.4299871729399</v>
      </c>
      <c r="DD480">
        <v>1823.1999778852198</v>
      </c>
      <c r="DE480">
        <v>69.429998676060009</v>
      </c>
      <c r="DF480">
        <v>492.89999543829003</v>
      </c>
      <c r="DG480">
        <v>2330.93998345923</v>
      </c>
      <c r="DH480">
        <v>120309.46998792184</v>
      </c>
      <c r="DI480">
        <v>2360.0900033686803</v>
      </c>
      <c r="DJ480">
        <v>10439.410013401051</v>
      </c>
      <c r="DK480">
        <v>15862.90001305284</v>
      </c>
      <c r="DL480">
        <v>336808.64001439215</v>
      </c>
      <c r="DM480">
        <v>7925.09000218254</v>
      </c>
      <c r="DN480">
        <v>13336.389993508559</v>
      </c>
      <c r="DO480">
        <v>177.0200234154</v>
      </c>
      <c r="DP480">
        <v>2149.1500055305501</v>
      </c>
      <c r="DQ480">
        <v>904.17998387474995</v>
      </c>
      <c r="DR480">
        <v>322.23997636677001</v>
      </c>
      <c r="DS480">
        <v>10349.31000060738</v>
      </c>
      <c r="DT480">
        <v>85358.620001359988</v>
      </c>
      <c r="DU480">
        <v>4048.6699867976999</v>
      </c>
      <c r="DV480">
        <v>48226.289987186196</v>
      </c>
      <c r="DW480">
        <v>212.5299989241</v>
      </c>
      <c r="DX480">
        <v>17530.279982002259</v>
      </c>
      <c r="DY480">
        <v>452.09001630969004</v>
      </c>
      <c r="DZ480">
        <v>59.35999179825</v>
      </c>
      <c r="EA480">
        <v>131889.97000077326</v>
      </c>
      <c r="EB480">
        <v>65256.780017788915</v>
      </c>
      <c r="EC480" t="s">
        <v>853</v>
      </c>
      <c r="ED480">
        <v>83010.190005955083</v>
      </c>
      <c r="EE480">
        <v>10170.699976106012</v>
      </c>
      <c r="EF480">
        <v>2334.1199856311705</v>
      </c>
      <c r="EG480">
        <v>2107.2799769333401</v>
      </c>
      <c r="EH480">
        <v>6791.9500081620008</v>
      </c>
      <c r="EI480">
        <v>20088.060022903952</v>
      </c>
      <c r="EJ480">
        <v>1335.5999860668301</v>
      </c>
      <c r="EK480">
        <v>266.05998674046003</v>
      </c>
      <c r="EL480">
        <v>187.61998191057</v>
      </c>
      <c r="EM480">
        <v>505.62000412605005</v>
      </c>
      <c r="EN480">
        <v>77.380004105910004</v>
      </c>
      <c r="EO480">
        <v>497.66999869620008</v>
      </c>
      <c r="EP480">
        <v>7117.3699867007108</v>
      </c>
      <c r="EQ480">
        <v>211.46999820012002</v>
      </c>
      <c r="ER480">
        <v>9014.7700152645302</v>
      </c>
      <c r="ES480">
        <v>705.95999472438007</v>
      </c>
      <c r="ET480">
        <v>361.46000315403006</v>
      </c>
      <c r="EU480">
        <v>154.23000784983</v>
      </c>
      <c r="EV480">
        <v>57.239990350289993</v>
      </c>
      <c r="EW480">
        <v>46.109982748500002</v>
      </c>
      <c r="EX480">
        <v>614.79998120673008</v>
      </c>
      <c r="EY480">
        <v>47.169983472479998</v>
      </c>
      <c r="EZ480">
        <v>398.02997938671007</v>
      </c>
      <c r="FA480">
        <v>535.29997565285998</v>
      </c>
      <c r="FB480">
        <v>80.560006277850007</v>
      </c>
      <c r="FC480">
        <v>211.46999820012002</v>
      </c>
      <c r="FD480">
        <v>222.07000543992001</v>
      </c>
      <c r="FE480">
        <v>59856.079984958073</v>
      </c>
      <c r="FF480">
        <v>1830.0899825910899</v>
      </c>
      <c r="FG480">
        <v>929.09000088827997</v>
      </c>
      <c r="FH480">
        <v>443.08001015586001</v>
      </c>
      <c r="FI480">
        <v>583.53000859395001</v>
      </c>
      <c r="FJ480">
        <v>205.63999421822999</v>
      </c>
      <c r="FK480">
        <v>125.60998830237001</v>
      </c>
      <c r="FL480">
        <v>136.73999590416</v>
      </c>
      <c r="FM480">
        <v>106.00002365337002</v>
      </c>
      <c r="FN480">
        <v>588.30001185186006</v>
      </c>
      <c r="FO480">
        <v>1345.6699929446402</v>
      </c>
      <c r="FP480">
        <v>1140.5599990884</v>
      </c>
      <c r="FQ480">
        <v>227.37000905981998</v>
      </c>
      <c r="FR480">
        <v>156.35000929779</v>
      </c>
      <c r="FS480">
        <v>114.47998070057999</v>
      </c>
      <c r="FT480">
        <v>31917.660010912172</v>
      </c>
      <c r="FU480">
        <v>2283.23999962476</v>
      </c>
      <c r="FV480">
        <v>3702.0499937793902</v>
      </c>
      <c r="FW480">
        <v>530.00002077758995</v>
      </c>
      <c r="FX480">
        <v>105.47002329138</v>
      </c>
      <c r="FY480">
        <v>220.48000435395002</v>
      </c>
      <c r="FZ480">
        <v>287.79000158205002</v>
      </c>
      <c r="GA480">
        <v>422.40999603825003</v>
      </c>
      <c r="GB480">
        <v>158.47001074574999</v>
      </c>
      <c r="GC480">
        <v>400.67998119666004</v>
      </c>
      <c r="GD480">
        <v>147.87000350595</v>
      </c>
      <c r="GE480">
        <v>58.829991436259995</v>
      </c>
      <c r="GF480">
        <v>1061.0599935345299</v>
      </c>
      <c r="GG480">
        <v>249.10002390140997</v>
      </c>
      <c r="GH480">
        <v>182.84997865266001</v>
      </c>
      <c r="GI480">
        <v>573.99000207812992</v>
      </c>
      <c r="GJ480">
        <v>3543.04998267165</v>
      </c>
      <c r="GK480">
        <v>632.81999351439003</v>
      </c>
      <c r="GL480">
        <v>48761.590011583685</v>
      </c>
      <c r="GM480">
        <v>1273.0599920966401</v>
      </c>
      <c r="GN480">
        <v>432.48000291606002</v>
      </c>
      <c r="GO480">
        <v>55.649989264319998</v>
      </c>
      <c r="GP480">
        <v>277.71999470424004</v>
      </c>
      <c r="GQ480">
        <v>352.97999736219003</v>
      </c>
      <c r="GR480">
        <v>134.6199944562</v>
      </c>
      <c r="GS480">
        <v>51.939986730390004</v>
      </c>
      <c r="GT480">
        <v>7117.3699867007108</v>
      </c>
      <c r="GU480">
        <v>253.33997805270005</v>
      </c>
      <c r="GV480">
        <v>45.579982386509997</v>
      </c>
    </row>
    <row r="481" spans="1:204" x14ac:dyDescent="0.25">
      <c r="A481" s="122" t="s">
        <v>924</v>
      </c>
      <c r="B481" s="123" t="s">
        <v>855</v>
      </c>
      <c r="C481" s="123">
        <v>2</v>
      </c>
      <c r="D481" s="123" t="s">
        <v>857</v>
      </c>
      <c r="E481" s="123">
        <v>2</v>
      </c>
      <c r="F481" s="122">
        <v>0.53</v>
      </c>
      <c r="G481">
        <v>88552</v>
      </c>
      <c r="H481" s="122" t="b">
        <v>1</v>
      </c>
      <c r="I481">
        <v>14823.5699946364</v>
      </c>
      <c r="J481">
        <v>57040.18998654648</v>
      </c>
      <c r="K481">
        <v>2183.6000089676004</v>
      </c>
      <c r="L481">
        <v>675.75001729919995</v>
      </c>
      <c r="M481">
        <v>10808.290023256401</v>
      </c>
      <c r="N481">
        <v>7813.2599841296797</v>
      </c>
      <c r="O481">
        <v>23333.779996608002</v>
      </c>
      <c r="P481">
        <v>663.55998882760002</v>
      </c>
      <c r="Q481">
        <v>763.72998200544009</v>
      </c>
      <c r="R481">
        <v>341.31999935128005</v>
      </c>
      <c r="S481">
        <v>235.31999663768002</v>
      </c>
      <c r="T481">
        <v>878.74000372271996</v>
      </c>
      <c r="U481">
        <v>1010.17998831456</v>
      </c>
      <c r="V481">
        <v>43.989982353119998</v>
      </c>
      <c r="W481">
        <v>3519.1999962264008</v>
      </c>
      <c r="X481">
        <v>810.37001135896014</v>
      </c>
      <c r="Y481">
        <v>140.98001299559999</v>
      </c>
      <c r="Z481">
        <v>1075.3700181429599</v>
      </c>
      <c r="AA481">
        <v>718.67998085216004</v>
      </c>
      <c r="AB481">
        <v>1011.2400071147201</v>
      </c>
      <c r="AC481">
        <v>3832.9600230316805</v>
      </c>
      <c r="AD481">
        <v>1005.9400069790399</v>
      </c>
      <c r="AE481">
        <v>958.24000575792013</v>
      </c>
      <c r="AF481">
        <v>5140.4699814118403</v>
      </c>
      <c r="AG481">
        <v>33454.659983493679</v>
      </c>
      <c r="AH481">
        <v>119.78001245288002</v>
      </c>
      <c r="AI481">
        <v>204.58001462376004</v>
      </c>
      <c r="AJ481">
        <v>3757.1699929319202</v>
      </c>
      <c r="AK481">
        <v>8740.2299984736001</v>
      </c>
      <c r="AL481">
        <v>7824.38999380112</v>
      </c>
      <c r="AM481">
        <v>68.900001763839995</v>
      </c>
      <c r="AN481">
        <v>2229.7099819884802</v>
      </c>
      <c r="AO481">
        <v>1361.0400160696001</v>
      </c>
      <c r="AP481">
        <v>1742.11001643848</v>
      </c>
      <c r="AQ481">
        <v>6991.7600100318405</v>
      </c>
      <c r="AR481">
        <v>3309.3199814669606</v>
      </c>
      <c r="AS481">
        <v>387.43001930472002</v>
      </c>
      <c r="AT481">
        <v>4689.4400074115201</v>
      </c>
      <c r="AU481">
        <v>856.47998437983995</v>
      </c>
      <c r="AV481">
        <v>3717.4199919143198</v>
      </c>
      <c r="AW481">
        <v>996.92998797536006</v>
      </c>
      <c r="AX481">
        <v>893.05002286208003</v>
      </c>
      <c r="AY481">
        <v>3295.0100092601597</v>
      </c>
      <c r="AZ481">
        <v>39.219991617520002</v>
      </c>
      <c r="BA481">
        <v>13794.309996446882</v>
      </c>
      <c r="BB481">
        <v>3834.5500042993608</v>
      </c>
      <c r="BC481">
        <v>1683.8100149459999</v>
      </c>
      <c r="BD481">
        <v>60904.950010392247</v>
      </c>
      <c r="BE481">
        <v>6941.4100087428806</v>
      </c>
      <c r="BF481">
        <v>101756.29000489721</v>
      </c>
      <c r="BG481">
        <v>2284.8300209456002</v>
      </c>
      <c r="BH481">
        <v>323.30000827648001</v>
      </c>
      <c r="BI481">
        <v>3537.2199873012005</v>
      </c>
      <c r="BJ481">
        <v>1578.3400216324801</v>
      </c>
      <c r="BK481">
        <v>97660.980022081931</v>
      </c>
      <c r="BL481">
        <v>2418.92000560528</v>
      </c>
      <c r="BM481">
        <v>40.810019817760001</v>
      </c>
      <c r="BN481">
        <v>278.78001652327998</v>
      </c>
      <c r="BO481">
        <v>35434.739996637683</v>
      </c>
      <c r="BP481">
        <v>614.27000633880004</v>
      </c>
      <c r="BQ481">
        <v>486.00998428232003</v>
      </c>
      <c r="BR481">
        <v>19.610019275040003</v>
      </c>
      <c r="BS481">
        <v>9528.8699998897609</v>
      </c>
      <c r="BT481">
        <v>148.93001319912003</v>
      </c>
      <c r="BU481">
        <v>101.76002137808</v>
      </c>
      <c r="BV481">
        <v>124.55000318848002</v>
      </c>
      <c r="BW481">
        <v>34.450000881919998</v>
      </c>
      <c r="BX481">
        <v>1486.1199817256002</v>
      </c>
      <c r="BY481">
        <v>904.70999500103994</v>
      </c>
      <c r="BZ481">
        <v>15396.500018689921</v>
      </c>
      <c r="CA481">
        <v>173.31002320976</v>
      </c>
      <c r="CB481">
        <v>2616.07998249304</v>
      </c>
      <c r="CC481">
        <v>646.07000715287995</v>
      </c>
      <c r="CD481">
        <v>311.10997980488003</v>
      </c>
      <c r="CE481">
        <v>9413.8599781724806</v>
      </c>
      <c r="CF481">
        <v>119.25000305280001</v>
      </c>
      <c r="CG481">
        <v>399.62000084376007</v>
      </c>
      <c r="CH481">
        <v>103.88001204584002</v>
      </c>
      <c r="CI481">
        <v>1892.6300109052797</v>
      </c>
      <c r="CJ481">
        <v>1700.7699872206399</v>
      </c>
      <c r="CK481">
        <v>1441.5999899724</v>
      </c>
      <c r="CL481">
        <v>139.91999419544001</v>
      </c>
      <c r="CM481">
        <v>746.77000973079998</v>
      </c>
      <c r="CN481">
        <v>412.33999178287996</v>
      </c>
      <c r="CO481">
        <v>2036.2599770361603</v>
      </c>
      <c r="CP481">
        <v>760.55001947007997</v>
      </c>
      <c r="CQ481">
        <v>901.00002306559998</v>
      </c>
      <c r="CR481">
        <v>99.639983777760008</v>
      </c>
      <c r="CS481">
        <v>632.28999741360008</v>
      </c>
      <c r="CT481">
        <v>2356.9099852448003</v>
      </c>
      <c r="CU481">
        <v>229176.76999096881</v>
      </c>
      <c r="CV481">
        <v>186961.21001785889</v>
      </c>
      <c r="CW481">
        <v>1700.2399778205604</v>
      </c>
      <c r="CX481">
        <v>475977.6300388808</v>
      </c>
      <c r="CY481">
        <v>602.60998726728008</v>
      </c>
      <c r="CZ481">
        <v>4562.2400041552</v>
      </c>
      <c r="DA481">
        <v>3496.9399768835201</v>
      </c>
      <c r="DB481">
        <v>351.38999022256007</v>
      </c>
      <c r="DC481">
        <v>1396.0199794190398</v>
      </c>
      <c r="DD481">
        <v>2721.0200133390404</v>
      </c>
      <c r="DE481">
        <v>127.20000325632</v>
      </c>
      <c r="DF481">
        <v>183.90997654856</v>
      </c>
      <c r="DG481">
        <v>8960.1800041043207</v>
      </c>
      <c r="DH481">
        <v>121057.83001091801</v>
      </c>
      <c r="DI481">
        <v>1327.64998705528</v>
      </c>
      <c r="DJ481">
        <v>7166.1300051092003</v>
      </c>
      <c r="DK481">
        <v>17754.47002273488</v>
      </c>
      <c r="DL481">
        <v>309551.79999292345</v>
      </c>
      <c r="DM481">
        <v>8063.4200093068011</v>
      </c>
      <c r="DN481">
        <v>14468.999994945918</v>
      </c>
      <c r="DO481">
        <v>366.75998122952001</v>
      </c>
      <c r="DP481">
        <v>2696.6400033284003</v>
      </c>
      <c r="DQ481">
        <v>559.67997678176005</v>
      </c>
      <c r="DR481">
        <v>569.22000518551999</v>
      </c>
      <c r="DS481">
        <v>8081.4400003816008</v>
      </c>
      <c r="DT481">
        <v>83063.189995679451</v>
      </c>
      <c r="DU481">
        <v>2177.7699994318405</v>
      </c>
      <c r="DV481">
        <v>39324.409992961606</v>
      </c>
      <c r="DW481">
        <v>263.93998798384001</v>
      </c>
      <c r="DX481">
        <v>11338.81999929192</v>
      </c>
      <c r="DY481">
        <v>298.38998886576002</v>
      </c>
      <c r="DZ481">
        <v>109.7100215816</v>
      </c>
      <c r="EA481">
        <v>103286.4000159085</v>
      </c>
      <c r="EB481">
        <v>45587.419984337444</v>
      </c>
      <c r="EC481" t="s">
        <v>853</v>
      </c>
      <c r="ED481">
        <v>31903.879981339764</v>
      </c>
      <c r="EE481">
        <v>5633.3699940300803</v>
      </c>
      <c r="EF481">
        <v>1661.0199862030402</v>
      </c>
      <c r="EG481">
        <v>3293.9499904600002</v>
      </c>
      <c r="EH481">
        <v>2211.1599815136001</v>
      </c>
      <c r="EI481">
        <v>11173.989985685761</v>
      </c>
      <c r="EJ481">
        <v>698.00998970951991</v>
      </c>
      <c r="EK481">
        <v>122.9600219208</v>
      </c>
      <c r="EL481">
        <v>146.81002253136</v>
      </c>
      <c r="EM481">
        <v>615.32997820640003</v>
      </c>
      <c r="EN481">
        <v>71.550001831680007</v>
      </c>
      <c r="EO481">
        <v>375.23999083311998</v>
      </c>
      <c r="EP481">
        <v>8699.4199786558402</v>
      </c>
      <c r="EQ481">
        <v>526.28999469999997</v>
      </c>
      <c r="ER481">
        <v>4049.2000097943996</v>
      </c>
      <c r="ES481">
        <v>901.00002306559998</v>
      </c>
      <c r="ET481">
        <v>380.53999096879994</v>
      </c>
      <c r="EU481">
        <v>935.44997701496004</v>
      </c>
      <c r="EV481">
        <v>50.880010689039999</v>
      </c>
      <c r="EW481">
        <v>50.880010689039999</v>
      </c>
      <c r="EX481">
        <v>209.88001475944</v>
      </c>
      <c r="EY481">
        <v>33.389982081760003</v>
      </c>
      <c r="EZ481">
        <v>237.43998730544001</v>
      </c>
      <c r="FA481">
        <v>498.20001275392008</v>
      </c>
      <c r="FB481">
        <v>78.969992635120008</v>
      </c>
      <c r="FC481">
        <v>283.01999785880002</v>
      </c>
      <c r="FD481">
        <v>205.10997709128</v>
      </c>
      <c r="FE481">
        <v>20695.439994772081</v>
      </c>
      <c r="FF481">
        <v>1435.76998043664</v>
      </c>
      <c r="FG481">
        <v>1080.6700182786399</v>
      </c>
      <c r="FH481">
        <v>327.00998021192004</v>
      </c>
      <c r="FI481">
        <v>945.52001481880006</v>
      </c>
      <c r="FJ481">
        <v>217.30000556288005</v>
      </c>
      <c r="FK481">
        <v>162.71002293839999</v>
      </c>
      <c r="FL481">
        <v>195.03998621999997</v>
      </c>
      <c r="FM481">
        <v>195.99999173479998</v>
      </c>
      <c r="FN481">
        <v>390.08001937256006</v>
      </c>
      <c r="FO481">
        <v>1011.2400071147201</v>
      </c>
      <c r="FP481">
        <v>958.24000575792013</v>
      </c>
      <c r="FQ481">
        <v>394.32000070808004</v>
      </c>
      <c r="FR481">
        <v>155.81999460248002</v>
      </c>
      <c r="FS481">
        <v>86.919992838640013</v>
      </c>
      <c r="FT481">
        <v>33454.659983493679</v>
      </c>
      <c r="FU481">
        <v>2229.7099819884802</v>
      </c>
      <c r="FV481">
        <v>3050.14998421872</v>
      </c>
      <c r="FW481">
        <v>278.25000712320002</v>
      </c>
      <c r="FX481">
        <v>108.65000278144002</v>
      </c>
      <c r="FY481">
        <v>171.18998560944001</v>
      </c>
      <c r="FZ481">
        <v>698.5399991096001</v>
      </c>
      <c r="GA481">
        <v>439.90001126144006</v>
      </c>
      <c r="GB481">
        <v>168.5399855416</v>
      </c>
      <c r="GC481">
        <v>293.61999813016001</v>
      </c>
      <c r="GD481">
        <v>264.46999738392003</v>
      </c>
      <c r="GE481">
        <v>71.550001831680007</v>
      </c>
      <c r="GF481">
        <v>632.28999741360008</v>
      </c>
      <c r="GG481">
        <v>566.57000511768001</v>
      </c>
      <c r="GH481">
        <v>839.52001210520018</v>
      </c>
      <c r="GI481">
        <v>555.97000484631997</v>
      </c>
      <c r="GJ481">
        <v>3496.9399768835201</v>
      </c>
      <c r="GK481">
        <v>595.18999646384009</v>
      </c>
      <c r="GL481">
        <v>45846.589981585683</v>
      </c>
      <c r="GM481">
        <v>548.02000464280002</v>
      </c>
      <c r="GN481">
        <v>401.20998211144007</v>
      </c>
      <c r="GO481">
        <v>49.819991888880004</v>
      </c>
      <c r="GP481">
        <v>188.68001421672002</v>
      </c>
      <c r="GQ481">
        <v>836.87001203735997</v>
      </c>
      <c r="GR481">
        <v>219.41999623064001</v>
      </c>
      <c r="GS481">
        <v>38.689982217440004</v>
      </c>
      <c r="GT481">
        <v>8699.4199786558402</v>
      </c>
      <c r="GU481">
        <v>383.72000043672</v>
      </c>
      <c r="GV481">
        <v>29.680010146320001</v>
      </c>
    </row>
    <row r="482" spans="1:204" x14ac:dyDescent="0.25">
      <c r="A482" s="122" t="s">
        <v>923</v>
      </c>
      <c r="B482" s="123" t="s">
        <v>855</v>
      </c>
      <c r="C482" s="123">
        <v>3</v>
      </c>
      <c r="D482" s="123" t="s">
        <v>859</v>
      </c>
      <c r="E482" s="123">
        <v>2</v>
      </c>
      <c r="F482" s="122">
        <v>0.63900000000000001</v>
      </c>
      <c r="G482">
        <v>91407</v>
      </c>
      <c r="H482" s="122" t="b">
        <v>1</v>
      </c>
      <c r="I482">
        <v>17645.985019932963</v>
      </c>
      <c r="J482">
        <v>68470.127993767193</v>
      </c>
      <c r="K482">
        <v>2336.184013009401</v>
      </c>
      <c r="L482">
        <v>719.51397643176301</v>
      </c>
      <c r="M482">
        <v>10231.66801281834</v>
      </c>
      <c r="N482">
        <v>7547.868009120446</v>
      </c>
      <c r="O482">
        <v>43589.384977800502</v>
      </c>
      <c r="P482">
        <v>792.99901526379301</v>
      </c>
      <c r="Q482">
        <v>983.42100415030507</v>
      </c>
      <c r="R482">
        <v>500.337025680132</v>
      </c>
      <c r="S482">
        <v>390.42902347047004</v>
      </c>
      <c r="T482">
        <v>389.79002821185003</v>
      </c>
      <c r="U482">
        <v>1237.7429861714011</v>
      </c>
      <c r="V482">
        <v>92.655013408776</v>
      </c>
      <c r="W482">
        <v>4644.2520010032304</v>
      </c>
      <c r="X482">
        <v>1495.2600028946702</v>
      </c>
      <c r="Y482">
        <v>136.106983040301</v>
      </c>
      <c r="Z482">
        <v>1226.8800083657882</v>
      </c>
      <c r="AA482">
        <v>1123.362017151399</v>
      </c>
      <c r="AB482">
        <v>757.8539839943279</v>
      </c>
      <c r="AC482">
        <v>5171.4270027726216</v>
      </c>
      <c r="AD482">
        <v>1323.368993326284</v>
      </c>
      <c r="AE482">
        <v>1685.6819917811822</v>
      </c>
      <c r="AF482">
        <v>4464.6929899223314</v>
      </c>
      <c r="AG482">
        <v>47801.672971477594</v>
      </c>
      <c r="AH482">
        <v>154.6380207675</v>
      </c>
      <c r="AI482">
        <v>350.81102539066501</v>
      </c>
      <c r="AJ482">
        <v>12256.02000325826</v>
      </c>
      <c r="AK482">
        <v>10935.845986225077</v>
      </c>
      <c r="AL482">
        <v>11999.780977052231</v>
      </c>
      <c r="AM482">
        <v>164.22300805587298</v>
      </c>
      <c r="AN482">
        <v>3950.9370054021056</v>
      </c>
      <c r="AO482">
        <v>1721.4660183092672</v>
      </c>
      <c r="AP482">
        <v>1955.9789720859239</v>
      </c>
      <c r="AQ482">
        <v>7122.933008048205</v>
      </c>
      <c r="AR482">
        <v>3653.8019905990327</v>
      </c>
      <c r="AS482">
        <v>764.88299024822118</v>
      </c>
      <c r="AT482">
        <v>8917.8840067804285</v>
      </c>
      <c r="AU482">
        <v>1118.8889919319861</v>
      </c>
      <c r="AV482">
        <v>3067.2000209144699</v>
      </c>
      <c r="AW482">
        <v>1018.5659770106971</v>
      </c>
      <c r="AX482">
        <v>1964.9250225247499</v>
      </c>
      <c r="AY482">
        <v>7135.7129716296786</v>
      </c>
      <c r="AZ482">
        <v>58.787972656550998</v>
      </c>
      <c r="BA482">
        <v>26336.385020781556</v>
      </c>
      <c r="BB482">
        <v>4106.8530166868459</v>
      </c>
      <c r="BC482">
        <v>2122.1190243267301</v>
      </c>
      <c r="BD482">
        <v>76664.02499889645</v>
      </c>
      <c r="BE482">
        <v>15707.258978238857</v>
      </c>
      <c r="BF482">
        <v>108484.94697712827</v>
      </c>
      <c r="BG482">
        <v>2525.3280113786732</v>
      </c>
      <c r="BH482">
        <v>1458.8369811079651</v>
      </c>
      <c r="BI482">
        <v>6728.0310177673946</v>
      </c>
      <c r="BJ482">
        <v>3192.4440261491582</v>
      </c>
      <c r="BK482">
        <v>158725.68301598012</v>
      </c>
      <c r="BL482">
        <v>4325.3909721798573</v>
      </c>
      <c r="BM482">
        <v>61.344012100103996</v>
      </c>
      <c r="BN482">
        <v>566.15400459057594</v>
      </c>
      <c r="BO482">
        <v>41883.894016183949</v>
      </c>
      <c r="BP482">
        <v>699.06601133777713</v>
      </c>
      <c r="BQ482">
        <v>606.41099792900104</v>
      </c>
      <c r="BR482">
        <v>71.567994647097009</v>
      </c>
      <c r="BS482">
        <v>12586.383005145866</v>
      </c>
      <c r="BT482">
        <v>196.17300462316501</v>
      </c>
      <c r="BU482">
        <v>160.38897809508001</v>
      </c>
      <c r="BV482">
        <v>136.106983040301</v>
      </c>
      <c r="BW482">
        <v>67.734023095376998</v>
      </c>
      <c r="BX482">
        <v>1975.149005071743</v>
      </c>
      <c r="BY482">
        <v>1407.0780147053069</v>
      </c>
      <c r="BZ482">
        <v>24415.551021556028</v>
      </c>
      <c r="CA482">
        <v>235.15200744435001</v>
      </c>
      <c r="CB482">
        <v>2604.564007538283</v>
      </c>
      <c r="CC482">
        <v>896.517006478182</v>
      </c>
      <c r="CD482">
        <v>626.22002617343992</v>
      </c>
      <c r="CE482">
        <v>11354.390976302046</v>
      </c>
      <c r="CF482">
        <v>137.384973557541</v>
      </c>
      <c r="CG482">
        <v>522.06298129135803</v>
      </c>
      <c r="CH482">
        <v>134.18999726444099</v>
      </c>
      <c r="CI482">
        <v>2675.4930069267598</v>
      </c>
      <c r="CJ482">
        <v>2210.9400077747132</v>
      </c>
      <c r="CK482">
        <v>2355.3539875861475</v>
      </c>
      <c r="CL482">
        <v>214.06498868267101</v>
      </c>
      <c r="CM482">
        <v>368.064014191551</v>
      </c>
      <c r="CN482">
        <v>716.95799539728296</v>
      </c>
      <c r="CO482">
        <v>2586.0330282201567</v>
      </c>
      <c r="CP482">
        <v>737.40601890034202</v>
      </c>
      <c r="CQ482">
        <v>1490.1479824166372</v>
      </c>
      <c r="CR482">
        <v>309.27598312592704</v>
      </c>
      <c r="CS482">
        <v>1113.1379761953331</v>
      </c>
      <c r="CT482">
        <v>2277.3959819437773</v>
      </c>
      <c r="CU482">
        <v>353980.44000432984</v>
      </c>
      <c r="CV482">
        <v>285464.30400148762</v>
      </c>
      <c r="CW482">
        <v>1855.6560155737081</v>
      </c>
      <c r="CX482">
        <v>577151.82902825216</v>
      </c>
      <c r="CY482">
        <v>502.25401145599199</v>
      </c>
      <c r="CZ482">
        <v>6347.8259768439184</v>
      </c>
      <c r="DA482">
        <v>5931.19797254281</v>
      </c>
      <c r="DB482">
        <v>773.82898227797398</v>
      </c>
      <c r="DC482">
        <v>2092.7250087939178</v>
      </c>
      <c r="DD482">
        <v>4559.9039843655873</v>
      </c>
      <c r="DE482">
        <v>111.82498798552199</v>
      </c>
      <c r="DF482">
        <v>548.26202053106999</v>
      </c>
      <c r="DG482">
        <v>10783.125009642512</v>
      </c>
      <c r="DH482">
        <v>145453.65301674564</v>
      </c>
      <c r="DI482">
        <v>1624.976974939698</v>
      </c>
      <c r="DJ482">
        <v>9894.9149999354613</v>
      </c>
      <c r="DK482">
        <v>32656.734026277598</v>
      </c>
      <c r="DL482">
        <v>434534.05799652834</v>
      </c>
      <c r="DM482">
        <v>9976.7069771295519</v>
      </c>
      <c r="DN482">
        <v>16883.019015460606</v>
      </c>
      <c r="DO482">
        <v>352.72801116652499</v>
      </c>
      <c r="DP482">
        <v>3841.6679984510638</v>
      </c>
      <c r="DQ482">
        <v>1338.70499635131</v>
      </c>
      <c r="DR482">
        <v>1010.258980239564</v>
      </c>
      <c r="DS482">
        <v>13957.67699332309</v>
      </c>
      <c r="DT482">
        <v>61223.868024669231</v>
      </c>
      <c r="DU482">
        <v>1673.5410234583289</v>
      </c>
      <c r="DV482">
        <v>35766.747021564966</v>
      </c>
      <c r="DW482">
        <v>315.66599412120001</v>
      </c>
      <c r="DX482">
        <v>13620.284985181592</v>
      </c>
      <c r="DY482">
        <v>635.16601820319306</v>
      </c>
      <c r="DZ482">
        <v>132.91200674720099</v>
      </c>
      <c r="EA482">
        <v>105403.05000685647</v>
      </c>
      <c r="EB482">
        <v>52555.832974690493</v>
      </c>
      <c r="EC482">
        <v>3385.4219960701503</v>
      </c>
      <c r="ED482">
        <v>43903.13398614584</v>
      </c>
      <c r="EE482">
        <v>4221.8729809654687</v>
      </c>
      <c r="EF482">
        <v>2303.5950211834888</v>
      </c>
      <c r="EG482">
        <v>8688.4830150727339</v>
      </c>
      <c r="EH482">
        <v>3674.2500141020914</v>
      </c>
      <c r="EI482">
        <v>16403.769008542153</v>
      </c>
      <c r="EJ482">
        <v>680.53497361057794</v>
      </c>
      <c r="EK482">
        <v>99.684019662669002</v>
      </c>
      <c r="EL482">
        <v>299.690995837554</v>
      </c>
      <c r="EM482">
        <v>870.95702090616294</v>
      </c>
      <c r="EN482">
        <v>146.33102399636701</v>
      </c>
      <c r="EO482">
        <v>77.319010383749998</v>
      </c>
      <c r="EP482">
        <v>18295.208992234871</v>
      </c>
      <c r="EQ482">
        <v>72.845985164337009</v>
      </c>
      <c r="ER482">
        <v>3363.695982049851</v>
      </c>
      <c r="ES482">
        <v>1266.4980064455931</v>
      </c>
      <c r="ET482">
        <v>538.03797957500399</v>
      </c>
      <c r="EU482">
        <v>33.227987084532003</v>
      </c>
      <c r="EV482">
        <v>60.70501684148401</v>
      </c>
      <c r="EW482">
        <v>93.294008667395985</v>
      </c>
      <c r="EX482">
        <v>320.13901934061306</v>
      </c>
      <c r="EY482">
        <v>42.812974372905003</v>
      </c>
      <c r="EZ482">
        <v>377.64900147992404</v>
      </c>
      <c r="FA482">
        <v>497.780986236579</v>
      </c>
      <c r="FB482">
        <v>139.94101300109401</v>
      </c>
      <c r="FC482">
        <v>335.47502236563906</v>
      </c>
      <c r="FD482">
        <v>284.99398807114801</v>
      </c>
      <c r="FE482">
        <v>44745.335986777805</v>
      </c>
      <c r="FF482">
        <v>1718.270983607094</v>
      </c>
      <c r="FG482">
        <v>852.42598317896397</v>
      </c>
      <c r="FH482">
        <v>451.13398190288098</v>
      </c>
      <c r="FI482">
        <v>1123.362017151399</v>
      </c>
      <c r="FJ482">
        <v>260.71199301636904</v>
      </c>
      <c r="FK482">
        <v>177.642025305039</v>
      </c>
      <c r="FL482">
        <v>136.74597829892099</v>
      </c>
      <c r="FM482">
        <v>160.999995407733</v>
      </c>
      <c r="FN482">
        <v>527.81399702801093</v>
      </c>
      <c r="FO482">
        <v>757.8539839943279</v>
      </c>
      <c r="FP482">
        <v>1685.6819917811822</v>
      </c>
      <c r="FQ482">
        <v>579.57302183974195</v>
      </c>
      <c r="FR482">
        <v>240.26402792238301</v>
      </c>
      <c r="FS482">
        <v>102.878995955769</v>
      </c>
      <c r="FT482">
        <v>47801.672971477594</v>
      </c>
      <c r="FU482">
        <v>3950.9370054021056</v>
      </c>
      <c r="FV482">
        <v>4735.6290238947659</v>
      </c>
      <c r="FW482">
        <v>468.38702911284003</v>
      </c>
      <c r="FX482">
        <v>116.29801320493502</v>
      </c>
      <c r="FY482">
        <v>232.59602640987003</v>
      </c>
      <c r="FZ482">
        <v>1069.6860065638082</v>
      </c>
      <c r="GA482">
        <v>622.385996212647</v>
      </c>
      <c r="GB482">
        <v>355.28399220100499</v>
      </c>
      <c r="GC482">
        <v>549.54001104831002</v>
      </c>
      <c r="GD482">
        <v>571.266025068609</v>
      </c>
      <c r="GE482">
        <v>86.903997672123012</v>
      </c>
      <c r="GF482">
        <v>1113.1379761953331</v>
      </c>
      <c r="GG482">
        <v>1044.7650162504092</v>
      </c>
      <c r="GH482">
        <v>153.35997184118702</v>
      </c>
      <c r="GI482">
        <v>794.27700578103304</v>
      </c>
      <c r="GJ482">
        <v>5931.19797254281</v>
      </c>
      <c r="GK482">
        <v>1334.2319711318971</v>
      </c>
      <c r="GL482">
        <v>74101.63502888153</v>
      </c>
      <c r="GM482">
        <v>881.81999871177607</v>
      </c>
      <c r="GN482">
        <v>636.44400872043309</v>
      </c>
      <c r="GO482" t="s">
        <v>853</v>
      </c>
      <c r="GP482">
        <v>298.41300532031397</v>
      </c>
      <c r="GQ482">
        <v>1831.3740205189292</v>
      </c>
      <c r="GR482">
        <v>367.42501893293104</v>
      </c>
      <c r="GS482">
        <v>72.206989905716995</v>
      </c>
      <c r="GT482">
        <v>18295.208992234871</v>
      </c>
      <c r="GU482">
        <v>518.86800499825802</v>
      </c>
      <c r="GV482">
        <v>62.622002617344002</v>
      </c>
    </row>
    <row r="483" spans="1:204" x14ac:dyDescent="0.25">
      <c r="A483" s="122" t="s">
        <v>922</v>
      </c>
      <c r="B483" s="123" t="s">
        <v>855</v>
      </c>
      <c r="C483" s="123">
        <v>3</v>
      </c>
      <c r="D483" s="123" t="s">
        <v>857</v>
      </c>
      <c r="E483" s="123">
        <v>2</v>
      </c>
      <c r="F483" s="122">
        <v>0.63900000000000001</v>
      </c>
      <c r="G483">
        <v>90327</v>
      </c>
      <c r="H483" s="122" t="b">
        <v>1</v>
      </c>
      <c r="I483">
        <v>14429.898016061905</v>
      </c>
      <c r="J483">
        <v>67091.166000157202</v>
      </c>
      <c r="K483">
        <v>2345.7690133563783</v>
      </c>
      <c r="L483">
        <v>469.02600136554304</v>
      </c>
      <c r="M483">
        <v>11066.84099848557</v>
      </c>
      <c r="N483">
        <v>6499.9079750451328</v>
      </c>
      <c r="O483">
        <v>33392.222991611205</v>
      </c>
      <c r="P483">
        <v>678.61800716574601</v>
      </c>
      <c r="Q483">
        <v>1138.0590260392498</v>
      </c>
      <c r="R483">
        <v>386.59502495231101</v>
      </c>
      <c r="S483">
        <v>253.68299452632604</v>
      </c>
      <c r="T483">
        <v>2816.0730277792468</v>
      </c>
      <c r="U483">
        <v>1174.48199414037</v>
      </c>
      <c r="V483">
        <v>90.738003566898001</v>
      </c>
      <c r="W483">
        <v>4970.7809937908369</v>
      </c>
      <c r="X483">
        <v>909.93600406467897</v>
      </c>
      <c r="Y483">
        <v>104.157025230915</v>
      </c>
      <c r="Z483">
        <v>1065.851980927767</v>
      </c>
      <c r="AA483">
        <v>1198.764011353752</v>
      </c>
      <c r="AB483">
        <v>510.56102169596704</v>
      </c>
      <c r="AC483">
        <v>4451.913002660157</v>
      </c>
      <c r="AD483">
        <v>1353.4019751595142</v>
      </c>
      <c r="AE483">
        <v>1375.128023977197</v>
      </c>
      <c r="AF483">
        <v>2714.472028662984</v>
      </c>
      <c r="AG483">
        <v>38886.34502223337</v>
      </c>
      <c r="AH483">
        <v>113.10300119429098</v>
      </c>
      <c r="AI483">
        <v>338.03099052554705</v>
      </c>
      <c r="AJ483">
        <v>5698.6019841930583</v>
      </c>
      <c r="AK483">
        <v>8588.7990189508237</v>
      </c>
      <c r="AL483">
        <v>12594.690024401494</v>
      </c>
      <c r="AM483">
        <v>92.655023152886997</v>
      </c>
      <c r="AN483">
        <v>3354.7499904226679</v>
      </c>
      <c r="AO483">
        <v>1503.567008702541</v>
      </c>
      <c r="AP483">
        <v>1957.8959753467411</v>
      </c>
      <c r="AQ483">
        <v>5296.6709757096933</v>
      </c>
      <c r="AR483">
        <v>3851.252983925955</v>
      </c>
      <c r="AS483">
        <v>424.29600611075699</v>
      </c>
      <c r="AT483">
        <v>5999.5710000888221</v>
      </c>
      <c r="AU483">
        <v>910.5750105933422</v>
      </c>
      <c r="AV483">
        <v>1424.970013742334</v>
      </c>
      <c r="AW483">
        <v>1198.125004825089</v>
      </c>
      <c r="AX483">
        <v>1074.1590080814331</v>
      </c>
      <c r="AY483">
        <v>6057.7200170076239</v>
      </c>
      <c r="AZ483">
        <v>31.949980119432002</v>
      </c>
      <c r="BA483">
        <v>18337.382997320674</v>
      </c>
      <c r="BB483">
        <v>4454.469028774809</v>
      </c>
      <c r="BC483">
        <v>2011.5720042838561</v>
      </c>
      <c r="BD483">
        <v>71991.657026141489</v>
      </c>
      <c r="BE483">
        <v>10093.004976463075</v>
      </c>
      <c r="BF483">
        <v>75613.50897503554</v>
      </c>
      <c r="BG483">
        <v>1957.2570265370309</v>
      </c>
      <c r="BH483">
        <v>206.39697315688801</v>
      </c>
      <c r="BI483">
        <v>4065.3179777078467</v>
      </c>
      <c r="BJ483">
        <v>2784.1229899408622</v>
      </c>
      <c r="BK483">
        <v>139716.71098049069</v>
      </c>
      <c r="BL483">
        <v>3085.092005836626</v>
      </c>
      <c r="BM483">
        <v>125.883016329645</v>
      </c>
      <c r="BN483">
        <v>395.54100091568699</v>
      </c>
      <c r="BO483">
        <v>36751.446027734521</v>
      </c>
      <c r="BP483">
        <v>758.493015183279</v>
      </c>
      <c r="BQ483">
        <v>296.49602791407597</v>
      </c>
      <c r="BR483">
        <v>49.202983236474005</v>
      </c>
      <c r="BS483">
        <v>8052.0390181744378</v>
      </c>
      <c r="BT483">
        <v>211.50902538619201</v>
      </c>
      <c r="BU483">
        <v>472.22097628990502</v>
      </c>
      <c r="BV483">
        <v>771.91197912834309</v>
      </c>
      <c r="BW483">
        <v>54.314977746824994</v>
      </c>
      <c r="BX483">
        <v>1978.9830176357609</v>
      </c>
      <c r="BY483">
        <v>1060.100979888753</v>
      </c>
      <c r="BZ483">
        <v>21904.920026186861</v>
      </c>
      <c r="CA483">
        <v>191.699996154498</v>
      </c>
      <c r="CB483">
        <v>2674.854027918549</v>
      </c>
      <c r="CC483">
        <v>552.73499083610102</v>
      </c>
      <c r="CD483">
        <v>633.88801191096002</v>
      </c>
      <c r="CE483">
        <v>6733.7819980587183</v>
      </c>
      <c r="CF483">
        <v>124.60500327231898</v>
      </c>
      <c r="CG483">
        <v>401.29200195470099</v>
      </c>
      <c r="CH483">
        <v>138.66297374604602</v>
      </c>
      <c r="CI483">
        <v>2588.5890123333393</v>
      </c>
      <c r="CJ483">
        <v>2175.7950083006099</v>
      </c>
      <c r="CK483">
        <v>2288.2590029662379</v>
      </c>
      <c r="CL483">
        <v>208.95299927154002</v>
      </c>
      <c r="CM483">
        <v>410.87698444674004</v>
      </c>
      <c r="CN483">
        <v>481.80601650089699</v>
      </c>
      <c r="CO483">
        <v>1743.8309815648497</v>
      </c>
      <c r="CP483">
        <v>808.33500494841599</v>
      </c>
      <c r="CQ483">
        <v>1327.202996079096</v>
      </c>
      <c r="CR483">
        <v>403.20902154069</v>
      </c>
      <c r="CS483">
        <v>817.91998744045497</v>
      </c>
      <c r="CT483">
        <v>939.96902231707497</v>
      </c>
      <c r="CU483">
        <v>260239.77898853313</v>
      </c>
      <c r="CV483">
        <v>255615.33601242153</v>
      </c>
      <c r="CW483">
        <v>2024.3520194192097</v>
      </c>
      <c r="CX483">
        <v>573422.62501207332</v>
      </c>
      <c r="CY483">
        <v>479.88899691490792</v>
      </c>
      <c r="CZ483">
        <v>6097.9770242807226</v>
      </c>
      <c r="DA483">
        <v>4877.4870218282404</v>
      </c>
      <c r="DB483">
        <v>399.37498236871204</v>
      </c>
      <c r="DC483">
        <v>2000.7090087344909</v>
      </c>
      <c r="DD483">
        <v>5834.0699830147405</v>
      </c>
      <c r="DE483">
        <v>100.96199258760001</v>
      </c>
      <c r="DF483">
        <v>391.068012933999</v>
      </c>
      <c r="DG483">
        <v>7886.538001100359</v>
      </c>
      <c r="DH483">
        <v>146674.78201907096</v>
      </c>
      <c r="DI483">
        <v>1639.035007524225</v>
      </c>
      <c r="DJ483">
        <v>9427.1669844326825</v>
      </c>
      <c r="DK483">
        <v>29881.557024325455</v>
      </c>
      <c r="DL483">
        <v>392989.47301219916</v>
      </c>
      <c r="DM483">
        <v>9845.7119895044252</v>
      </c>
      <c r="DN483">
        <v>17059.382984478052</v>
      </c>
      <c r="DO483">
        <v>486.91801101124793</v>
      </c>
      <c r="DP483">
        <v>2952.179975410641</v>
      </c>
      <c r="DQ483">
        <v>1263.941984649942</v>
      </c>
      <c r="DR483">
        <v>700.983004793139</v>
      </c>
      <c r="DS483">
        <v>9979.9019752687836</v>
      </c>
      <c r="DT483">
        <v>99617.543976429835</v>
      </c>
      <c r="DU483">
        <v>1478.645984960496</v>
      </c>
      <c r="DV483">
        <v>42971.471971453953</v>
      </c>
      <c r="DW483">
        <v>275.408985625056</v>
      </c>
      <c r="DX483">
        <v>12192.120009389466</v>
      </c>
      <c r="DY483">
        <v>390.429006405336</v>
      </c>
      <c r="DZ483">
        <v>532.92601932335992</v>
      </c>
      <c r="EA483">
        <v>105481.00797116834</v>
      </c>
      <c r="EB483">
        <v>55477.341011874538</v>
      </c>
      <c r="EC483" t="s">
        <v>853</v>
      </c>
      <c r="ED483">
        <v>30530.142013238805</v>
      </c>
      <c r="EE483">
        <v>3196.9169939735912</v>
      </c>
      <c r="EF483">
        <v>1925.9459952273089</v>
      </c>
      <c r="EG483">
        <v>6659.6579910801984</v>
      </c>
      <c r="EH483">
        <v>2564.94600164862</v>
      </c>
      <c r="EI483">
        <v>14353.856989497397</v>
      </c>
      <c r="EJ483">
        <v>144.41397478506002</v>
      </c>
      <c r="EK483">
        <v>90.738003566898001</v>
      </c>
      <c r="EL483">
        <v>244.73701856295</v>
      </c>
      <c r="EM483">
        <v>534.20397466173301</v>
      </c>
      <c r="EN483">
        <v>107.99100668394</v>
      </c>
      <c r="EO483">
        <v>495.22498044596097</v>
      </c>
      <c r="EP483">
        <v>12325.670988625161</v>
      </c>
      <c r="EQ483">
        <v>133.550979235695</v>
      </c>
      <c r="ER483">
        <v>3633.3540086910389</v>
      </c>
      <c r="ES483">
        <v>1158.507004080654</v>
      </c>
      <c r="ET483">
        <v>600.02101220553902</v>
      </c>
      <c r="EU483">
        <v>38.978994215772005</v>
      </c>
      <c r="EV483">
        <v>44.090988726123001</v>
      </c>
      <c r="EW483">
        <v>126.52202285830801</v>
      </c>
      <c r="EX483">
        <v>175.725006094782</v>
      </c>
      <c r="EY483">
        <v>36.423025820073001</v>
      </c>
      <c r="EZ483">
        <v>332.279989486533</v>
      </c>
      <c r="FA483">
        <v>483.08397183926996</v>
      </c>
      <c r="FB483">
        <v>108.63001321260302</v>
      </c>
      <c r="FC483">
        <v>303.524984291463</v>
      </c>
      <c r="FD483">
        <v>212.14797419590201</v>
      </c>
      <c r="FE483">
        <v>34869.591021233333</v>
      </c>
      <c r="FF483">
        <v>1421.135974570356</v>
      </c>
      <c r="FG483">
        <v>1111.220982711216</v>
      </c>
      <c r="FH483">
        <v>456.24598623018898</v>
      </c>
      <c r="FI483">
        <v>1037.096975732697</v>
      </c>
      <c r="FJ483">
        <v>246.65398042998604</v>
      </c>
      <c r="FK483">
        <v>237.06899793794699</v>
      </c>
      <c r="FL483">
        <v>339.94801011153601</v>
      </c>
      <c r="FM483">
        <v>153.99999621825302</v>
      </c>
      <c r="FN483">
        <v>536.76000077638491</v>
      </c>
      <c r="FO483">
        <v>510.56102169596704</v>
      </c>
      <c r="FP483">
        <v>1375.128023977197</v>
      </c>
      <c r="FQ483">
        <v>490.75199246427297</v>
      </c>
      <c r="FR483">
        <v>217.89897523491598</v>
      </c>
      <c r="FS483">
        <v>181.476007133796</v>
      </c>
      <c r="FT483">
        <v>38886.34502223337</v>
      </c>
      <c r="FU483">
        <v>3354.7499904226679</v>
      </c>
      <c r="FV483">
        <v>4287.6899986434028</v>
      </c>
      <c r="FW483">
        <v>352.08901871822701</v>
      </c>
      <c r="FX483">
        <v>84.987002527884002</v>
      </c>
      <c r="FY483">
        <v>191.06098962583499</v>
      </c>
      <c r="FZ483">
        <v>746.35200657658788</v>
      </c>
      <c r="GA483">
        <v>630.692979267645</v>
      </c>
      <c r="GB483">
        <v>189.78297656850901</v>
      </c>
      <c r="GC483">
        <v>493.94702510758799</v>
      </c>
      <c r="GD483">
        <v>386.59502495231101</v>
      </c>
      <c r="GE483">
        <v>61.343991843165</v>
      </c>
      <c r="GF483">
        <v>817.91998744045497</v>
      </c>
      <c r="GG483">
        <v>722.70899589186911</v>
      </c>
      <c r="GH483">
        <v>341.22602316886201</v>
      </c>
      <c r="GI483">
        <v>798.11101592771411</v>
      </c>
      <c r="GJ483">
        <v>4877.4870218282404</v>
      </c>
      <c r="GK483">
        <v>969.36297632185506</v>
      </c>
      <c r="GL483">
        <v>57698.505021958597</v>
      </c>
      <c r="GM483" t="s">
        <v>853</v>
      </c>
      <c r="GN483">
        <v>1017.288004219956</v>
      </c>
      <c r="GO483">
        <v>25.559972551754999</v>
      </c>
      <c r="GP483">
        <v>215.343006839217</v>
      </c>
      <c r="GQ483">
        <v>1505.48402828853</v>
      </c>
      <c r="GR483">
        <v>359.75698162427705</v>
      </c>
      <c r="GS483">
        <v>81.792027603522001</v>
      </c>
      <c r="GT483">
        <v>12325.670988625161</v>
      </c>
      <c r="GU483">
        <v>535.48198771905902</v>
      </c>
      <c r="GV483">
        <v>56.231997332814004</v>
      </c>
    </row>
    <row r="484" spans="1:204" x14ac:dyDescent="0.25">
      <c r="A484" s="122" t="s">
        <v>921</v>
      </c>
      <c r="B484" s="123" t="s">
        <v>855</v>
      </c>
      <c r="C484" s="123">
        <v>3</v>
      </c>
      <c r="D484" s="123" t="s">
        <v>854</v>
      </c>
      <c r="E484" s="123">
        <v>2</v>
      </c>
      <c r="F484" s="122">
        <v>0.63900000000000001</v>
      </c>
      <c r="G484">
        <v>96475</v>
      </c>
      <c r="H484" s="122" t="b">
        <v>1</v>
      </c>
      <c r="I484">
        <v>19936.800029633625</v>
      </c>
      <c r="J484">
        <v>75305.510984280598</v>
      </c>
      <c r="K484">
        <v>2145.122973816975</v>
      </c>
      <c r="L484">
        <v>648.58497987149997</v>
      </c>
      <c r="M484">
        <v>10395.890985606526</v>
      </c>
      <c r="N484">
        <v>8381.7630226046258</v>
      </c>
      <c r="O484">
        <v>39564.323981708629</v>
      </c>
      <c r="P484">
        <v>754.65897870532513</v>
      </c>
      <c r="Q484">
        <v>1001.31300718875</v>
      </c>
      <c r="R484">
        <v>350.1719976357</v>
      </c>
      <c r="S484">
        <v>312.47102218927506</v>
      </c>
      <c r="T484">
        <v>738.684008961975</v>
      </c>
      <c r="U484">
        <v>1376.4060168057001</v>
      </c>
      <c r="V484">
        <v>81.792025096724998</v>
      </c>
      <c r="W484">
        <v>3876.8129859739502</v>
      </c>
      <c r="X484">
        <v>1230.713989440525</v>
      </c>
      <c r="Y484">
        <v>54.954021678075009</v>
      </c>
      <c r="Z484">
        <v>827.50502321167505</v>
      </c>
      <c r="AA484">
        <v>662.00398158082498</v>
      </c>
      <c r="AB484">
        <v>708.65099926514995</v>
      </c>
      <c r="AC484">
        <v>4538.1779909581501</v>
      </c>
      <c r="AD484">
        <v>1641.5909830665</v>
      </c>
      <c r="AE484">
        <v>1373.2110105275251</v>
      </c>
      <c r="AF484">
        <v>7808.5799936259755</v>
      </c>
      <c r="AG484">
        <v>47954.394008307005</v>
      </c>
      <c r="AH484">
        <v>132.91200225247502</v>
      </c>
      <c r="AI484">
        <v>224.28898453620002</v>
      </c>
      <c r="AJ484">
        <v>10742.867976964049</v>
      </c>
      <c r="AK484">
        <v>6487.7669750949754</v>
      </c>
      <c r="AL484">
        <v>11611.268981900324</v>
      </c>
      <c r="AM484">
        <v>74.762974296224996</v>
      </c>
      <c r="AN484">
        <v>3442.9319718041252</v>
      </c>
      <c r="AO484">
        <v>1547.657971101225</v>
      </c>
      <c r="AP484">
        <v>1852.4610275409002</v>
      </c>
      <c r="AQ484">
        <v>6140.7899837374498</v>
      </c>
      <c r="AR484">
        <v>3485.1060300170248</v>
      </c>
      <c r="AS484">
        <v>482.44502329154994</v>
      </c>
      <c r="AT484">
        <v>8535.1230157194004</v>
      </c>
      <c r="AU484">
        <v>946.35898551067498</v>
      </c>
      <c r="AV484">
        <v>4634.0279943608248</v>
      </c>
      <c r="AW484">
        <v>1412.190000814725</v>
      </c>
      <c r="AX484">
        <v>1179.5940122847751</v>
      </c>
      <c r="AY484">
        <v>2331.0720063101253</v>
      </c>
      <c r="AZ484">
        <v>47.285994280950007</v>
      </c>
      <c r="BA484">
        <v>21494.681996166</v>
      </c>
      <c r="BB484">
        <v>4258.2960081472502</v>
      </c>
      <c r="BC484">
        <v>2042.2439812613252</v>
      </c>
      <c r="BD484">
        <v>74972.59197122902</v>
      </c>
      <c r="BE484">
        <v>12050.90097038235</v>
      </c>
      <c r="BF484">
        <v>75296.565003690223</v>
      </c>
      <c r="BG484">
        <v>3078.06301926585</v>
      </c>
      <c r="BH484">
        <v>139.30201480882499</v>
      </c>
      <c r="BI484">
        <v>5706.9089695676257</v>
      </c>
      <c r="BJ484">
        <v>2393.0550171411755</v>
      </c>
      <c r="BK484">
        <v>175117.3110136906</v>
      </c>
      <c r="BL484">
        <v>3517.695007747875</v>
      </c>
      <c r="BM484">
        <v>79.235995415175012</v>
      </c>
      <c r="BN484">
        <v>408.960002188575</v>
      </c>
      <c r="BO484">
        <v>64622.069988466057</v>
      </c>
      <c r="BP484">
        <v>831.97798268309998</v>
      </c>
      <c r="BQ484">
        <v>446.02200103837498</v>
      </c>
      <c r="BR484">
        <v>57.509989712100008</v>
      </c>
      <c r="BS484">
        <v>10259.783977075875</v>
      </c>
      <c r="BT484">
        <v>224.28898453620002</v>
      </c>
      <c r="BU484">
        <v>161.66699710852501</v>
      </c>
      <c r="BV484">
        <v>251.76602619900001</v>
      </c>
      <c r="BW484">
        <v>31.950001134225001</v>
      </c>
      <c r="BX484">
        <v>1759.16699217225</v>
      </c>
      <c r="BY484">
        <v>1446.0569933863499</v>
      </c>
      <c r="BZ484">
        <v>28658.510992795276</v>
      </c>
      <c r="CA484">
        <v>311.83198394512499</v>
      </c>
      <c r="CB484">
        <v>2725.3349919485995</v>
      </c>
      <c r="CC484">
        <v>637.08296959957499</v>
      </c>
      <c r="CD484">
        <v>185.94897084562498</v>
      </c>
      <c r="CE484">
        <v>11038.724991165825</v>
      </c>
      <c r="CF484">
        <v>136.10700853065001</v>
      </c>
      <c r="CG484">
        <v>515.672977619025</v>
      </c>
      <c r="CH484">
        <v>102.24001595902502</v>
      </c>
      <c r="CI484">
        <v>2243.5290069011999</v>
      </c>
      <c r="CJ484">
        <v>2235.8609795040752</v>
      </c>
      <c r="CK484">
        <v>2363.02200744435</v>
      </c>
      <c r="CL484">
        <v>199.36797255495003</v>
      </c>
      <c r="CM484">
        <v>608.96701298767505</v>
      </c>
      <c r="CN484">
        <v>720.15300953707504</v>
      </c>
      <c r="CO484">
        <v>1454.3639973800998</v>
      </c>
      <c r="CP484">
        <v>767.43900381802507</v>
      </c>
      <c r="CQ484">
        <v>1480.563024202125</v>
      </c>
      <c r="CR484">
        <v>103.5180307998</v>
      </c>
      <c r="CS484">
        <v>817.28102778052505</v>
      </c>
      <c r="CT484">
        <v>1435.1940213585751</v>
      </c>
      <c r="CU484">
        <v>306547.47000781185</v>
      </c>
      <c r="CV484">
        <v>238108.65299111791</v>
      </c>
      <c r="CW484">
        <v>1777.0590150005251</v>
      </c>
      <c r="CX484">
        <v>585072.87301583122</v>
      </c>
      <c r="CY484">
        <v>475.41597249104996</v>
      </c>
      <c r="CZ484">
        <v>5820.0120192019504</v>
      </c>
      <c r="DA484">
        <v>4762.4669754943498</v>
      </c>
      <c r="DB484">
        <v>456.88497306615</v>
      </c>
      <c r="DC484">
        <v>2377.0799857503002</v>
      </c>
      <c r="DD484">
        <v>4616.7750097767002</v>
      </c>
      <c r="DE484">
        <v>160.38898226775001</v>
      </c>
      <c r="DF484">
        <v>475.41597249104996</v>
      </c>
      <c r="DG484">
        <v>14615.846980063203</v>
      </c>
      <c r="DH484">
        <v>145185.91197324189</v>
      </c>
      <c r="DI484">
        <v>2885.7239742163501</v>
      </c>
      <c r="DJ484">
        <v>8829.7020150804001</v>
      </c>
      <c r="DK484">
        <v>28700.046012764025</v>
      </c>
      <c r="DL484">
        <v>417995.45996945584</v>
      </c>
      <c r="DM484">
        <v>9259.7489847278994</v>
      </c>
      <c r="DN484">
        <v>16874.711980111126</v>
      </c>
      <c r="DO484">
        <v>511.83899474422503</v>
      </c>
      <c r="DP484">
        <v>3061.4490112783501</v>
      </c>
      <c r="DQ484">
        <v>1350.2069899836752</v>
      </c>
      <c r="DR484">
        <v>613.43997245910009</v>
      </c>
      <c r="DS484">
        <v>16016.534970606001</v>
      </c>
      <c r="DT484">
        <v>230845.77898480778</v>
      </c>
      <c r="DU484">
        <v>1298.447974583775</v>
      </c>
      <c r="DV484">
        <v>84141.603011917337</v>
      </c>
      <c r="DW484">
        <v>387.23399648550003</v>
      </c>
      <c r="DX484">
        <v>16258.715977970476</v>
      </c>
      <c r="DY484">
        <v>381.48302217330001</v>
      </c>
      <c r="DZ484">
        <v>86.264984568149998</v>
      </c>
      <c r="EA484">
        <v>129263.31001460116</v>
      </c>
      <c r="EB484">
        <v>59897.943026662273</v>
      </c>
      <c r="EC484">
        <v>31462.443003562428</v>
      </c>
      <c r="ED484">
        <v>55908.026991053994</v>
      </c>
      <c r="EE484">
        <v>8634.1680254002513</v>
      </c>
      <c r="EF484">
        <v>1901.6640132592499</v>
      </c>
      <c r="EG484">
        <v>3729.8430054155251</v>
      </c>
      <c r="EH484">
        <v>4831.4789754783751</v>
      </c>
      <c r="EI484">
        <v>11917.9890297774</v>
      </c>
      <c r="EJ484">
        <v>811.52999182080009</v>
      </c>
      <c r="EK484">
        <v>700.34399527139999</v>
      </c>
      <c r="EL484">
        <v>139.94099140545001</v>
      </c>
      <c r="EM484">
        <v>696.51001239660002</v>
      </c>
      <c r="EN484">
        <v>115.01997942420002</v>
      </c>
      <c r="EO484">
        <v>368.70299706060001</v>
      </c>
      <c r="EP484">
        <v>9354.3209732898013</v>
      </c>
      <c r="EQ484">
        <v>187.86602393055</v>
      </c>
      <c r="ER484">
        <v>3557.3129746316999</v>
      </c>
      <c r="ES484">
        <v>565.51500158152498</v>
      </c>
      <c r="ET484">
        <v>350.81097423232501</v>
      </c>
      <c r="EU484">
        <v>4931.8019999999997</v>
      </c>
      <c r="EV484">
        <v>54.954021678075009</v>
      </c>
      <c r="EW484">
        <v>43.45201140615</v>
      </c>
      <c r="EX484">
        <v>252.40500279562499</v>
      </c>
      <c r="EY484">
        <v>38.340013690575006</v>
      </c>
      <c r="EZ484">
        <v>345.69897651675007</v>
      </c>
      <c r="FA484">
        <v>631.33199528737498</v>
      </c>
      <c r="FB484">
        <v>111.824973146025</v>
      </c>
      <c r="FC484">
        <v>258.15597710782498</v>
      </c>
      <c r="FD484">
        <v>277.32601477687501</v>
      </c>
      <c r="FE484">
        <v>33105.950978066328</v>
      </c>
      <c r="FF484">
        <v>1917.000006405975</v>
      </c>
      <c r="FG484">
        <v>1303.5599722993502</v>
      </c>
      <c r="FH484">
        <v>468.38698333807503</v>
      </c>
      <c r="FI484">
        <v>814.08602150235004</v>
      </c>
      <c r="FJ484">
        <v>249.20999651745001</v>
      </c>
      <c r="FK484">
        <v>185.94897084562498</v>
      </c>
      <c r="FL484">
        <v>265.82400450495004</v>
      </c>
      <c r="FM484">
        <v>140.99997258990001</v>
      </c>
      <c r="FN484">
        <v>472.22102786040006</v>
      </c>
      <c r="FO484">
        <v>708.65099926514995</v>
      </c>
      <c r="FP484">
        <v>1373.2110105275251</v>
      </c>
      <c r="FQ484">
        <v>429.40799305087501</v>
      </c>
      <c r="FR484" t="s">
        <v>853</v>
      </c>
      <c r="FS484">
        <v>118.214985702375</v>
      </c>
      <c r="FT484">
        <v>47954.394008307005</v>
      </c>
      <c r="FU484">
        <v>3442.9319718041252</v>
      </c>
      <c r="FV484">
        <v>4980.3660091217243</v>
      </c>
      <c r="FW484">
        <v>355.92297194790001</v>
      </c>
      <c r="FX484">
        <v>136.74598512727499</v>
      </c>
      <c r="FY484">
        <v>123.32698341795002</v>
      </c>
      <c r="FZ484">
        <v>615.99600214064992</v>
      </c>
      <c r="GA484">
        <v>567.43199301892491</v>
      </c>
      <c r="GB484">
        <v>219.17698682062499</v>
      </c>
      <c r="GC484">
        <v>533.56500044730001</v>
      </c>
      <c r="GD484">
        <v>279.88198281090001</v>
      </c>
      <c r="GE484">
        <v>90.738005687099999</v>
      </c>
      <c r="GF484">
        <v>817.28102778052505</v>
      </c>
      <c r="GG484">
        <v>573.1830289786501</v>
      </c>
      <c r="GH484">
        <v>638.36098444034997</v>
      </c>
      <c r="GI484">
        <v>723.34801581525005</v>
      </c>
      <c r="GJ484">
        <v>4762.4669754943498</v>
      </c>
      <c r="GK484">
        <v>1071.6030220135499</v>
      </c>
      <c r="GL484">
        <v>47183.7599982108</v>
      </c>
      <c r="GM484">
        <v>1092.0510128758501</v>
      </c>
      <c r="GN484">
        <v>704.17797814620008</v>
      </c>
      <c r="GO484">
        <v>17.892022828275003</v>
      </c>
      <c r="GP484">
        <v>412.79398506337503</v>
      </c>
      <c r="GQ484">
        <v>954.66598950442506</v>
      </c>
      <c r="GR484">
        <v>166.77899482410001</v>
      </c>
      <c r="GS484">
        <v>169.33502450564998</v>
      </c>
      <c r="GT484">
        <v>9354.3209732898013</v>
      </c>
      <c r="GU484">
        <v>234.51297996734999</v>
      </c>
      <c r="GV484">
        <v>58.149027956250002</v>
      </c>
    </row>
    <row r="485" spans="1:204" x14ac:dyDescent="0.25">
      <c r="A485" s="122" t="s">
        <v>920</v>
      </c>
      <c r="B485" s="123" t="s">
        <v>855</v>
      </c>
      <c r="C485" s="123">
        <v>4</v>
      </c>
      <c r="D485" s="123" t="s">
        <v>859</v>
      </c>
      <c r="E485" s="123">
        <v>2</v>
      </c>
      <c r="F485" s="122">
        <v>0.64100000000000001</v>
      </c>
      <c r="G485">
        <v>87911</v>
      </c>
      <c r="H485" s="122" t="b">
        <v>0</v>
      </c>
      <c r="I485">
        <v>20288.290975885579</v>
      </c>
      <c r="J485">
        <v>58486.122005854901</v>
      </c>
      <c r="K485">
        <v>2093.5060143007099</v>
      </c>
      <c r="L485">
        <v>1295.4609723402091</v>
      </c>
      <c r="M485">
        <v>9771.4040080163468</v>
      </c>
      <c r="N485">
        <v>5545.2910124821919</v>
      </c>
      <c r="O485">
        <v>127083.37798553777</v>
      </c>
      <c r="P485">
        <v>884.57998540699407</v>
      </c>
      <c r="Q485">
        <v>2264.6529813417719</v>
      </c>
      <c r="R485">
        <v>419.85498858186696</v>
      </c>
      <c r="S485">
        <v>469.211997649453</v>
      </c>
      <c r="T485">
        <v>384.59997405488406</v>
      </c>
      <c r="U485">
        <v>1366.6119934618</v>
      </c>
      <c r="V485">
        <v>62.818011540564001</v>
      </c>
      <c r="W485">
        <v>640.35902104146612</v>
      </c>
      <c r="X485">
        <v>1390.969973786305</v>
      </c>
      <c r="Y485">
        <v>145.50700258130701</v>
      </c>
      <c r="Z485">
        <v>1023.6770109611</v>
      </c>
      <c r="AA485">
        <v>472.41701433852899</v>
      </c>
      <c r="AB485">
        <v>828.17200724458201</v>
      </c>
      <c r="AC485">
        <v>5453.6280197927981</v>
      </c>
      <c r="AD485">
        <v>1386.4829729619792</v>
      </c>
      <c r="AE485">
        <v>1293.5379961373339</v>
      </c>
      <c r="AF485">
        <v>3654.341027343778</v>
      </c>
      <c r="AG485">
        <v>46379.554987442811</v>
      </c>
      <c r="AH485">
        <v>388.445982811585</v>
      </c>
      <c r="AI485">
        <v>34.614022459357997</v>
      </c>
      <c r="AJ485">
        <v>1657.6259986244143</v>
      </c>
      <c r="AK485">
        <v>19010.778006842676</v>
      </c>
      <c r="AL485">
        <v>14245.583976672728</v>
      </c>
      <c r="AM485">
        <v>120.50797383822599</v>
      </c>
      <c r="AN485">
        <v>3162.694025572695</v>
      </c>
      <c r="AO485">
        <v>1811.466010786748</v>
      </c>
      <c r="AP485">
        <v>2062.7380005980531</v>
      </c>
      <c r="AQ485">
        <v>6198.4699875780607</v>
      </c>
      <c r="AR485">
        <v>3663.3149726414786</v>
      </c>
      <c r="AS485">
        <v>374.98498033860699</v>
      </c>
      <c r="AT485">
        <v>4968.390995048916</v>
      </c>
      <c r="AU485">
        <v>860.8629971501141</v>
      </c>
      <c r="AV485">
        <v>10274.588979706581</v>
      </c>
      <c r="AW485">
        <v>1219.8230067452432</v>
      </c>
      <c r="AX485">
        <v>205.76098950041998</v>
      </c>
      <c r="AY485">
        <v>4894.0350135892004</v>
      </c>
      <c r="AZ485">
        <v>41.023999486558999</v>
      </c>
      <c r="BA485">
        <v>28202.717972804294</v>
      </c>
      <c r="BB485">
        <v>4270.9830037774127</v>
      </c>
      <c r="BC485">
        <v>1959.5369816385551</v>
      </c>
      <c r="BD485">
        <v>70897.163975551623</v>
      </c>
      <c r="BE485">
        <v>5873.4830083746656</v>
      </c>
      <c r="BF485">
        <v>94466.733974645249</v>
      </c>
      <c r="BG485">
        <v>3319.7389980731541</v>
      </c>
      <c r="BH485">
        <v>194.22301958126801</v>
      </c>
      <c r="BI485">
        <v>2622.3310068016508</v>
      </c>
      <c r="BJ485">
        <v>1285.8459786239321</v>
      </c>
      <c r="BK485">
        <v>382897.50402580469</v>
      </c>
      <c r="BL485">
        <v>1536.476976367612</v>
      </c>
      <c r="BM485">
        <v>52.562025756662003</v>
      </c>
      <c r="BN485">
        <v>1053.1629841775562</v>
      </c>
      <c r="BO485">
        <v>29888.548016860863</v>
      </c>
      <c r="BP485">
        <v>1378.791011799528</v>
      </c>
      <c r="BQ485">
        <v>2056.3280235708521</v>
      </c>
      <c r="BR485">
        <v>32.690989905532</v>
      </c>
      <c r="BS485">
        <v>14203.918985118542</v>
      </c>
      <c r="BT485">
        <v>1321.7419852185401</v>
      </c>
      <c r="BU485">
        <v>138.45597713552999</v>
      </c>
      <c r="BV485">
        <v>239.73401989215299</v>
      </c>
      <c r="BW485">
        <v>73.073997324466006</v>
      </c>
      <c r="BX485">
        <v>401.265993216938</v>
      </c>
      <c r="BY485">
        <v>1847.3620173813561</v>
      </c>
      <c r="BZ485">
        <v>36533.794997966746</v>
      </c>
      <c r="CA485">
        <v>259.60499939233205</v>
      </c>
      <c r="CB485">
        <v>2667.8420071125361</v>
      </c>
      <c r="CC485">
        <v>710.86899374448103</v>
      </c>
      <c r="CD485">
        <v>3804.33497439846</v>
      </c>
      <c r="CE485">
        <v>5215.8169761035206</v>
      </c>
      <c r="CF485">
        <v>192.29998702744203</v>
      </c>
      <c r="CG485">
        <v>533.31199332526694</v>
      </c>
      <c r="CH485">
        <v>51.920977338085997</v>
      </c>
      <c r="CI485">
        <v>283.96297971683697</v>
      </c>
      <c r="CJ485">
        <v>2092.2239738145095</v>
      </c>
      <c r="CK485">
        <v>473.05800640615399</v>
      </c>
      <c r="CL485">
        <v>58.972002783862997</v>
      </c>
      <c r="CM485">
        <v>333.319988784423</v>
      </c>
      <c r="CN485">
        <v>35.255014526982997</v>
      </c>
      <c r="CO485">
        <v>1580.705992543247</v>
      </c>
      <c r="CP485">
        <v>670.48598632554706</v>
      </c>
      <c r="CQ485">
        <v>1336.4849718267681</v>
      </c>
      <c r="CR485">
        <v>592.92498817675494</v>
      </c>
      <c r="CS485">
        <v>1546.0920264348399</v>
      </c>
      <c r="CT485">
        <v>1093.5459915964902</v>
      </c>
      <c r="CU485">
        <v>52378.6740188986</v>
      </c>
      <c r="CV485">
        <v>8635.5519764470955</v>
      </c>
      <c r="CW485">
        <v>1925.5640075977728</v>
      </c>
      <c r="CX485">
        <v>519758.05500431842</v>
      </c>
      <c r="CY485">
        <v>382.03600578438397</v>
      </c>
      <c r="CZ485">
        <v>6856.1360198492066</v>
      </c>
      <c r="DA485">
        <v>13098.193975184327</v>
      </c>
      <c r="DB485">
        <v>850.60701136621208</v>
      </c>
      <c r="DC485">
        <v>1873.001981841111</v>
      </c>
      <c r="DD485">
        <v>3163.3350176403205</v>
      </c>
      <c r="DE485">
        <v>101.918978473297</v>
      </c>
      <c r="DF485">
        <v>327.55100382484704</v>
      </c>
      <c r="DG485">
        <v>1286.4870270425081</v>
      </c>
      <c r="DH485">
        <v>143489.13199680846</v>
      </c>
      <c r="DI485">
        <v>1370.458002218501</v>
      </c>
      <c r="DJ485">
        <v>5841.433010536759</v>
      </c>
      <c r="DK485">
        <v>20144.707005858098</v>
      </c>
      <c r="DL485">
        <v>380457.85801231425</v>
      </c>
      <c r="DM485">
        <v>7806.738977134889</v>
      </c>
      <c r="DN485">
        <v>17340.972989880531</v>
      </c>
      <c r="DO485">
        <v>318.57700217619498</v>
      </c>
      <c r="DP485">
        <v>2346.7009803148903</v>
      </c>
      <c r="DQ485">
        <v>873.04201548784204</v>
      </c>
      <c r="DR485">
        <v>155.762988365209</v>
      </c>
      <c r="DS485">
        <v>11662.35399315476</v>
      </c>
      <c r="DT485">
        <v>79637.840003512028</v>
      </c>
      <c r="DU485">
        <v>1144.8259768669511</v>
      </c>
      <c r="DV485">
        <v>43525.181978262408</v>
      </c>
      <c r="DW485">
        <v>88.457976000319007</v>
      </c>
      <c r="DX485">
        <v>13568.688013319979</v>
      </c>
      <c r="DY485">
        <v>299.98800681126602</v>
      </c>
      <c r="DZ485">
        <v>140.379009689356</v>
      </c>
      <c r="EA485">
        <v>142678.26700079357</v>
      </c>
      <c r="EB485">
        <v>45542.408978549582</v>
      </c>
      <c r="EC485">
        <v>4332.5189748317753</v>
      </c>
      <c r="ED485">
        <v>31863.468977175271</v>
      </c>
      <c r="EE485">
        <v>4804.9359891703052</v>
      </c>
      <c r="EF485">
        <v>142.30198589223099</v>
      </c>
      <c r="EG485">
        <v>1450.583024988744</v>
      </c>
      <c r="EH485">
        <v>2315.2919745446079</v>
      </c>
      <c r="EI485">
        <v>8304.7960122841232</v>
      </c>
      <c r="EJ485">
        <v>112.17502060815001</v>
      </c>
      <c r="EK485">
        <v>151.27598754088299</v>
      </c>
      <c r="EL485">
        <v>168.582998770562</v>
      </c>
      <c r="EM485">
        <v>1058.9320254880831</v>
      </c>
      <c r="EN485">
        <v>67.305012364890004</v>
      </c>
      <c r="EO485">
        <v>256.399982703256</v>
      </c>
      <c r="EP485">
        <v>6251.6730054023492</v>
      </c>
      <c r="EQ485">
        <v>159.60899712191002</v>
      </c>
      <c r="ER485">
        <v>3006.2899887889098</v>
      </c>
      <c r="ES485">
        <v>262.16902401378297</v>
      </c>
      <c r="ET485">
        <v>164.736990013861</v>
      </c>
      <c r="EU485">
        <v>138.45597713552999</v>
      </c>
      <c r="EV485">
        <v>107.04702771619901</v>
      </c>
      <c r="EW485">
        <v>79.483974351667001</v>
      </c>
      <c r="EX485">
        <v>174.99297579776299</v>
      </c>
      <c r="EY485">
        <v>78.201990216417002</v>
      </c>
      <c r="EZ485">
        <v>307.68002432466801</v>
      </c>
      <c r="FA485">
        <v>725.611980352709</v>
      </c>
      <c r="FB485">
        <v>85.253015662194002</v>
      </c>
      <c r="FC485">
        <v>241.65699609502801</v>
      </c>
      <c r="FD485">
        <v>261.52797559520695</v>
      </c>
      <c r="FE485">
        <v>25148.353015433997</v>
      </c>
      <c r="FF485">
        <v>1856.3360190300079</v>
      </c>
      <c r="FG485">
        <v>840.35102558231006</v>
      </c>
      <c r="FH485">
        <v>253.836014432756</v>
      </c>
      <c r="FI485">
        <v>682.02401259564999</v>
      </c>
      <c r="FJ485">
        <v>276.912010622011</v>
      </c>
      <c r="FK485">
        <v>103.84201102712301</v>
      </c>
      <c r="FL485">
        <v>151.916979608508</v>
      </c>
      <c r="FM485">
        <v>77.999972057082005</v>
      </c>
      <c r="FN485">
        <v>395.49700825736198</v>
      </c>
      <c r="FO485">
        <v>828.17200724458201</v>
      </c>
      <c r="FP485">
        <v>1293.5379961373339</v>
      </c>
      <c r="FQ485" t="s">
        <v>853</v>
      </c>
      <c r="FR485">
        <v>235.24701906782701</v>
      </c>
      <c r="FS485" t="s">
        <v>853</v>
      </c>
      <c r="FT485">
        <v>46379.554987442811</v>
      </c>
      <c r="FU485">
        <v>3162.694025572695</v>
      </c>
      <c r="FV485">
        <v>4026.7619830609337</v>
      </c>
      <c r="FW485">
        <v>453.82801897359997</v>
      </c>
      <c r="FX485">
        <v>157.04497250045901</v>
      </c>
      <c r="FY485">
        <v>341.012006297825</v>
      </c>
      <c r="FZ485">
        <v>199.99200454084399</v>
      </c>
      <c r="GA485">
        <v>740.99601537951298</v>
      </c>
      <c r="GB485">
        <v>231.40101031112602</v>
      </c>
      <c r="GC485">
        <v>642.92298931196603</v>
      </c>
      <c r="GD485">
        <v>170.50597497343699</v>
      </c>
      <c r="GE485">
        <v>66.664020297264997</v>
      </c>
      <c r="GF485">
        <v>1546.0920264348399</v>
      </c>
      <c r="GG485">
        <v>298.06497425744004</v>
      </c>
      <c r="GH485">
        <v>148.712019270383</v>
      </c>
      <c r="GI485">
        <v>913.42502290677601</v>
      </c>
      <c r="GJ485">
        <v>13098.193975184327</v>
      </c>
      <c r="GK485">
        <v>2030.0470106925209</v>
      </c>
      <c r="GL485">
        <v>12061.697010168824</v>
      </c>
      <c r="GM485">
        <v>758.30302660919199</v>
      </c>
      <c r="GN485">
        <v>542.92698704154407</v>
      </c>
      <c r="GO485">
        <v>48.716016999960999</v>
      </c>
      <c r="GP485">
        <v>232.04200237875099</v>
      </c>
      <c r="GQ485">
        <v>594.20697231200495</v>
      </c>
      <c r="GR485">
        <v>379.47198116293299</v>
      </c>
      <c r="GS485">
        <v>171.78801545963802</v>
      </c>
      <c r="GT485">
        <v>6251.6730054023492</v>
      </c>
      <c r="GU485">
        <v>77.560998148791995</v>
      </c>
      <c r="GV485">
        <v>45.511000310885002</v>
      </c>
    </row>
    <row r="486" spans="1:204" x14ac:dyDescent="0.25">
      <c r="A486" s="122" t="s">
        <v>919</v>
      </c>
      <c r="B486" s="123" t="s">
        <v>855</v>
      </c>
      <c r="C486" s="123">
        <v>4</v>
      </c>
      <c r="D486" s="123" t="s">
        <v>854</v>
      </c>
      <c r="E486" s="123">
        <v>2</v>
      </c>
      <c r="F486" s="122">
        <v>0.64100000000000001</v>
      </c>
      <c r="G486">
        <v>91413</v>
      </c>
      <c r="H486" s="122" t="b">
        <v>0</v>
      </c>
      <c r="I486">
        <v>27107.249025159894</v>
      </c>
      <c r="J486">
        <v>84369.061003625495</v>
      </c>
      <c r="K486">
        <v>2657.5859733260672</v>
      </c>
      <c r="L486">
        <v>1212.131021004288</v>
      </c>
      <c r="M486">
        <v>11952.086026117546</v>
      </c>
      <c r="N486">
        <v>12652.698974580504</v>
      </c>
      <c r="O486">
        <v>138013.70998392566</v>
      </c>
      <c r="P486">
        <v>1074.957003753696</v>
      </c>
      <c r="Q486">
        <v>1906.3340064471781</v>
      </c>
      <c r="R486">
        <v>383.31799179968704</v>
      </c>
      <c r="S486">
        <v>412.80400919835006</v>
      </c>
      <c r="T486">
        <v>2321.7019891344094</v>
      </c>
      <c r="U486">
        <v>1460.8390276379971</v>
      </c>
      <c r="V486">
        <v>214.09398366155102</v>
      </c>
      <c r="W486">
        <v>758.30302581371097</v>
      </c>
      <c r="X486">
        <v>1971.7160042645733</v>
      </c>
      <c r="Y486">
        <v>180.12099800841301</v>
      </c>
      <c r="Z486">
        <v>1483.915023420858</v>
      </c>
      <c r="AA486">
        <v>1417.891988284443</v>
      </c>
      <c r="AB486">
        <v>1274.308008013782</v>
      </c>
      <c r="AC486">
        <v>5126.7179908580583</v>
      </c>
      <c r="AD486">
        <v>1832.6189922483873</v>
      </c>
      <c r="AE486">
        <v>1723.6489763541513</v>
      </c>
      <c r="AF486">
        <v>6839.4699773419334</v>
      </c>
      <c r="AG486">
        <v>57912.42700442738</v>
      </c>
      <c r="AH486">
        <v>207.04298332246202</v>
      </c>
      <c r="AI486">
        <v>53.844029223830994</v>
      </c>
      <c r="AJ486">
        <v>2137.7350015948082</v>
      </c>
      <c r="AK486">
        <v>11541.205011684788</v>
      </c>
      <c r="AL486">
        <v>14688.515019215898</v>
      </c>
      <c r="AM486">
        <v>74.996971645364994</v>
      </c>
      <c r="AN486">
        <v>3256.9210021486319</v>
      </c>
      <c r="AO486">
        <v>1549.9379999615401</v>
      </c>
      <c r="AP486">
        <v>2262.730012932816</v>
      </c>
      <c r="AQ486">
        <v>7260.607002921678</v>
      </c>
      <c r="AR486">
        <v>4463.2829802604056</v>
      </c>
      <c r="AS486">
        <v>526.260993347061</v>
      </c>
      <c r="AT486">
        <v>5583.1100181332495</v>
      </c>
      <c r="AU486">
        <v>955.08999798918296</v>
      </c>
      <c r="AV486">
        <v>8275.3100144314758</v>
      </c>
      <c r="AW486">
        <v>1611.474008247747</v>
      </c>
      <c r="AX486">
        <v>376.26699146059804</v>
      </c>
      <c r="AY486">
        <v>4014.5829906433228</v>
      </c>
      <c r="AZ486">
        <v>49.357002373623004</v>
      </c>
      <c r="BA486">
        <v>34180.042992415052</v>
      </c>
      <c r="BB486">
        <v>4994.671979180961</v>
      </c>
      <c r="BC486">
        <v>2148.6319914650849</v>
      </c>
      <c r="BD486">
        <v>74631.630004109451</v>
      </c>
      <c r="BE486">
        <v>5872.8420107591846</v>
      </c>
      <c r="BF486">
        <v>107162.38001309242</v>
      </c>
      <c r="BG486">
        <v>2716.5580081233934</v>
      </c>
      <c r="BH486">
        <v>232.68301118993705</v>
      </c>
      <c r="BI486">
        <v>3793.4380066426829</v>
      </c>
      <c r="BJ486">
        <v>1731.9819927355472</v>
      </c>
      <c r="BK486">
        <v>450131.99397748936</v>
      </c>
      <c r="BL486">
        <v>2258.2429860826082</v>
      </c>
      <c r="BM486">
        <v>213.453004938264</v>
      </c>
      <c r="BN486">
        <v>692.27999067729604</v>
      </c>
      <c r="BO486">
        <v>58522.017985801212</v>
      </c>
      <c r="BP486">
        <v>1098.673978259844</v>
      </c>
      <c r="BQ486">
        <v>637.154004006891</v>
      </c>
      <c r="BR486">
        <v>57.690018755019004</v>
      </c>
      <c r="BS486">
        <v>20988.262981255877</v>
      </c>
      <c r="BT486">
        <v>1474.299990997155</v>
      </c>
      <c r="BU486">
        <v>271.78400241656999</v>
      </c>
      <c r="BV486">
        <v>419.21397221841897</v>
      </c>
      <c r="BW486">
        <v>105.124026363048</v>
      </c>
      <c r="BX486">
        <v>622.41102460542595</v>
      </c>
      <c r="BY486">
        <v>2592.2039755086721</v>
      </c>
      <c r="BZ486">
        <v>49942.873978065625</v>
      </c>
      <c r="CA486">
        <v>420.49598826072599</v>
      </c>
      <c r="CB486">
        <v>3140.8999859153068</v>
      </c>
      <c r="CC486">
        <v>942.91099207659897</v>
      </c>
      <c r="CD486">
        <v>784.58397380873998</v>
      </c>
      <c r="CE486">
        <v>9674.6129751875324</v>
      </c>
      <c r="CF486">
        <v>244.22097978350104</v>
      </c>
      <c r="CG486">
        <v>733.94501398854288</v>
      </c>
      <c r="CH486">
        <v>49.357002373623004</v>
      </c>
      <c r="CI486">
        <v>331.39701593718303</v>
      </c>
      <c r="CJ486">
        <v>2617.8440033761472</v>
      </c>
      <c r="CK486">
        <v>595.48898069564405</v>
      </c>
      <c r="CL486">
        <v>79.483998495573019</v>
      </c>
      <c r="CM486">
        <v>609.59098137382205</v>
      </c>
      <c r="CN486">
        <v>67.945971306275993</v>
      </c>
      <c r="CO486">
        <v>2433.877015836546</v>
      </c>
      <c r="CP486">
        <v>958.29500879708417</v>
      </c>
      <c r="CQ486">
        <v>1609.5510134821532</v>
      </c>
      <c r="CR486">
        <v>194.22299868659101</v>
      </c>
      <c r="CS486">
        <v>1513.4009822237881</v>
      </c>
      <c r="CT486">
        <v>1645.4469939008852</v>
      </c>
      <c r="CU486">
        <v>65609.554991053563</v>
      </c>
      <c r="CV486">
        <v>7463.1630179896656</v>
      </c>
      <c r="CW486">
        <v>2421.0569726049421</v>
      </c>
      <c r="CX486">
        <v>599993.30676410568</v>
      </c>
      <c r="CY486">
        <v>572.41298491278303</v>
      </c>
      <c r="CZ486">
        <v>5207.4840053959379</v>
      </c>
      <c r="DA486">
        <v>13068.707994586755</v>
      </c>
      <c r="DB486">
        <v>959.57702483939102</v>
      </c>
      <c r="DC486">
        <v>2587.7170072541971</v>
      </c>
      <c r="DD486">
        <v>3860.7429992256725</v>
      </c>
      <c r="DE486">
        <v>123.07201657241401</v>
      </c>
      <c r="DF486">
        <v>567.92601665830796</v>
      </c>
      <c r="DG486">
        <v>6733.7049722555967</v>
      </c>
      <c r="DH486">
        <v>146615.92998744411</v>
      </c>
      <c r="DI486">
        <v>3051.1599762727442</v>
      </c>
      <c r="DJ486">
        <v>9648.9730059157901</v>
      </c>
      <c r="DK486">
        <v>21056.849989881175</v>
      </c>
      <c r="DL486">
        <v>423583.69697388314</v>
      </c>
      <c r="DM486">
        <v>8711.1900194126847</v>
      </c>
      <c r="DN486">
        <v>16676.256018924243</v>
      </c>
      <c r="DO486">
        <v>395.49699771227097</v>
      </c>
      <c r="DP486">
        <v>2360.1620016377551</v>
      </c>
      <c r="DQ486">
        <v>1477.5050018050561</v>
      </c>
      <c r="DR486">
        <v>155.762986183245</v>
      </c>
      <c r="DS486">
        <v>18031.329982880172</v>
      </c>
      <c r="DT486">
        <v>197310.05599098434</v>
      </c>
      <c r="DU486">
        <v>1382.6369865889983</v>
      </c>
      <c r="DV486">
        <v>80678.182991261259</v>
      </c>
      <c r="DW486">
        <v>312.80798840879697</v>
      </c>
      <c r="DX486">
        <v>19018.469971756902</v>
      </c>
      <c r="DY486">
        <v>404.47099281695404</v>
      </c>
      <c r="DZ486">
        <v>169.86498686142301</v>
      </c>
      <c r="EA486">
        <v>139211.73900425175</v>
      </c>
      <c r="EB486">
        <v>64655.105971787671</v>
      </c>
      <c r="EC486">
        <v>32456.394016060898</v>
      </c>
      <c r="ED486">
        <v>96619.211980154651</v>
      </c>
      <c r="EE486">
        <v>12646.929990283723</v>
      </c>
      <c r="EF486">
        <v>661.51201583205898</v>
      </c>
      <c r="EG486">
        <v>1506.9910192037191</v>
      </c>
      <c r="EH486">
        <v>7710.5890085810679</v>
      </c>
      <c r="EI486">
        <v>11250.831981739833</v>
      </c>
      <c r="EJ486">
        <v>244.22097978350104</v>
      </c>
      <c r="EK486">
        <v>839.06898175585798</v>
      </c>
      <c r="EL486">
        <v>269.22002892768899</v>
      </c>
      <c r="EM486">
        <v>921.11701233604492</v>
      </c>
      <c r="EN486">
        <v>95.50899393934499</v>
      </c>
      <c r="EO486">
        <v>325.62797304466801</v>
      </c>
      <c r="EP486">
        <v>8449.0209908240849</v>
      </c>
      <c r="EQ486">
        <v>224.349994808541</v>
      </c>
      <c r="ER486">
        <v>3347.301990514482</v>
      </c>
      <c r="ES486">
        <v>134.609985165978</v>
      </c>
      <c r="ET486">
        <v>121.79000053010698</v>
      </c>
      <c r="EU486">
        <v>82.047971984454009</v>
      </c>
      <c r="EV486">
        <v>83.971025345781001</v>
      </c>
      <c r="EW486">
        <v>36.537017737751995</v>
      </c>
      <c r="EX486">
        <v>344.857979296341</v>
      </c>
      <c r="EY486">
        <v>77.561003729979006</v>
      </c>
      <c r="EZ486">
        <v>498.69797071399199</v>
      </c>
      <c r="FA486">
        <v>878.169972982491</v>
      </c>
      <c r="FB486">
        <v>127.558984826889</v>
      </c>
      <c r="FC486">
        <v>271.143023693283</v>
      </c>
      <c r="FD486">
        <v>292.29602471055</v>
      </c>
      <c r="FE486">
        <v>41916.913007586874</v>
      </c>
      <c r="FF486">
        <v>2663.355016218582</v>
      </c>
      <c r="FG486">
        <v>1089.059004431874</v>
      </c>
      <c r="FH486">
        <v>587.15602290998106</v>
      </c>
      <c r="FI486">
        <v>1051.2400292475481</v>
      </c>
      <c r="FJ486">
        <v>343.57602184976702</v>
      </c>
      <c r="FK486">
        <v>237.81101676343201</v>
      </c>
      <c r="FL486">
        <v>420.49598826072599</v>
      </c>
      <c r="FM486">
        <v>145.99999953371699</v>
      </c>
      <c r="FN486">
        <v>593.56598593004992</v>
      </c>
      <c r="FO486">
        <v>1274.308008013782</v>
      </c>
      <c r="FP486">
        <v>1723.6489763541513</v>
      </c>
      <c r="FQ486">
        <v>35.255001695445003</v>
      </c>
      <c r="FR486" t="s">
        <v>853</v>
      </c>
      <c r="FS486">
        <v>108.32897857521601</v>
      </c>
      <c r="FT486">
        <v>57912.42700442738</v>
      </c>
      <c r="FU486">
        <v>3256.9210021486319</v>
      </c>
      <c r="FV486">
        <v>5072.8740202299605</v>
      </c>
      <c r="FW486">
        <v>514.08198743447701</v>
      </c>
      <c r="FX486">
        <v>164.73698128792802</v>
      </c>
      <c r="FY486">
        <v>283.96300832915398</v>
      </c>
      <c r="FZ486">
        <v>238.451995486719</v>
      </c>
      <c r="GA486">
        <v>902.5279848076591</v>
      </c>
      <c r="GB486">
        <v>166.01899733023501</v>
      </c>
      <c r="GC486">
        <v>743.55998781651306</v>
      </c>
      <c r="GD486">
        <v>94.868015216057998</v>
      </c>
      <c r="GE486">
        <v>130.76399563479001</v>
      </c>
      <c r="GF486">
        <v>1513.4009822237881</v>
      </c>
      <c r="GG486">
        <v>524.33799858146699</v>
      </c>
      <c r="GH486">
        <v>610.8729974161289</v>
      </c>
      <c r="GI486">
        <v>647.41001515388098</v>
      </c>
      <c r="GJ486">
        <v>13068.707994586755</v>
      </c>
      <c r="GK486">
        <v>1587.115996422579</v>
      </c>
      <c r="GL486">
        <v>14385.962983358357</v>
      </c>
      <c r="GM486">
        <v>1348.6640009358598</v>
      </c>
      <c r="GN486">
        <v>819.8389755041851</v>
      </c>
      <c r="GO486" t="s">
        <v>853</v>
      </c>
      <c r="GP486">
        <v>544.85002087544706</v>
      </c>
      <c r="GQ486">
        <v>885.22097332158</v>
      </c>
      <c r="GR486">
        <v>253.83601220720399</v>
      </c>
      <c r="GS486">
        <v>246.78501186811499</v>
      </c>
      <c r="GT486">
        <v>8449.0209908240849</v>
      </c>
      <c r="GU486">
        <v>47.434007608028999</v>
      </c>
      <c r="GV486">
        <v>55.767023989424999</v>
      </c>
    </row>
    <row r="487" spans="1:204" x14ac:dyDescent="0.25">
      <c r="A487" s="122" t="s">
        <v>918</v>
      </c>
      <c r="B487" s="123" t="s">
        <v>855</v>
      </c>
      <c r="C487" s="123">
        <v>4</v>
      </c>
      <c r="D487" s="123" t="s">
        <v>857</v>
      </c>
      <c r="E487" s="123">
        <v>2</v>
      </c>
      <c r="F487" s="122">
        <v>0.64100000000000001</v>
      </c>
      <c r="G487">
        <v>96135</v>
      </c>
      <c r="H487" s="122" t="b">
        <v>0</v>
      </c>
      <c r="I487">
        <v>19642.804001535194</v>
      </c>
      <c r="J487">
        <v>86068.352018454389</v>
      </c>
      <c r="K487">
        <v>2569.7690278770897</v>
      </c>
      <c r="L487">
        <v>587.79702592845013</v>
      </c>
      <c r="M487">
        <v>7691.3590273322407</v>
      </c>
      <c r="N487">
        <v>7074.0759881414988</v>
      </c>
      <c r="O487">
        <v>147090.269978722</v>
      </c>
      <c r="P487">
        <v>884.58002813349003</v>
      </c>
      <c r="Q487">
        <v>2237.0899746965251</v>
      </c>
      <c r="R487">
        <v>416.00898884980495</v>
      </c>
      <c r="S487">
        <v>303.83397590481002</v>
      </c>
      <c r="T487">
        <v>1004.4470123873251</v>
      </c>
      <c r="U487">
        <v>1449.9420144994199</v>
      </c>
      <c r="V487">
        <v>76.920021201075002</v>
      </c>
      <c r="W487">
        <v>767.91797030247005</v>
      </c>
      <c r="X487">
        <v>1987.0999828212002</v>
      </c>
      <c r="Y487">
        <v>122.43097469011501</v>
      </c>
      <c r="Z487">
        <v>1028.8049831545202</v>
      </c>
      <c r="AA487">
        <v>800.60897161010996</v>
      </c>
      <c r="AB487">
        <v>1612.75602342855</v>
      </c>
      <c r="AC487">
        <v>5579.9050153711796</v>
      </c>
      <c r="AD487">
        <v>1462.1210306942849</v>
      </c>
      <c r="AE487">
        <v>2022.3549745651201</v>
      </c>
      <c r="AF487">
        <v>2024.2780290148651</v>
      </c>
      <c r="AG487">
        <v>50060.176991820837</v>
      </c>
      <c r="AH487">
        <v>280.11700274668505</v>
      </c>
      <c r="AI487">
        <v>48.075005547855</v>
      </c>
      <c r="AJ487">
        <v>2237.0899746965251</v>
      </c>
      <c r="AK487">
        <v>8113.777992272745</v>
      </c>
      <c r="AL487">
        <v>13465.486996099513</v>
      </c>
      <c r="AM487">
        <v>112.816010554065</v>
      </c>
      <c r="AN487">
        <v>3353.7120000288451</v>
      </c>
      <c r="AO487">
        <v>1414.0460251464299</v>
      </c>
      <c r="AP487">
        <v>1904.4109831384949</v>
      </c>
      <c r="AQ487">
        <v>5988.2219712896094</v>
      </c>
      <c r="AR487">
        <v>3736.3889899619398</v>
      </c>
      <c r="AS487">
        <v>412.16300319538504</v>
      </c>
      <c r="AT487">
        <v>5867.7139894267048</v>
      </c>
      <c r="AU487">
        <v>962.78198293016999</v>
      </c>
      <c r="AV487">
        <v>3892.1520251912998</v>
      </c>
      <c r="AW487">
        <v>1208.9259891510751</v>
      </c>
      <c r="AX487">
        <v>400.62498460959</v>
      </c>
      <c r="AY487">
        <v>8604.7840094964158</v>
      </c>
      <c r="AZ487">
        <v>23.075975549055002</v>
      </c>
      <c r="BA487">
        <v>36757.504004650458</v>
      </c>
      <c r="BB487">
        <v>4386.3630304603203</v>
      </c>
      <c r="BC487">
        <v>2085.8139843531899</v>
      </c>
      <c r="BD487">
        <v>76934.743009554091</v>
      </c>
      <c r="BE487">
        <v>7001.6430118264507</v>
      </c>
      <c r="BF487">
        <v>120920.16298312569</v>
      </c>
      <c r="BG487">
        <v>3706.90297669965</v>
      </c>
      <c r="BH487">
        <v>296.14200459597004</v>
      </c>
      <c r="BI487">
        <v>4195.3450034870402</v>
      </c>
      <c r="BJ487">
        <v>2920.3960141116154</v>
      </c>
      <c r="BK487">
        <v>460769.38898268022</v>
      </c>
      <c r="BL487">
        <v>2856.9370043235449</v>
      </c>
      <c r="BM487">
        <v>230.76000198068999</v>
      </c>
      <c r="BN487">
        <v>1235.848011977085</v>
      </c>
      <c r="BO487">
        <v>56804.13797884059</v>
      </c>
      <c r="BP487">
        <v>1026.2409927182398</v>
      </c>
      <c r="BQ487">
        <v>567.92597680221002</v>
      </c>
      <c r="BR487">
        <v>39.100977398340007</v>
      </c>
      <c r="BS487">
        <v>17290.334025848326</v>
      </c>
      <c r="BT487">
        <v>1458.9159810264</v>
      </c>
      <c r="BU487">
        <v>280.75800035575497</v>
      </c>
      <c r="BV487">
        <v>492.92901005087998</v>
      </c>
      <c r="BW487">
        <v>80.766006855495007</v>
      </c>
      <c r="BX487">
        <v>698.04898442370006</v>
      </c>
      <c r="BY487">
        <v>1997.3560061888552</v>
      </c>
      <c r="BZ487">
        <v>47494.254011220706</v>
      </c>
      <c r="CA487">
        <v>383.31798754216504</v>
      </c>
      <c r="CB487">
        <v>2670.40602223629</v>
      </c>
      <c r="CC487">
        <v>639.07701952165496</v>
      </c>
      <c r="CD487">
        <v>748.04698279876504</v>
      </c>
      <c r="CE487">
        <v>15246.826006938825</v>
      </c>
      <c r="CF487">
        <v>237.16997807139001</v>
      </c>
      <c r="CG487">
        <v>443.57200928488504</v>
      </c>
      <c r="CH487">
        <v>76.279023592005004</v>
      </c>
      <c r="CI487">
        <v>389.72802525539998</v>
      </c>
      <c r="CJ487">
        <v>2440.2870178646699</v>
      </c>
      <c r="CK487">
        <v>535.23497549456999</v>
      </c>
      <c r="CL487">
        <v>76.920021201075002</v>
      </c>
      <c r="CM487">
        <v>544.20900364408499</v>
      </c>
      <c r="CN487">
        <v>98.714001531989993</v>
      </c>
      <c r="CO487">
        <v>2126.838016201275</v>
      </c>
      <c r="CP487">
        <v>890.99000422418999</v>
      </c>
      <c r="CQ487">
        <v>1536.476999836545</v>
      </c>
      <c r="CR487">
        <v>251.912984702535</v>
      </c>
      <c r="CS487">
        <v>1646.0880223452598</v>
      </c>
      <c r="CT487">
        <v>1283.28201991587</v>
      </c>
      <c r="CU487">
        <v>80894.841027796967</v>
      </c>
      <c r="CV487">
        <v>12448.219969908256</v>
      </c>
      <c r="CW487">
        <v>2996.033978472015</v>
      </c>
      <c r="CX487">
        <v>609067.94401456672</v>
      </c>
      <c r="CY487">
        <v>450.62298298465504</v>
      </c>
      <c r="CZ487">
        <v>5864.5090013813551</v>
      </c>
      <c r="DA487">
        <v>16157.04600105765</v>
      </c>
      <c r="DB487">
        <v>1015.9849693505851</v>
      </c>
      <c r="DC487">
        <v>2128.1200114194148</v>
      </c>
      <c r="DD487">
        <v>4172.2690279379858</v>
      </c>
      <c r="DE487">
        <v>162.81400892913001</v>
      </c>
      <c r="DF487">
        <v>428.82900265373996</v>
      </c>
      <c r="DG487">
        <v>22664.478007615082</v>
      </c>
      <c r="DH487">
        <v>147544.09801137453</v>
      </c>
      <c r="DI487">
        <v>2952.4460178101854</v>
      </c>
      <c r="DJ487">
        <v>9346.4210162044801</v>
      </c>
      <c r="DK487">
        <v>29530.869969324947</v>
      </c>
      <c r="DL487">
        <v>437022.26200788113</v>
      </c>
      <c r="DM487">
        <v>8496.4549822058398</v>
      </c>
      <c r="DN487">
        <v>17076.881020935059</v>
      </c>
      <c r="DO487">
        <v>491.64701483274007</v>
      </c>
      <c r="DP487">
        <v>2640.9200089740002</v>
      </c>
      <c r="DQ487">
        <v>1383.2780166660002</v>
      </c>
      <c r="DR487">
        <v>123.07197229918501</v>
      </c>
      <c r="DS487">
        <v>18294.139979004045</v>
      </c>
      <c r="DT487">
        <v>137843.20402328114</v>
      </c>
      <c r="DU487">
        <v>1527.5029716870301</v>
      </c>
      <c r="DV487">
        <v>59726.456985779419</v>
      </c>
      <c r="DW487">
        <v>391.01002047354001</v>
      </c>
      <c r="DX487">
        <v>15040.423975725329</v>
      </c>
      <c r="DY487">
        <v>351.90898145266505</v>
      </c>
      <c r="DZ487">
        <v>216.65799295861498</v>
      </c>
      <c r="EA487">
        <v>136633.63697489843</v>
      </c>
      <c r="EB487">
        <v>61445.618982048793</v>
      </c>
      <c r="EC487">
        <v>7049.7180173743054</v>
      </c>
      <c r="ED487">
        <v>46484.679017960822</v>
      </c>
      <c r="EE487">
        <v>8329.7949876222901</v>
      </c>
      <c r="EF487">
        <v>684.58797301069501</v>
      </c>
      <c r="EG487">
        <v>1701.2140015928851</v>
      </c>
      <c r="EH487">
        <v>4071.6319719562503</v>
      </c>
      <c r="EI487">
        <v>15274.389027373903</v>
      </c>
      <c r="EJ487" t="s">
        <v>853</v>
      </c>
      <c r="EK487">
        <v>716.63797670926499</v>
      </c>
      <c r="EL487">
        <v>130.12300762148999</v>
      </c>
      <c r="EM487">
        <v>929.44998401346004</v>
      </c>
      <c r="EN487">
        <v>123.71296990825499</v>
      </c>
      <c r="EO487">
        <v>608.30901104122506</v>
      </c>
      <c r="EP487">
        <v>15924.36300624975</v>
      </c>
      <c r="EQ487">
        <v>301.26998546852997</v>
      </c>
      <c r="ER487">
        <v>3226.7939804527045</v>
      </c>
      <c r="ES487">
        <v>264.73299850646998</v>
      </c>
      <c r="ET487">
        <v>157.04503044750001</v>
      </c>
      <c r="EU487">
        <v>114.098005772205</v>
      </c>
      <c r="EV487">
        <v>83.970994900845</v>
      </c>
      <c r="EW487">
        <v>41.665029457155001</v>
      </c>
      <c r="EX487">
        <v>276.91201470133501</v>
      </c>
      <c r="EY487">
        <v>50.638995984135001</v>
      </c>
      <c r="EZ487">
        <v>459.59701113416997</v>
      </c>
      <c r="FA487">
        <v>762.78998942991007</v>
      </c>
      <c r="FB487">
        <v>119.866984253835</v>
      </c>
      <c r="FC487">
        <v>222.42697144024504</v>
      </c>
      <c r="FD487">
        <v>300.62898785946004</v>
      </c>
      <c r="FE487">
        <v>28887.306028162337</v>
      </c>
      <c r="FF487">
        <v>2035.8159859781251</v>
      </c>
      <c r="FG487">
        <v>609.59100625936503</v>
      </c>
      <c r="FH487">
        <v>494.21100526902006</v>
      </c>
      <c r="FI487">
        <v>1111.4939828372251</v>
      </c>
      <c r="FJ487">
        <v>308.96201839990499</v>
      </c>
      <c r="FK487">
        <v>190.37702936420999</v>
      </c>
      <c r="FL487">
        <v>199.35099589119</v>
      </c>
      <c r="FM487">
        <v>132.00003003758999</v>
      </c>
      <c r="FN487">
        <v>465.3659896158</v>
      </c>
      <c r="FO487">
        <v>1612.75602342855</v>
      </c>
      <c r="FP487">
        <v>2022.3549745651201</v>
      </c>
      <c r="FQ487">
        <v>48.075005547855</v>
      </c>
      <c r="FR487">
        <v>223.70902828091999</v>
      </c>
      <c r="FS487">
        <v>48.075005547855</v>
      </c>
      <c r="FT487">
        <v>50060.176991820837</v>
      </c>
      <c r="FU487">
        <v>3353.7120000288451</v>
      </c>
      <c r="FV487">
        <v>5149.1530198902301</v>
      </c>
      <c r="FW487">
        <v>408.95801515003507</v>
      </c>
      <c r="FX487">
        <v>130.12300762148999</v>
      </c>
      <c r="FY487" t="s">
        <v>853</v>
      </c>
      <c r="FZ487">
        <v>273.06602904691499</v>
      </c>
      <c r="GA487">
        <v>783.94297215175504</v>
      </c>
      <c r="GB487">
        <v>158.32702566564001</v>
      </c>
      <c r="GC487">
        <v>1022.3950070638201</v>
      </c>
      <c r="GD487">
        <v>282.039995573895</v>
      </c>
      <c r="GE487">
        <v>96.150011095709999</v>
      </c>
      <c r="GF487">
        <v>1646.0880223452598</v>
      </c>
      <c r="GG487">
        <v>1006.3700052145351</v>
      </c>
      <c r="GH487">
        <v>291.01402372340999</v>
      </c>
      <c r="GI487">
        <v>726.25300246785002</v>
      </c>
      <c r="GJ487">
        <v>16157.04600105765</v>
      </c>
      <c r="GK487">
        <v>2141.5810228324199</v>
      </c>
      <c r="GL487">
        <v>13975.723003217819</v>
      </c>
      <c r="GM487">
        <v>889.70800900605002</v>
      </c>
      <c r="GN487">
        <v>860.22199574376009</v>
      </c>
      <c r="GO487" t="s">
        <v>853</v>
      </c>
      <c r="GP487">
        <v>295.50100698689999</v>
      </c>
      <c r="GQ487">
        <v>1408.2769850422651</v>
      </c>
      <c r="GR487">
        <v>356.39602633869004</v>
      </c>
      <c r="GS487">
        <v>224.99102349905999</v>
      </c>
      <c r="GT487">
        <v>15924.36300624975</v>
      </c>
      <c r="GU487">
        <v>133.32799566684</v>
      </c>
      <c r="GV487">
        <v>69.868985878770005</v>
      </c>
    </row>
    <row r="488" spans="1:204" x14ac:dyDescent="0.25">
      <c r="A488" s="122" t="s">
        <v>917</v>
      </c>
      <c r="B488" s="123" t="s">
        <v>855</v>
      </c>
      <c r="C488" s="123">
        <v>5</v>
      </c>
      <c r="D488" s="123" t="s">
        <v>854</v>
      </c>
      <c r="E488" s="123">
        <v>2</v>
      </c>
      <c r="F488" s="122">
        <v>0.64400000000000002</v>
      </c>
      <c r="G488">
        <v>88116</v>
      </c>
      <c r="H488" s="122" t="b">
        <v>0</v>
      </c>
      <c r="I488">
        <v>22589.587990947941</v>
      </c>
      <c r="J488">
        <v>49815.331988583173</v>
      </c>
      <c r="K488">
        <v>2331.2800105358401</v>
      </c>
      <c r="L488">
        <v>1713.6840104096159</v>
      </c>
      <c r="M488">
        <v>8355.9000137790244</v>
      </c>
      <c r="N488">
        <v>5835.9280194771363</v>
      </c>
      <c r="O488">
        <v>158495.48398783614</v>
      </c>
      <c r="P488">
        <v>1313.7600250619039</v>
      </c>
      <c r="Q488">
        <v>2907.0160100026083</v>
      </c>
      <c r="R488">
        <v>332.94800699126404</v>
      </c>
      <c r="S488">
        <v>436.63200949771203</v>
      </c>
      <c r="T488">
        <v>943.45997557694409</v>
      </c>
      <c r="U488">
        <v>1059.3799861333921</v>
      </c>
      <c r="V488">
        <v>132.020015175216</v>
      </c>
      <c r="W488">
        <v>5790.8479838459043</v>
      </c>
      <c r="X488">
        <v>1327.927974649584</v>
      </c>
      <c r="Y488">
        <v>148.120019793984</v>
      </c>
      <c r="Z488">
        <v>1157.2679937866881</v>
      </c>
      <c r="AA488">
        <v>215.74001649412801</v>
      </c>
      <c r="AB488">
        <v>2058.8680254508799</v>
      </c>
      <c r="AC488">
        <v>4165.3919896676634</v>
      </c>
      <c r="AD488">
        <v>1396.8360080371199</v>
      </c>
      <c r="AE488">
        <v>4914.3639866254089</v>
      </c>
      <c r="AF488">
        <v>3245.1159935033284</v>
      </c>
      <c r="AG488">
        <v>42903.923978353872</v>
      </c>
      <c r="AH488">
        <v>480.42400844155208</v>
      </c>
      <c r="AI488">
        <v>306.54399260688001</v>
      </c>
      <c r="AJ488">
        <v>2214.0720200387045</v>
      </c>
      <c r="AK488">
        <v>23827.356007828464</v>
      </c>
      <c r="AL488">
        <v>15322.692012658463</v>
      </c>
      <c r="AM488">
        <v>39.928002375072005</v>
      </c>
      <c r="AN488">
        <v>3654.0560086759683</v>
      </c>
      <c r="AO488">
        <v>1900.4439958912801</v>
      </c>
      <c r="AP488">
        <v>2271.3880069732322</v>
      </c>
      <c r="AQ488">
        <v>10814.048006233919</v>
      </c>
      <c r="AR488">
        <v>4202.7439754146553</v>
      </c>
      <c r="AS488">
        <v>249.87202401604799</v>
      </c>
      <c r="AT488">
        <v>1853.432018722368</v>
      </c>
      <c r="AU488">
        <v>1314.403986658896</v>
      </c>
      <c r="AV488">
        <v>9061.0800117929266</v>
      </c>
      <c r="AW488">
        <v>1382.6680017027359</v>
      </c>
      <c r="AX488">
        <v>1233.260001968064</v>
      </c>
      <c r="AY488">
        <v>1850.8560020942878</v>
      </c>
      <c r="AZ488">
        <v>32.844027581232005</v>
      </c>
      <c r="BA488">
        <v>43306.423980329666</v>
      </c>
      <c r="BB488">
        <v>4570.4680082715358</v>
      </c>
      <c r="BC488">
        <v>1798.6919916692159</v>
      </c>
      <c r="BD488">
        <v>69859.832007532226</v>
      </c>
      <c r="BE488">
        <v>24670.352015870736</v>
      </c>
      <c r="BF488">
        <v>80140.647976555818</v>
      </c>
      <c r="BG488">
        <v>3796.3799768700965</v>
      </c>
      <c r="BH488">
        <v>82.432021378223993</v>
      </c>
      <c r="BI488">
        <v>4795.8680161875836</v>
      </c>
      <c r="BJ488">
        <v>1537.227977946864</v>
      </c>
      <c r="BK488">
        <v>473052.77598715358</v>
      </c>
      <c r="BL488">
        <v>4213.047985180272</v>
      </c>
      <c r="BM488">
        <v>235.70401768166397</v>
      </c>
      <c r="BN488">
        <v>229.26400448481601</v>
      </c>
      <c r="BO488">
        <v>84438.7039997424</v>
      </c>
      <c r="BP488">
        <v>1134.08401437408</v>
      </c>
      <c r="BQ488">
        <v>1330.503991277664</v>
      </c>
      <c r="BR488">
        <v>50.875973737680006</v>
      </c>
      <c r="BS488">
        <v>9142.8680148274561</v>
      </c>
      <c r="BT488">
        <v>1298.3039820401282</v>
      </c>
      <c r="BU488">
        <v>134.59597505659201</v>
      </c>
      <c r="BV488">
        <v>226.68798785673599</v>
      </c>
      <c r="BW488">
        <v>6693.7359954507847</v>
      </c>
      <c r="BX488">
        <v>1215.2279990649122</v>
      </c>
      <c r="BY488">
        <v>3554.2360027382888</v>
      </c>
      <c r="BZ488">
        <v>103446.36399362699</v>
      </c>
      <c r="CA488">
        <v>491.37197980416005</v>
      </c>
      <c r="CB488">
        <v>2833.6000184493123</v>
      </c>
      <c r="CC488">
        <v>564.14400976046409</v>
      </c>
      <c r="CD488">
        <v>4965.8839787067836</v>
      </c>
      <c r="CE488">
        <v>6813.5200025759996</v>
      </c>
      <c r="CF488">
        <v>382.53600078825605</v>
      </c>
      <c r="CG488">
        <v>513.911997619776</v>
      </c>
      <c r="CH488">
        <v>66.97597835644801</v>
      </c>
      <c r="CI488">
        <v>709.04399458267198</v>
      </c>
      <c r="CJ488">
        <v>1870.1759849381278</v>
      </c>
      <c r="CK488">
        <v>1188.8239846805279</v>
      </c>
      <c r="CL488">
        <v>97.243989309599996</v>
      </c>
      <c r="CM488">
        <v>1132.795977686688</v>
      </c>
      <c r="CN488">
        <v>323.288015569344</v>
      </c>
      <c r="CO488">
        <v>1603.5599947063199</v>
      </c>
      <c r="CP488">
        <v>564.78802810415993</v>
      </c>
      <c r="CQ488">
        <v>1235.192000252448</v>
      </c>
      <c r="CR488">
        <v>267.260008575504</v>
      </c>
      <c r="CS488">
        <v>849.4360212391199</v>
      </c>
      <c r="CT488">
        <v>9537.6400236657119</v>
      </c>
      <c r="CU488">
        <v>435262.85600730038</v>
      </c>
      <c r="CV488">
        <v>281084.74802549469</v>
      </c>
      <c r="CW488">
        <v>1205.5680076429921</v>
      </c>
      <c r="CX488">
        <v>539462.70001279749</v>
      </c>
      <c r="CY488">
        <v>396.05998877894405</v>
      </c>
      <c r="CZ488">
        <v>6180.4680161747037</v>
      </c>
      <c r="DA488">
        <v>10009.048002282336</v>
      </c>
      <c r="DB488">
        <v>793.40801424528001</v>
      </c>
      <c r="DC488">
        <v>2060.8000237352639</v>
      </c>
      <c r="DD488">
        <v>2038.2600059196482</v>
      </c>
      <c r="DE488">
        <v>59.892003562608004</v>
      </c>
      <c r="DF488">
        <v>750.90399524212808</v>
      </c>
      <c r="DG488">
        <v>1658.9439833564641</v>
      </c>
      <c r="DH488">
        <v>143010.50400579601</v>
      </c>
      <c r="DI488">
        <v>1179.1639932586079</v>
      </c>
      <c r="DJ488">
        <v>5745.1239866176802</v>
      </c>
      <c r="DK488">
        <v>19642.000016973267</v>
      </c>
      <c r="DL488">
        <v>377610.04401747044</v>
      </c>
      <c r="DM488">
        <v>8523.9839780138391</v>
      </c>
      <c r="DN488">
        <v>17121.384004327683</v>
      </c>
      <c r="DO488">
        <v>352.267989835104</v>
      </c>
      <c r="DP488">
        <v>495.23597637292801</v>
      </c>
      <c r="DQ488">
        <v>506.82802282593593</v>
      </c>
      <c r="DR488">
        <v>91.447994456448001</v>
      </c>
      <c r="DS488">
        <v>19030.843973297186</v>
      </c>
      <c r="DT488">
        <v>65181.81600018547</v>
      </c>
      <c r="DU488">
        <v>1094.799973596</v>
      </c>
      <c r="DV488">
        <v>37547.131987377601</v>
      </c>
      <c r="DW488">
        <v>189.33600210974402</v>
      </c>
      <c r="DX488">
        <v>11973.892016648688</v>
      </c>
      <c r="DY488">
        <v>397.991987063328</v>
      </c>
      <c r="DZ488">
        <v>169.372000922208</v>
      </c>
      <c r="EA488">
        <v>138244.90400056157</v>
      </c>
      <c r="EB488">
        <v>50127.671976043202</v>
      </c>
      <c r="EC488">
        <v>4124.8200256955997</v>
      </c>
      <c r="ED488">
        <v>36603.672011800656</v>
      </c>
      <c r="EE488">
        <v>8920.6879851364793</v>
      </c>
      <c r="EF488">
        <v>572.51602124169608</v>
      </c>
      <c r="EG488">
        <v>488.15200157908799</v>
      </c>
      <c r="EH488">
        <v>2633.9600065739523</v>
      </c>
      <c r="EI488">
        <v>8434.4679818417771</v>
      </c>
      <c r="EJ488">
        <v>103.684002506448</v>
      </c>
      <c r="EK488">
        <v>510.692019394704</v>
      </c>
      <c r="EL488">
        <v>233.12800105358397</v>
      </c>
      <c r="EM488">
        <v>461.74798719470397</v>
      </c>
      <c r="EN488">
        <v>62.468020190688001</v>
      </c>
      <c r="EO488">
        <v>278.20797993811198</v>
      </c>
      <c r="EP488">
        <v>6912.0519718262876</v>
      </c>
      <c r="EQ488">
        <v>168.72798257851201</v>
      </c>
      <c r="ER488">
        <v>2664.2280175271039</v>
      </c>
      <c r="ES488">
        <v>95.956009368912007</v>
      </c>
      <c r="ET488">
        <v>47.655995512608001</v>
      </c>
      <c r="EU488">
        <v>54.096008709455994</v>
      </c>
      <c r="EV488">
        <v>36.70802415</v>
      </c>
      <c r="EW488">
        <v>36.70802415</v>
      </c>
      <c r="EX488">
        <v>1119.2719896959998</v>
      </c>
      <c r="EY488">
        <v>39.283984031376001</v>
      </c>
      <c r="EZ488">
        <v>270.479986800576</v>
      </c>
      <c r="FA488">
        <v>584.75197254499199</v>
      </c>
      <c r="FB488">
        <v>76.636026525071998</v>
      </c>
      <c r="FC488">
        <v>186.11602388467202</v>
      </c>
      <c r="FD488">
        <v>244.71999075988802</v>
      </c>
      <c r="FE488">
        <v>23122.176009814561</v>
      </c>
      <c r="FF488">
        <v>1660.2320200438562</v>
      </c>
      <c r="FG488">
        <v>522.92802744470407</v>
      </c>
      <c r="FH488">
        <v>272.41198508496001</v>
      </c>
      <c r="FI488">
        <v>625.96801160745599</v>
      </c>
      <c r="FJ488">
        <v>240.85599419111998</v>
      </c>
      <c r="FK488">
        <v>258.24397875057599</v>
      </c>
      <c r="FL488">
        <v>201.572010159744</v>
      </c>
      <c r="FM488">
        <v>84.999979974336</v>
      </c>
      <c r="FN488">
        <v>694.23202665129611</v>
      </c>
      <c r="FO488">
        <v>2058.8680254508799</v>
      </c>
      <c r="FP488">
        <v>4914.3639866254089</v>
      </c>
      <c r="FQ488">
        <v>168.08402098152001</v>
      </c>
      <c r="FR488">
        <v>65.687998415759992</v>
      </c>
      <c r="FS488">
        <v>157.78001121590398</v>
      </c>
      <c r="FT488">
        <v>42903.923978353872</v>
      </c>
      <c r="FU488">
        <v>3654.0560086759683</v>
      </c>
      <c r="FV488">
        <v>3014.5640090778238</v>
      </c>
      <c r="FW488">
        <v>522.284009101008</v>
      </c>
      <c r="FX488">
        <v>140.392026656448</v>
      </c>
      <c r="FY488">
        <v>388.33199564140801</v>
      </c>
      <c r="FZ488">
        <v>334.88000527564799</v>
      </c>
      <c r="GA488">
        <v>536.45201543539201</v>
      </c>
      <c r="GB488">
        <v>183.54000725659202</v>
      </c>
      <c r="GC488">
        <v>582.81997426060798</v>
      </c>
      <c r="GD488">
        <v>125.58000197836799</v>
      </c>
      <c r="GE488">
        <v>330.37199036318401</v>
      </c>
      <c r="GF488">
        <v>849.4360212391199</v>
      </c>
      <c r="GG488">
        <v>247.94002573166404</v>
      </c>
      <c r="GH488">
        <v>197.70801359097598</v>
      </c>
      <c r="GI488">
        <v>644.6439761076</v>
      </c>
      <c r="GJ488">
        <v>10009.048002282336</v>
      </c>
      <c r="GK488">
        <v>1617.083982697008</v>
      </c>
      <c r="GL488">
        <v>10859.772003462143</v>
      </c>
      <c r="GM488" t="s">
        <v>853</v>
      </c>
      <c r="GN488">
        <v>240.85599419111998</v>
      </c>
      <c r="GO488" t="s">
        <v>853</v>
      </c>
      <c r="GP488">
        <v>262.10797531934401</v>
      </c>
      <c r="GQ488">
        <v>524.86002572908797</v>
      </c>
      <c r="GR488">
        <v>75.347989837680004</v>
      </c>
      <c r="GS488">
        <v>48.943975453295998</v>
      </c>
      <c r="GT488">
        <v>6912.0519718262876</v>
      </c>
      <c r="GU488">
        <v>54.740027053151998</v>
      </c>
      <c r="GV488">
        <v>59.892003562608004</v>
      </c>
    </row>
    <row r="489" spans="1:204" x14ac:dyDescent="0.25">
      <c r="A489" s="122" t="s">
        <v>916</v>
      </c>
      <c r="B489" s="123" t="s">
        <v>855</v>
      </c>
      <c r="C489" s="123">
        <v>5</v>
      </c>
      <c r="D489" s="123" t="s">
        <v>857</v>
      </c>
      <c r="E489" s="123">
        <v>2</v>
      </c>
      <c r="F489" s="122">
        <v>0.64400000000000002</v>
      </c>
      <c r="G489">
        <v>85090</v>
      </c>
      <c r="H489" s="122" t="b">
        <v>0</v>
      </c>
      <c r="I489">
        <v>16897.91601287356</v>
      </c>
      <c r="J489">
        <v>38703.111981581598</v>
      </c>
      <c r="K489">
        <v>2044.0560233707602</v>
      </c>
      <c r="L489">
        <v>1277.6959767644801</v>
      </c>
      <c r="M489">
        <v>7811.0760238923995</v>
      </c>
      <c r="N489">
        <v>4167.96801789032</v>
      </c>
      <c r="O489">
        <v>176707.1599793598</v>
      </c>
      <c r="P489">
        <v>4173.1200124936004</v>
      </c>
      <c r="Q489">
        <v>2702.8680045402002</v>
      </c>
      <c r="R489">
        <v>463.68000747683999</v>
      </c>
      <c r="S489">
        <v>465.61201915256004</v>
      </c>
      <c r="T489">
        <v>1373.0079865210801</v>
      </c>
      <c r="U489">
        <v>1038.77199414604</v>
      </c>
      <c r="V489">
        <v>99.175978310080012</v>
      </c>
      <c r="W489">
        <v>5555.78800259532</v>
      </c>
      <c r="X489">
        <v>4428.1440193457602</v>
      </c>
      <c r="Y489">
        <v>177.74397820704002</v>
      </c>
      <c r="Z489">
        <v>1087.71599767516</v>
      </c>
      <c r="AA489">
        <v>533.23198941908004</v>
      </c>
      <c r="AB489">
        <v>1071.61597344144</v>
      </c>
      <c r="AC489">
        <v>5052.8239951700007</v>
      </c>
      <c r="AD489">
        <v>1157.9120200412799</v>
      </c>
      <c r="AE489">
        <v>5086.9560005152007</v>
      </c>
      <c r="AF489">
        <v>1686.6360004829999</v>
      </c>
      <c r="AG489">
        <v>32286.296017845241</v>
      </c>
      <c r="AH489">
        <v>306.54400768292004</v>
      </c>
      <c r="AI489">
        <v>99.175978310080012</v>
      </c>
      <c r="AJ489">
        <v>3087.3360264941598</v>
      </c>
      <c r="AK489">
        <v>18416.467983932198</v>
      </c>
      <c r="AL489">
        <v>13254.16402124556</v>
      </c>
      <c r="AM489">
        <v>86.295991801880007</v>
      </c>
      <c r="AN489">
        <v>4040.4560144642401</v>
      </c>
      <c r="AO489">
        <v>1831.5359993946399</v>
      </c>
      <c r="AP489">
        <v>2878.0359854456001</v>
      </c>
      <c r="AQ489">
        <v>20637.623999884079</v>
      </c>
      <c r="AR489">
        <v>3563.25198005532</v>
      </c>
      <c r="AS489">
        <v>253.09199517644001</v>
      </c>
      <c r="AT489">
        <v>2427.88000490084</v>
      </c>
      <c r="AU489">
        <v>1386.5320134531603</v>
      </c>
      <c r="AV489">
        <v>6173.3840269385209</v>
      </c>
      <c r="AW489">
        <v>1058.7359869332399</v>
      </c>
      <c r="AX489">
        <v>1439.9840259596401</v>
      </c>
      <c r="AY489">
        <v>5133.3240067426805</v>
      </c>
      <c r="AZ489">
        <v>36.708002646840001</v>
      </c>
      <c r="BA489">
        <v>146786.91997637806</v>
      </c>
      <c r="BB489">
        <v>4169.2559891421606</v>
      </c>
      <c r="BC489">
        <v>1868.2440020414801</v>
      </c>
      <c r="BD489">
        <v>68786.284019384402</v>
      </c>
      <c r="BE489">
        <v>25215.17602711884</v>
      </c>
      <c r="BF489">
        <v>94031.727973699046</v>
      </c>
      <c r="BG489">
        <v>2194.1080168856802</v>
      </c>
      <c r="BH489">
        <v>132.66399802936002</v>
      </c>
      <c r="BI489">
        <v>7941.1640246201205</v>
      </c>
      <c r="BJ489">
        <v>3043.5440175683202</v>
      </c>
      <c r="BK489">
        <v>440818.64401117986</v>
      </c>
      <c r="BL489">
        <v>5589.92000794052</v>
      </c>
      <c r="BM489">
        <v>249.22802662296002</v>
      </c>
      <c r="BN489">
        <v>425.68397878020005</v>
      </c>
      <c r="BO489">
        <v>109849.01199517644</v>
      </c>
      <c r="BP489">
        <v>950.54399066843996</v>
      </c>
      <c r="BQ489">
        <v>1677.6199825282802</v>
      </c>
      <c r="BR489">
        <v>23.183975714760003</v>
      </c>
      <c r="BS489">
        <v>9305.1559931864813</v>
      </c>
      <c r="BT489">
        <v>5828.8439905589603</v>
      </c>
      <c r="BU489">
        <v>211.87598355224</v>
      </c>
      <c r="BV489">
        <v>363.85998874288003</v>
      </c>
      <c r="BW489">
        <v>583.46401899800003</v>
      </c>
      <c r="BX489">
        <v>1425.81601340164</v>
      </c>
      <c r="BY489">
        <v>3422.8599901210405</v>
      </c>
      <c r="BZ489">
        <v>91706.888025257693</v>
      </c>
      <c r="CA489">
        <v>495.23601552040003</v>
      </c>
      <c r="CB489">
        <v>2469.7400021509602</v>
      </c>
      <c r="CC489">
        <v>502.32002179940002</v>
      </c>
      <c r="CD489">
        <v>5875.2119967864401</v>
      </c>
      <c r="CE489">
        <v>5045.0960032650801</v>
      </c>
      <c r="CF489">
        <v>450.15598054476004</v>
      </c>
      <c r="CG489">
        <v>449.51199491884006</v>
      </c>
      <c r="CH489">
        <v>93.37999808088</v>
      </c>
      <c r="CI489">
        <v>817.23600701316002</v>
      </c>
      <c r="CJ489">
        <v>1859.8720245106401</v>
      </c>
      <c r="CK489">
        <v>1597.12002575356</v>
      </c>
      <c r="CL489">
        <v>177.74397820704002</v>
      </c>
      <c r="CM489">
        <v>3323.04002618504</v>
      </c>
      <c r="CN489">
        <v>423.75202190243999</v>
      </c>
      <c r="CO489">
        <v>1729.1399833590401</v>
      </c>
      <c r="CP489">
        <v>792.76400524860003</v>
      </c>
      <c r="CQ489">
        <v>1342.0960189014002</v>
      </c>
      <c r="CR489">
        <v>458.52801287356004</v>
      </c>
      <c r="CS489">
        <v>1944.2360046367999</v>
      </c>
      <c r="CT489">
        <v>1524.3480060858001</v>
      </c>
      <c r="CU489">
        <v>311779.07599356002</v>
      </c>
      <c r="CV489">
        <v>331337.35597329977</v>
      </c>
      <c r="CW489">
        <v>1205.5679975206001</v>
      </c>
      <c r="CX489">
        <v>531301.9320030075</v>
      </c>
      <c r="CY489">
        <v>931.86802393104006</v>
      </c>
      <c r="CZ489">
        <v>7615.3000097759204</v>
      </c>
      <c r="DA489">
        <v>12389.916022379002</v>
      </c>
      <c r="DB489">
        <v>1297.66002434964</v>
      </c>
      <c r="DC489">
        <v>2027.9559991370402</v>
      </c>
      <c r="DD489">
        <v>2463.9440219217599</v>
      </c>
      <c r="DE489">
        <v>46.368006227480002</v>
      </c>
      <c r="DF489">
        <v>874.55198807312001</v>
      </c>
      <c r="DG489">
        <v>935.73199248451999</v>
      </c>
      <c r="DH489">
        <v>145896.26801886922</v>
      </c>
      <c r="DI489">
        <v>1288.000020769</v>
      </c>
      <c r="DJ489">
        <v>5569.9560151533205</v>
      </c>
      <c r="DK489">
        <v>26707.323984737202</v>
      </c>
      <c r="DL489">
        <v>342956.40399489307</v>
      </c>
      <c r="DM489">
        <v>10481.743979965158</v>
      </c>
      <c r="DN489">
        <v>17019.63198127248</v>
      </c>
      <c r="DO489">
        <v>305.25598163312003</v>
      </c>
      <c r="DP489">
        <v>846.21601775508009</v>
      </c>
      <c r="DQ489">
        <v>553.19598220628006</v>
      </c>
      <c r="DR489">
        <v>167.43998900048001</v>
      </c>
      <c r="DS489">
        <v>19261.395975637479</v>
      </c>
      <c r="DT489">
        <v>55611.976024085605</v>
      </c>
      <c r="DU489">
        <v>1311.18399648376</v>
      </c>
      <c r="DV489">
        <v>31096.827989760404</v>
      </c>
      <c r="DW489">
        <v>75.348016969400007</v>
      </c>
      <c r="DX489">
        <v>10069.583973319081</v>
      </c>
      <c r="DY489">
        <v>378.67198692680006</v>
      </c>
      <c r="DZ489">
        <v>60.536018785480003</v>
      </c>
      <c r="EA489">
        <v>113383.28401928782</v>
      </c>
      <c r="EB489">
        <v>37986.339978928321</v>
      </c>
      <c r="EC489">
        <v>3664.3600248390799</v>
      </c>
      <c r="ED489">
        <v>19006.372023583281</v>
      </c>
      <c r="EE489">
        <v>2378.9360013717201</v>
      </c>
      <c r="EF489">
        <v>201.57199434568</v>
      </c>
      <c r="EG489">
        <v>1101.8840102331601</v>
      </c>
      <c r="EH489">
        <v>994.33599959428</v>
      </c>
      <c r="EI489">
        <v>12174.176015475321</v>
      </c>
      <c r="EJ489">
        <v>81.143997198600005</v>
      </c>
      <c r="EK489">
        <v>84.363980126159987</v>
      </c>
      <c r="EL489">
        <v>182.25198718440001</v>
      </c>
      <c r="EM489">
        <v>747.68402507091992</v>
      </c>
      <c r="EN489">
        <v>105.61599896316</v>
      </c>
      <c r="EO489">
        <v>714.83999097755998</v>
      </c>
      <c r="EP489">
        <v>11535.328027093079</v>
      </c>
      <c r="EQ489">
        <v>358.06400851368005</v>
      </c>
      <c r="ER489">
        <v>2760.8280260240399</v>
      </c>
      <c r="ES489">
        <v>265.32799605872003</v>
      </c>
      <c r="ET489">
        <v>129.44401510180001</v>
      </c>
      <c r="EU489">
        <v>119.78401152116</v>
      </c>
      <c r="EV489">
        <v>62.467975663240004</v>
      </c>
      <c r="EW489">
        <v>41.2160116242</v>
      </c>
      <c r="EX489">
        <v>1090.9359806027201</v>
      </c>
      <c r="EY489">
        <v>66.975984640599989</v>
      </c>
      <c r="EZ489">
        <v>230.55200508760001</v>
      </c>
      <c r="FA489">
        <v>568.00798039020003</v>
      </c>
      <c r="FB489">
        <v>96.599981008440011</v>
      </c>
      <c r="FC489">
        <v>183.54001323419999</v>
      </c>
      <c r="FD489">
        <v>261.46397270728005</v>
      </c>
      <c r="FE489">
        <v>15360.688020279558</v>
      </c>
      <c r="FF489">
        <v>1350.4679964322399</v>
      </c>
      <c r="FG489">
        <v>701.96000446936011</v>
      </c>
      <c r="FH489">
        <v>243.43199159580001</v>
      </c>
      <c r="FI489">
        <v>641.42398568388001</v>
      </c>
      <c r="FJ489">
        <v>295.59597805248001</v>
      </c>
      <c r="FK489">
        <v>204.14799164732003</v>
      </c>
      <c r="FL489">
        <v>220.89200150695999</v>
      </c>
      <c r="FM489">
        <v>70.000010063200008</v>
      </c>
      <c r="FN489">
        <v>609.2239920144001</v>
      </c>
      <c r="FO489">
        <v>1071.61597344144</v>
      </c>
      <c r="FP489">
        <v>5086.9560005152007</v>
      </c>
      <c r="FQ489" t="s">
        <v>853</v>
      </c>
      <c r="FR489">
        <v>129.44401510180001</v>
      </c>
      <c r="FS489">
        <v>194.48798806668003</v>
      </c>
      <c r="FT489">
        <v>32286.296017845241</v>
      </c>
      <c r="FU489">
        <v>4040.4560144642401</v>
      </c>
      <c r="FV489">
        <v>2998.4639825926797</v>
      </c>
      <c r="FW489">
        <v>721.28001163063993</v>
      </c>
      <c r="FX489">
        <v>172.59198360376001</v>
      </c>
      <c r="FY489">
        <v>422.46399585263998</v>
      </c>
      <c r="FZ489">
        <v>797.91599985187997</v>
      </c>
      <c r="GA489">
        <v>540.31599569807997</v>
      </c>
      <c r="GB489">
        <v>249.87201224888</v>
      </c>
      <c r="GC489">
        <v>1450.9320007921199</v>
      </c>
      <c r="GD489">
        <v>559.63600285936002</v>
      </c>
      <c r="GE489">
        <v>654.94801261596001</v>
      </c>
      <c r="GF489">
        <v>1944.2360046367999</v>
      </c>
      <c r="GG489">
        <v>417.31200124936004</v>
      </c>
      <c r="GH489">
        <v>256.31197810399999</v>
      </c>
      <c r="GI489">
        <v>802.42400882924005</v>
      </c>
      <c r="GJ489">
        <v>12389.916022379002</v>
      </c>
      <c r="GK489">
        <v>2786.5879990404401</v>
      </c>
      <c r="GL489">
        <v>10203.535997398239</v>
      </c>
      <c r="GM489">
        <v>459.81598412539995</v>
      </c>
      <c r="GN489">
        <v>578.95601002063995</v>
      </c>
      <c r="GO489">
        <v>49.587989155040006</v>
      </c>
      <c r="GP489">
        <v>229.90801946168003</v>
      </c>
      <c r="GQ489">
        <v>1152.11598501412</v>
      </c>
      <c r="GR489">
        <v>209.29998625060003</v>
      </c>
      <c r="GS489">
        <v>28.980010741920001</v>
      </c>
      <c r="GT489">
        <v>11535.328027093079</v>
      </c>
      <c r="GU489">
        <v>112.05601961623999</v>
      </c>
      <c r="GV489">
        <v>37.995973898679999</v>
      </c>
    </row>
    <row r="490" spans="1:204" x14ac:dyDescent="0.25">
      <c r="A490" s="122" t="s">
        <v>915</v>
      </c>
      <c r="B490" s="123" t="s">
        <v>855</v>
      </c>
      <c r="C490" s="123">
        <v>5</v>
      </c>
      <c r="D490" s="123" t="s">
        <v>859</v>
      </c>
      <c r="E490" s="123">
        <v>2</v>
      </c>
      <c r="F490" s="122">
        <v>0.64400000000000002</v>
      </c>
      <c r="G490">
        <v>91284</v>
      </c>
      <c r="H490" s="122" t="b">
        <v>0</v>
      </c>
      <c r="I490">
        <v>15763.188014698655</v>
      </c>
      <c r="J490">
        <v>56487.815979814462</v>
      </c>
      <c r="K490">
        <v>2207.6320065713758</v>
      </c>
      <c r="L490">
        <v>571.87198743427211</v>
      </c>
      <c r="M490">
        <v>9104.2279978954084</v>
      </c>
      <c r="N490">
        <v>6186.9080024162877</v>
      </c>
      <c r="O490">
        <v>251242.43198582943</v>
      </c>
      <c r="P490">
        <v>884.21199791601612</v>
      </c>
      <c r="Q490">
        <v>5756.0720098969923</v>
      </c>
      <c r="R490">
        <v>456.59599883822398</v>
      </c>
      <c r="S490">
        <v>333.59200246780802</v>
      </c>
      <c r="T490">
        <v>329.08398813494398</v>
      </c>
      <c r="U490">
        <v>1226.820029049552</v>
      </c>
      <c r="V490">
        <v>116.564009487408</v>
      </c>
      <c r="W490">
        <v>7081.4239911024961</v>
      </c>
      <c r="X490">
        <v>1286.0679906748799</v>
      </c>
      <c r="Y490">
        <v>146.83197135230401</v>
      </c>
      <c r="Z490">
        <v>1259.0200222514882</v>
      </c>
      <c r="AA490">
        <v>866.82400981713602</v>
      </c>
      <c r="AB490">
        <v>725.14400445647993</v>
      </c>
      <c r="AC490">
        <v>6083.2240254817925</v>
      </c>
      <c r="AD490">
        <v>1400.056017166464</v>
      </c>
      <c r="AE490">
        <v>7525.784026620383</v>
      </c>
      <c r="AF490">
        <v>7482.6359734156804</v>
      </c>
      <c r="AG490">
        <v>46592.112018508553</v>
      </c>
      <c r="AH490">
        <v>148.76400268934401</v>
      </c>
      <c r="AI490">
        <v>72.127994178240002</v>
      </c>
      <c r="AJ490">
        <v>1538.5160290856161</v>
      </c>
      <c r="AK490">
        <v>9182.7959789566557</v>
      </c>
      <c r="AL490">
        <v>14019.880014739872</v>
      </c>
      <c r="AM490">
        <v>74.703977174064008</v>
      </c>
      <c r="AN490">
        <v>4982.6279862441606</v>
      </c>
      <c r="AO490">
        <v>1616.439999701184</v>
      </c>
      <c r="AP490">
        <v>2058.223993436352</v>
      </c>
      <c r="AQ490">
        <v>5454.6800006311196</v>
      </c>
      <c r="AR490">
        <v>4118.3800182097439</v>
      </c>
      <c r="AS490">
        <v>340.67599979649606</v>
      </c>
      <c r="AT490">
        <v>1302.1680166692961</v>
      </c>
      <c r="AU490">
        <v>1069.6840081401599</v>
      </c>
      <c r="AV490">
        <v>1300.2359853322562</v>
      </c>
      <c r="AW490">
        <v>711.62002024478397</v>
      </c>
      <c r="AX490">
        <v>687.14797603032002</v>
      </c>
      <c r="AY490">
        <v>6118.6440121252326</v>
      </c>
      <c r="AZ490">
        <v>37.352017980479999</v>
      </c>
      <c r="BA490">
        <v>29159.032018920723</v>
      </c>
      <c r="BB490">
        <v>4459.0560180062403</v>
      </c>
      <c r="BC490">
        <v>2013.1440264683999</v>
      </c>
      <c r="BD490">
        <v>74244.828001545611</v>
      </c>
      <c r="BE490">
        <v>29406.971984211697</v>
      </c>
      <c r="BF490">
        <v>93331.056008369429</v>
      </c>
      <c r="BG490">
        <v>2844.5479908552002</v>
      </c>
      <c r="BH490">
        <v>260.17598739820801</v>
      </c>
      <c r="BI490">
        <v>4729.5359961746399</v>
      </c>
      <c r="BJ490">
        <v>1950.6760126146717</v>
      </c>
      <c r="BK490">
        <v>519286.18001174147</v>
      </c>
      <c r="BL490">
        <v>5711.6359945878248</v>
      </c>
      <c r="BM490">
        <v>267.903995172576</v>
      </c>
      <c r="BN490">
        <v>446.29200806803203</v>
      </c>
      <c r="BO490">
        <v>39615.660025231919</v>
      </c>
      <c r="BP490">
        <v>2023.448017238592</v>
      </c>
      <c r="BQ490">
        <v>379.31597988144</v>
      </c>
      <c r="BR490">
        <v>61.824003408048</v>
      </c>
      <c r="BS490">
        <v>11925.5920242144</v>
      </c>
      <c r="BT490">
        <v>866.17999937145601</v>
      </c>
      <c r="BU490">
        <v>152.62800657652801</v>
      </c>
      <c r="BV490">
        <v>220.891996867584</v>
      </c>
      <c r="BW490">
        <v>88.228020172656002</v>
      </c>
      <c r="BX490">
        <v>2008.6360121355358</v>
      </c>
      <c r="BY490">
        <v>4455.8360245647364</v>
      </c>
      <c r="BZ490">
        <v>114255.2600222077</v>
      </c>
      <c r="CA490">
        <v>614.37597140640014</v>
      </c>
      <c r="CB490">
        <v>2940.504018802224</v>
      </c>
      <c r="CC490">
        <v>969.86397630595206</v>
      </c>
      <c r="CD490">
        <v>787.6120183102081</v>
      </c>
      <c r="CE490">
        <v>6312.4879817825285</v>
      </c>
      <c r="CF490">
        <v>519.06401269195203</v>
      </c>
      <c r="CG490">
        <v>412.80399397473604</v>
      </c>
      <c r="CH490">
        <v>121.07202382027199</v>
      </c>
      <c r="CI490">
        <v>691.01197991750405</v>
      </c>
      <c r="CJ490">
        <v>2205.6999752343359</v>
      </c>
      <c r="CK490">
        <v>2326.7719990546079</v>
      </c>
      <c r="CL490">
        <v>184.18398933278399</v>
      </c>
      <c r="CM490">
        <v>410.22801097891198</v>
      </c>
      <c r="CN490">
        <v>604.07198063620797</v>
      </c>
      <c r="CO490">
        <v>2328.0600199459677</v>
      </c>
      <c r="CP490">
        <v>694.23197335900795</v>
      </c>
      <c r="CQ490">
        <v>1339.5199758628798</v>
      </c>
      <c r="CR490">
        <v>215.73997208904004</v>
      </c>
      <c r="CS490">
        <v>2155.4679834878398</v>
      </c>
      <c r="CT490">
        <v>1865.0239754378399</v>
      </c>
      <c r="CU490">
        <v>502098.46399444866</v>
      </c>
      <c r="CV490">
        <v>373894.80800002062</v>
      </c>
      <c r="CW490">
        <v>2096.863973521296</v>
      </c>
      <c r="CX490">
        <v>581607.34802040958</v>
      </c>
      <c r="CY490">
        <v>625.9679830679521</v>
      </c>
      <c r="CZ490">
        <v>11799.367975615585</v>
      </c>
      <c r="DA490">
        <v>16590.727975198271</v>
      </c>
      <c r="DB490">
        <v>1197.19601884344</v>
      </c>
      <c r="DC490">
        <v>2261.0839917593757</v>
      </c>
      <c r="DD490">
        <v>3319.8199986836639</v>
      </c>
      <c r="DE490">
        <v>173.87999856259199</v>
      </c>
      <c r="DF490">
        <v>5099.1919957315686</v>
      </c>
      <c r="DG490">
        <v>3847.8999812544475</v>
      </c>
      <c r="DH490">
        <v>147987.33602683936</v>
      </c>
      <c r="DI490">
        <v>1850.21202912168</v>
      </c>
      <c r="DJ490">
        <v>10915.155977699567</v>
      </c>
      <c r="DK490">
        <v>26744.031999693456</v>
      </c>
      <c r="DL490">
        <v>404475.79197975266</v>
      </c>
      <c r="DM490">
        <v>11908.203977328625</v>
      </c>
      <c r="DN490">
        <v>17052.47599881504</v>
      </c>
      <c r="DO490">
        <v>324.57597380208</v>
      </c>
      <c r="DP490">
        <v>1292.5079775578881</v>
      </c>
      <c r="DQ490">
        <v>758.63201854977603</v>
      </c>
      <c r="DR490">
        <v>207.36801265588801</v>
      </c>
      <c r="DS490">
        <v>26813.584010875871</v>
      </c>
      <c r="DT490">
        <v>56317.155974693378</v>
      </c>
      <c r="DU490">
        <v>1470.895990453344</v>
      </c>
      <c r="DV490">
        <v>35791.588018959359</v>
      </c>
      <c r="DW490">
        <v>251.80402796505598</v>
      </c>
      <c r="DX490">
        <v>10155.880007491009</v>
      </c>
      <c r="DY490">
        <v>290.44400804999998</v>
      </c>
      <c r="DZ490">
        <v>86.939999281295997</v>
      </c>
      <c r="EA490">
        <v>89139.903985535755</v>
      </c>
      <c r="EB490">
        <v>59032.259982295152</v>
      </c>
      <c r="EC490">
        <v>6412.3080136167355</v>
      </c>
      <c r="ED490">
        <v>44624.692028240686</v>
      </c>
      <c r="EE490">
        <v>2624.3000044332957</v>
      </c>
      <c r="EF490">
        <v>204.14801921438402</v>
      </c>
      <c r="EG490">
        <v>1354.3319809659361</v>
      </c>
      <c r="EH490">
        <v>1738.1559751802401</v>
      </c>
      <c r="EI490">
        <v>13067.4040265328</v>
      </c>
      <c r="EJ490">
        <v>384.46800465998399</v>
      </c>
      <c r="EK490">
        <v>143.61197791079999</v>
      </c>
      <c r="EL490">
        <v>121.715975479056</v>
      </c>
      <c r="EM490">
        <v>823.67601539932798</v>
      </c>
      <c r="EN490">
        <v>93.379986164304</v>
      </c>
      <c r="EO490" t="s">
        <v>853</v>
      </c>
      <c r="EP490">
        <v>12815.599998567743</v>
      </c>
      <c r="EQ490">
        <v>207.36801265588801</v>
      </c>
      <c r="ER490">
        <v>3091.1999940417118</v>
      </c>
      <c r="ES490">
        <v>153.916027467888</v>
      </c>
      <c r="ET490">
        <v>112.70000560022402</v>
      </c>
      <c r="EU490">
        <v>95.312017501344002</v>
      </c>
      <c r="EV490">
        <v>33.488014093296002</v>
      </c>
      <c r="EW490">
        <v>61.179992962368004</v>
      </c>
      <c r="EX490">
        <v>6204.9400009608489</v>
      </c>
      <c r="EY490">
        <v>41.216021867663997</v>
      </c>
      <c r="EZ490">
        <v>432.76802385633607</v>
      </c>
      <c r="FA490">
        <v>511.33600491758403</v>
      </c>
      <c r="FB490">
        <v>90.159992722799998</v>
      </c>
      <c r="FC490">
        <v>276.27601339262401</v>
      </c>
      <c r="FD490">
        <v>160.356014350896</v>
      </c>
      <c r="FE490">
        <v>46469.108022138149</v>
      </c>
      <c r="FF490">
        <v>1492.1479824394078</v>
      </c>
      <c r="FG490">
        <v>1010.4359877279361</v>
      </c>
      <c r="FH490">
        <v>527.43597212510394</v>
      </c>
      <c r="FI490">
        <v>994.9799721792001</v>
      </c>
      <c r="FJ490">
        <v>286.58000416281601</v>
      </c>
      <c r="FK490">
        <v>328.43997768926403</v>
      </c>
      <c r="FL490">
        <v>143.61197791079999</v>
      </c>
      <c r="FM490">
        <v>124.000022749344</v>
      </c>
      <c r="FN490">
        <v>518.42000224627202</v>
      </c>
      <c r="FO490">
        <v>725.14400445647993</v>
      </c>
      <c r="FP490">
        <v>7525.784026620383</v>
      </c>
      <c r="FQ490">
        <v>273.69997160990403</v>
      </c>
      <c r="FR490">
        <v>122.35998592473601</v>
      </c>
      <c r="FS490">
        <v>208.655974760352</v>
      </c>
      <c r="FT490">
        <v>46592.112018508553</v>
      </c>
      <c r="FU490">
        <v>4982.6279862441606</v>
      </c>
      <c r="FV490">
        <v>3979.2759958449119</v>
      </c>
      <c r="FW490">
        <v>445.00398717667201</v>
      </c>
      <c r="FX490">
        <v>170.66000512108801</v>
      </c>
      <c r="FY490" t="s">
        <v>853</v>
      </c>
      <c r="FZ490">
        <v>1189.468011069072</v>
      </c>
      <c r="GA490">
        <v>703.89201247041603</v>
      </c>
      <c r="GB490">
        <v>298.17201582436797</v>
      </c>
      <c r="GC490">
        <v>1544.312005522944</v>
      </c>
      <c r="GD490">
        <v>213.80799953889601</v>
      </c>
      <c r="GE490">
        <v>65.688007295232012</v>
      </c>
      <c r="GF490">
        <v>2155.4679834878398</v>
      </c>
      <c r="GG490">
        <v>937.6639831040161</v>
      </c>
      <c r="GH490">
        <v>332.30398157644805</v>
      </c>
      <c r="GI490">
        <v>1502.4519732095998</v>
      </c>
      <c r="GJ490">
        <v>16590.727975198271</v>
      </c>
      <c r="GK490">
        <v>4888.6039896341754</v>
      </c>
      <c r="GL490">
        <v>12154.212028856353</v>
      </c>
      <c r="GM490" t="s">
        <v>853</v>
      </c>
      <c r="GN490">
        <v>680.0639787016321</v>
      </c>
      <c r="GO490" t="s">
        <v>853</v>
      </c>
      <c r="GP490">
        <v>298.81602627004798</v>
      </c>
      <c r="GQ490">
        <v>1259.0200222514882</v>
      </c>
      <c r="GR490">
        <v>137.816001473472</v>
      </c>
      <c r="GS490">
        <v>59.248020412224001</v>
      </c>
      <c r="GT490">
        <v>12815.599998567743</v>
      </c>
      <c r="GU490">
        <v>74.060025515280003</v>
      </c>
      <c r="GV490">
        <v>53.451985188000002</v>
      </c>
    </row>
    <row r="491" spans="1:204" x14ac:dyDescent="0.25">
      <c r="A491" s="122" t="s">
        <v>914</v>
      </c>
      <c r="B491" s="123" t="s">
        <v>855</v>
      </c>
      <c r="C491" s="123">
        <v>6</v>
      </c>
      <c r="D491" s="123" t="s">
        <v>854</v>
      </c>
      <c r="E491" s="123">
        <v>2</v>
      </c>
      <c r="F491" s="122">
        <v>0.66</v>
      </c>
      <c r="G491">
        <v>92354</v>
      </c>
      <c r="H491" s="122" t="b">
        <v>0</v>
      </c>
      <c r="I491">
        <v>17521.680019964999</v>
      </c>
      <c r="J491">
        <v>54541.080023294038</v>
      </c>
      <c r="K491">
        <v>2364.7799702868001</v>
      </c>
      <c r="L491">
        <v>1296.8999923466399</v>
      </c>
      <c r="M491">
        <v>9278.2800009886796</v>
      </c>
      <c r="N491">
        <v>5770.3799767112405</v>
      </c>
      <c r="O491">
        <v>265459.91998654132</v>
      </c>
      <c r="P491">
        <v>983.40000055571988</v>
      </c>
      <c r="Q491">
        <v>3840.5400076111205</v>
      </c>
      <c r="R491">
        <v>541.19999416956</v>
      </c>
      <c r="S491">
        <v>552.41997449892006</v>
      </c>
      <c r="T491">
        <v>1836.77997448836</v>
      </c>
      <c r="U491">
        <v>1192.6200174055202</v>
      </c>
      <c r="V491">
        <v>73.920003069000003</v>
      </c>
      <c r="W491">
        <v>23028.719974314121</v>
      </c>
      <c r="X491">
        <v>3218.1600051730802</v>
      </c>
      <c r="Y491">
        <v>153.77999930964003</v>
      </c>
      <c r="Z491">
        <v>759.00002824668002</v>
      </c>
      <c r="AA491">
        <v>442.20000638616</v>
      </c>
      <c r="AB491">
        <v>3130.3799977190401</v>
      </c>
      <c r="AC491">
        <v>5154.5999734587595</v>
      </c>
      <c r="AD491">
        <v>1560.2400147087601</v>
      </c>
      <c r="AE491">
        <v>10483.440010751399</v>
      </c>
      <c r="AF491">
        <v>1576.73998219584</v>
      </c>
      <c r="AG491">
        <v>59013.900001644717</v>
      </c>
      <c r="AH491">
        <v>197.99997556680003</v>
      </c>
      <c r="AI491">
        <v>98.999987783400016</v>
      </c>
      <c r="AJ491">
        <v>18309.060002042042</v>
      </c>
      <c r="AK491">
        <v>14276.460012035761</v>
      </c>
      <c r="AL491">
        <v>18851.580008239442</v>
      </c>
      <c r="AM491">
        <v>91.079976569999999</v>
      </c>
      <c r="AN491">
        <v>10810.14000091344</v>
      </c>
      <c r="AO491">
        <v>1810.3799777461199</v>
      </c>
      <c r="AP491">
        <v>2187.2399982906004</v>
      </c>
      <c r="AQ491">
        <v>8097.5399699264399</v>
      </c>
      <c r="AR491">
        <v>4115.1000103025999</v>
      </c>
      <c r="AS491">
        <v>409.86001647227999</v>
      </c>
      <c r="AT491">
        <v>6790.74000927828</v>
      </c>
      <c r="AU491">
        <v>1306.1400155878803</v>
      </c>
      <c r="AV491">
        <v>15896.100019414564</v>
      </c>
      <c r="AW491">
        <v>1010.4600033118801</v>
      </c>
      <c r="AX491">
        <v>4067.5800039758401</v>
      </c>
      <c r="AY491">
        <v>8061.2400048826803</v>
      </c>
      <c r="AZ491">
        <v>36.959971057680008</v>
      </c>
      <c r="BA491">
        <v>45183.599971125004</v>
      </c>
      <c r="BB491">
        <v>4464.9000280909204</v>
      </c>
      <c r="BC491">
        <v>1958.8799898980401</v>
      </c>
      <c r="BD491">
        <v>76086.120010024082</v>
      </c>
      <c r="BE491">
        <v>27447.420008106121</v>
      </c>
      <c r="BF491">
        <v>171697.02000616837</v>
      </c>
      <c r="BG491">
        <v>2970.6600052377603</v>
      </c>
      <c r="BH491">
        <v>182.16001409364003</v>
      </c>
      <c r="BI491">
        <v>12420.539985051</v>
      </c>
      <c r="BJ491">
        <v>2802.3599955291602</v>
      </c>
      <c r="BK491">
        <v>508234.32001737133</v>
      </c>
      <c r="BL491">
        <v>10965.240012250919</v>
      </c>
      <c r="BM491">
        <v>135.96001979472001</v>
      </c>
      <c r="BN491">
        <v>423.06001484340004</v>
      </c>
      <c r="BO491">
        <v>45324.839978077442</v>
      </c>
      <c r="BP491">
        <v>1030.2600008685602</v>
      </c>
      <c r="BQ491">
        <v>1097.5800047519999</v>
      </c>
      <c r="BR491">
        <v>35.640019983480002</v>
      </c>
      <c r="BS491">
        <v>5926.8000000765596</v>
      </c>
      <c r="BT491">
        <v>738.54002467608007</v>
      </c>
      <c r="BU491">
        <v>86.45999542620001</v>
      </c>
      <c r="BV491">
        <v>65.339985841680019</v>
      </c>
      <c r="BW491">
        <v>43.559970243240002</v>
      </c>
      <c r="BX491">
        <v>2657.1600134468404</v>
      </c>
      <c r="BY491">
        <v>4052.3999875629602</v>
      </c>
      <c r="BZ491">
        <v>109987.68000799129</v>
      </c>
      <c r="CA491">
        <v>576.1800081391201</v>
      </c>
      <c r="CB491">
        <v>2961.4199819965202</v>
      </c>
      <c r="CC491">
        <v>786.05997004919993</v>
      </c>
      <c r="CD491">
        <v>2168.1000067478399</v>
      </c>
      <c r="CE491">
        <v>9226.8000195320419</v>
      </c>
      <c r="CF491">
        <v>1116.0599902808401</v>
      </c>
      <c r="CG491">
        <v>413.15998558824003</v>
      </c>
      <c r="CH491">
        <v>176.88002693592003</v>
      </c>
      <c r="CI491">
        <v>1031.5800128963999</v>
      </c>
      <c r="CJ491">
        <v>2607.65998907832</v>
      </c>
      <c r="CK491">
        <v>3298.0200014137199</v>
      </c>
      <c r="CL491">
        <v>260.03999229252003</v>
      </c>
      <c r="CM491">
        <v>1030.92000688248</v>
      </c>
      <c r="CN491">
        <v>878.46001960067997</v>
      </c>
      <c r="CO491">
        <v>1441.4400293686799</v>
      </c>
      <c r="CP491">
        <v>803.88001051775996</v>
      </c>
      <c r="CQ491">
        <v>1811.6999897739602</v>
      </c>
      <c r="CR491">
        <v>328.02000218988002</v>
      </c>
      <c r="CS491">
        <v>2830.7400103131604</v>
      </c>
      <c r="CT491">
        <v>2290.8600281714398</v>
      </c>
      <c r="CU491">
        <v>645691.20029288169</v>
      </c>
      <c r="CV491">
        <v>383570.220010127</v>
      </c>
      <c r="CW491">
        <v>2954.81998281096</v>
      </c>
      <c r="CX491">
        <v>673065.35993821092</v>
      </c>
      <c r="CY491">
        <v>637.56001885092007</v>
      </c>
      <c r="CZ491">
        <v>7355.0399701204806</v>
      </c>
      <c r="DA491">
        <v>18914.939976039361</v>
      </c>
      <c r="DB491">
        <v>1047.4199743695599</v>
      </c>
      <c r="DC491">
        <v>3076.9199982206401</v>
      </c>
      <c r="DD491">
        <v>2471.04002422332</v>
      </c>
      <c r="DE491">
        <v>173.57999686631999</v>
      </c>
      <c r="DF491">
        <v>699.59997462300009</v>
      </c>
      <c r="DG491">
        <v>4049.7600244609202</v>
      </c>
      <c r="DH491">
        <v>148294.73998042574</v>
      </c>
      <c r="DI491">
        <v>3005.6400192073197</v>
      </c>
      <c r="DJ491">
        <v>14468.519994430921</v>
      </c>
      <c r="DK491">
        <v>30740.160022362124</v>
      </c>
      <c r="DL491">
        <v>466936.79998118873</v>
      </c>
      <c r="DM491">
        <v>15137.759997181802</v>
      </c>
      <c r="DN491">
        <v>16676.880002306043</v>
      </c>
      <c r="DO491">
        <v>345.83998170480004</v>
      </c>
      <c r="DP491">
        <v>1569.4799769963602</v>
      </c>
      <c r="DQ491" t="s">
        <v>853</v>
      </c>
      <c r="DR491">
        <v>159.05998646736001</v>
      </c>
      <c r="DS491">
        <v>45594.77999962512</v>
      </c>
      <c r="DT491">
        <v>92754.419995102799</v>
      </c>
      <c r="DU491">
        <v>1672.4400008632801</v>
      </c>
      <c r="DV491">
        <v>50943.419973520795</v>
      </c>
      <c r="DW491">
        <v>227.03999636472003</v>
      </c>
      <c r="DX491">
        <v>16414.199985957843</v>
      </c>
      <c r="DY491">
        <v>426.35998395936008</v>
      </c>
      <c r="DZ491">
        <v>476.52001434179999</v>
      </c>
      <c r="EA491">
        <v>135837.24002431706</v>
      </c>
      <c r="EB491">
        <v>75168.720001323964</v>
      </c>
      <c r="EC491">
        <v>4736.1600007128</v>
      </c>
      <c r="ED491">
        <v>56643.839983246558</v>
      </c>
      <c r="EE491">
        <v>3379.2000096822003</v>
      </c>
      <c r="EF491">
        <v>429.66001402896001</v>
      </c>
      <c r="EG491">
        <v>2693.4599784906004</v>
      </c>
      <c r="EH491">
        <v>3890.6999770399198</v>
      </c>
      <c r="EI491">
        <v>13057.439997888001</v>
      </c>
      <c r="EJ491">
        <v>1011.1200093258002</v>
      </c>
      <c r="EK491">
        <v>334.62000137544004</v>
      </c>
      <c r="EL491">
        <v>290.40002511828004</v>
      </c>
      <c r="EM491">
        <v>1284.3599999894402</v>
      </c>
      <c r="EN491">
        <v>137.27997086892</v>
      </c>
      <c r="EO491">
        <v>542.52000619739999</v>
      </c>
      <c r="EP491">
        <v>12920.819972079362</v>
      </c>
      <c r="EQ491">
        <v>227.03999636472003</v>
      </c>
      <c r="ER491">
        <v>3558.0599937062398</v>
      </c>
      <c r="ES491">
        <v>380.15998966044003</v>
      </c>
      <c r="ET491">
        <v>221.10000319308</v>
      </c>
      <c r="EU491">
        <v>79.199990226720004</v>
      </c>
      <c r="EV491">
        <v>73.259997055079992</v>
      </c>
      <c r="EW491">
        <v>48.180012340680001</v>
      </c>
      <c r="EX491">
        <v>329.34001421772001</v>
      </c>
      <c r="EY491">
        <v>69.300021925199999</v>
      </c>
      <c r="EZ491">
        <v>739.19996973636012</v>
      </c>
      <c r="FA491">
        <v>650.76001722204012</v>
      </c>
      <c r="FB491">
        <v>155.10001133748</v>
      </c>
      <c r="FC491">
        <v>400.61999323104004</v>
      </c>
      <c r="FD491">
        <v>367.61999730324004</v>
      </c>
      <c r="FE491">
        <v>81472.380021945006</v>
      </c>
      <c r="FF491">
        <v>2251.9199781183602</v>
      </c>
      <c r="FG491">
        <v>688.37999429363992</v>
      </c>
      <c r="FH491">
        <v>672.53997186684001</v>
      </c>
      <c r="FI491">
        <v>613.79998521072002</v>
      </c>
      <c r="FJ491">
        <v>500.27998702836004</v>
      </c>
      <c r="FK491">
        <v>240.23999473584001</v>
      </c>
      <c r="FL491">
        <v>385.43997681816001</v>
      </c>
      <c r="FM491">
        <v>130.99997829335999</v>
      </c>
      <c r="FN491">
        <v>843.48000563112009</v>
      </c>
      <c r="FO491">
        <v>3130.3799977190401</v>
      </c>
      <c r="FP491">
        <v>10483.440010751399</v>
      </c>
      <c r="FQ491">
        <v>325.37997813420003</v>
      </c>
      <c r="FR491">
        <v>141.90001296636001</v>
      </c>
      <c r="FS491">
        <v>714.11998502196002</v>
      </c>
      <c r="FT491">
        <v>59013.900001644717</v>
      </c>
      <c r="FU491">
        <v>10810.14000091344</v>
      </c>
      <c r="FV491">
        <v>4354.6799990245199</v>
      </c>
      <c r="FW491">
        <v>663.96001559315994</v>
      </c>
      <c r="FX491">
        <v>281.82000789095997</v>
      </c>
      <c r="FY491">
        <v>421.74000281556005</v>
      </c>
      <c r="FZ491">
        <v>1529.879981883</v>
      </c>
      <c r="GA491">
        <v>1504.7999971685999</v>
      </c>
      <c r="GB491">
        <v>461.33999792892007</v>
      </c>
      <c r="GC491">
        <v>918.06001471404011</v>
      </c>
      <c r="GD491">
        <v>1184.0400001782</v>
      </c>
      <c r="GE491">
        <v>203.94002969208</v>
      </c>
      <c r="GF491">
        <v>2830.7400103131604</v>
      </c>
      <c r="GG491">
        <v>455.40000475728004</v>
      </c>
      <c r="GH491">
        <v>344.51996967696005</v>
      </c>
      <c r="GI491">
        <v>925.32001991352001</v>
      </c>
      <c r="GJ491">
        <v>18914.939976039361</v>
      </c>
      <c r="GK491">
        <v>4526.2799778490798</v>
      </c>
      <c r="GL491">
        <v>13918.73998303404</v>
      </c>
      <c r="GM491">
        <v>1587.9600234788402</v>
      </c>
      <c r="GN491">
        <v>419.09997875988</v>
      </c>
      <c r="GO491">
        <v>7.9200112134000005</v>
      </c>
      <c r="GP491">
        <v>552.41997449892006</v>
      </c>
      <c r="GQ491">
        <v>1085.0400123948</v>
      </c>
      <c r="GR491">
        <v>186.11998922352001</v>
      </c>
      <c r="GS491">
        <v>66.659997869519998</v>
      </c>
      <c r="GT491">
        <v>12920.819972079362</v>
      </c>
      <c r="GU491">
        <v>184.79997719567999</v>
      </c>
      <c r="GV491">
        <v>53.459999498400002</v>
      </c>
    </row>
    <row r="492" spans="1:204" x14ac:dyDescent="0.25">
      <c r="A492" s="122" t="s">
        <v>913</v>
      </c>
      <c r="B492" s="123" t="s">
        <v>855</v>
      </c>
      <c r="C492" s="123">
        <v>6</v>
      </c>
      <c r="D492" s="123" t="s">
        <v>859</v>
      </c>
      <c r="E492" s="123">
        <v>2</v>
      </c>
      <c r="F492" s="122">
        <v>0.66</v>
      </c>
      <c r="G492">
        <v>85717</v>
      </c>
      <c r="H492" s="122" t="b">
        <v>0</v>
      </c>
      <c r="I492">
        <v>17062.31999483352</v>
      </c>
      <c r="J492">
        <v>55546.920011243761</v>
      </c>
      <c r="K492">
        <v>2241.3599770088999</v>
      </c>
      <c r="L492">
        <v>429.65997175398007</v>
      </c>
      <c r="M492">
        <v>11996.820010127702</v>
      </c>
      <c r="N492">
        <v>7050.1199970161406</v>
      </c>
      <c r="O492">
        <v>237544.55998620272</v>
      </c>
      <c r="P492">
        <v>636.90000957594009</v>
      </c>
      <c r="Q492">
        <v>3478.8600158406598</v>
      </c>
      <c r="R492">
        <v>249.47997994919999</v>
      </c>
      <c r="S492">
        <v>261.36001670988003</v>
      </c>
      <c r="T492">
        <v>423.06002676234004</v>
      </c>
      <c r="U492">
        <v>1236.8399990740199</v>
      </c>
      <c r="V492">
        <v>67.98002177538001</v>
      </c>
      <c r="W492">
        <v>19330.079978101861</v>
      </c>
      <c r="X492">
        <v>1466.51997432864</v>
      </c>
      <c r="Y492">
        <v>92.400021908040003</v>
      </c>
      <c r="Z492">
        <v>610.50000331650006</v>
      </c>
      <c r="AA492">
        <v>483.78000721512001</v>
      </c>
      <c r="AB492">
        <v>1226.2799852556</v>
      </c>
      <c r="AC492">
        <v>4832.5199803821606</v>
      </c>
      <c r="AD492">
        <v>1352.3399981724601</v>
      </c>
      <c r="AE492">
        <v>9197.1000025634403</v>
      </c>
      <c r="AF492">
        <v>4924.2600191056799</v>
      </c>
      <c r="AG492">
        <v>47899.500014040845</v>
      </c>
      <c r="AH492">
        <v>79.20001877832</v>
      </c>
      <c r="AI492">
        <v>56.099985014700003</v>
      </c>
      <c r="AJ492">
        <v>15284.940020345161</v>
      </c>
      <c r="AK492">
        <v>3980.4600216235804</v>
      </c>
      <c r="AL492">
        <v>12674.639995461841</v>
      </c>
      <c r="AM492">
        <v>77.879995836060004</v>
      </c>
      <c r="AN492">
        <v>9497.3999889047409</v>
      </c>
      <c r="AO492">
        <v>1413.0599786252401</v>
      </c>
      <c r="AP492">
        <v>2003.7599772471601</v>
      </c>
      <c r="AQ492">
        <v>9738.3000177355207</v>
      </c>
      <c r="AR492">
        <v>3401.6400031891199</v>
      </c>
      <c r="AS492">
        <v>283.14002753123998</v>
      </c>
      <c r="AT492">
        <v>4253.0399787631804</v>
      </c>
      <c r="AU492">
        <v>929.94001116785989</v>
      </c>
      <c r="AV492">
        <v>1605.77999037522</v>
      </c>
      <c r="AW492">
        <v>1193.2799774313</v>
      </c>
      <c r="AX492">
        <v>2710.6200147252598</v>
      </c>
      <c r="AY492">
        <v>2091.5400037171198</v>
      </c>
      <c r="AZ492">
        <v>31.020001697519998</v>
      </c>
      <c r="BA492">
        <v>34262.579982771364</v>
      </c>
      <c r="BB492">
        <v>4293.9600110946003</v>
      </c>
      <c r="BC492">
        <v>1887.5999949642001</v>
      </c>
      <c r="BD492">
        <v>72121.4999866086</v>
      </c>
      <c r="BE492">
        <v>21325.2600042306</v>
      </c>
      <c r="BF492">
        <v>99545.160022439333</v>
      </c>
      <c r="BG492">
        <v>2711.9399810943</v>
      </c>
      <c r="BH492">
        <v>89.099992839000009</v>
      </c>
      <c r="BI492">
        <v>5916.9000168531002</v>
      </c>
      <c r="BJ492">
        <v>1906.0799767165202</v>
      </c>
      <c r="BK492">
        <v>433782.36001099827</v>
      </c>
      <c r="BL492">
        <v>7977.4200188727</v>
      </c>
      <c r="BM492">
        <v>216.4799721249</v>
      </c>
      <c r="BN492">
        <v>370.26001424346003</v>
      </c>
      <c r="BO492">
        <v>58595.460015572702</v>
      </c>
      <c r="BP492">
        <v>750.42000254760001</v>
      </c>
      <c r="BQ492">
        <v>259.38001058309999</v>
      </c>
      <c r="BR492">
        <v>37.620003262380003</v>
      </c>
      <c r="BS492">
        <v>6019.2000128218206</v>
      </c>
      <c r="BT492">
        <v>598.62002312904008</v>
      </c>
      <c r="BU492">
        <v>126.71999610138</v>
      </c>
      <c r="BV492">
        <v>106.91999140679999</v>
      </c>
      <c r="BW492">
        <v>50.160023207580004</v>
      </c>
      <c r="BX492">
        <v>2255.2200198963601</v>
      </c>
      <c r="BY492">
        <v>4536.8399894789409</v>
      </c>
      <c r="BZ492">
        <v>89005.619995764122</v>
      </c>
      <c r="CA492">
        <v>851.39997557406014</v>
      </c>
      <c r="CB492">
        <v>2581.9200124970998</v>
      </c>
      <c r="CC492">
        <v>886.3799895251401</v>
      </c>
      <c r="CD492">
        <v>139.26001604658001</v>
      </c>
      <c r="CE492">
        <v>10622.040017949361</v>
      </c>
      <c r="CF492">
        <v>1079.1000012751201</v>
      </c>
      <c r="CG492">
        <v>469.92002090087999</v>
      </c>
      <c r="CH492">
        <v>89.099992839000009</v>
      </c>
      <c r="CI492">
        <v>875.81997570672002</v>
      </c>
      <c r="CJ492">
        <v>2207.04000281556</v>
      </c>
      <c r="CK492">
        <v>2466.4200133986601</v>
      </c>
      <c r="CL492">
        <v>204.59999193744</v>
      </c>
      <c r="CM492">
        <v>374.22002649702</v>
      </c>
      <c r="CN492">
        <v>640.86002182950006</v>
      </c>
      <c r="CO492">
        <v>888.35999565192003</v>
      </c>
      <c r="CP492">
        <v>657.35999745504</v>
      </c>
      <c r="CQ492">
        <v>1382.0399769277199</v>
      </c>
      <c r="CR492">
        <v>122.75998384782001</v>
      </c>
      <c r="CS492">
        <v>1249.3800190192201</v>
      </c>
      <c r="CT492">
        <v>2104.7400068468401</v>
      </c>
      <c r="CU492">
        <v>566095.19980320125</v>
      </c>
      <c r="CV492">
        <v>395812.56000350066</v>
      </c>
      <c r="CW492">
        <v>3226.0800068224203</v>
      </c>
      <c r="CX492">
        <v>633762.35979160492</v>
      </c>
      <c r="CY492">
        <v>608.51999718972002</v>
      </c>
      <c r="CZ492">
        <v>7784.7000071227203</v>
      </c>
      <c r="DA492">
        <v>13887.059994403202</v>
      </c>
      <c r="DB492">
        <v>806.5199875623</v>
      </c>
      <c r="DC492">
        <v>2282.2800093403202</v>
      </c>
      <c r="DD492">
        <v>1730.5199803498199</v>
      </c>
      <c r="DE492">
        <v>204.59999193744</v>
      </c>
      <c r="DF492">
        <v>511.49997984360004</v>
      </c>
      <c r="DG492">
        <v>7325.9999832247804</v>
      </c>
      <c r="DH492">
        <v>153262.55997328716</v>
      </c>
      <c r="DI492">
        <v>1506.1199837178001</v>
      </c>
      <c r="DJ492">
        <v>7815.7200088202408</v>
      </c>
      <c r="DK492">
        <v>38401.439985378362</v>
      </c>
      <c r="DL492">
        <v>380673.48000076698</v>
      </c>
      <c r="DM492">
        <v>8496.1799834656795</v>
      </c>
      <c r="DN492">
        <v>17253.71998364124</v>
      </c>
      <c r="DO492">
        <v>316.13997878232004</v>
      </c>
      <c r="DP492">
        <v>1410.4199893139401</v>
      </c>
      <c r="DQ492">
        <v>641.52000501402006</v>
      </c>
      <c r="DR492">
        <v>110.88000366036</v>
      </c>
      <c r="DS492">
        <v>35933.70000561067</v>
      </c>
      <c r="DT492">
        <v>154162.14002251523</v>
      </c>
      <c r="DU492">
        <v>1407.78000000264</v>
      </c>
      <c r="DV492">
        <v>59791.379982315302</v>
      </c>
      <c r="DW492">
        <v>443.52001464144001</v>
      </c>
      <c r="DX492">
        <v>14821.620001009142</v>
      </c>
      <c r="DY492">
        <v>894.30001403226015</v>
      </c>
      <c r="DZ492">
        <v>966.23999148798021</v>
      </c>
      <c r="EA492">
        <v>100759.56002750747</v>
      </c>
      <c r="EB492">
        <v>47471.819991840428</v>
      </c>
      <c r="EC492">
        <v>17913.05998722306</v>
      </c>
      <c r="ED492">
        <v>60.059997268260005</v>
      </c>
      <c r="EE492">
        <v>2726.4600071662799</v>
      </c>
      <c r="EF492">
        <v>780.11998130285997</v>
      </c>
      <c r="EG492" t="s">
        <v>853</v>
      </c>
      <c r="EH492">
        <v>2702.6999902181401</v>
      </c>
      <c r="EI492">
        <v>13148.519972043061</v>
      </c>
      <c r="EJ492">
        <v>689.03998233708</v>
      </c>
      <c r="EK492">
        <v>854.70000464309999</v>
      </c>
      <c r="EL492">
        <v>182.81998111608002</v>
      </c>
      <c r="EM492">
        <v>1329.9000041665802</v>
      </c>
      <c r="EN492">
        <v>120.77997772104001</v>
      </c>
      <c r="EO492">
        <v>64.02000952182</v>
      </c>
      <c r="EP492">
        <v>10383.77997842988</v>
      </c>
      <c r="EQ492">
        <v>166.97998867505999</v>
      </c>
      <c r="ER492">
        <v>2638.6799806963204</v>
      </c>
      <c r="ES492">
        <v>78.539979020580006</v>
      </c>
      <c r="ET492">
        <v>84.479997400919999</v>
      </c>
      <c r="EU492">
        <v>59.400014083740004</v>
      </c>
      <c r="EV492">
        <v>39.60000938916</v>
      </c>
      <c r="EW492">
        <v>39.60000938916</v>
      </c>
      <c r="EX492">
        <v>562.31998623570007</v>
      </c>
      <c r="EY492">
        <v>69.299988144420013</v>
      </c>
      <c r="EZ492">
        <v>376.86001580832004</v>
      </c>
      <c r="FA492">
        <v>596.64001700226004</v>
      </c>
      <c r="FB492">
        <v>81.84000808962</v>
      </c>
      <c r="FC492">
        <v>271.91997395507997</v>
      </c>
      <c r="FD492">
        <v>461.99999639376</v>
      </c>
      <c r="FE492">
        <v>24255.660020149804</v>
      </c>
      <c r="FF492">
        <v>1745.6999896063198</v>
      </c>
      <c r="FG492">
        <v>957.65998379634016</v>
      </c>
      <c r="FH492">
        <v>479.81999496156004</v>
      </c>
      <c r="FI492">
        <v>728.63999172624017</v>
      </c>
      <c r="FJ492">
        <v>203.94000875292002</v>
      </c>
      <c r="FK492">
        <v>224.39999663201999</v>
      </c>
      <c r="FL492">
        <v>238.92002270400002</v>
      </c>
      <c r="FM492">
        <v>134.99999600736001</v>
      </c>
      <c r="FN492">
        <v>637.55999276045998</v>
      </c>
      <c r="FO492">
        <v>1226.2799852556</v>
      </c>
      <c r="FP492">
        <v>9197.1000025634403</v>
      </c>
      <c r="FQ492">
        <v>413.81997931296002</v>
      </c>
      <c r="FR492">
        <v>28.380012386219999</v>
      </c>
      <c r="FS492">
        <v>644.81997750983999</v>
      </c>
      <c r="FT492">
        <v>47899.500014040845</v>
      </c>
      <c r="FU492">
        <v>9497.3999889047409</v>
      </c>
      <c r="FV492">
        <v>3585.120024062941</v>
      </c>
      <c r="FW492">
        <v>219.12001800942002</v>
      </c>
      <c r="FX492">
        <v>250.80000289146003</v>
      </c>
      <c r="FY492" t="s">
        <v>853</v>
      </c>
      <c r="FZ492">
        <v>991.98001456290001</v>
      </c>
      <c r="GA492">
        <v>1288.9799718351601</v>
      </c>
      <c r="GB492">
        <v>337.91998960367999</v>
      </c>
      <c r="GC492">
        <v>679.14000827640007</v>
      </c>
      <c r="GD492">
        <v>184.14000405834003</v>
      </c>
      <c r="GE492">
        <v>101.6400127842</v>
      </c>
      <c r="GF492">
        <v>1249.3800190192201</v>
      </c>
      <c r="GG492">
        <v>333.95997735011997</v>
      </c>
      <c r="GH492">
        <v>246.18000745338</v>
      </c>
      <c r="GI492">
        <v>1028.27999488302</v>
      </c>
      <c r="GJ492">
        <v>13887.059994403202</v>
      </c>
      <c r="GK492">
        <v>3082.1999953377604</v>
      </c>
      <c r="GL492">
        <v>7274.5199936481595</v>
      </c>
      <c r="GM492" t="s">
        <v>853</v>
      </c>
      <c r="GN492">
        <v>393.35999143386005</v>
      </c>
      <c r="GO492">
        <v>99.000023472899997</v>
      </c>
      <c r="GP492">
        <v>869.88001389960004</v>
      </c>
      <c r="GQ492">
        <v>1276.44000846318</v>
      </c>
      <c r="GR492">
        <v>115.49999909844</v>
      </c>
      <c r="GS492">
        <v>64.679992706340002</v>
      </c>
      <c r="GT492">
        <v>10383.77997842988</v>
      </c>
      <c r="GU492">
        <v>37.620003262380003</v>
      </c>
      <c r="GV492">
        <v>71.939977455720012</v>
      </c>
    </row>
    <row r="493" spans="1:204" x14ac:dyDescent="0.25">
      <c r="A493" s="122" t="s">
        <v>912</v>
      </c>
      <c r="B493" s="123" t="s">
        <v>855</v>
      </c>
      <c r="C493" s="123">
        <v>6</v>
      </c>
      <c r="D493" s="123" t="s">
        <v>857</v>
      </c>
      <c r="E493" s="123">
        <v>2</v>
      </c>
      <c r="F493" s="122">
        <v>0.66</v>
      </c>
      <c r="G493">
        <v>80779</v>
      </c>
      <c r="H493" s="122" t="b">
        <v>0</v>
      </c>
      <c r="I493">
        <v>19697.699991581041</v>
      </c>
      <c r="J493">
        <v>72019.859988902113</v>
      </c>
      <c r="K493">
        <v>2196.47997719964</v>
      </c>
      <c r="L493">
        <v>431.64002095895995</v>
      </c>
      <c r="M493">
        <v>10130.34001809984</v>
      </c>
      <c r="N493">
        <v>7329.960007663919</v>
      </c>
      <c r="O493">
        <v>252102.17998646604</v>
      </c>
      <c r="P493">
        <v>914.09998650630018</v>
      </c>
      <c r="Q493">
        <v>3680.8200080249403</v>
      </c>
      <c r="R493">
        <v>336.59999580108001</v>
      </c>
      <c r="S493">
        <v>168.95997363960001</v>
      </c>
      <c r="T493">
        <v>1208.4599888974801</v>
      </c>
      <c r="U493">
        <v>1599.8399969778602</v>
      </c>
      <c r="V493">
        <v>73.920001795860003</v>
      </c>
      <c r="W493">
        <v>16590.42001319868</v>
      </c>
      <c r="X493">
        <v>1510.7400200422201</v>
      </c>
      <c r="Y493">
        <v>112.86000988218001</v>
      </c>
      <c r="Z493">
        <v>642.83998800846007</v>
      </c>
      <c r="AA493">
        <v>554.39998681188013</v>
      </c>
      <c r="AB493">
        <v>1696.8600026670601</v>
      </c>
      <c r="AC493">
        <v>4907.7600106999198</v>
      </c>
      <c r="AD493">
        <v>1239.48002154438</v>
      </c>
      <c r="AE493">
        <v>10711.13999412864</v>
      </c>
      <c r="AF493">
        <v>5199.48000350658</v>
      </c>
      <c r="AG493">
        <v>58594.800005002799</v>
      </c>
      <c r="AH493">
        <v>77.219987119440006</v>
      </c>
      <c r="AI493">
        <v>52.799978433840003</v>
      </c>
      <c r="AJ493">
        <v>15581.939977273561</v>
      </c>
      <c r="AK493">
        <v>4280.7599735702997</v>
      </c>
      <c r="AL493">
        <v>11489.93999591262</v>
      </c>
      <c r="AM493">
        <v>44.219973941220005</v>
      </c>
      <c r="AN493">
        <v>10037.279973473282</v>
      </c>
      <c r="AO493">
        <v>1443.4199888935202</v>
      </c>
      <c r="AP493">
        <v>1852.6199816982</v>
      </c>
      <c r="AQ493">
        <v>7773.4800184390815</v>
      </c>
      <c r="AR493">
        <v>3303.3000236062198</v>
      </c>
      <c r="AS493">
        <v>252.77998472034</v>
      </c>
      <c r="AT493">
        <v>4358.6399897429401</v>
      </c>
      <c r="AU493">
        <v>956.33997991619992</v>
      </c>
      <c r="AV493">
        <v>1235.5200071676002</v>
      </c>
      <c r="AW493">
        <v>1081.07997961458</v>
      </c>
      <c r="AX493">
        <v>2788.5000206197201</v>
      </c>
      <c r="AY493">
        <v>1844.0399772055803</v>
      </c>
      <c r="AZ493">
        <v>25.740013477860003</v>
      </c>
      <c r="BA493">
        <v>32244.300011736781</v>
      </c>
      <c r="BB493">
        <v>4160.6400173019001</v>
      </c>
      <c r="BC493">
        <v>1903.4399796007203</v>
      </c>
      <c r="BD493">
        <v>71124.240016173309</v>
      </c>
      <c r="BE493">
        <v>21199.199978077439</v>
      </c>
      <c r="BF493">
        <v>119481.12001236313</v>
      </c>
      <c r="BG493">
        <v>2680.9199765924404</v>
      </c>
      <c r="BH493">
        <v>108.8999955054</v>
      </c>
      <c r="BI493">
        <v>7380.1199765132396</v>
      </c>
      <c r="BJ493">
        <v>1926.5399834940602</v>
      </c>
      <c r="BK493">
        <v>377422.32000502065</v>
      </c>
      <c r="BL493">
        <v>8934.4199947576199</v>
      </c>
      <c r="BM493">
        <v>174.90002186184</v>
      </c>
      <c r="BN493">
        <v>384.77998411908004</v>
      </c>
      <c r="BO493">
        <v>33386.759974277818</v>
      </c>
      <c r="BP493">
        <v>805.19999100090013</v>
      </c>
      <c r="BQ493">
        <v>203.94002066328</v>
      </c>
      <c r="BR493">
        <v>38.940008086319999</v>
      </c>
      <c r="BS493">
        <v>6851.4600031792206</v>
      </c>
      <c r="BT493">
        <v>643.50001706165995</v>
      </c>
      <c r="BU493">
        <v>124.73999969838</v>
      </c>
      <c r="BV493">
        <v>68.63998262682</v>
      </c>
      <c r="BW493">
        <v>96.359976636000013</v>
      </c>
      <c r="BX493">
        <v>2381.9399840854203</v>
      </c>
      <c r="BY493">
        <v>3125.1000164207999</v>
      </c>
      <c r="BZ493">
        <v>75521.159984949365</v>
      </c>
      <c r="CA493">
        <v>494.99998441674006</v>
      </c>
      <c r="CB493">
        <v>2719.8599846787602</v>
      </c>
      <c r="CC493">
        <v>504.24001796255999</v>
      </c>
      <c r="CD493">
        <v>118.13997573708001</v>
      </c>
      <c r="CE493">
        <v>12936.660023443861</v>
      </c>
      <c r="CF493">
        <v>1149.0599865023401</v>
      </c>
      <c r="CG493">
        <v>574.20000538164004</v>
      </c>
      <c r="CH493">
        <v>116.82002425896</v>
      </c>
      <c r="CI493">
        <v>945.12001915320013</v>
      </c>
      <c r="CJ493">
        <v>2193.1799918760603</v>
      </c>
      <c r="CK493">
        <v>2671.6799963607605</v>
      </c>
      <c r="CL493">
        <v>227.70000029567998</v>
      </c>
      <c r="CM493">
        <v>805.19999100090013</v>
      </c>
      <c r="CN493">
        <v>600.5999945985601</v>
      </c>
      <c r="CO493">
        <v>1032.2400155575201</v>
      </c>
      <c r="CP493">
        <v>633.60000777677999</v>
      </c>
      <c r="CQ493">
        <v>1326.6000179487</v>
      </c>
      <c r="CR493">
        <v>175.5599976009</v>
      </c>
      <c r="CS493">
        <v>1135.2000161548201</v>
      </c>
      <c r="CT493">
        <v>654.71997782466008</v>
      </c>
      <c r="CU493">
        <v>601562.28017136909</v>
      </c>
      <c r="CV493">
        <v>393111.84002632147</v>
      </c>
      <c r="CW493">
        <v>2638.6799831825401</v>
      </c>
      <c r="CX493">
        <v>639929.40010003617</v>
      </c>
      <c r="CY493">
        <v>662.64000657821998</v>
      </c>
      <c r="CZ493">
        <v>6862.6800172563599</v>
      </c>
      <c r="DA493">
        <v>13674.539983296061</v>
      </c>
      <c r="DB493">
        <v>728.63997962051997</v>
      </c>
      <c r="DC493">
        <v>1966.7999963726402</v>
      </c>
      <c r="DD493">
        <v>1603.1399823014401</v>
      </c>
      <c r="DE493">
        <v>170.94000748505999</v>
      </c>
      <c r="DF493">
        <v>366.30002365572</v>
      </c>
      <c r="DG493">
        <v>9197.760017816041</v>
      </c>
      <c r="DH493">
        <v>153118.67999082996</v>
      </c>
      <c r="DI493">
        <v>1285.0200002778602</v>
      </c>
      <c r="DJ493">
        <v>6107.6399951047806</v>
      </c>
      <c r="DK493">
        <v>38949.8999918556</v>
      </c>
      <c r="DL493">
        <v>356014.56001616403</v>
      </c>
      <c r="DM493">
        <v>8336.4600097435814</v>
      </c>
      <c r="DN493">
        <v>17505.84000449724</v>
      </c>
      <c r="DO493">
        <v>402.60002215752007</v>
      </c>
      <c r="DP493">
        <v>1335.1800224413203</v>
      </c>
      <c r="DQ493">
        <v>590.04000957461994</v>
      </c>
      <c r="DR493">
        <v>97.679981428260021</v>
      </c>
      <c r="DS493">
        <v>34832.820026070003</v>
      </c>
      <c r="DT493">
        <v>146420.99998615056</v>
      </c>
      <c r="DU493">
        <v>2282.2800221258399</v>
      </c>
      <c r="DV493">
        <v>56941.500000537904</v>
      </c>
      <c r="DW493">
        <v>440.22002545158</v>
      </c>
      <c r="DX493">
        <v>12912.240014758259</v>
      </c>
      <c r="DY493">
        <v>234.95999999604001</v>
      </c>
      <c r="DZ493">
        <v>370.25998471836004</v>
      </c>
      <c r="EA493">
        <v>97823.880024109792</v>
      </c>
      <c r="EB493">
        <v>36682.140022444626</v>
      </c>
      <c r="EC493">
        <v>20300.939995764122</v>
      </c>
      <c r="ED493">
        <v>34557.600013195384</v>
      </c>
      <c r="EE493">
        <v>3594.3599873596804</v>
      </c>
      <c r="EF493">
        <v>830.27997542556</v>
      </c>
      <c r="EG493">
        <v>935.87998560737992</v>
      </c>
      <c r="EH493">
        <v>2754.8399783883001</v>
      </c>
      <c r="EI493">
        <v>19251.540024535501</v>
      </c>
      <c r="EJ493">
        <v>63.360016771920009</v>
      </c>
      <c r="EK493">
        <v>825.65998530972001</v>
      </c>
      <c r="EL493">
        <v>128.70001407516</v>
      </c>
      <c r="EM493">
        <v>1181.4000239415002</v>
      </c>
      <c r="EN493">
        <v>144.54001826814002</v>
      </c>
      <c r="EO493">
        <v>537.23997782664003</v>
      </c>
      <c r="EP493">
        <v>12719.520008172121</v>
      </c>
      <c r="EQ493">
        <v>176.88000239316</v>
      </c>
      <c r="ER493">
        <v>4633.86000261756</v>
      </c>
      <c r="ES493">
        <v>141.23997963042001</v>
      </c>
      <c r="ET493">
        <v>25.079984424660001</v>
      </c>
      <c r="EU493">
        <v>71.279992211340002</v>
      </c>
      <c r="EV493">
        <v>34.979993709540004</v>
      </c>
      <c r="EW493">
        <v>34.979993709540004</v>
      </c>
      <c r="EX493">
        <v>386.09998891134001</v>
      </c>
      <c r="EY493">
        <v>23.100003893340002</v>
      </c>
      <c r="EZ493">
        <v>1028.2800011807399</v>
      </c>
      <c r="FA493">
        <v>628.31998860774002</v>
      </c>
      <c r="FB493">
        <v>102.30002485823999</v>
      </c>
      <c r="FC493">
        <v>307.55999699964002</v>
      </c>
      <c r="FD493">
        <v>506.87997423294007</v>
      </c>
      <c r="FE493">
        <v>16017.540012609299</v>
      </c>
      <c r="FF493">
        <v>1715.99999218362</v>
      </c>
      <c r="FG493">
        <v>955.68000417713995</v>
      </c>
      <c r="FH493">
        <v>403.91997363564008</v>
      </c>
      <c r="FI493">
        <v>684.42000567930006</v>
      </c>
      <c r="FJ493">
        <v>341.21998591692</v>
      </c>
      <c r="FK493">
        <v>222.41998112663998</v>
      </c>
      <c r="FL493">
        <v>279.84000299045999</v>
      </c>
      <c r="FM493">
        <v>82.000026283560004</v>
      </c>
      <c r="FN493">
        <v>860.63997901926007</v>
      </c>
      <c r="FO493">
        <v>1696.8600026670601</v>
      </c>
      <c r="FP493">
        <v>10711.13999412864</v>
      </c>
      <c r="FQ493">
        <v>513.47999819424001</v>
      </c>
      <c r="FR493" t="s">
        <v>853</v>
      </c>
      <c r="FS493">
        <v>601.91999939081995</v>
      </c>
      <c r="FT493">
        <v>58594.800005002799</v>
      </c>
      <c r="FU493">
        <v>10037.279973473282</v>
      </c>
      <c r="FV493">
        <v>3128.4000017443805</v>
      </c>
      <c r="FW493">
        <v>389.39997423492002</v>
      </c>
      <c r="FX493">
        <v>181.49999250900001</v>
      </c>
      <c r="FY493" t="s">
        <v>853</v>
      </c>
      <c r="FZ493">
        <v>981.42001765500015</v>
      </c>
      <c r="GA493">
        <v>1316.70000866382</v>
      </c>
      <c r="GB493">
        <v>304.91998741512003</v>
      </c>
      <c r="GC493">
        <v>819.06001466255998</v>
      </c>
      <c r="GD493">
        <v>44.219973941220005</v>
      </c>
      <c r="GE493">
        <v>159.06001766886001</v>
      </c>
      <c r="GF493">
        <v>1135.2000161548201</v>
      </c>
      <c r="GG493">
        <v>597.30000927498008</v>
      </c>
      <c r="GH493">
        <v>450.78001047552004</v>
      </c>
      <c r="GI493">
        <v>838.20000417912001</v>
      </c>
      <c r="GJ493">
        <v>13674.539983296061</v>
      </c>
      <c r="GK493">
        <v>2979.2399933604001</v>
      </c>
      <c r="GL493">
        <v>6098.4000148731002</v>
      </c>
      <c r="GM493" t="s">
        <v>853</v>
      </c>
      <c r="GN493">
        <v>308.88000179190004</v>
      </c>
      <c r="GO493">
        <v>61.379982926460002</v>
      </c>
      <c r="GP493">
        <v>902.88002574330017</v>
      </c>
      <c r="GQ493">
        <v>1514.6999811048599</v>
      </c>
      <c r="GR493">
        <v>129.35998981422</v>
      </c>
      <c r="GS493">
        <v>98.99998622052</v>
      </c>
      <c r="GT493">
        <v>12719.520008172121</v>
      </c>
      <c r="GU493">
        <v>37.620003294060005</v>
      </c>
      <c r="GV493">
        <v>69.300011680020006</v>
      </c>
    </row>
    <row r="494" spans="1:204" x14ac:dyDescent="0.25">
      <c r="A494" s="122" t="s">
        <v>911</v>
      </c>
      <c r="B494" s="123" t="s">
        <v>855</v>
      </c>
      <c r="C494" s="123">
        <v>7</v>
      </c>
      <c r="D494" s="123" t="s">
        <v>859</v>
      </c>
      <c r="E494" s="123">
        <v>2</v>
      </c>
      <c r="F494" s="122">
        <v>0.66900000000000004</v>
      </c>
      <c r="G494">
        <v>101510</v>
      </c>
      <c r="H494" s="122" t="b">
        <v>0</v>
      </c>
      <c r="I494">
        <v>22804.872008563201</v>
      </c>
      <c r="J494">
        <v>73853.585994119494</v>
      </c>
      <c r="K494">
        <v>2183.6160312289198</v>
      </c>
      <c r="L494">
        <v>1548.06602263896</v>
      </c>
      <c r="M494">
        <v>11623.87497124638</v>
      </c>
      <c r="N494">
        <v>5767.4489768726708</v>
      </c>
      <c r="O494">
        <v>291887.3759679817</v>
      </c>
      <c r="P494">
        <v>2398.3650295564198</v>
      </c>
      <c r="Q494">
        <v>4537.8270097205705</v>
      </c>
      <c r="R494">
        <v>392.70303332958002</v>
      </c>
      <c r="S494">
        <v>479.67303307536008</v>
      </c>
      <c r="T494">
        <v>595.40999303571016</v>
      </c>
      <c r="U494">
        <v>1396.2030147246899</v>
      </c>
      <c r="V494">
        <v>131.79296618205001</v>
      </c>
      <c r="W494">
        <v>11200.39802785716</v>
      </c>
      <c r="X494">
        <v>8996.0429716143299</v>
      </c>
      <c r="Y494">
        <v>184.64400363936002</v>
      </c>
      <c r="Z494">
        <v>1063.0409874897002</v>
      </c>
      <c r="AA494">
        <v>285.66299185158005</v>
      </c>
      <c r="AB494">
        <v>1245.6779733738001</v>
      </c>
      <c r="AC494">
        <v>6682.6409919586204</v>
      </c>
      <c r="AD494">
        <v>1661.1269815623602</v>
      </c>
      <c r="AE494">
        <v>2235.12896630247</v>
      </c>
      <c r="AF494">
        <v>3897.5939823384001</v>
      </c>
      <c r="AG494">
        <v>40742.10003239967</v>
      </c>
      <c r="AH494">
        <v>705.79501883235002</v>
      </c>
      <c r="AI494">
        <v>53.520020739000003</v>
      </c>
      <c r="AJ494">
        <v>9006.0779924804428</v>
      </c>
      <c r="AK494">
        <v>23544.785989684024</v>
      </c>
      <c r="AL494">
        <v>21911.756985054541</v>
      </c>
      <c r="AM494">
        <v>52.850969547120009</v>
      </c>
      <c r="AN494">
        <v>15154.188031971511</v>
      </c>
      <c r="AO494">
        <v>1966.1910318644702</v>
      </c>
      <c r="AP494">
        <v>2328.1200193140303</v>
      </c>
      <c r="AQ494">
        <v>16729.68298035147</v>
      </c>
      <c r="AR494">
        <v>3446.0189941061099</v>
      </c>
      <c r="AS494">
        <v>403.40696956719006</v>
      </c>
      <c r="AT494">
        <v>5382.10503128244</v>
      </c>
      <c r="AU494">
        <v>1226.94596611515</v>
      </c>
      <c r="AV494">
        <v>18.73200725865</v>
      </c>
      <c r="AW494">
        <v>1335.3239741565301</v>
      </c>
      <c r="AX494">
        <v>13879.073979281071</v>
      </c>
      <c r="AY494">
        <v>1662.4650160359301</v>
      </c>
      <c r="AZ494">
        <v>52.181986265430005</v>
      </c>
      <c r="BA494">
        <v>164923.88702149497</v>
      </c>
      <c r="BB494">
        <v>4475.61000258903</v>
      </c>
      <c r="BC494">
        <v>1867.1789934973199</v>
      </c>
      <c r="BD494">
        <v>76249.275022638962</v>
      </c>
      <c r="BE494">
        <v>25727.063986439371</v>
      </c>
      <c r="BF494">
        <v>93113.426970209432</v>
      </c>
      <c r="BG494">
        <v>3627.9869967085206</v>
      </c>
      <c r="BH494">
        <v>88.307966309160008</v>
      </c>
      <c r="BI494">
        <v>6560.2139954508011</v>
      </c>
      <c r="BJ494">
        <v>3166.3769876101201</v>
      </c>
      <c r="BK494">
        <v>481947.60000167246</v>
      </c>
      <c r="BL494">
        <v>29891.589021280892</v>
      </c>
      <c r="BM494">
        <v>330.48602619804007</v>
      </c>
      <c r="BN494">
        <v>511.11599432688001</v>
      </c>
      <c r="BO494">
        <v>169203.48003301516</v>
      </c>
      <c r="BP494">
        <v>1671.8309857101603</v>
      </c>
      <c r="BQ494">
        <v>1431.6600114867301</v>
      </c>
      <c r="BR494">
        <v>24.08400933255</v>
      </c>
      <c r="BS494">
        <v>7003.7609805722404</v>
      </c>
      <c r="BT494">
        <v>4444.8360246191996</v>
      </c>
      <c r="BU494">
        <v>139.15198601121003</v>
      </c>
      <c r="BV494">
        <v>111.05400907833</v>
      </c>
      <c r="BW494">
        <v>1440.3569978792702</v>
      </c>
      <c r="BX494">
        <v>1228.2840005887199</v>
      </c>
      <c r="BY494">
        <v>3910.3050042414602</v>
      </c>
      <c r="BZ494">
        <v>112408.05602768992</v>
      </c>
      <c r="CA494">
        <v>598.08599407266001</v>
      </c>
      <c r="CB494">
        <v>3083.4210233748604</v>
      </c>
      <c r="CC494">
        <v>984.76797413646011</v>
      </c>
      <c r="CD494">
        <v>2573.6429956113598</v>
      </c>
      <c r="CE494">
        <v>10691.957966657041</v>
      </c>
      <c r="CF494">
        <v>608.12101493877003</v>
      </c>
      <c r="CG494">
        <v>497.73598914213005</v>
      </c>
      <c r="CH494">
        <v>370.62597384210005</v>
      </c>
      <c r="CI494">
        <v>1439.6880145975801</v>
      </c>
      <c r="CJ494">
        <v>2895.4319675066704</v>
      </c>
      <c r="CK494">
        <v>4536.4889752469999</v>
      </c>
      <c r="CL494">
        <v>376.64702710788004</v>
      </c>
      <c r="CM494">
        <v>5165.3490151996812</v>
      </c>
      <c r="CN494">
        <v>597.41701079097004</v>
      </c>
      <c r="CO494">
        <v>1469.7930092857202</v>
      </c>
      <c r="CP494">
        <v>692.41501364760006</v>
      </c>
      <c r="CQ494">
        <v>1764.8219708115303</v>
      </c>
      <c r="CR494">
        <v>246.86101077090004</v>
      </c>
      <c r="CS494">
        <v>1925.38203302853</v>
      </c>
      <c r="CT494">
        <v>1641.0570077403302</v>
      </c>
      <c r="CU494">
        <v>1068496.6952147491</v>
      </c>
      <c r="CV494">
        <v>395459.94901836407</v>
      </c>
      <c r="CW494">
        <v>3917.6640240706206</v>
      </c>
      <c r="CX494">
        <v>729813.43778699043</v>
      </c>
      <c r="CY494">
        <v>935.26198890798003</v>
      </c>
      <c r="CZ494">
        <v>12574.523983094372</v>
      </c>
      <c r="DA494">
        <v>14796.941995403969</v>
      </c>
      <c r="DB494">
        <v>1366.7670033182401</v>
      </c>
      <c r="DC494">
        <v>3197.8200167718305</v>
      </c>
      <c r="DD494">
        <v>1485.8490155074201</v>
      </c>
      <c r="DE494">
        <v>102.35702268579001</v>
      </c>
      <c r="DF494">
        <v>608.78999822046001</v>
      </c>
      <c r="DG494">
        <v>823.5389965479601</v>
      </c>
      <c r="DH494">
        <v>157837.83899205897</v>
      </c>
      <c r="DI494">
        <v>2785.7159929019103</v>
      </c>
      <c r="DJ494">
        <v>10400.273989449872</v>
      </c>
      <c r="DK494">
        <v>27503.927995872273</v>
      </c>
      <c r="DL494">
        <v>438777.03001293854</v>
      </c>
      <c r="DM494">
        <v>13375.31700478335</v>
      </c>
      <c r="DN494">
        <v>16967.847004729832</v>
      </c>
      <c r="DO494">
        <v>375.30899263431007</v>
      </c>
      <c r="DP494">
        <v>1875.2069966081701</v>
      </c>
      <c r="DQ494">
        <v>747.94198423166995</v>
      </c>
      <c r="DR494">
        <v>152.53199119596002</v>
      </c>
      <c r="DS494">
        <v>59437.97397670542</v>
      </c>
      <c r="DT494">
        <v>88142.756979515238</v>
      </c>
      <c r="DU494">
        <v>1187.4750017527801</v>
      </c>
      <c r="DV494">
        <v>47929.836033329586</v>
      </c>
      <c r="DW494">
        <v>330.48602619804007</v>
      </c>
      <c r="DX494">
        <v>17120.378995925792</v>
      </c>
      <c r="DY494">
        <v>729.87902816490009</v>
      </c>
      <c r="DZ494">
        <v>9304.4520062350803</v>
      </c>
      <c r="EA494">
        <v>134220.80097437729</v>
      </c>
      <c r="EB494">
        <v>71469.939004221378</v>
      </c>
      <c r="EC494">
        <v>11211.102032004961</v>
      </c>
      <c r="ED494">
        <v>76999.89300790758</v>
      </c>
      <c r="EE494">
        <v>11715.52798978437</v>
      </c>
      <c r="EF494">
        <v>980.0850232544401</v>
      </c>
      <c r="EG494">
        <v>541.22098901502</v>
      </c>
      <c r="EH494">
        <v>6764.2589896304999</v>
      </c>
      <c r="EI494">
        <v>8684.9580038668209</v>
      </c>
      <c r="EJ494">
        <v>516.46799640078007</v>
      </c>
      <c r="EK494">
        <v>609.4589815021501</v>
      </c>
      <c r="EL494">
        <v>263.58600027429003</v>
      </c>
      <c r="EM494">
        <v>1521.3060122694601</v>
      </c>
      <c r="EN494">
        <v>168.58799741766001</v>
      </c>
      <c r="EO494">
        <v>1049.66098230495</v>
      </c>
      <c r="EP494">
        <v>8859.5669866400694</v>
      </c>
      <c r="EQ494">
        <v>318.44398757667005</v>
      </c>
      <c r="ER494">
        <v>3548.3760167918999</v>
      </c>
      <c r="ES494">
        <v>431.50501441025995</v>
      </c>
      <c r="ET494">
        <v>262.9170169926</v>
      </c>
      <c r="EU494">
        <v>95.666986138319999</v>
      </c>
      <c r="EV494">
        <v>78.941996634930007</v>
      </c>
      <c r="EW494">
        <v>64.893008168489999</v>
      </c>
      <c r="EX494">
        <v>438.19498304754006</v>
      </c>
      <c r="EY494">
        <v>70.913993524080013</v>
      </c>
      <c r="EZ494">
        <v>487.03198499433006</v>
      </c>
      <c r="FA494">
        <v>686.39402829201003</v>
      </c>
      <c r="FB494">
        <v>80.280031108500012</v>
      </c>
      <c r="FC494">
        <v>565.30499834756995</v>
      </c>
      <c r="FD494">
        <v>413.44199043330002</v>
      </c>
      <c r="FE494">
        <v>41859.330023910057</v>
      </c>
      <c r="FF494">
        <v>2118.05397186855</v>
      </c>
      <c r="FG494">
        <v>1472.4690103226701</v>
      </c>
      <c r="FH494">
        <v>473.65197980958004</v>
      </c>
      <c r="FI494">
        <v>715.82997178827009</v>
      </c>
      <c r="FJ494">
        <v>332.49297604310999</v>
      </c>
      <c r="FK494">
        <v>240.17097422342999</v>
      </c>
      <c r="FL494">
        <v>101.68797149391001</v>
      </c>
      <c r="FM494">
        <v>142.99998110718002</v>
      </c>
      <c r="FN494">
        <v>1633.69798791117</v>
      </c>
      <c r="FO494">
        <v>1245.6779733738001</v>
      </c>
      <c r="FP494">
        <v>2235.12896630247</v>
      </c>
      <c r="FQ494" t="s">
        <v>853</v>
      </c>
      <c r="FR494">
        <v>121.08902994444</v>
      </c>
      <c r="FS494">
        <v>117.07499443392</v>
      </c>
      <c r="FT494">
        <v>40742.10003239967</v>
      </c>
      <c r="FU494">
        <v>15154.188031971511</v>
      </c>
      <c r="FV494">
        <v>3990.5849674397705</v>
      </c>
      <c r="FW494">
        <v>725.8649926543801</v>
      </c>
      <c r="FX494">
        <v>315.76798653972003</v>
      </c>
      <c r="FY494">
        <v>339.85199587227004</v>
      </c>
      <c r="FZ494">
        <v>820.19401222932004</v>
      </c>
      <c r="GA494">
        <v>880.40400160560011</v>
      </c>
      <c r="GB494">
        <v>321.11998861362002</v>
      </c>
      <c r="GC494">
        <v>671.67598863369005</v>
      </c>
      <c r="GD494">
        <v>28.097976932879998</v>
      </c>
      <c r="GE494">
        <v>176.61600052851</v>
      </c>
      <c r="GF494">
        <v>1925.38203302853</v>
      </c>
      <c r="GG494">
        <v>258.90298148208007</v>
      </c>
      <c r="GH494">
        <v>141.82798704816003</v>
      </c>
      <c r="GI494">
        <v>1233.6360026626201</v>
      </c>
      <c r="GJ494">
        <v>14796.941995403969</v>
      </c>
      <c r="GK494">
        <v>3331.6200007091402</v>
      </c>
      <c r="GL494">
        <v>13088.985029650079</v>
      </c>
      <c r="GM494">
        <v>1959.5009953169999</v>
      </c>
      <c r="GN494">
        <v>234.14998886783999</v>
      </c>
      <c r="GO494" t="s">
        <v>853</v>
      </c>
      <c r="GP494">
        <v>696.42898124792998</v>
      </c>
      <c r="GQ494">
        <v>462.94797566177999</v>
      </c>
      <c r="GR494">
        <v>233.48100558615002</v>
      </c>
      <c r="GS494">
        <v>26.091027087810001</v>
      </c>
      <c r="GT494">
        <v>8859.5669866400694</v>
      </c>
      <c r="GU494">
        <v>194.00997331359002</v>
      </c>
      <c r="GV494">
        <v>53.520020739000003</v>
      </c>
    </row>
    <row r="495" spans="1:204" x14ac:dyDescent="0.25">
      <c r="A495" s="122" t="s">
        <v>910</v>
      </c>
      <c r="B495" s="123" t="s">
        <v>855</v>
      </c>
      <c r="C495" s="123">
        <v>7</v>
      </c>
      <c r="D495" s="123" t="s">
        <v>857</v>
      </c>
      <c r="E495" s="123">
        <v>2</v>
      </c>
      <c r="F495" s="122">
        <v>0.66900000000000004</v>
      </c>
      <c r="G495">
        <v>85601</v>
      </c>
      <c r="H495" s="122" t="b">
        <v>0</v>
      </c>
      <c r="I495">
        <v>24051.888027759491</v>
      </c>
      <c r="J495">
        <v>63688.799973601272</v>
      </c>
      <c r="K495">
        <v>2705.4360139412906</v>
      </c>
      <c r="L495">
        <v>1313.2469946312751</v>
      </c>
      <c r="M495">
        <v>8281.5510240819931</v>
      </c>
      <c r="N495">
        <v>5697.8729880255696</v>
      </c>
      <c r="O495">
        <v>218809.16102548689</v>
      </c>
      <c r="P495">
        <v>846.95400852774299</v>
      </c>
      <c r="Q495">
        <v>3435.3150018845731</v>
      </c>
      <c r="R495">
        <v>447.56098510070098</v>
      </c>
      <c r="S495">
        <v>479.67297863882999</v>
      </c>
      <c r="T495">
        <v>618.15597582635405</v>
      </c>
      <c r="U495">
        <v>1372.7880244071273</v>
      </c>
      <c r="V495">
        <v>76.265991811440003</v>
      </c>
      <c r="W495">
        <v>11442.57600719175</v>
      </c>
      <c r="X495">
        <v>1361.4150135720029</v>
      </c>
      <c r="Y495">
        <v>139.82098498764</v>
      </c>
      <c r="Z495">
        <v>1113.2159859677249</v>
      </c>
      <c r="AA495">
        <v>460.94097763599905</v>
      </c>
      <c r="AB495">
        <v>710.4779930403929</v>
      </c>
      <c r="AC495">
        <v>5460.3779773563574</v>
      </c>
      <c r="AD495">
        <v>1261.7340061902571</v>
      </c>
      <c r="AE495">
        <v>1466.4479721542132</v>
      </c>
      <c r="AF495">
        <v>3970.5149896318385</v>
      </c>
      <c r="AG495">
        <v>51775.248023005573</v>
      </c>
      <c r="AH495">
        <v>377.31599565685207</v>
      </c>
      <c r="AI495">
        <v>127.77898025245798</v>
      </c>
      <c r="AJ495">
        <v>7551.0029849715847</v>
      </c>
      <c r="AK495">
        <v>21727.112978975336</v>
      </c>
      <c r="AL495">
        <v>16425.956981509509</v>
      </c>
      <c r="AM495">
        <v>102.35698298197802</v>
      </c>
      <c r="AN495">
        <v>12337.028983493094</v>
      </c>
      <c r="AO495">
        <v>1899.2909769195001</v>
      </c>
      <c r="AP495">
        <v>2453.8920168367231</v>
      </c>
      <c r="AQ495">
        <v>5717.2739829284574</v>
      </c>
      <c r="AR495">
        <v>4995.4229790529416</v>
      </c>
      <c r="AS495">
        <v>384.67498582455903</v>
      </c>
      <c r="AT495">
        <v>4183.9259908306858</v>
      </c>
      <c r="AU495">
        <v>1271.099978058138</v>
      </c>
      <c r="AV495">
        <v>8907.0659900760547</v>
      </c>
      <c r="AW495">
        <v>1217.580007916946</v>
      </c>
      <c r="AX495">
        <v>10437.738006573594</v>
      </c>
      <c r="AY495">
        <v>4696.3800141747724</v>
      </c>
      <c r="AZ495">
        <v>66.900019943559002</v>
      </c>
      <c r="BA495">
        <v>26727.88802376288</v>
      </c>
      <c r="BB495">
        <v>5250.9809968249265</v>
      </c>
      <c r="BC495">
        <v>1981.5780283656002</v>
      </c>
      <c r="BD495">
        <v>72862.127998384371</v>
      </c>
      <c r="BE495">
        <v>19183.574977791879</v>
      </c>
      <c r="BF495">
        <v>88336.098012783914</v>
      </c>
      <c r="BG495">
        <v>2522.7990184804562</v>
      </c>
      <c r="BH495">
        <v>82.286994179030998</v>
      </c>
      <c r="BI495">
        <v>5420.9069936505211</v>
      </c>
      <c r="BJ495">
        <v>1916.0159962221571</v>
      </c>
      <c r="BK495">
        <v>352389.72899389139</v>
      </c>
      <c r="BL495">
        <v>22459.667999785917</v>
      </c>
      <c r="BM495">
        <v>231.47400830162101</v>
      </c>
      <c r="BN495">
        <v>393.37202105945101</v>
      </c>
      <c r="BO495">
        <v>33476.090998480038</v>
      </c>
      <c r="BP495">
        <v>1249.0230075550171</v>
      </c>
      <c r="BQ495">
        <v>1865.1720016811969</v>
      </c>
      <c r="BR495">
        <v>53.520027408261008</v>
      </c>
      <c r="BS495">
        <v>6163.4969802290425</v>
      </c>
      <c r="BT495">
        <v>578.68499212051802</v>
      </c>
      <c r="BU495">
        <v>145.17299345517301</v>
      </c>
      <c r="BV495">
        <v>217.42502186626504</v>
      </c>
      <c r="BW495">
        <v>62.21700537608401</v>
      </c>
      <c r="BX495">
        <v>993.46498978303202</v>
      </c>
      <c r="BY495">
        <v>2816.4899748910921</v>
      </c>
      <c r="BZ495">
        <v>76605.851994282071</v>
      </c>
      <c r="CA495">
        <v>489.70800167383806</v>
      </c>
      <c r="CB495">
        <v>3199.8269729155354</v>
      </c>
      <c r="CC495">
        <v>680.37298120243793</v>
      </c>
      <c r="CD495">
        <v>5166.6870209457211</v>
      </c>
      <c r="CE495">
        <v>5970.82501900027</v>
      </c>
      <c r="CF495">
        <v>530.51697317979006</v>
      </c>
      <c r="CG495">
        <v>594.07202362305907</v>
      </c>
      <c r="CH495">
        <v>197.35497579624902</v>
      </c>
      <c r="CI495">
        <v>1199.5170008141731</v>
      </c>
      <c r="CJ495">
        <v>2338.8239779524365</v>
      </c>
      <c r="CK495">
        <v>3995.2679930022605</v>
      </c>
      <c r="CL495">
        <v>319.11301094818504</v>
      </c>
      <c r="CM495">
        <v>290.34598691034603</v>
      </c>
      <c r="CN495">
        <v>506.43302097649507</v>
      </c>
      <c r="CO495">
        <v>1622.9939764445101</v>
      </c>
      <c r="CP495">
        <v>698.43598830521103</v>
      </c>
      <c r="CQ495">
        <v>1420.9559860807858</v>
      </c>
      <c r="CR495">
        <v>388.02001259191803</v>
      </c>
      <c r="CS495">
        <v>3165.039003777174</v>
      </c>
      <c r="CT495">
        <v>746.60400724593899</v>
      </c>
      <c r="CU495">
        <v>655015.89271864528</v>
      </c>
      <c r="CV495">
        <v>393010.74001491541</v>
      </c>
      <c r="CW495">
        <v>3273.4169891267434</v>
      </c>
      <c r="CX495">
        <v>683323.29011534899</v>
      </c>
      <c r="CY495">
        <v>738.57602317817407</v>
      </c>
      <c r="CZ495">
        <v>10564.178999025937</v>
      </c>
      <c r="DA495">
        <v>15487.350006934856</v>
      </c>
      <c r="DB495">
        <v>1118.5679944352582</v>
      </c>
      <c r="DC495">
        <v>2455.2300046368391</v>
      </c>
      <c r="DD495">
        <v>2570.2979862540574</v>
      </c>
      <c r="DE495">
        <v>231.47400830162101</v>
      </c>
      <c r="DF495">
        <v>53.520027408261008</v>
      </c>
      <c r="DG495">
        <v>1040.9640148237022</v>
      </c>
      <c r="DH495">
        <v>157057.78502471087</v>
      </c>
      <c r="DI495">
        <v>1123.9200029027909</v>
      </c>
      <c r="DJ495">
        <v>3904.9530147554638</v>
      </c>
      <c r="DK495">
        <v>24239.876974420786</v>
      </c>
      <c r="DL495">
        <v>379345.07700528851</v>
      </c>
      <c r="DM495">
        <v>17159.849990120209</v>
      </c>
      <c r="DN495">
        <v>17699.06399853489</v>
      </c>
      <c r="DO495">
        <v>372.63298108937698</v>
      </c>
      <c r="DP495">
        <v>1460.4270270536911</v>
      </c>
      <c r="DQ495">
        <v>556.60802161739707</v>
      </c>
      <c r="DR495">
        <v>178.62297479341802</v>
      </c>
      <c r="DS495">
        <v>47570.582992204807</v>
      </c>
      <c r="DT495">
        <v>89223.86099281763</v>
      </c>
      <c r="DU495">
        <v>1139.9760283053902</v>
      </c>
      <c r="DV495">
        <v>42765.155998780421</v>
      </c>
      <c r="DW495">
        <v>222.77697306672903</v>
      </c>
      <c r="DX495">
        <v>11257.931972763674</v>
      </c>
      <c r="DY495">
        <v>199.362014763492</v>
      </c>
      <c r="DZ495">
        <v>154.53902259012301</v>
      </c>
      <c r="EA495">
        <v>142128.38102719351</v>
      </c>
      <c r="EB495">
        <v>40073.769028541552</v>
      </c>
      <c r="EC495">
        <v>5333.9369849040149</v>
      </c>
      <c r="ED495">
        <v>25123.625991054138</v>
      </c>
      <c r="EE495">
        <v>5124.540004372584</v>
      </c>
      <c r="EF495">
        <v>503.75698810919403</v>
      </c>
      <c r="EG495">
        <v>1178.7780181111682</v>
      </c>
      <c r="EH495">
        <v>1224.9389980846531</v>
      </c>
      <c r="EI495">
        <v>7941.029979263677</v>
      </c>
      <c r="EJ495">
        <v>130.455013119759</v>
      </c>
      <c r="EK495">
        <v>134.46897652010699</v>
      </c>
      <c r="EL495">
        <v>99.012013481688001</v>
      </c>
      <c r="EM495">
        <v>1385.4990230423671</v>
      </c>
      <c r="EN495">
        <v>132.46199481993298</v>
      </c>
      <c r="EO495" t="s">
        <v>853</v>
      </c>
      <c r="EP495">
        <v>6556.2000073884365</v>
      </c>
      <c r="EQ495">
        <v>177.95398089336001</v>
      </c>
      <c r="ER495">
        <v>2871.3479900994689</v>
      </c>
      <c r="ES495">
        <v>820.19402345714707</v>
      </c>
      <c r="ET495">
        <v>454.919975268408</v>
      </c>
      <c r="EU495">
        <v>41.478022673078996</v>
      </c>
      <c r="EV495">
        <v>99.681007381745999</v>
      </c>
      <c r="EW495">
        <v>55.527009108434996</v>
      </c>
      <c r="EX495">
        <v>161.22901885777199</v>
      </c>
      <c r="EY495">
        <v>52.181982341076001</v>
      </c>
      <c r="EZ495">
        <v>189.32699172848402</v>
      </c>
      <c r="FA495">
        <v>665.655000867024</v>
      </c>
      <c r="FB495">
        <v>78.942024678741006</v>
      </c>
      <c r="FC495">
        <v>480.34197253888806</v>
      </c>
      <c r="FD495">
        <v>284.32498454275503</v>
      </c>
      <c r="FE495">
        <v>13825.553983417498</v>
      </c>
      <c r="FF495">
        <v>1756.12502243157</v>
      </c>
      <c r="FG495">
        <v>763.32902654859606</v>
      </c>
      <c r="FH495">
        <v>216.756027966207</v>
      </c>
      <c r="FI495">
        <v>685.72498966997091</v>
      </c>
      <c r="FJ495">
        <v>295.02900147782105</v>
      </c>
      <c r="FK495">
        <v>214.74898899896402</v>
      </c>
      <c r="FL495">
        <v>143.83500565505702</v>
      </c>
      <c r="FM495">
        <v>181.00001629347</v>
      </c>
      <c r="FN495">
        <v>673.01399103473102</v>
      </c>
      <c r="FO495">
        <v>710.4779930403929</v>
      </c>
      <c r="FP495">
        <v>1466.4479721542132</v>
      </c>
      <c r="FQ495">
        <v>399.39302342704201</v>
      </c>
      <c r="FR495">
        <v>126.44099245234202</v>
      </c>
      <c r="FS495">
        <v>95.666986714328999</v>
      </c>
      <c r="FT495">
        <v>51775.248023005573</v>
      </c>
      <c r="FU495">
        <v>12337.028983493094</v>
      </c>
      <c r="FV495">
        <v>3185.7779864801792</v>
      </c>
      <c r="FW495">
        <v>489.03900777377999</v>
      </c>
      <c r="FX495">
        <v>220.10099746649701</v>
      </c>
      <c r="FY495">
        <v>351.22500448631399</v>
      </c>
      <c r="FZ495">
        <v>1222.2630224844211</v>
      </c>
      <c r="GA495">
        <v>658.29601069931709</v>
      </c>
      <c r="GB495">
        <v>384.00599192450102</v>
      </c>
      <c r="GC495">
        <v>988.78197521555694</v>
      </c>
      <c r="GD495">
        <v>498.40497964166104</v>
      </c>
      <c r="GE495">
        <v>88.307996546622007</v>
      </c>
      <c r="GF495">
        <v>3165.039003777174</v>
      </c>
      <c r="GG495">
        <v>254.2199727048</v>
      </c>
      <c r="GH495">
        <v>202.70698426378203</v>
      </c>
      <c r="GI495">
        <v>1410.2520264127891</v>
      </c>
      <c r="GJ495">
        <v>15487.350006934856</v>
      </c>
      <c r="GK495">
        <v>3709.6050206593895</v>
      </c>
      <c r="GL495">
        <v>12584.559017197316</v>
      </c>
      <c r="GM495">
        <v>1080.434998529538</v>
      </c>
      <c r="GN495">
        <v>645.58501206407709</v>
      </c>
      <c r="GO495">
        <v>30.105011837955001</v>
      </c>
      <c r="GP495">
        <v>594.74101752311708</v>
      </c>
      <c r="GQ495">
        <v>492.38397727406999</v>
      </c>
      <c r="GR495">
        <v>321.78898654841703</v>
      </c>
      <c r="GS495">
        <v>24.084009470363998</v>
      </c>
      <c r="GT495">
        <v>6556.2000073884365</v>
      </c>
      <c r="GU495">
        <v>271.61398590751503</v>
      </c>
      <c r="GV495">
        <v>20.069988802947002</v>
      </c>
    </row>
    <row r="496" spans="1:204" x14ac:dyDescent="0.25">
      <c r="A496" s="122" t="s">
        <v>909</v>
      </c>
      <c r="B496" s="123" t="s">
        <v>855</v>
      </c>
      <c r="C496" s="123">
        <v>7</v>
      </c>
      <c r="D496" s="123" t="s">
        <v>854</v>
      </c>
      <c r="E496" s="123">
        <v>2</v>
      </c>
      <c r="F496" s="122">
        <v>0.66900000000000004</v>
      </c>
      <c r="G496">
        <v>81221</v>
      </c>
      <c r="H496" s="122" t="b">
        <v>0</v>
      </c>
      <c r="I496">
        <v>26426.83801036415</v>
      </c>
      <c r="J496">
        <v>91310.472009432895</v>
      </c>
      <c r="K496">
        <v>1879.2210134415482</v>
      </c>
      <c r="L496">
        <v>1507.2570268750683</v>
      </c>
      <c r="M496">
        <v>12320.972992067</v>
      </c>
      <c r="N496">
        <v>9060.2669890357593</v>
      </c>
      <c r="O496">
        <v>231776.38802304573</v>
      </c>
      <c r="P496">
        <v>993.46500751220105</v>
      </c>
      <c r="Q496">
        <v>3142.9620178382161</v>
      </c>
      <c r="R496">
        <v>519.81297692685905</v>
      </c>
      <c r="S496">
        <v>449.56798298197805</v>
      </c>
      <c r="T496">
        <v>1037.6190223359031</v>
      </c>
      <c r="U496">
        <v>1722.674975703927</v>
      </c>
      <c r="V496">
        <v>120.42002066942401</v>
      </c>
      <c r="W496">
        <v>12597.270000852308</v>
      </c>
      <c r="X496">
        <v>2315.408982052068</v>
      </c>
      <c r="Y496">
        <v>120.42002066942401</v>
      </c>
      <c r="Z496">
        <v>892.44601311507608</v>
      </c>
      <c r="AA496">
        <v>430.16701104652805</v>
      </c>
      <c r="AB496">
        <v>2185.6229730573632</v>
      </c>
      <c r="AC496">
        <v>5111.8289971600952</v>
      </c>
      <c r="AD496">
        <v>1685.880017687691</v>
      </c>
      <c r="AE496">
        <v>1641.7260028639894</v>
      </c>
      <c r="AF496">
        <v>3271.4099819262965</v>
      </c>
      <c r="AG496">
        <v>56999.468980067148</v>
      </c>
      <c r="AH496">
        <v>331.82399778895507</v>
      </c>
      <c r="AI496">
        <v>73.590024706169999</v>
      </c>
      <c r="AJ496">
        <v>8661.5429737263639</v>
      </c>
      <c r="AK496">
        <v>18091.098022525901</v>
      </c>
      <c r="AL496">
        <v>20581.116023681265</v>
      </c>
      <c r="AM496">
        <v>131.79299484936902</v>
      </c>
      <c r="AN496">
        <v>12834.765011429867</v>
      </c>
      <c r="AO496">
        <v>1876.5449779651472</v>
      </c>
      <c r="AP496">
        <v>2027.0700038019272</v>
      </c>
      <c r="AQ496">
        <v>6694.6829802591483</v>
      </c>
      <c r="AR496">
        <v>3540.347988240987</v>
      </c>
      <c r="AS496">
        <v>357.24598162524603</v>
      </c>
      <c r="AT496">
        <v>5519.9190007947727</v>
      </c>
      <c r="AU496">
        <v>1279.1280046227898</v>
      </c>
      <c r="AV496">
        <v>14722.683017911806</v>
      </c>
      <c r="AW496">
        <v>1506.5879772533312</v>
      </c>
      <c r="AX496">
        <v>11617.185007711563</v>
      </c>
      <c r="AY496">
        <v>6082.5480019755578</v>
      </c>
      <c r="AZ496">
        <v>52.851007864095003</v>
      </c>
      <c r="BA496">
        <v>29530.997975657763</v>
      </c>
      <c r="BB496">
        <v>4154.4900067160906</v>
      </c>
      <c r="BC496">
        <v>2270.5860262803271</v>
      </c>
      <c r="BD496">
        <v>78964.07697919276</v>
      </c>
      <c r="BE496">
        <v>23704.677015247184</v>
      </c>
      <c r="BF496">
        <v>109804.30801897752</v>
      </c>
      <c r="BG496">
        <v>2613.1140029643393</v>
      </c>
      <c r="BH496">
        <v>180.62997666728702</v>
      </c>
      <c r="BI496">
        <v>7348.2959922268892</v>
      </c>
      <c r="BJ496">
        <v>3160.356003919002</v>
      </c>
      <c r="BK496">
        <v>470809.41897790966</v>
      </c>
      <c r="BL496">
        <v>25597.277988723337</v>
      </c>
      <c r="BM496">
        <v>278.30399463997202</v>
      </c>
      <c r="BN496">
        <v>420.80102272124702</v>
      </c>
      <c r="BO496">
        <v>49481.246990068023</v>
      </c>
      <c r="BP496">
        <v>1382.1539848745792</v>
      </c>
      <c r="BQ496">
        <v>1541.376003751752</v>
      </c>
      <c r="BR496">
        <v>26.090979121179004</v>
      </c>
      <c r="BS496">
        <v>9319.8390070251698</v>
      </c>
      <c r="BT496">
        <v>731.2170083832392</v>
      </c>
      <c r="BU496">
        <v>202.70698407913801</v>
      </c>
      <c r="BV496">
        <v>119.75102538453599</v>
      </c>
      <c r="BW496">
        <v>38.133002922861003</v>
      </c>
      <c r="BX496">
        <v>1247.6850088856581</v>
      </c>
      <c r="BY496">
        <v>3840.7289902928101</v>
      </c>
      <c r="BZ496">
        <v>105851.85600105568</v>
      </c>
      <c r="CA496">
        <v>629.52901870122605</v>
      </c>
      <c r="CB496">
        <v>2965.6770175953693</v>
      </c>
      <c r="CC496">
        <v>881.07298459828212</v>
      </c>
      <c r="CD496">
        <v>3373.7670212300459</v>
      </c>
      <c r="CE496">
        <v>11144.871022032848</v>
      </c>
      <c r="CF496">
        <v>654.282007252629</v>
      </c>
      <c r="CG496">
        <v>613.47302319021605</v>
      </c>
      <c r="CH496">
        <v>225.45298677587701</v>
      </c>
      <c r="CI496">
        <v>1206.876024823245</v>
      </c>
      <c r="CJ496">
        <v>2868.0029996226845</v>
      </c>
      <c r="CK496">
        <v>4337.1270235748916</v>
      </c>
      <c r="CL496">
        <v>385.34400093793801</v>
      </c>
      <c r="CM496">
        <v>482.34902362573501</v>
      </c>
      <c r="CN496">
        <v>632.87399512566606</v>
      </c>
      <c r="CO496">
        <v>1725.3510111803282</v>
      </c>
      <c r="CP496">
        <v>871.70699627300098</v>
      </c>
      <c r="CQ496">
        <v>1946.12097662514</v>
      </c>
      <c r="CR496">
        <v>375.97801261265704</v>
      </c>
      <c r="CS496">
        <v>3747.7379936511902</v>
      </c>
      <c r="CT496">
        <v>1483.1729792717042</v>
      </c>
      <c r="CU496">
        <v>883774.42200822197</v>
      </c>
      <c r="CV496">
        <v>388324.39498241135</v>
      </c>
      <c r="CW496">
        <v>4279.592994379731</v>
      </c>
      <c r="CX496">
        <v>705372.19203245325</v>
      </c>
      <c r="CY496">
        <v>719.17498458155694</v>
      </c>
      <c r="CZ496">
        <v>8110.9559963472611</v>
      </c>
      <c r="DA496">
        <v>16531.658983071626</v>
      </c>
      <c r="DB496">
        <v>1267.085980821108</v>
      </c>
      <c r="DC496">
        <v>3314.2260061802222</v>
      </c>
      <c r="DD496">
        <v>2447.2019769014369</v>
      </c>
      <c r="DE496">
        <v>126.44097823341599</v>
      </c>
      <c r="DF496">
        <v>361.26000767142307</v>
      </c>
      <c r="DG496">
        <v>3916.9949961385319</v>
      </c>
      <c r="DH496">
        <v>156263.01301187676</v>
      </c>
      <c r="DI496">
        <v>3227.256021439443</v>
      </c>
      <c r="DJ496">
        <v>7928.3189794884602</v>
      </c>
      <c r="DK496">
        <v>32182.913976829856</v>
      </c>
      <c r="DL496">
        <v>446886.64797835721</v>
      </c>
      <c r="DM496">
        <v>15097.322985617837</v>
      </c>
      <c r="DN496">
        <v>17650.895973532355</v>
      </c>
      <c r="DO496">
        <v>319.78197398727298</v>
      </c>
      <c r="DP496">
        <v>2403.7170116994721</v>
      </c>
      <c r="DQ496">
        <v>1175.4329747492641</v>
      </c>
      <c r="DR496">
        <v>95.666977781172008</v>
      </c>
      <c r="DS496">
        <v>56890.421987914524</v>
      </c>
      <c r="DT496">
        <v>145263.31499906475</v>
      </c>
      <c r="DU496">
        <v>1542.7139943215282</v>
      </c>
      <c r="DV496">
        <v>66338.040018079715</v>
      </c>
      <c r="DW496">
        <v>274.95901821553201</v>
      </c>
      <c r="DX496">
        <v>17684.346009461002</v>
      </c>
      <c r="DY496">
        <v>268.93800631469099</v>
      </c>
      <c r="DZ496">
        <v>24.752988551403003</v>
      </c>
      <c r="EA496">
        <v>170950.23900800527</v>
      </c>
      <c r="EB496">
        <v>56360.573973040649</v>
      </c>
      <c r="EC496">
        <v>7611.2129866407386</v>
      </c>
      <c r="ED496">
        <v>57374.777997394922</v>
      </c>
      <c r="EE496">
        <v>11771.055009972784</v>
      </c>
      <c r="EF496">
        <v>796.10998571216703</v>
      </c>
      <c r="EG496">
        <v>2154.8490269419681</v>
      </c>
      <c r="EH496">
        <v>4142.4479829144093</v>
      </c>
      <c r="EI496">
        <v>11599.791021630777</v>
      </c>
      <c r="EJ496">
        <v>357.91497691013404</v>
      </c>
      <c r="EK496">
        <v>451.57502317349105</v>
      </c>
      <c r="EL496">
        <v>218.76297959014798</v>
      </c>
      <c r="EM496">
        <v>1620.9869860219142</v>
      </c>
      <c r="EN496">
        <v>143.16602336616299</v>
      </c>
      <c r="EO496">
        <v>36.126017068197001</v>
      </c>
      <c r="EP496">
        <v>10478.546990978535</v>
      </c>
      <c r="EQ496">
        <v>183.30601214368798</v>
      </c>
      <c r="ER496">
        <v>4518.4259955270663</v>
      </c>
      <c r="ES496">
        <v>574.00197536073006</v>
      </c>
      <c r="ET496">
        <v>270.94499216935503</v>
      </c>
      <c r="EU496">
        <v>91.65300607184399</v>
      </c>
      <c r="EV496">
        <v>66.900017520441011</v>
      </c>
      <c r="EW496" t="s">
        <v>853</v>
      </c>
      <c r="EX496">
        <v>228.798017537166</v>
      </c>
      <c r="EY496">
        <v>68.238008090217008</v>
      </c>
      <c r="EZ496">
        <v>215.418003165708</v>
      </c>
      <c r="FA496">
        <v>913.184975620302</v>
      </c>
      <c r="FB496">
        <v>111.722973292182</v>
      </c>
      <c r="FC496">
        <v>609.45899714403902</v>
      </c>
      <c r="FD496">
        <v>377.98499846732102</v>
      </c>
      <c r="FE496">
        <v>40251.05400326004</v>
      </c>
      <c r="FF496">
        <v>2786.3849771610089</v>
      </c>
      <c r="FG496">
        <v>903.81898729502097</v>
      </c>
      <c r="FH496">
        <v>415.44900610529402</v>
      </c>
      <c r="FI496">
        <v>589.38897558685198</v>
      </c>
      <c r="FJ496">
        <v>304.39497376115099</v>
      </c>
      <c r="FK496">
        <v>222.10801035143703</v>
      </c>
      <c r="FL496">
        <v>314.43001170816899</v>
      </c>
      <c r="FM496">
        <v>139.99997818548002</v>
      </c>
      <c r="FN496">
        <v>814.84201669957815</v>
      </c>
      <c r="FO496">
        <v>2185.6229730573632</v>
      </c>
      <c r="FP496">
        <v>1641.7260028639894</v>
      </c>
      <c r="FQ496">
        <v>325.80298588811399</v>
      </c>
      <c r="FR496">
        <v>131.12399956448101</v>
      </c>
      <c r="FS496">
        <v>119.081975762799</v>
      </c>
      <c r="FT496">
        <v>56999.468980067148</v>
      </c>
      <c r="FU496">
        <v>12834.765011429867</v>
      </c>
      <c r="FV496">
        <v>4303.0079923613584</v>
      </c>
      <c r="FW496">
        <v>553.26301285550403</v>
      </c>
      <c r="FX496">
        <v>287.66998296525298</v>
      </c>
      <c r="FY496">
        <v>448.89898769709004</v>
      </c>
      <c r="FZ496">
        <v>1052.336972940288</v>
      </c>
      <c r="GA496">
        <v>913.85402524203903</v>
      </c>
      <c r="GB496">
        <v>432.84299218607998</v>
      </c>
      <c r="GC496">
        <v>1085.7870088689331</v>
      </c>
      <c r="GD496">
        <v>1499.898024404451</v>
      </c>
      <c r="GE496">
        <v>109.71598743751801</v>
      </c>
      <c r="GF496">
        <v>3747.7379936511902</v>
      </c>
      <c r="GG496">
        <v>455.58899488281901</v>
      </c>
      <c r="GH496">
        <v>354.57000048569398</v>
      </c>
      <c r="GI496">
        <v>1087.124999438709</v>
      </c>
      <c r="GJ496">
        <v>16531.658983071626</v>
      </c>
      <c r="GK496">
        <v>3591.1920102504187</v>
      </c>
      <c r="GL496">
        <v>15252.530978448836</v>
      </c>
      <c r="GM496">
        <v>1903.3050067080633</v>
      </c>
      <c r="GN496">
        <v>596.07898277258107</v>
      </c>
      <c r="GO496">
        <v>40.139988777524998</v>
      </c>
      <c r="GP496">
        <v>648.92999063667605</v>
      </c>
      <c r="GQ496">
        <v>859.66502680816802</v>
      </c>
      <c r="GR496">
        <v>315.76800227794502</v>
      </c>
      <c r="GS496">
        <v>74.928015275945995</v>
      </c>
      <c r="GT496">
        <v>10478.546990978535</v>
      </c>
      <c r="GU496">
        <v>220.77001978166103</v>
      </c>
      <c r="GV496">
        <v>84.294003601227004</v>
      </c>
    </row>
    <row r="497" spans="1:204" x14ac:dyDescent="0.25">
      <c r="A497" s="122" t="s">
        <v>908</v>
      </c>
      <c r="B497" s="123" t="s">
        <v>855</v>
      </c>
      <c r="C497" s="123">
        <v>8</v>
      </c>
      <c r="D497" s="123" t="s">
        <v>857</v>
      </c>
      <c r="E497" s="123">
        <v>2</v>
      </c>
      <c r="F497" s="122">
        <v>0.90600000000000003</v>
      </c>
      <c r="G497">
        <v>92257</v>
      </c>
      <c r="H497" s="122" t="b">
        <v>0</v>
      </c>
      <c r="I497">
        <v>39306.8099906528</v>
      </c>
      <c r="J497">
        <v>80844.191989236715</v>
      </c>
      <c r="K497">
        <v>2978.0220184651866</v>
      </c>
      <c r="L497">
        <v>1976.8920124611238</v>
      </c>
      <c r="M497">
        <v>12702.119964227497</v>
      </c>
      <c r="N497">
        <v>8674.9500361412465</v>
      </c>
      <c r="O497">
        <v>111408.10198078373</v>
      </c>
      <c r="P497">
        <v>6727.050011221716</v>
      </c>
      <c r="Q497">
        <v>3535.2120323967483</v>
      </c>
      <c r="R497">
        <v>744.73199864190599</v>
      </c>
      <c r="S497">
        <v>674.06402378521796</v>
      </c>
      <c r="T497">
        <v>1383.4620349987802</v>
      </c>
      <c r="U497">
        <v>1700.5620293362799</v>
      </c>
      <c r="V497">
        <v>109.626033864468</v>
      </c>
      <c r="W497">
        <v>18606.522025961429</v>
      </c>
      <c r="X497">
        <v>4766.4659865286858</v>
      </c>
      <c r="Y497">
        <v>246.43201948081199</v>
      </c>
      <c r="Z497">
        <v>1656.1680301290301</v>
      </c>
      <c r="AA497">
        <v>1030.1219935456559</v>
      </c>
      <c r="AB497">
        <v>1457.753997850062</v>
      </c>
      <c r="AC497">
        <v>11141.987992086995</v>
      </c>
      <c r="AD497">
        <v>2539.517966592156</v>
      </c>
      <c r="AE497">
        <v>3589.5720194853416</v>
      </c>
      <c r="AF497">
        <v>3705.5399696517184</v>
      </c>
      <c r="AG497">
        <v>53071.668007546978</v>
      </c>
      <c r="AH497">
        <v>992.97597032759415</v>
      </c>
      <c r="AI497">
        <v>654.131964437688</v>
      </c>
      <c r="AJ497">
        <v>23786.123981231303</v>
      </c>
      <c r="AK497">
        <v>32730.156024508207</v>
      </c>
      <c r="AL497">
        <v>33663.335983962897</v>
      </c>
      <c r="AM497">
        <v>192.97800849465602</v>
      </c>
      <c r="AN497">
        <v>10412.658005110747</v>
      </c>
      <c r="AO497">
        <v>2648.2380243541861</v>
      </c>
      <c r="AP497">
        <v>5018.3340297938103</v>
      </c>
      <c r="AQ497">
        <v>48265.337985908074</v>
      </c>
      <c r="AR497">
        <v>5536.5659847175921</v>
      </c>
      <c r="AS497">
        <v>1121.6280038523121</v>
      </c>
      <c r="AT497">
        <v>13070.862017346277</v>
      </c>
      <c r="AU497">
        <v>2837.5919612694061</v>
      </c>
      <c r="AV497">
        <v>11074.944005224903</v>
      </c>
      <c r="AW497">
        <v>2132.723997737718</v>
      </c>
      <c r="AX497">
        <v>4450.271968293624</v>
      </c>
      <c r="AY497">
        <v>3369.413975653968</v>
      </c>
      <c r="AZ497">
        <v>48.017987201844001</v>
      </c>
      <c r="BA497">
        <v>86574.641958551423</v>
      </c>
      <c r="BB497">
        <v>6120.9360339858722</v>
      </c>
      <c r="BC497">
        <v>2460.6960396438421</v>
      </c>
      <c r="BD497">
        <v>96506.214031956435</v>
      </c>
      <c r="BE497">
        <v>33896.178027567774</v>
      </c>
      <c r="BF497">
        <v>148116.50397007394</v>
      </c>
      <c r="BG497">
        <v>18179.795997759462</v>
      </c>
      <c r="BH497">
        <v>276.32998312484398</v>
      </c>
      <c r="BI497">
        <v>14209.703985069122</v>
      </c>
      <c r="BJ497">
        <v>8914.1339960480273</v>
      </c>
      <c r="BK497">
        <v>631542.70200640534</v>
      </c>
      <c r="BL497">
        <v>11029.644029915215</v>
      </c>
      <c r="BM497" t="s">
        <v>853</v>
      </c>
      <c r="BN497">
        <v>1394.333998982562</v>
      </c>
      <c r="BO497">
        <v>127655.39996528934</v>
      </c>
      <c r="BP497">
        <v>2477.004027411936</v>
      </c>
      <c r="BQ497">
        <v>2696.25601155603</v>
      </c>
      <c r="BR497">
        <v>46.206034996967993</v>
      </c>
      <c r="BS497">
        <v>7024.2180297965278</v>
      </c>
      <c r="BT497">
        <v>985.72799433840612</v>
      </c>
      <c r="BU497">
        <v>163.98602095306202</v>
      </c>
      <c r="BV497">
        <v>234.65399580975003</v>
      </c>
      <c r="BW497">
        <v>120.49799784824999</v>
      </c>
      <c r="BX497">
        <v>3794.3279680662185</v>
      </c>
      <c r="BY497">
        <v>4500.1019912851862</v>
      </c>
      <c r="BZ497">
        <v>131959.80601977254</v>
      </c>
      <c r="CA497">
        <v>759.228034205124</v>
      </c>
      <c r="CB497">
        <v>4038.0419756548745</v>
      </c>
      <c r="CC497">
        <v>1001.130006004062</v>
      </c>
      <c r="CD497">
        <v>8433.9540404447453</v>
      </c>
      <c r="CE497">
        <v>8694.8820119039337</v>
      </c>
      <c r="CF497">
        <v>856.16998471125009</v>
      </c>
      <c r="CG497">
        <v>1089.9180044185621</v>
      </c>
      <c r="CH497">
        <v>254.58597157243798</v>
      </c>
      <c r="CI497">
        <v>4990.2480183546541</v>
      </c>
      <c r="CJ497">
        <v>5751.288004764654</v>
      </c>
      <c r="CK497">
        <v>3291.4980248080924</v>
      </c>
      <c r="CL497">
        <v>289.919959000782</v>
      </c>
      <c r="CM497">
        <v>3791.6100397589039</v>
      </c>
      <c r="CN497">
        <v>1099.8839922999059</v>
      </c>
      <c r="CO497">
        <v>2368.2839696499059</v>
      </c>
      <c r="CP497">
        <v>1315.5119884494061</v>
      </c>
      <c r="CQ497">
        <v>5367.1440235650598</v>
      </c>
      <c r="CR497">
        <v>3288.7800129159364</v>
      </c>
      <c r="CS497">
        <v>3032.3820055537799</v>
      </c>
      <c r="CT497">
        <v>2818.5659616091561</v>
      </c>
      <c r="CU497">
        <v>984659.82602930919</v>
      </c>
      <c r="CV497">
        <v>531524.83198939438</v>
      </c>
      <c r="CW497">
        <v>4223.772008160342</v>
      </c>
      <c r="CX497">
        <v>997776.89391448267</v>
      </c>
      <c r="CY497">
        <v>1928.8740252592802</v>
      </c>
      <c r="CZ497">
        <v>32094.144000043492</v>
      </c>
      <c r="DA497">
        <v>19112.976040798992</v>
      </c>
      <c r="DB497">
        <v>1428.762010308468</v>
      </c>
      <c r="DC497">
        <v>5501.2319972892474</v>
      </c>
      <c r="DD497">
        <v>17324.531989150651</v>
      </c>
      <c r="DE497">
        <v>245.525959793532</v>
      </c>
      <c r="DF497">
        <v>294.45000668265601</v>
      </c>
      <c r="DG497">
        <v>1219.4760140457179</v>
      </c>
      <c r="DH497">
        <v>204116.36397309456</v>
      </c>
      <c r="DI497">
        <v>1902.5999660250002</v>
      </c>
      <c r="DJ497">
        <v>5999.531976450342</v>
      </c>
      <c r="DK497">
        <v>47771.567970844008</v>
      </c>
      <c r="DL497">
        <v>565650.22798898758</v>
      </c>
      <c r="DM497">
        <v>20387.718018035743</v>
      </c>
      <c r="DN497">
        <v>23978.196013623518</v>
      </c>
      <c r="DO497">
        <v>583.46398958099996</v>
      </c>
      <c r="DP497">
        <v>3847.7819790523736</v>
      </c>
      <c r="DQ497">
        <v>843.48598493775</v>
      </c>
      <c r="DR497">
        <v>345.18600577665597</v>
      </c>
      <c r="DS497">
        <v>21704.135982587588</v>
      </c>
      <c r="DT497">
        <v>71533.230012215601</v>
      </c>
      <c r="DU497">
        <v>9827.3819797400283</v>
      </c>
      <c r="DV497">
        <v>40344.179960187641</v>
      </c>
      <c r="DW497">
        <v>373.27201721581201</v>
      </c>
      <c r="DX497">
        <v>13445.040010664525</v>
      </c>
      <c r="DY497">
        <v>529.10400249240604</v>
      </c>
      <c r="DZ497">
        <v>149.48998538984401</v>
      </c>
      <c r="EA497">
        <v>156272.31599160409</v>
      </c>
      <c r="EB497">
        <v>49904.291968581732</v>
      </c>
      <c r="EC497">
        <v>4630.5659770147804</v>
      </c>
      <c r="ED497">
        <v>12220.127972834496</v>
      </c>
      <c r="EE497">
        <v>6618.3300370445277</v>
      </c>
      <c r="EF497">
        <v>2317.547970555906</v>
      </c>
      <c r="EG497">
        <v>2539.517966592156</v>
      </c>
      <c r="EH497">
        <v>464.77802752246799</v>
      </c>
      <c r="EI497">
        <v>43463.538011951052</v>
      </c>
      <c r="EJ497">
        <v>224.68800792840602</v>
      </c>
      <c r="EK497">
        <v>183.91799671575001</v>
      </c>
      <c r="EL497">
        <v>250.96198357784399</v>
      </c>
      <c r="EM497">
        <v>1383.4620349987802</v>
      </c>
      <c r="EN497">
        <v>183.91799671575001</v>
      </c>
      <c r="EO497">
        <v>3458.2019740684682</v>
      </c>
      <c r="EP497">
        <v>21248.417966844027</v>
      </c>
      <c r="EQ497">
        <v>522.76200260565599</v>
      </c>
      <c r="ER497">
        <v>19175.489979979215</v>
      </c>
      <c r="ES497">
        <v>2810.4120095175299</v>
      </c>
      <c r="ET497">
        <v>1404.299986863906</v>
      </c>
      <c r="EU497">
        <v>99.659962398282005</v>
      </c>
      <c r="EV497">
        <v>67.043986862094002</v>
      </c>
      <c r="EW497">
        <v>74.291962851282008</v>
      </c>
      <c r="EX497">
        <v>637.823976669594</v>
      </c>
      <c r="EY497">
        <v>47.112011099405997</v>
      </c>
      <c r="EZ497">
        <v>299.88603046696801</v>
      </c>
      <c r="FA497">
        <v>888.78596024743808</v>
      </c>
      <c r="FB497">
        <v>89.693974516937999</v>
      </c>
      <c r="FC497">
        <v>1149.7140152914681</v>
      </c>
      <c r="FD497">
        <v>389.58000498390601</v>
      </c>
      <c r="FE497">
        <v>5182.3199671620305</v>
      </c>
      <c r="FF497">
        <v>2432.6100282046859</v>
      </c>
      <c r="FG497">
        <v>1750.3919687429998</v>
      </c>
      <c r="FH497">
        <v>350.62202956096797</v>
      </c>
      <c r="FI497">
        <v>1044.618029108874</v>
      </c>
      <c r="FJ497">
        <v>431.25599229900007</v>
      </c>
      <c r="FK497">
        <v>286.29597100618804</v>
      </c>
      <c r="FL497">
        <v>240.09001959406203</v>
      </c>
      <c r="FM497">
        <v>170.000033919804</v>
      </c>
      <c r="FN497">
        <v>1839.1799671575</v>
      </c>
      <c r="FO497">
        <v>1457.753997850062</v>
      </c>
      <c r="FP497">
        <v>3589.5720194853416</v>
      </c>
      <c r="FQ497">
        <v>1574.6280077037181</v>
      </c>
      <c r="FR497">
        <v>558.09599003400001</v>
      </c>
      <c r="FS497">
        <v>341.56201778206201</v>
      </c>
      <c r="FT497">
        <v>53071.668007546978</v>
      </c>
      <c r="FU497">
        <v>10412.658005110747</v>
      </c>
      <c r="FV497">
        <v>10667.243976683185</v>
      </c>
      <c r="FW497">
        <v>997.50601800946799</v>
      </c>
      <c r="FX497">
        <v>365.11798153934399</v>
      </c>
      <c r="FY497">
        <v>526.38599060025001</v>
      </c>
      <c r="FZ497">
        <v>1677.0059819941559</v>
      </c>
      <c r="GA497">
        <v>2270.4359594565003</v>
      </c>
      <c r="GB497">
        <v>732.04799886840601</v>
      </c>
      <c r="GC497">
        <v>1360.8119637590939</v>
      </c>
      <c r="GD497">
        <v>573.49800169965602</v>
      </c>
      <c r="GE497">
        <v>204.75603216571801</v>
      </c>
      <c r="GF497">
        <v>3032.3820055537799</v>
      </c>
      <c r="GG497">
        <v>416.760040320624</v>
      </c>
      <c r="GH497">
        <v>183.01202061331202</v>
      </c>
      <c r="GI497">
        <v>4278.1319952489357</v>
      </c>
      <c r="GJ497">
        <v>19112.976040798992</v>
      </c>
      <c r="GK497">
        <v>2968.0560305838421</v>
      </c>
      <c r="GL497">
        <v>34240.457973657147</v>
      </c>
      <c r="GM497">
        <v>1944.2760369249361</v>
      </c>
      <c r="GN497">
        <v>832.61402095396818</v>
      </c>
      <c r="GO497">
        <v>99.659962398282005</v>
      </c>
      <c r="GP497">
        <v>1909.8480255990301</v>
      </c>
      <c r="GQ497">
        <v>713.92797531059398</v>
      </c>
      <c r="GR497">
        <v>920.49595968118797</v>
      </c>
      <c r="GS497" t="s">
        <v>853</v>
      </c>
      <c r="GT497">
        <v>21248.417966844027</v>
      </c>
      <c r="GU497">
        <v>900.56398391850007</v>
      </c>
      <c r="GV497">
        <v>63.419998867499999</v>
      </c>
    </row>
    <row r="498" spans="1:204" x14ac:dyDescent="0.25">
      <c r="A498" s="122" t="s">
        <v>907</v>
      </c>
      <c r="B498" s="123" t="s">
        <v>855</v>
      </c>
      <c r="C498" s="123">
        <v>8</v>
      </c>
      <c r="D498" s="123" t="s">
        <v>854</v>
      </c>
      <c r="E498" s="123">
        <v>2</v>
      </c>
      <c r="F498" s="122">
        <v>0.90600000000000003</v>
      </c>
      <c r="G498">
        <v>97795</v>
      </c>
      <c r="H498" s="122" t="b">
        <v>0</v>
      </c>
      <c r="I498">
        <v>34013.957986582136</v>
      </c>
      <c r="J498">
        <v>83245.99803491724</v>
      </c>
      <c r="K498">
        <v>3598.6319651507106</v>
      </c>
      <c r="L498">
        <v>626.95196617902002</v>
      </c>
      <c r="M498">
        <v>11960.10597784377</v>
      </c>
      <c r="N498">
        <v>11973.69597122091</v>
      </c>
      <c r="O498">
        <v>146562.71397081323</v>
      </c>
      <c r="P498">
        <v>1712.3399629400701</v>
      </c>
      <c r="Q498">
        <v>3664.7700156149099</v>
      </c>
      <c r="R498">
        <v>414.94799861382006</v>
      </c>
      <c r="S498">
        <v>336.12600158549998</v>
      </c>
      <c r="T498">
        <v>1207.6980257575799</v>
      </c>
      <c r="U498">
        <v>1937.0279656716602</v>
      </c>
      <c r="V498">
        <v>126.83999725482001</v>
      </c>
      <c r="W498">
        <v>18958.9560225594</v>
      </c>
      <c r="X498">
        <v>4498.2900228900899</v>
      </c>
      <c r="Y498">
        <v>167.60997738624002</v>
      </c>
      <c r="Z498">
        <v>724.79997165579005</v>
      </c>
      <c r="AA498">
        <v>972.13799288337009</v>
      </c>
      <c r="AB498">
        <v>4023.5460356963999</v>
      </c>
      <c r="AC498">
        <v>7535.2020255129601</v>
      </c>
      <c r="AD498">
        <v>2891.95204373262</v>
      </c>
      <c r="AE498">
        <v>4125.0179626184399</v>
      </c>
      <c r="AF498">
        <v>9839.159989571941</v>
      </c>
      <c r="AG498">
        <v>107448.88197689247</v>
      </c>
      <c r="AH498">
        <v>140.42999063196001</v>
      </c>
      <c r="AI498">
        <v>329.78402830343998</v>
      </c>
      <c r="AJ498">
        <v>29989.505992674989</v>
      </c>
      <c r="AK498">
        <v>5039.1719719457096</v>
      </c>
      <c r="AL498">
        <v>35906.591962074846</v>
      </c>
      <c r="AM498">
        <v>113.25000387768</v>
      </c>
      <c r="AN498">
        <v>11637.56996963541</v>
      </c>
      <c r="AO498">
        <v>1952.4299640725699</v>
      </c>
      <c r="AP498">
        <v>3384.8159925617401</v>
      </c>
      <c r="AQ498">
        <v>18076.5119682447</v>
      </c>
      <c r="AR498">
        <v>6045.7379716784399</v>
      </c>
      <c r="AS498">
        <v>1066.3619883126</v>
      </c>
      <c r="AT498">
        <v>18374.586041535571</v>
      </c>
      <c r="AU498">
        <v>1408.8299631801601</v>
      </c>
      <c r="AV498">
        <v>1781.1959766387899</v>
      </c>
      <c r="AW498">
        <v>1895.3520273294901</v>
      </c>
      <c r="AX498">
        <v>7906.6619921585698</v>
      </c>
      <c r="AY498">
        <v>2797.7279597011197</v>
      </c>
      <c r="AZ498">
        <v>64.325956838159996</v>
      </c>
      <c r="BA498">
        <v>102898.04398551758</v>
      </c>
      <c r="BB498">
        <v>6797.7180186907799</v>
      </c>
      <c r="BC498">
        <v>2674.5119724938404</v>
      </c>
      <c r="BD498">
        <v>101159.429994034</v>
      </c>
      <c r="BE498">
        <v>45457.644038890052</v>
      </c>
      <c r="BF498">
        <v>212782.25398058444</v>
      </c>
      <c r="BG498">
        <v>3508.93802658204</v>
      </c>
      <c r="BH498">
        <v>215.62797761274004</v>
      </c>
      <c r="BI498">
        <v>28129.488019007877</v>
      </c>
      <c r="BJ498">
        <v>10991.591995007941</v>
      </c>
      <c r="BK498">
        <v>778128.06602769194</v>
      </c>
      <c r="BL498">
        <v>14911.854010156259</v>
      </c>
      <c r="BM498">
        <v>433.97400706227</v>
      </c>
      <c r="BN498">
        <v>1194.1080323804401</v>
      </c>
      <c r="BO498">
        <v>129740.10602352882</v>
      </c>
      <c r="BP498">
        <v>958.5479995062301</v>
      </c>
      <c r="BQ498">
        <v>254.58604132266001</v>
      </c>
      <c r="BR498">
        <v>12.684035166390002</v>
      </c>
      <c r="BS498">
        <v>8991.1440307088706</v>
      </c>
      <c r="BT498">
        <v>1221.2880191347199</v>
      </c>
      <c r="BU498">
        <v>169.42198241001</v>
      </c>
      <c r="BV498">
        <v>98.753963687519999</v>
      </c>
      <c r="BW498">
        <v>83.351965286609996</v>
      </c>
      <c r="BX498">
        <v>5375.2979735312101</v>
      </c>
      <c r="BY498">
        <v>6550.3799974632002</v>
      </c>
      <c r="BZ498">
        <v>170308.97397583246</v>
      </c>
      <c r="CA498">
        <v>968.51398283583012</v>
      </c>
      <c r="CB498">
        <v>4352.4240171868205</v>
      </c>
      <c r="CC498">
        <v>1202.2620106862701</v>
      </c>
      <c r="CD498">
        <v>347.90398993887004</v>
      </c>
      <c r="CE498">
        <v>21877.182006233281</v>
      </c>
      <c r="CF498">
        <v>990.25804312107005</v>
      </c>
      <c r="CG498">
        <v>1019.25003489912</v>
      </c>
      <c r="CH498">
        <v>134.99397556065</v>
      </c>
      <c r="CI498">
        <v>4769.1840208244103</v>
      </c>
      <c r="CJ498">
        <v>8048.9039878143003</v>
      </c>
      <c r="CK498">
        <v>3917.5439633115307</v>
      </c>
      <c r="CL498">
        <v>344.27997989133002</v>
      </c>
      <c r="CM498">
        <v>949.48797438738006</v>
      </c>
      <c r="CN498">
        <v>1566.4739572368001</v>
      </c>
      <c r="CO498">
        <v>1358.0939997191401</v>
      </c>
      <c r="CP498">
        <v>1436.01003853671</v>
      </c>
      <c r="CQ498">
        <v>6410.8559650419893</v>
      </c>
      <c r="CR498">
        <v>425.82002875644008</v>
      </c>
      <c r="CS498">
        <v>1851.8639953612803</v>
      </c>
      <c r="CT498">
        <v>2328.4199875787399</v>
      </c>
      <c r="CU498">
        <v>1026723.5938445304</v>
      </c>
      <c r="CV498">
        <v>545358.54596453009</v>
      </c>
      <c r="CW498">
        <v>6908.2499707316701</v>
      </c>
      <c r="CX498">
        <v>1078398.2097539303</v>
      </c>
      <c r="CY498">
        <v>1797.5040218527201</v>
      </c>
      <c r="CZ498">
        <v>9468.6059811370815</v>
      </c>
      <c r="DA498">
        <v>22028.48402700786</v>
      </c>
      <c r="DB498">
        <v>1927.9680291550801</v>
      </c>
      <c r="DC498">
        <v>6812.2139702786708</v>
      </c>
      <c r="DD498">
        <v>18370.055984675007</v>
      </c>
      <c r="DE498">
        <v>498.29996390043004</v>
      </c>
      <c r="DF498">
        <v>1093.54197506688</v>
      </c>
      <c r="DG498">
        <v>14667.234040765468</v>
      </c>
      <c r="DH498">
        <v>209712.72597613596</v>
      </c>
      <c r="DI498">
        <v>3022.4159624327103</v>
      </c>
      <c r="DJ498">
        <v>15103.019964249243</v>
      </c>
      <c r="DK498">
        <v>92986.40397219939</v>
      </c>
      <c r="DL498">
        <v>602576.07000205212</v>
      </c>
      <c r="DM498">
        <v>12549.91197393891</v>
      </c>
      <c r="DN498">
        <v>23157.359967134853</v>
      </c>
      <c r="DO498">
        <v>607.01999951982009</v>
      </c>
      <c r="DP498">
        <v>5774.8439737441204</v>
      </c>
      <c r="DQ498">
        <v>2018.5680145367701</v>
      </c>
      <c r="DR498">
        <v>323.44196641911003</v>
      </c>
      <c r="DS498">
        <v>34996.061962795109</v>
      </c>
      <c r="DT498">
        <v>181980.0659941065</v>
      </c>
      <c r="DU498">
        <v>2841.2159916693299</v>
      </c>
      <c r="DV498">
        <v>74887.241985458691</v>
      </c>
      <c r="DW498">
        <v>768.288003624</v>
      </c>
      <c r="DX498">
        <v>19572.317995361282</v>
      </c>
      <c r="DY498">
        <v>557.18999426954997</v>
      </c>
      <c r="DZ498">
        <v>13338.13203282438</v>
      </c>
      <c r="EA498">
        <v>126776.58000286297</v>
      </c>
      <c r="EB498">
        <v>77424.042019157365</v>
      </c>
      <c r="EC498">
        <v>21991.33796832171</v>
      </c>
      <c r="ED498">
        <v>49.830005250270005</v>
      </c>
      <c r="EE498" t="s">
        <v>853</v>
      </c>
      <c r="EF498">
        <v>2993.42397065466</v>
      </c>
      <c r="EG498">
        <v>4452.0840276873596</v>
      </c>
      <c r="EH498">
        <v>3431.9280345774901</v>
      </c>
      <c r="EI498">
        <v>26095.518006070197</v>
      </c>
      <c r="EJ498">
        <v>346.99803172812</v>
      </c>
      <c r="EK498" t="s">
        <v>853</v>
      </c>
      <c r="EL498">
        <v>264.55202465226</v>
      </c>
      <c r="EM498">
        <v>2158.9980051687298</v>
      </c>
      <c r="EN498">
        <v>200.22597921183001</v>
      </c>
      <c r="EO498">
        <v>48.92395843725</v>
      </c>
      <c r="EP498">
        <v>22292.130004847102</v>
      </c>
      <c r="EQ498">
        <v>133.18197053688002</v>
      </c>
      <c r="ER498">
        <v>4637.81396670903</v>
      </c>
      <c r="ES498">
        <v>318.91199816082002</v>
      </c>
      <c r="ET498">
        <v>265.45798286300999</v>
      </c>
      <c r="EU498">
        <v>85.163970310379995</v>
      </c>
      <c r="EV498">
        <v>93.318037218480001</v>
      </c>
      <c r="EW498">
        <v>68.856013698720005</v>
      </c>
      <c r="EX498">
        <v>780.06599197737</v>
      </c>
      <c r="EY498">
        <v>126.83999725482001</v>
      </c>
      <c r="EZ498">
        <v>2014.03795767621</v>
      </c>
      <c r="FA498">
        <v>1098.9779901381899</v>
      </c>
      <c r="FB498">
        <v>183.01197578714999</v>
      </c>
      <c r="FC498">
        <v>1629.8939558642101</v>
      </c>
      <c r="FD498">
        <v>1166.02199881314</v>
      </c>
      <c r="FE498">
        <v>28756.439985186898</v>
      </c>
      <c r="FF498">
        <v>3342.2340074065501</v>
      </c>
      <c r="FG498">
        <v>2832.1559665504801</v>
      </c>
      <c r="FH498">
        <v>984.82202804975998</v>
      </c>
      <c r="FI498">
        <v>1014.71997803856</v>
      </c>
      <c r="FJ498">
        <v>411.32398856628004</v>
      </c>
      <c r="FK498">
        <v>285.39003812447999</v>
      </c>
      <c r="FL498">
        <v>397.73399518913999</v>
      </c>
      <c r="FM498">
        <v>231.99999366560999</v>
      </c>
      <c r="FN498">
        <v>1510.30197870447</v>
      </c>
      <c r="FO498">
        <v>4023.5460356963999</v>
      </c>
      <c r="FP498">
        <v>4125.0179626184399</v>
      </c>
      <c r="FQ498">
        <v>1244.8439958414601</v>
      </c>
      <c r="FR498" t="s">
        <v>853</v>
      </c>
      <c r="FS498">
        <v>272.70600295809004</v>
      </c>
      <c r="FT498">
        <v>107448.88197689247</v>
      </c>
      <c r="FU498">
        <v>11637.56996963541</v>
      </c>
      <c r="FV498">
        <v>14797.69795946556</v>
      </c>
      <c r="FW498">
        <v>484.70997052329</v>
      </c>
      <c r="FX498">
        <v>485.61601733631005</v>
      </c>
      <c r="FY498" t="s">
        <v>853</v>
      </c>
      <c r="FZ498">
        <v>1833.7440337258499</v>
      </c>
      <c r="GA498">
        <v>2898.2940170146799</v>
      </c>
      <c r="GB498">
        <v>895.12800087881999</v>
      </c>
      <c r="GC498">
        <v>2001.3540111120901</v>
      </c>
      <c r="GD498" t="s">
        <v>853</v>
      </c>
      <c r="GE498">
        <v>296.26197966482999</v>
      </c>
      <c r="GF498">
        <v>1851.8639953612803</v>
      </c>
      <c r="GG498">
        <v>495.58200066591002</v>
      </c>
      <c r="GH498">
        <v>383.23804360125001</v>
      </c>
      <c r="GI498">
        <v>1192.29602735667</v>
      </c>
      <c r="GJ498">
        <v>22028.48402700786</v>
      </c>
      <c r="GK498">
        <v>3597.7260069399604</v>
      </c>
      <c r="GL498">
        <v>22845.695989069111</v>
      </c>
      <c r="GM498">
        <v>3430.1160295537202</v>
      </c>
      <c r="GN498">
        <v>750.16804198857005</v>
      </c>
      <c r="GO498" t="s">
        <v>853</v>
      </c>
      <c r="GP498">
        <v>3503.5020115107295</v>
      </c>
      <c r="GQ498">
        <v>2753.3339695221603</v>
      </c>
      <c r="GR498">
        <v>439.41002213358007</v>
      </c>
      <c r="GS498">
        <v>218.34602944953002</v>
      </c>
      <c r="GT498">
        <v>22292.130004847102</v>
      </c>
      <c r="GU498">
        <v>120.49802397276</v>
      </c>
      <c r="GV498">
        <v>67.949966885699993</v>
      </c>
    </row>
    <row r="499" spans="1:204" x14ac:dyDescent="0.25">
      <c r="A499" s="122" t="s">
        <v>906</v>
      </c>
      <c r="B499" s="123" t="s">
        <v>855</v>
      </c>
      <c r="C499" s="123">
        <v>8</v>
      </c>
      <c r="D499" s="123" t="s">
        <v>859</v>
      </c>
      <c r="E499" s="123">
        <v>2</v>
      </c>
      <c r="F499" s="122">
        <v>0.90600000000000003</v>
      </c>
      <c r="G499">
        <v>92839</v>
      </c>
      <c r="H499" s="122" t="b">
        <v>0</v>
      </c>
      <c r="I499">
        <v>30042.959975430189</v>
      </c>
      <c r="J499">
        <v>72681.131980084305</v>
      </c>
      <c r="K499">
        <v>3484.4760294305042</v>
      </c>
      <c r="L499">
        <v>576.21597770424603</v>
      </c>
      <c r="M499">
        <v>12867.011979031537</v>
      </c>
      <c r="N499">
        <v>9785.7060153358616</v>
      </c>
      <c r="O499">
        <v>128381.10603994825</v>
      </c>
      <c r="P499">
        <v>1448.6939848109103</v>
      </c>
      <c r="Q499">
        <v>2032.1579892140701</v>
      </c>
      <c r="R499">
        <v>441.22197459576</v>
      </c>
      <c r="S499">
        <v>285.39003141011398</v>
      </c>
      <c r="T499">
        <v>653.22601955782204</v>
      </c>
      <c r="U499">
        <v>1773.9480368968498</v>
      </c>
      <c r="V499">
        <v>87.882039845879987</v>
      </c>
      <c r="W499">
        <v>18977.982000071574</v>
      </c>
      <c r="X499">
        <v>3432.8340389670602</v>
      </c>
      <c r="Y499">
        <v>104.19003683433601</v>
      </c>
      <c r="Z499">
        <v>705.77398181658009</v>
      </c>
      <c r="AA499">
        <v>779.15996826463197</v>
      </c>
      <c r="AB499">
        <v>4160.3520167682482</v>
      </c>
      <c r="AC499">
        <v>6289.4520161177406</v>
      </c>
      <c r="AD499">
        <v>2323.88999141565</v>
      </c>
      <c r="AE499">
        <v>3799.7639712073205</v>
      </c>
      <c r="AF499">
        <v>6006.7799842057029</v>
      </c>
      <c r="AG499">
        <v>59797.812004064312</v>
      </c>
      <c r="AH499">
        <v>102.378009131574</v>
      </c>
      <c r="AI499">
        <v>362.39998915155604</v>
      </c>
      <c r="AJ499">
        <v>24431.195974352948</v>
      </c>
      <c r="AK499">
        <v>4702.1399727928201</v>
      </c>
      <c r="AL499">
        <v>31463.567993465025</v>
      </c>
      <c r="AM499">
        <v>125.027976911496</v>
      </c>
      <c r="AN499">
        <v>11096.68799754021</v>
      </c>
      <c r="AO499">
        <v>1804.7520031710001</v>
      </c>
      <c r="AP499">
        <v>3161.9399768426401</v>
      </c>
      <c r="AQ499">
        <v>20113.199986696294</v>
      </c>
      <c r="AR499">
        <v>5482.2059969648999</v>
      </c>
      <c r="AS499">
        <v>1434.1980155252163</v>
      </c>
      <c r="AT499">
        <v>14623.745963032483</v>
      </c>
      <c r="AU499">
        <v>1483.1220064905842</v>
      </c>
      <c r="AV499">
        <v>1209.5100289802222</v>
      </c>
      <c r="AW499">
        <v>1898.9760138083459</v>
      </c>
      <c r="AX499">
        <v>7291.4880273367389</v>
      </c>
      <c r="AY499">
        <v>2827.6260385792916</v>
      </c>
      <c r="AZ499">
        <v>22.649967779922001</v>
      </c>
      <c r="BA499">
        <v>89982.108037506594</v>
      </c>
      <c r="BB499">
        <v>6537.6960263501032</v>
      </c>
      <c r="BC499">
        <v>2659.1099855864463</v>
      </c>
      <c r="BD499">
        <v>99497.825962513336</v>
      </c>
      <c r="BE499">
        <v>41928.773967432018</v>
      </c>
      <c r="BF499">
        <v>225667.3859622624</v>
      </c>
      <c r="BG499">
        <v>4754.6880191637119</v>
      </c>
      <c r="BH499">
        <v>229.218013745832</v>
      </c>
      <c r="BI499">
        <v>22776.839999483578</v>
      </c>
      <c r="BJ499">
        <v>8770.9859784217988</v>
      </c>
      <c r="BK499">
        <v>709783.95597326756</v>
      </c>
      <c r="BL499">
        <v>13688.753967470071</v>
      </c>
      <c r="BM499">
        <v>323.44202438317802</v>
      </c>
      <c r="BN499">
        <v>1194.10800378708</v>
      </c>
      <c r="BO499">
        <v>137073.27003292585</v>
      </c>
      <c r="BP499">
        <v>860.70003731904592</v>
      </c>
      <c r="BQ499">
        <v>255.49203693127802</v>
      </c>
      <c r="BR499">
        <v>63.419960251062001</v>
      </c>
      <c r="BS499">
        <v>10502.351995144747</v>
      </c>
      <c r="BT499">
        <v>1038.2759764893001</v>
      </c>
      <c r="BU499">
        <v>154.92597139033202</v>
      </c>
      <c r="BV499">
        <v>125.027976911496</v>
      </c>
      <c r="BW499">
        <v>80.634013146966012</v>
      </c>
      <c r="BX499">
        <v>4953.1019825232597</v>
      </c>
      <c r="BY499">
        <v>5775.7500268692429</v>
      </c>
      <c r="BZ499">
        <v>148906.53597855681</v>
      </c>
      <c r="CA499">
        <v>879.72603380557791</v>
      </c>
      <c r="CB499">
        <v>3609.5040063420001</v>
      </c>
      <c r="CC499">
        <v>979.38595932694193</v>
      </c>
      <c r="CD499">
        <v>221.06401525160399</v>
      </c>
      <c r="CE499">
        <v>21633.468014364629</v>
      </c>
      <c r="CF499">
        <v>922.30796986734606</v>
      </c>
      <c r="CG499">
        <v>886.97397639235805</v>
      </c>
      <c r="CH499">
        <v>116.87397841726799</v>
      </c>
      <c r="CI499">
        <v>5205.8760199564622</v>
      </c>
      <c r="CJ499">
        <v>7189.1100182051641</v>
      </c>
      <c r="CK499">
        <v>3585.9479826546299</v>
      </c>
      <c r="CL499">
        <v>306.22797148727403</v>
      </c>
      <c r="CM499">
        <v>1091.7299946555061</v>
      </c>
      <c r="CN499">
        <v>1256.6219922428281</v>
      </c>
      <c r="CO499">
        <v>1361.7180008724781</v>
      </c>
      <c r="CP499">
        <v>1402.4879933436182</v>
      </c>
      <c r="CQ499">
        <v>5985.9419600164083</v>
      </c>
      <c r="CR499">
        <v>357.86996195071805</v>
      </c>
      <c r="CS499">
        <v>1584.5939597147101</v>
      </c>
      <c r="CT499">
        <v>2216.9820391953717</v>
      </c>
      <c r="CU499">
        <v>974152.94393816555</v>
      </c>
      <c r="CV499">
        <v>547479.49197353481</v>
      </c>
      <c r="CW499">
        <v>6068.3880008661354</v>
      </c>
      <c r="CX499">
        <v>1073149.7521053497</v>
      </c>
      <c r="CY499">
        <v>1724.1179900240343</v>
      </c>
      <c r="CZ499">
        <v>10285.81800709398</v>
      </c>
      <c r="DA499">
        <v>21319.992016178443</v>
      </c>
      <c r="DB499">
        <v>2116.4159736544261</v>
      </c>
      <c r="DC499">
        <v>6528.6359719484281</v>
      </c>
      <c r="DD499">
        <v>20010.821977564723</v>
      </c>
      <c r="DE499">
        <v>443.03400229852201</v>
      </c>
      <c r="DF499">
        <v>730.23597729926405</v>
      </c>
      <c r="DG499">
        <v>14021.25596214279</v>
      </c>
      <c r="DH499">
        <v>210717.47997534866</v>
      </c>
      <c r="DI499">
        <v>4177.565985552018</v>
      </c>
      <c r="DJ499">
        <v>13079.921995788913</v>
      </c>
      <c r="DK499">
        <v>90751.301979574229</v>
      </c>
      <c r="DL499">
        <v>575447.71202368918</v>
      </c>
      <c r="DM499">
        <v>12818.993959861482</v>
      </c>
      <c r="DN499">
        <v>23429.159963133952</v>
      </c>
      <c r="DO499">
        <v>600.67797318692999</v>
      </c>
      <c r="DP499">
        <v>5017.4279986817701</v>
      </c>
      <c r="DQ499">
        <v>1716.8699633251201</v>
      </c>
      <c r="DR499">
        <v>236.46604044474603</v>
      </c>
      <c r="DS499">
        <v>32267.190041324473</v>
      </c>
      <c r="DT499">
        <v>207895.29001987763</v>
      </c>
      <c r="DU499">
        <v>3512.561996206578</v>
      </c>
      <c r="DV499">
        <v>79537.740003616753</v>
      </c>
      <c r="DW499">
        <v>686.74798533004798</v>
      </c>
      <c r="DX499">
        <v>19315.014021945135</v>
      </c>
      <c r="DY499">
        <v>559.0020089204761</v>
      </c>
      <c r="DZ499">
        <v>11315.03401329374</v>
      </c>
      <c r="EA499">
        <v>122414.18999230626</v>
      </c>
      <c r="EB499">
        <v>64115.807991720983</v>
      </c>
      <c r="EC499">
        <v>23657.472005084473</v>
      </c>
      <c r="ED499">
        <v>53845.392009820134</v>
      </c>
      <c r="EE499">
        <v>3787.0800296243883</v>
      </c>
      <c r="EF499">
        <v>2981.64603817431</v>
      </c>
      <c r="EG499">
        <v>2520.4920111845699</v>
      </c>
      <c r="EH499">
        <v>3980.0579939877839</v>
      </c>
      <c r="EI499">
        <v>25912.506037252908</v>
      </c>
      <c r="EJ499">
        <v>299.88600069580804</v>
      </c>
      <c r="EK499">
        <v>1175.9879790958621</v>
      </c>
      <c r="EL499">
        <v>237.37201224006003</v>
      </c>
      <c r="EM499">
        <v>1762.1699829970983</v>
      </c>
      <c r="EN499">
        <v>186.63599357193002</v>
      </c>
      <c r="EO499">
        <v>964.88999004124798</v>
      </c>
      <c r="EP499">
        <v>23459.964013520239</v>
      </c>
      <c r="EQ499">
        <v>304.41602789664603</v>
      </c>
      <c r="ER499">
        <v>4260.9179981970601</v>
      </c>
      <c r="ES499">
        <v>447.56402949936</v>
      </c>
      <c r="ET499">
        <v>387.76804054168804</v>
      </c>
      <c r="EU499">
        <v>76.103985946127992</v>
      </c>
      <c r="EV499">
        <v>106.001980424964</v>
      </c>
      <c r="EW499">
        <v>69.762015154661995</v>
      </c>
      <c r="EX499">
        <v>599.77200139161607</v>
      </c>
      <c r="EY499">
        <v>106.90803633241201</v>
      </c>
      <c r="EZ499">
        <v>813.58798994430606</v>
      </c>
      <c r="FA499">
        <v>964.88999004124798</v>
      </c>
      <c r="FB499">
        <v>165.79796938263601</v>
      </c>
      <c r="FC499">
        <v>1646.2019763751441</v>
      </c>
      <c r="FD499">
        <v>1017.43803641214</v>
      </c>
      <c r="FE499">
        <v>22853.850041337158</v>
      </c>
      <c r="FF499">
        <v>2907.3539958188103</v>
      </c>
      <c r="FG499">
        <v>4024.4520418644483</v>
      </c>
      <c r="FH499">
        <v>791.84399395969808</v>
      </c>
      <c r="FI499">
        <v>1021.06200770553</v>
      </c>
      <c r="FJ499">
        <v>453.90600029082606</v>
      </c>
      <c r="FK499">
        <v>255.49203693127802</v>
      </c>
      <c r="FL499">
        <v>226.50001424775598</v>
      </c>
      <c r="FM499">
        <v>202.00000008050401</v>
      </c>
      <c r="FN499">
        <v>1693.3140237498842</v>
      </c>
      <c r="FO499">
        <v>4160.3520167682482</v>
      </c>
      <c r="FP499">
        <v>3799.7639712073205</v>
      </c>
      <c r="FQ499">
        <v>2214.2640396972961</v>
      </c>
      <c r="FR499" t="s">
        <v>853</v>
      </c>
      <c r="FS499">
        <v>223.78201474968</v>
      </c>
      <c r="FT499">
        <v>59797.812004064312</v>
      </c>
      <c r="FU499">
        <v>11096.68799754021</v>
      </c>
      <c r="FV499">
        <v>13413.329962256947</v>
      </c>
      <c r="FW499">
        <v>449.37597308998801</v>
      </c>
      <c r="FX499">
        <v>413.13600781968597</v>
      </c>
      <c r="FY499" t="s">
        <v>853</v>
      </c>
      <c r="FZ499">
        <v>2255.9400039637503</v>
      </c>
      <c r="GA499">
        <v>2619.2459649106199</v>
      </c>
      <c r="GB499">
        <v>688.56001303281005</v>
      </c>
      <c r="GC499">
        <v>1891.727987109432</v>
      </c>
      <c r="GD499" t="s">
        <v>853</v>
      </c>
      <c r="GE499">
        <v>252.77403743320201</v>
      </c>
      <c r="GF499">
        <v>1584.5939597147101</v>
      </c>
      <c r="GG499">
        <v>615.17402658475794</v>
      </c>
      <c r="GH499">
        <v>509.17196204766003</v>
      </c>
      <c r="GI499">
        <v>1307.358010910958</v>
      </c>
      <c r="GJ499">
        <v>21319.992016178443</v>
      </c>
      <c r="GK499">
        <v>3986.3999647792502</v>
      </c>
      <c r="GL499">
        <v>19920.222022332899</v>
      </c>
      <c r="GM499" t="s">
        <v>853</v>
      </c>
      <c r="GN499">
        <v>693.99601202896201</v>
      </c>
      <c r="GO499">
        <v>239.18403994282201</v>
      </c>
      <c r="GP499">
        <v>3325.9260026346483</v>
      </c>
      <c r="GQ499">
        <v>2830.3440380773682</v>
      </c>
      <c r="GR499">
        <v>528.19795853419203</v>
      </c>
      <c r="GS499">
        <v>145.86600110079002</v>
      </c>
      <c r="GT499">
        <v>23459.964013520239</v>
      </c>
      <c r="GU499">
        <v>234.65401274198399</v>
      </c>
      <c r="GV499">
        <v>69.762015154661995</v>
      </c>
    </row>
    <row r="500" spans="1:204" x14ac:dyDescent="0.25">
      <c r="A500" s="122" t="s">
        <v>905</v>
      </c>
      <c r="B500" s="123" t="s">
        <v>855</v>
      </c>
      <c r="C500" s="123">
        <v>9</v>
      </c>
      <c r="D500" s="123" t="s">
        <v>859</v>
      </c>
      <c r="E500" s="123">
        <v>2</v>
      </c>
      <c r="F500" s="122">
        <v>1.6</v>
      </c>
      <c r="G500">
        <v>92979</v>
      </c>
      <c r="H500" s="122" t="b">
        <v>0</v>
      </c>
      <c r="I500">
        <v>46983.9999598992</v>
      </c>
      <c r="J500">
        <v>149027.1999955776</v>
      </c>
      <c r="K500">
        <v>6016.0000047696003</v>
      </c>
      <c r="L500">
        <v>1588.8000104784001</v>
      </c>
      <c r="M500">
        <v>30638.400061838402</v>
      </c>
      <c r="N500">
        <v>22468.799929305602</v>
      </c>
      <c r="O500">
        <v>323519.99997003842</v>
      </c>
      <c r="P500">
        <v>4108.8000288960002</v>
      </c>
      <c r="Q500">
        <v>3827.1999615696004</v>
      </c>
      <c r="R500">
        <v>1697.6000195856002</v>
      </c>
      <c r="S500">
        <v>755.19998445600004</v>
      </c>
      <c r="T500">
        <v>609.59992851360005</v>
      </c>
      <c r="U500">
        <v>3508.7999961743999</v>
      </c>
      <c r="V500">
        <v>169.59994418880001</v>
      </c>
      <c r="W500">
        <v>38620.7999949312</v>
      </c>
      <c r="X500">
        <v>8372.8000095263997</v>
      </c>
      <c r="Y500">
        <v>432.00007116479998</v>
      </c>
      <c r="Z500">
        <v>2532.8000282400003</v>
      </c>
      <c r="AA500">
        <v>2204.8000182863998</v>
      </c>
      <c r="AB500">
        <v>2220.7999933728001</v>
      </c>
      <c r="AC500">
        <v>12337.599965112</v>
      </c>
      <c r="AD500">
        <v>4470.3999716544004</v>
      </c>
      <c r="AE500">
        <v>10264.000010313601</v>
      </c>
      <c r="AF500">
        <v>14003.2000345248</v>
      </c>
      <c r="AG500">
        <v>145816.00004181601</v>
      </c>
      <c r="AH500">
        <v>851.19998374080012</v>
      </c>
      <c r="AI500">
        <v>1857.6000679824001</v>
      </c>
      <c r="AJ500">
        <v>93969.600051196816</v>
      </c>
      <c r="AK500">
        <v>25134.400003665603</v>
      </c>
      <c r="AL500">
        <v>98636.799969316795</v>
      </c>
      <c r="AM500">
        <v>851.19998374080012</v>
      </c>
      <c r="AN500">
        <v>21694.400004499199</v>
      </c>
      <c r="AO500">
        <v>4097.6000017056003</v>
      </c>
      <c r="AP500">
        <v>5520.0000332592008</v>
      </c>
      <c r="AQ500">
        <v>28156.800072888003</v>
      </c>
      <c r="AR500">
        <v>9278.3999978207994</v>
      </c>
      <c r="AS500">
        <v>5502.3999267744002</v>
      </c>
      <c r="AT500">
        <v>35560.000045008004</v>
      </c>
      <c r="AU500">
        <v>3227.1999288480001</v>
      </c>
      <c r="AV500">
        <v>4393.6000614864006</v>
      </c>
      <c r="AW500">
        <v>2603.2000078800002</v>
      </c>
      <c r="AX500">
        <v>10452.8000436192</v>
      </c>
      <c r="AY500">
        <v>28652.800044398402</v>
      </c>
      <c r="AZ500">
        <v>91.200051388799992</v>
      </c>
      <c r="BA500">
        <v>191067.20006669278</v>
      </c>
      <c r="BB500">
        <v>12087.9999967248</v>
      </c>
      <c r="BC500">
        <v>4848.0000382655999</v>
      </c>
      <c r="BD500">
        <v>182460.80006386561</v>
      </c>
      <c r="BE500">
        <v>124015.99999347361</v>
      </c>
      <c r="BF500">
        <v>302025.60002603522</v>
      </c>
      <c r="BG500">
        <v>11348.7999873552</v>
      </c>
      <c r="BH500">
        <v>752.00001919199997</v>
      </c>
      <c r="BI500">
        <v>42660.800026819205</v>
      </c>
      <c r="BJ500">
        <v>29459.200068144</v>
      </c>
      <c r="BK500">
        <v>1680001.600111776</v>
      </c>
      <c r="BL500">
        <v>39329.600036759999</v>
      </c>
      <c r="BM500">
        <v>891.19999584000004</v>
      </c>
      <c r="BN500">
        <v>4931.2000277280004</v>
      </c>
      <c r="BO500">
        <v>319620.80004619679</v>
      </c>
      <c r="BP500">
        <v>2000.0000098944001</v>
      </c>
      <c r="BQ500">
        <v>1198.3999340448001</v>
      </c>
      <c r="BR500">
        <v>100.79994718079999</v>
      </c>
      <c r="BS500">
        <v>22108.799969179203</v>
      </c>
      <c r="BT500">
        <v>2822.4000087263998</v>
      </c>
      <c r="BU500">
        <v>387.1999624032</v>
      </c>
      <c r="BV500">
        <v>564.79996851839996</v>
      </c>
      <c r="BW500">
        <v>196.79994646559999</v>
      </c>
      <c r="BX500">
        <v>13195.200028147201</v>
      </c>
      <c r="BY500">
        <v>14833.599946516802</v>
      </c>
      <c r="BZ500">
        <v>364953.59992913756</v>
      </c>
      <c r="CA500">
        <v>2441.5999768512002</v>
      </c>
      <c r="CB500">
        <v>7361.5999773887997</v>
      </c>
      <c r="CC500">
        <v>1524.7999613663999</v>
      </c>
      <c r="CD500">
        <v>2571.2000577072004</v>
      </c>
      <c r="CE500">
        <v>30316.799982412802</v>
      </c>
      <c r="CF500">
        <v>2059.1999623440001</v>
      </c>
      <c r="CG500">
        <v>2292.7999556448003</v>
      </c>
      <c r="CH500">
        <v>383.99999713919999</v>
      </c>
      <c r="CI500">
        <v>32399.999981769604</v>
      </c>
      <c r="CJ500">
        <v>20209.600055232</v>
      </c>
      <c r="CK500">
        <v>13702.400026848001</v>
      </c>
      <c r="CL500">
        <v>1087.9999423056001</v>
      </c>
      <c r="CM500">
        <v>1200.0000654432001</v>
      </c>
      <c r="CN500">
        <v>5964.7999654800005</v>
      </c>
      <c r="CO500">
        <v>6390.3999573504007</v>
      </c>
      <c r="CP500">
        <v>4670.4000321504</v>
      </c>
      <c r="CQ500">
        <v>30028.799984558402</v>
      </c>
      <c r="CR500">
        <v>4696.0000517952003</v>
      </c>
      <c r="CS500">
        <v>7721.5999375152005</v>
      </c>
      <c r="CT500">
        <v>6321.5999603424007</v>
      </c>
      <c r="CU500">
        <v>1806551.999521056</v>
      </c>
      <c r="CV500">
        <v>992206.39998935524</v>
      </c>
      <c r="CW500">
        <v>11215.999941235201</v>
      </c>
      <c r="CX500">
        <v>1948894.4000772</v>
      </c>
      <c r="CY500">
        <v>3028.7999997504003</v>
      </c>
      <c r="CZ500">
        <v>18604.800069667199</v>
      </c>
      <c r="DA500">
        <v>76500.799997860799</v>
      </c>
      <c r="DB500">
        <v>4014.4000122432003</v>
      </c>
      <c r="DC500">
        <v>18446.400003902403</v>
      </c>
      <c r="DD500">
        <v>101361.59999612642</v>
      </c>
      <c r="DE500">
        <v>975.99996793440005</v>
      </c>
      <c r="DF500">
        <v>907.19997092640006</v>
      </c>
      <c r="DG500">
        <v>15809.6000632176</v>
      </c>
      <c r="DH500">
        <v>369080.00006451842</v>
      </c>
      <c r="DI500">
        <v>7500.799954036801</v>
      </c>
      <c r="DJ500">
        <v>15103.999986652801</v>
      </c>
      <c r="DK500">
        <v>159220.80002625121</v>
      </c>
      <c r="DL500">
        <v>1056052.800039341</v>
      </c>
      <c r="DM500">
        <v>40596.799967812804</v>
      </c>
      <c r="DN500" t="s">
        <v>853</v>
      </c>
      <c r="DO500">
        <v>233.59999330080001</v>
      </c>
      <c r="DP500">
        <v>13236.8000228784</v>
      </c>
      <c r="DQ500">
        <v>1468.7999741808001</v>
      </c>
      <c r="DR500">
        <v>2065.6000416383999</v>
      </c>
      <c r="DS500">
        <v>76182.400032465608</v>
      </c>
      <c r="DT500">
        <v>52396.799966683197</v>
      </c>
      <c r="DU500">
        <v>4862.4000307200004</v>
      </c>
      <c r="DV500">
        <v>53475.200013196802</v>
      </c>
      <c r="DW500">
        <v>1425.5999968176</v>
      </c>
      <c r="DX500">
        <v>19054.399949784001</v>
      </c>
      <c r="DY500">
        <v>4864.0000133519998</v>
      </c>
      <c r="DZ500">
        <v>132.80004612000002</v>
      </c>
      <c r="EA500">
        <v>88286.400004276802</v>
      </c>
      <c r="EB500">
        <v>47156.800018118403</v>
      </c>
      <c r="EC500">
        <v>8739.2000489471993</v>
      </c>
      <c r="ED500">
        <v>18449.5999691664</v>
      </c>
      <c r="EE500">
        <v>2387.1999722976002</v>
      </c>
      <c r="EF500">
        <v>15486.400001160002</v>
      </c>
      <c r="EG500">
        <v>19819.199978798402</v>
      </c>
      <c r="EH500">
        <v>675.19996025759997</v>
      </c>
      <c r="EI500">
        <v>43580.800007568003</v>
      </c>
      <c r="EJ500">
        <v>193.5999812016</v>
      </c>
      <c r="EK500">
        <v>619.19997307200015</v>
      </c>
      <c r="EL500">
        <v>747.20007129600003</v>
      </c>
      <c r="EM500">
        <v>4216.0000553711998</v>
      </c>
      <c r="EN500">
        <v>388.79994503520004</v>
      </c>
      <c r="EO500">
        <v>120.00003629759999</v>
      </c>
      <c r="EP500">
        <v>45564.800042376002</v>
      </c>
      <c r="EQ500">
        <v>454.39997677920002</v>
      </c>
      <c r="ER500">
        <v>9027.2000468016013</v>
      </c>
      <c r="ES500">
        <v>8654.3999280864009</v>
      </c>
      <c r="ET500">
        <v>4108.8000288960002</v>
      </c>
      <c r="EU500">
        <v>131.20006348800001</v>
      </c>
      <c r="EV500">
        <v>563.1999858864001</v>
      </c>
      <c r="EW500">
        <v>420.80004397440007</v>
      </c>
      <c r="EX500">
        <v>545.60002816800011</v>
      </c>
      <c r="EY500">
        <v>161.6000310288</v>
      </c>
      <c r="EZ500">
        <v>1348.7999378832001</v>
      </c>
      <c r="FA500">
        <v>1795.2000015024</v>
      </c>
      <c r="FB500">
        <v>265.59994347360004</v>
      </c>
      <c r="FC500">
        <v>5302.400015044801</v>
      </c>
      <c r="FD500">
        <v>766.40001164640012</v>
      </c>
      <c r="FE500">
        <v>6987.2000248080012</v>
      </c>
      <c r="FF500">
        <v>3937.5999533087997</v>
      </c>
      <c r="FG500">
        <v>3617.6000052816003</v>
      </c>
      <c r="FH500">
        <v>1331.1999801647999</v>
      </c>
      <c r="FI500">
        <v>2478.4000236864003</v>
      </c>
      <c r="FJ500">
        <v>705.59992779840002</v>
      </c>
      <c r="FK500">
        <v>1024.0000419600001</v>
      </c>
      <c r="FL500">
        <v>392.0000590656</v>
      </c>
      <c r="FM500">
        <v>483.00001964640006</v>
      </c>
      <c r="FN500">
        <v>2753.6000117183999</v>
      </c>
      <c r="FO500">
        <v>2220.7999933728001</v>
      </c>
      <c r="FP500">
        <v>10264.000010313601</v>
      </c>
      <c r="FQ500">
        <v>3137.6000088576002</v>
      </c>
      <c r="FR500">
        <v>2459.1999345695999</v>
      </c>
      <c r="FS500">
        <v>1027.200007224</v>
      </c>
      <c r="FT500">
        <v>145816.00004181601</v>
      </c>
      <c r="FU500">
        <v>21694.400004499199</v>
      </c>
      <c r="FV500">
        <v>36627.200064331199</v>
      </c>
      <c r="FW500">
        <v>1196.7999514127998</v>
      </c>
      <c r="FX500">
        <v>1020.7999279296001</v>
      </c>
      <c r="FY500" t="s">
        <v>853</v>
      </c>
      <c r="FZ500">
        <v>7208.0000082864008</v>
      </c>
      <c r="GA500">
        <v>8515.1999514384006</v>
      </c>
      <c r="GB500">
        <v>2759.9999422464002</v>
      </c>
      <c r="GC500">
        <v>4747.1999423184006</v>
      </c>
      <c r="GD500">
        <v>5091.1999273584006</v>
      </c>
      <c r="GE500">
        <v>926.40006004320003</v>
      </c>
      <c r="GF500">
        <v>7721.5999375152005</v>
      </c>
      <c r="GG500">
        <v>2169.5999540831999</v>
      </c>
      <c r="GH500">
        <v>579.19996097280011</v>
      </c>
      <c r="GI500">
        <v>3185.5999341168003</v>
      </c>
      <c r="GJ500">
        <v>76500.799997860799</v>
      </c>
      <c r="GK500">
        <v>12652.799965243201</v>
      </c>
      <c r="GL500">
        <v>152761.60007189281</v>
      </c>
      <c r="GM500">
        <v>2387.1999722976002</v>
      </c>
      <c r="GN500">
        <v>3083.2000043040007</v>
      </c>
      <c r="GO500">
        <v>67.200014375999999</v>
      </c>
      <c r="GP500">
        <v>4984.0000496496004</v>
      </c>
      <c r="GQ500">
        <v>4820.8000359888001</v>
      </c>
      <c r="GR500">
        <v>1787.1999395759999</v>
      </c>
      <c r="GS500">
        <v>191.9999985696</v>
      </c>
      <c r="GT500">
        <v>45564.800042376002</v>
      </c>
      <c r="GU500">
        <v>3723.2000491248004</v>
      </c>
      <c r="GV500">
        <v>110.3999917392</v>
      </c>
    </row>
    <row r="501" spans="1:204" x14ac:dyDescent="0.25">
      <c r="A501" s="122" t="s">
        <v>904</v>
      </c>
      <c r="B501" s="123" t="s">
        <v>855</v>
      </c>
      <c r="C501" s="123">
        <v>9</v>
      </c>
      <c r="D501" s="123" t="s">
        <v>854</v>
      </c>
      <c r="E501" s="123">
        <v>2</v>
      </c>
      <c r="F501" s="122">
        <v>1.6</v>
      </c>
      <c r="G501">
        <v>95433</v>
      </c>
      <c r="H501" s="122" t="b">
        <v>0</v>
      </c>
      <c r="I501">
        <v>61614.400002667207</v>
      </c>
      <c r="J501">
        <v>149403.200059152</v>
      </c>
      <c r="K501">
        <v>6680.0000336159992</v>
      </c>
      <c r="L501">
        <v>1280.0000750160002</v>
      </c>
      <c r="M501">
        <v>24284.7999325776</v>
      </c>
      <c r="N501">
        <v>29897.600059204797</v>
      </c>
      <c r="O501">
        <v>383727.99997621437</v>
      </c>
      <c r="P501">
        <v>5254.4000445456004</v>
      </c>
      <c r="Q501">
        <v>8230.3999708320007</v>
      </c>
      <c r="R501">
        <v>1329.6000407040001</v>
      </c>
      <c r="S501">
        <v>664.00006277279999</v>
      </c>
      <c r="T501">
        <v>2611.2000308784</v>
      </c>
      <c r="U501">
        <v>3209.6000602223999</v>
      </c>
      <c r="V501">
        <v>182.399947704</v>
      </c>
      <c r="W501">
        <v>41495.999936352004</v>
      </c>
      <c r="X501">
        <v>8939.1999484320004</v>
      </c>
      <c r="Y501">
        <v>225.59994737280002</v>
      </c>
      <c r="Z501">
        <v>1625.6000723664001</v>
      </c>
      <c r="AA501">
        <v>1628.800055376</v>
      </c>
      <c r="AB501">
        <v>9715.2000273120011</v>
      </c>
      <c r="AC501">
        <v>11878.399993761599</v>
      </c>
      <c r="AD501">
        <v>5593.6000758768005</v>
      </c>
      <c r="AE501">
        <v>13779.199979188801</v>
      </c>
      <c r="AF501">
        <v>6038.4000046032006</v>
      </c>
      <c r="AG501">
        <v>117766.39999631522</v>
      </c>
      <c r="AH501">
        <v>609.60004622399993</v>
      </c>
      <c r="AI501">
        <v>1183.9999739568</v>
      </c>
      <c r="AJ501">
        <v>103851.2000521008</v>
      </c>
      <c r="AK501">
        <v>15723.1999642848</v>
      </c>
      <c r="AL501">
        <v>109137.5999267424</v>
      </c>
      <c r="AM501">
        <v>292.8000486528</v>
      </c>
      <c r="AN501">
        <v>22204.799982456003</v>
      </c>
      <c r="AO501">
        <v>3598.4000572416003</v>
      </c>
      <c r="AP501">
        <v>12784.000071648001</v>
      </c>
      <c r="AQ501">
        <v>142588.79997566881</v>
      </c>
      <c r="AR501">
        <v>10745.600053344</v>
      </c>
      <c r="AS501">
        <v>3847.9999535328002</v>
      </c>
      <c r="AT501">
        <v>44308.799965684804</v>
      </c>
      <c r="AU501">
        <v>2649.5999796864003</v>
      </c>
      <c r="AV501">
        <v>9425.5999616688005</v>
      </c>
      <c r="AW501">
        <v>3465.6000752255995</v>
      </c>
      <c r="AX501">
        <v>9811.1999756784007</v>
      </c>
      <c r="AY501">
        <v>9755.200043971201</v>
      </c>
      <c r="AZ501">
        <v>108.80003309760001</v>
      </c>
      <c r="BA501">
        <v>201494.39993124001</v>
      </c>
      <c r="BB501">
        <v>11552.0000471616</v>
      </c>
      <c r="BC501">
        <v>4913.5999453632003</v>
      </c>
      <c r="BD501">
        <v>187059.20007584163</v>
      </c>
      <c r="BE501">
        <v>138585.60000636001</v>
      </c>
      <c r="BF501">
        <v>389652.80004955205</v>
      </c>
      <c r="BG501">
        <v>10339.200073425602</v>
      </c>
      <c r="BH501">
        <v>438.39996270720007</v>
      </c>
      <c r="BI501">
        <v>55411.2000332592</v>
      </c>
      <c r="BJ501">
        <v>33296.000033150398</v>
      </c>
      <c r="BK501">
        <v>1956633.5995558561</v>
      </c>
      <c r="BL501">
        <v>43438.400006289601</v>
      </c>
      <c r="BM501">
        <v>974.39994163200015</v>
      </c>
      <c r="BN501">
        <v>3017.6000107968007</v>
      </c>
      <c r="BO501">
        <v>451076.80007064476</v>
      </c>
      <c r="BP501">
        <v>1480.0000056192</v>
      </c>
      <c r="BQ501">
        <v>820.79999370719997</v>
      </c>
      <c r="BR501">
        <v>97.600016217600015</v>
      </c>
      <c r="BS501">
        <v>34041.600044400002</v>
      </c>
      <c r="BT501">
        <v>3542.3999728416002</v>
      </c>
      <c r="BU501">
        <v>100.7999992272</v>
      </c>
      <c r="BV501">
        <v>512.00003000640004</v>
      </c>
      <c r="BW501">
        <v>249.60004898400001</v>
      </c>
      <c r="BX501">
        <v>20766.400061347202</v>
      </c>
      <c r="BY501">
        <v>18619.200009945602</v>
      </c>
      <c r="BZ501">
        <v>490259.20007563202</v>
      </c>
      <c r="CA501">
        <v>3395.1999909360002</v>
      </c>
      <c r="CB501">
        <v>6700.799999524801</v>
      </c>
      <c r="CC501">
        <v>1579.1999369952</v>
      </c>
      <c r="CD501">
        <v>1027.2000430224</v>
      </c>
      <c r="CE501">
        <v>60579.19992577441</v>
      </c>
      <c r="CF501">
        <v>2519.9999806800001</v>
      </c>
      <c r="CG501">
        <v>2777.6000635344003</v>
      </c>
      <c r="CH501">
        <v>359.99999724000003</v>
      </c>
      <c r="CI501">
        <v>30745.599984840002</v>
      </c>
      <c r="CJ501">
        <v>26211.199934774399</v>
      </c>
      <c r="CK501">
        <v>15859.199929310402</v>
      </c>
      <c r="CL501">
        <v>1380.8000742432</v>
      </c>
      <c r="CM501">
        <v>2087.9999839920001</v>
      </c>
      <c r="CN501">
        <v>6692.7999656544007</v>
      </c>
      <c r="CO501">
        <v>4300.8000688224001</v>
      </c>
      <c r="CP501">
        <v>5993.5999370831996</v>
      </c>
      <c r="CQ501">
        <v>39102.399971668798</v>
      </c>
      <c r="CR501">
        <v>1675.2000380544</v>
      </c>
      <c r="CS501">
        <v>6078.4000212624005</v>
      </c>
      <c r="CT501">
        <v>8308.7999362991995</v>
      </c>
      <c r="CU501">
        <v>2183995.2004085281</v>
      </c>
      <c r="CV501">
        <v>992696.00000700494</v>
      </c>
      <c r="CW501">
        <v>15080.000020113601</v>
      </c>
      <c r="CX501">
        <v>2013873.5998804802</v>
      </c>
      <c r="CY501">
        <v>4763.1999804480001</v>
      </c>
      <c r="CZ501">
        <v>16198.399960641602</v>
      </c>
      <c r="DA501">
        <v>80953.600007092798</v>
      </c>
      <c r="DB501">
        <v>4670.4000150912007</v>
      </c>
      <c r="DC501">
        <v>24299.199932467203</v>
      </c>
      <c r="DD501">
        <v>142035.20001384479</v>
      </c>
      <c r="DE501">
        <v>1468.7999887392002</v>
      </c>
      <c r="DF501">
        <v>1313.5999729632001</v>
      </c>
      <c r="DG501">
        <v>50678.39996774881</v>
      </c>
      <c r="DH501">
        <v>370587.20004302886</v>
      </c>
      <c r="DI501">
        <v>7793.6000759760009</v>
      </c>
      <c r="DJ501">
        <v>18023.999963611201</v>
      </c>
      <c r="DK501">
        <v>211940.79996991201</v>
      </c>
      <c r="DL501">
        <v>923633.5999257121</v>
      </c>
      <c r="DM501">
        <v>37494.400034894403</v>
      </c>
      <c r="DN501" t="s">
        <v>853</v>
      </c>
      <c r="DO501">
        <v>83.200016328000004</v>
      </c>
      <c r="DP501">
        <v>18388.800011712003</v>
      </c>
      <c r="DQ501">
        <v>1996.7999337936001</v>
      </c>
      <c r="DR501">
        <v>2299.1999314752002</v>
      </c>
      <c r="DS501">
        <v>96374.39997369601</v>
      </c>
      <c r="DT501">
        <v>172248.00000276961</v>
      </c>
      <c r="DU501">
        <v>5596.8000588863997</v>
      </c>
      <c r="DV501">
        <v>73150.399982088013</v>
      </c>
      <c r="DW501">
        <v>2289.5999824464002</v>
      </c>
      <c r="DX501">
        <v>31969.599975456003</v>
      </c>
      <c r="DY501">
        <v>7865.6000754240013</v>
      </c>
      <c r="DZ501">
        <v>239.99994726239998</v>
      </c>
      <c r="EA501">
        <v>122876.80004196482</v>
      </c>
      <c r="EB501">
        <v>61884.800017560003</v>
      </c>
      <c r="EC501">
        <v>24288.000068280002</v>
      </c>
      <c r="ED501">
        <v>40524.799977729599</v>
      </c>
      <c r="EE501">
        <v>5259.1999427136006</v>
      </c>
      <c r="EF501">
        <v>13856.000029497602</v>
      </c>
      <c r="EG501">
        <v>13968.000045604802</v>
      </c>
      <c r="EH501">
        <v>4243.2000692640004</v>
      </c>
      <c r="EI501">
        <v>33342.400015828804</v>
      </c>
      <c r="EJ501">
        <v>112.0000161072</v>
      </c>
      <c r="EK501">
        <v>2303.9999823359999</v>
      </c>
      <c r="EL501">
        <v>225.59994737280002</v>
      </c>
      <c r="EM501">
        <v>6185.5999865088006</v>
      </c>
      <c r="EN501">
        <v>336.00004832160005</v>
      </c>
      <c r="EO501">
        <v>328.0000144512</v>
      </c>
      <c r="EP501">
        <v>30209.600005915203</v>
      </c>
      <c r="EQ501">
        <v>657.5999440608</v>
      </c>
      <c r="ER501">
        <v>7984.0000575504</v>
      </c>
      <c r="ES501">
        <v>3558.4000405823999</v>
      </c>
      <c r="ET501">
        <v>1823.9999351184001</v>
      </c>
      <c r="EU501">
        <v>167.99994781440003</v>
      </c>
      <c r="EV501">
        <v>323.19996359039999</v>
      </c>
      <c r="EW501">
        <v>107.19996524639998</v>
      </c>
      <c r="EX501">
        <v>1316.7999559728</v>
      </c>
      <c r="EY501">
        <v>177.600049536</v>
      </c>
      <c r="EZ501">
        <v>1705.5999529920002</v>
      </c>
      <c r="FA501">
        <v>3052.7999765952004</v>
      </c>
      <c r="FB501">
        <v>369.59994626880001</v>
      </c>
      <c r="FC501">
        <v>6262.4000368176012</v>
      </c>
      <c r="FD501">
        <v>963.1999247519999</v>
      </c>
      <c r="FE501">
        <v>12878.399952163199</v>
      </c>
      <c r="FF501">
        <v>5902.4000395776002</v>
      </c>
      <c r="FG501">
        <v>3423.9999907152001</v>
      </c>
      <c r="FH501">
        <v>1707.2000208431998</v>
      </c>
      <c r="FI501">
        <v>1875.1999686576003</v>
      </c>
      <c r="FJ501">
        <v>641.60002901280006</v>
      </c>
      <c r="FK501">
        <v>760.00001113919996</v>
      </c>
      <c r="FL501">
        <v>686.39994383999999</v>
      </c>
      <c r="FM501">
        <v>664.00006277279999</v>
      </c>
      <c r="FN501">
        <v>4215.9999846432002</v>
      </c>
      <c r="FO501">
        <v>9715.2000273120011</v>
      </c>
      <c r="FP501">
        <v>13779.199979188801</v>
      </c>
      <c r="FQ501">
        <v>3110.3999761536006</v>
      </c>
      <c r="FR501" t="s">
        <v>853</v>
      </c>
      <c r="FS501">
        <v>1278.4000071647999</v>
      </c>
      <c r="FT501">
        <v>117766.39999631522</v>
      </c>
      <c r="FU501">
        <v>22204.799982456003</v>
      </c>
      <c r="FV501">
        <v>46548.799982443204</v>
      </c>
      <c r="FW501">
        <v>492.79997925600003</v>
      </c>
      <c r="FX501">
        <v>1217.6000245968</v>
      </c>
      <c r="FY501" t="s">
        <v>853</v>
      </c>
      <c r="FZ501">
        <v>5809.6000742208007</v>
      </c>
      <c r="GA501">
        <v>11247.999981628802</v>
      </c>
      <c r="GB501">
        <v>3140.8000437839996</v>
      </c>
      <c r="GC501">
        <v>5217.6000108959997</v>
      </c>
      <c r="GD501">
        <v>5391.9999247296</v>
      </c>
      <c r="GE501">
        <v>715.19994361919998</v>
      </c>
      <c r="GF501">
        <v>6078.4000212624005</v>
      </c>
      <c r="GG501">
        <v>1299.1999730735999</v>
      </c>
      <c r="GH501">
        <v>2411.1999475824</v>
      </c>
      <c r="GI501">
        <v>2230.4000677296003</v>
      </c>
      <c r="GJ501">
        <v>80953.600007092798</v>
      </c>
      <c r="GK501">
        <v>10923.199950187201</v>
      </c>
      <c r="GL501">
        <v>122486.39997709441</v>
      </c>
      <c r="GM501">
        <v>4992.0000635232</v>
      </c>
      <c r="GN501">
        <v>2144.0000683920002</v>
      </c>
      <c r="GO501">
        <v>123.20003298720002</v>
      </c>
      <c r="GP501">
        <v>9600.0000281951998</v>
      </c>
      <c r="GQ501">
        <v>3195.2000603328001</v>
      </c>
      <c r="GR501">
        <v>1579.1999369952</v>
      </c>
      <c r="GS501">
        <v>369.59994626880001</v>
      </c>
      <c r="GT501">
        <v>30209.600005915203</v>
      </c>
      <c r="GU501">
        <v>1507.1999375471999</v>
      </c>
      <c r="GV501">
        <v>279.9999639216</v>
      </c>
    </row>
    <row r="502" spans="1:204" x14ac:dyDescent="0.25">
      <c r="A502" s="122" t="s">
        <v>903</v>
      </c>
      <c r="B502" s="123" t="s">
        <v>855</v>
      </c>
      <c r="C502" s="123">
        <v>9</v>
      </c>
      <c r="D502" s="123" t="s">
        <v>857</v>
      </c>
      <c r="E502" s="123">
        <v>2</v>
      </c>
      <c r="F502" s="122">
        <v>1.6</v>
      </c>
      <c r="G502">
        <v>93183</v>
      </c>
      <c r="H502" s="122" t="b">
        <v>0</v>
      </c>
      <c r="I502">
        <v>75491.2000299504</v>
      </c>
      <c r="J502">
        <v>169484.7999906</v>
      </c>
      <c r="K502">
        <v>5612.8000294656003</v>
      </c>
      <c r="L502">
        <v>1483.2000728976002</v>
      </c>
      <c r="M502">
        <v>23187.200005104001</v>
      </c>
      <c r="N502">
        <v>29632.000030267202</v>
      </c>
      <c r="O502">
        <v>396484.799942112</v>
      </c>
      <c r="P502">
        <v>4673.6000741759999</v>
      </c>
      <c r="Q502">
        <v>7244.7999350112013</v>
      </c>
      <c r="R502">
        <v>1113.6000653472001</v>
      </c>
      <c r="S502">
        <v>815.99995277280004</v>
      </c>
      <c r="T502">
        <v>4705.6000109328006</v>
      </c>
      <c r="U502">
        <v>4238.3999800895999</v>
      </c>
      <c r="V502">
        <v>406.39998700320001</v>
      </c>
      <c r="W502">
        <v>61611.200065886398</v>
      </c>
      <c r="X502">
        <v>13230.399950793601</v>
      </c>
      <c r="Y502">
        <v>347.20000709280004</v>
      </c>
      <c r="Z502">
        <v>2011.1999984880001</v>
      </c>
      <c r="AA502">
        <v>1591.9999473264002</v>
      </c>
      <c r="AB502">
        <v>12873.600007401601</v>
      </c>
      <c r="AC502">
        <v>13663.999980950401</v>
      </c>
      <c r="AD502">
        <v>5356.79993904</v>
      </c>
      <c r="AE502">
        <v>13761.600004243201</v>
      </c>
      <c r="AF502">
        <v>12929.600008545602</v>
      </c>
      <c r="AG502">
        <v>127854.40003470721</v>
      </c>
      <c r="AH502">
        <v>747.20003656320011</v>
      </c>
      <c r="AI502">
        <v>1297.5999626112</v>
      </c>
      <c r="AJ502">
        <v>91544.000038401602</v>
      </c>
      <c r="AK502">
        <v>13787.199983467201</v>
      </c>
      <c r="AL502">
        <v>105001.5999725376</v>
      </c>
      <c r="AM502">
        <v>220.80002580960002</v>
      </c>
      <c r="AN502">
        <v>24483.200052878401</v>
      </c>
      <c r="AO502">
        <v>3748.7999487888005</v>
      </c>
      <c r="AP502">
        <v>6121.5999333648006</v>
      </c>
      <c r="AQ502">
        <v>29790.3999483072</v>
      </c>
      <c r="AR502">
        <v>9635.2000264416019</v>
      </c>
      <c r="AS502">
        <v>5315.2000659840005</v>
      </c>
      <c r="AT502">
        <v>41825.600002478401</v>
      </c>
      <c r="AU502">
        <v>3019.2000190799999</v>
      </c>
      <c r="AV502">
        <v>5479.9999415568</v>
      </c>
      <c r="AW502">
        <v>3627.2000102016004</v>
      </c>
      <c r="AX502">
        <v>9775.9999867200004</v>
      </c>
      <c r="AY502">
        <v>11913.5999664912</v>
      </c>
      <c r="AZ502">
        <v>145.60000297439998</v>
      </c>
      <c r="BA502">
        <v>242150.39998412642</v>
      </c>
      <c r="BB502">
        <v>11804.799942969601</v>
      </c>
      <c r="BC502">
        <v>4624.0000305648</v>
      </c>
      <c r="BD502">
        <v>177811.20005420162</v>
      </c>
      <c r="BE502">
        <v>137918.40004860962</v>
      </c>
      <c r="BF502">
        <v>434326.39999099681</v>
      </c>
      <c r="BG502">
        <v>8516.8000674912</v>
      </c>
      <c r="BH502">
        <v>520.00005322080005</v>
      </c>
      <c r="BI502">
        <v>57436.799959310403</v>
      </c>
      <c r="BJ502">
        <v>28312.000067198405</v>
      </c>
      <c r="BK502">
        <v>1747283.1996566397</v>
      </c>
      <c r="BL502">
        <v>43038.400005955198</v>
      </c>
      <c r="BM502">
        <v>948.80004068160008</v>
      </c>
      <c r="BN502">
        <v>3305.5999823328002</v>
      </c>
      <c r="BO502">
        <v>392041.59997913759</v>
      </c>
      <c r="BP502">
        <v>1423.9999438943998</v>
      </c>
      <c r="BQ502">
        <v>785.59993085280018</v>
      </c>
      <c r="BR502">
        <v>56.000001144000002</v>
      </c>
      <c r="BS502">
        <v>21047.999961403202</v>
      </c>
      <c r="BT502">
        <v>3361.5999834767999</v>
      </c>
      <c r="BU502">
        <v>308.79996371039999</v>
      </c>
      <c r="BV502">
        <v>609.60005505120012</v>
      </c>
      <c r="BW502">
        <v>156.80000320319999</v>
      </c>
      <c r="BX502">
        <v>20737.599933763202</v>
      </c>
      <c r="BY502">
        <v>16723.199958249599</v>
      </c>
      <c r="BZ502">
        <v>413971.19997984957</v>
      </c>
      <c r="CA502">
        <v>3075.2000202240001</v>
      </c>
      <c r="CB502">
        <v>6721.6000521168007</v>
      </c>
      <c r="CC502">
        <v>1787.1999939120001</v>
      </c>
      <c r="CD502">
        <v>977.59999867200008</v>
      </c>
      <c r="CE502">
        <v>63196.800055680003</v>
      </c>
      <c r="CF502">
        <v>2262.4000462176</v>
      </c>
      <c r="CG502">
        <v>3665.6000535840003</v>
      </c>
      <c r="CH502">
        <v>318.40004910239998</v>
      </c>
      <c r="CI502">
        <v>30559.999985328002</v>
      </c>
      <c r="CJ502">
        <v>24905.599933713598</v>
      </c>
      <c r="CK502">
        <v>17094.400029729601</v>
      </c>
      <c r="CL502">
        <v>1486.4000516640001</v>
      </c>
      <c r="CM502">
        <v>3094.4000419152003</v>
      </c>
      <c r="CN502">
        <v>5563.1999858543995</v>
      </c>
      <c r="CO502">
        <v>3825.6000355536003</v>
      </c>
      <c r="CP502">
        <v>5599.9999653072</v>
      </c>
      <c r="CQ502">
        <v>32083.200016444804</v>
      </c>
      <c r="CR502">
        <v>1044.8000000448001</v>
      </c>
      <c r="CS502">
        <v>5871.9999495647999</v>
      </c>
      <c r="CT502">
        <v>7724.8000300128006</v>
      </c>
      <c r="CU502">
        <v>2055379.19934792</v>
      </c>
      <c r="CV502">
        <v>996639.99995551701</v>
      </c>
      <c r="CW502">
        <v>19486.400035996801</v>
      </c>
      <c r="CX502">
        <v>2075921.6004278399</v>
      </c>
      <c r="CY502">
        <v>6304.0000648848008</v>
      </c>
      <c r="CZ502">
        <v>29321.600002627198</v>
      </c>
      <c r="DA502">
        <v>81497.599982260799</v>
      </c>
      <c r="DB502">
        <v>4217.6000435616006</v>
      </c>
      <c r="DC502">
        <v>20535.999929644804</v>
      </c>
      <c r="DD502">
        <v>134041.60005460799</v>
      </c>
      <c r="DE502">
        <v>1417.5999863616003</v>
      </c>
      <c r="DF502">
        <v>1012.800063288</v>
      </c>
      <c r="DG502">
        <v>48137.599939732805</v>
      </c>
      <c r="DH502">
        <v>374286.39993590873</v>
      </c>
      <c r="DI502">
        <v>7716.8000085504</v>
      </c>
      <c r="DJ502">
        <v>14752.000067073601</v>
      </c>
      <c r="DK502">
        <v>188524.79993228157</v>
      </c>
      <c r="DL502">
        <v>928041.59995988174</v>
      </c>
      <c r="DM502">
        <v>41307.200013187205</v>
      </c>
      <c r="DN502" t="s">
        <v>853</v>
      </c>
      <c r="DO502">
        <v>124.80006644640001</v>
      </c>
      <c r="DP502">
        <v>17766.400043457605</v>
      </c>
      <c r="DQ502">
        <v>1761.6000146880001</v>
      </c>
      <c r="DR502">
        <v>2305.5999832032003</v>
      </c>
      <c r="DS502">
        <v>87804.800025912002</v>
      </c>
      <c r="DT502">
        <v>81270.399998918409</v>
      </c>
      <c r="DU502">
        <v>15027.200030097601</v>
      </c>
      <c r="DV502">
        <v>40999.999964313603</v>
      </c>
      <c r="DW502">
        <v>2267.1999398208004</v>
      </c>
      <c r="DX502">
        <v>11607.9999815472</v>
      </c>
      <c r="DY502">
        <v>5228.8000429200001</v>
      </c>
      <c r="DZ502">
        <v>1086.4000221936001</v>
      </c>
      <c r="EA502">
        <v>114415.99997316962</v>
      </c>
      <c r="EB502">
        <v>54772.799968785606</v>
      </c>
      <c r="EC502">
        <v>22785.600060796802</v>
      </c>
      <c r="ED502">
        <v>21683.199995678406</v>
      </c>
      <c r="EE502">
        <v>4027.200039672</v>
      </c>
      <c r="EF502">
        <v>13555.1999574288</v>
      </c>
      <c r="EG502">
        <v>10254.400017792001</v>
      </c>
      <c r="EH502">
        <v>409.59996576960003</v>
      </c>
      <c r="EI502">
        <v>29576.000029123203</v>
      </c>
      <c r="EJ502">
        <v>311.99994247680002</v>
      </c>
      <c r="EK502">
        <v>2297.5999617408002</v>
      </c>
      <c r="EL502">
        <v>308.79996371039999</v>
      </c>
      <c r="EM502">
        <v>6011.1999950064001</v>
      </c>
      <c r="EN502">
        <v>265.60002672480005</v>
      </c>
      <c r="EO502">
        <v>1336.0000059936001</v>
      </c>
      <c r="EP502">
        <v>23811.200039150397</v>
      </c>
      <c r="EQ502">
        <v>828.80001693119993</v>
      </c>
      <c r="ER502">
        <v>7863.9999263616</v>
      </c>
      <c r="ES502">
        <v>5217.6000426912005</v>
      </c>
      <c r="ET502">
        <v>2398.3999638</v>
      </c>
      <c r="EU502">
        <v>4863.9999289728003</v>
      </c>
      <c r="EV502">
        <v>95.999959363199991</v>
      </c>
      <c r="EW502">
        <v>112.000002288</v>
      </c>
      <c r="EX502">
        <v>2321.6000261280001</v>
      </c>
      <c r="EY502">
        <v>97.600023292799989</v>
      </c>
      <c r="EZ502">
        <v>1628.7999267792</v>
      </c>
      <c r="FA502">
        <v>2715.1999489728</v>
      </c>
      <c r="FB502">
        <v>345.59994316320001</v>
      </c>
      <c r="FC502">
        <v>6628.8000715199996</v>
      </c>
      <c r="FD502">
        <v>1108.8000226512002</v>
      </c>
      <c r="FE502">
        <v>5675.1999881424008</v>
      </c>
      <c r="FF502">
        <v>5507.1999847103998</v>
      </c>
      <c r="FG502">
        <v>5142.4000198559997</v>
      </c>
      <c r="FH502">
        <v>1387.1999644416003</v>
      </c>
      <c r="FI502">
        <v>2291.2000042080003</v>
      </c>
      <c r="FJ502">
        <v>1288.000026312</v>
      </c>
      <c r="FK502">
        <v>868.79997515040009</v>
      </c>
      <c r="FL502">
        <v>910.39999729920009</v>
      </c>
      <c r="FM502">
        <v>587.99993746560006</v>
      </c>
      <c r="FN502">
        <v>3887.9999942304003</v>
      </c>
      <c r="FO502">
        <v>12873.600007401601</v>
      </c>
      <c r="FP502">
        <v>13761.600004243201</v>
      </c>
      <c r="FQ502">
        <v>4961.5999522655993</v>
      </c>
      <c r="FR502">
        <v>86.40002306400001</v>
      </c>
      <c r="FS502">
        <v>1700.7999708480002</v>
      </c>
      <c r="FT502">
        <v>127854.40003470721</v>
      </c>
      <c r="FU502">
        <v>24483.200052878401</v>
      </c>
      <c r="FV502">
        <v>42641.599955251208</v>
      </c>
      <c r="FW502">
        <v>577.59996920160006</v>
      </c>
      <c r="FX502">
        <v>1163.1999598656</v>
      </c>
      <c r="FY502" t="s">
        <v>853</v>
      </c>
      <c r="FZ502">
        <v>5876.7999922608005</v>
      </c>
      <c r="GA502">
        <v>10110.399929654399</v>
      </c>
      <c r="GB502">
        <v>2871.9999521760001</v>
      </c>
      <c r="GC502">
        <v>6174.3999557424004</v>
      </c>
      <c r="GD502" t="s">
        <v>853</v>
      </c>
      <c r="GE502">
        <v>827.19995300160008</v>
      </c>
      <c r="GF502">
        <v>5871.9999495647999</v>
      </c>
      <c r="GG502">
        <v>1072.0000431984001</v>
      </c>
      <c r="GH502">
        <v>10192.0000591152</v>
      </c>
      <c r="GI502">
        <v>3942.3999314448006</v>
      </c>
      <c r="GJ502">
        <v>81497.599982260799</v>
      </c>
      <c r="GK502">
        <v>10747.2000278592</v>
      </c>
      <c r="GL502">
        <v>116675.2000406208</v>
      </c>
      <c r="GM502">
        <v>6209.6000203584017</v>
      </c>
      <c r="GN502">
        <v>2692.7999485152</v>
      </c>
      <c r="GO502">
        <v>217.60004704320002</v>
      </c>
      <c r="GP502">
        <v>9620.8000474463988</v>
      </c>
      <c r="GQ502">
        <v>2467.2000291024005</v>
      </c>
      <c r="GR502">
        <v>1913.5999751952002</v>
      </c>
      <c r="GS502">
        <v>230.3999621088</v>
      </c>
      <c r="GT502">
        <v>23811.200039150397</v>
      </c>
      <c r="GU502">
        <v>2337.6000690527999</v>
      </c>
      <c r="GV502">
        <v>192.00006781920001</v>
      </c>
    </row>
    <row r="503" spans="1:204" x14ac:dyDescent="0.25">
      <c r="A503" s="122" t="s">
        <v>902</v>
      </c>
      <c r="B503" s="123" t="s">
        <v>855</v>
      </c>
      <c r="C503" s="123">
        <v>10</v>
      </c>
      <c r="D503" s="123" t="s">
        <v>857</v>
      </c>
      <c r="E503" s="123">
        <v>2</v>
      </c>
      <c r="F503" s="122">
        <v>2.2400000000000002</v>
      </c>
      <c r="G503">
        <v>93827</v>
      </c>
      <c r="H503" s="122" t="b">
        <v>0</v>
      </c>
      <c r="I503">
        <v>154293.43997621344</v>
      </c>
      <c r="J503">
        <v>346751.99992300896</v>
      </c>
      <c r="K503">
        <v>9739.5200877228817</v>
      </c>
      <c r="L503">
        <v>5225.9200098492802</v>
      </c>
      <c r="M503">
        <v>21741.439944853442</v>
      </c>
      <c r="N503">
        <v>44237.759959055045</v>
      </c>
      <c r="O503">
        <v>301244.16010110464</v>
      </c>
      <c r="P503">
        <v>28974.399950737923</v>
      </c>
      <c r="Q503">
        <v>7974.3999654815998</v>
      </c>
      <c r="R503">
        <v>5880.0000967545611</v>
      </c>
      <c r="S503">
        <v>1567.9999837667201</v>
      </c>
      <c r="T503">
        <v>1460.4799464483203</v>
      </c>
      <c r="U503">
        <v>7344.9600797865614</v>
      </c>
      <c r="V503">
        <v>365.1200391552</v>
      </c>
      <c r="W503">
        <v>37712.640058735044</v>
      </c>
      <c r="X503">
        <v>12360.320051582721</v>
      </c>
      <c r="Y503">
        <v>499.52008580320012</v>
      </c>
      <c r="Z503">
        <v>3503.3600249804799</v>
      </c>
      <c r="AA503">
        <v>1780.8000401116803</v>
      </c>
      <c r="AB503">
        <v>16143.680051145922</v>
      </c>
      <c r="AC503">
        <v>22032.640010895364</v>
      </c>
      <c r="AD503">
        <v>16546.879980917442</v>
      </c>
      <c r="AE503">
        <v>6435.520009336321</v>
      </c>
      <c r="AF503">
        <v>12178.88004115104</v>
      </c>
      <c r="AG503">
        <v>234819.19991987973</v>
      </c>
      <c r="AH503">
        <v>5763.5199862687996</v>
      </c>
      <c r="AI503">
        <v>340.48004811744005</v>
      </c>
      <c r="AJ503">
        <v>35902.719991001926</v>
      </c>
      <c r="AK503">
        <v>83699.84001198849</v>
      </c>
      <c r="AL503">
        <v>268703.68003355974</v>
      </c>
      <c r="AM503">
        <v>1738.2399027392</v>
      </c>
      <c r="AN503">
        <v>98362.87995205952</v>
      </c>
      <c r="AO503">
        <v>6648.3200656812814</v>
      </c>
      <c r="AP503">
        <v>11056.639914355841</v>
      </c>
      <c r="AQ503">
        <v>36874.879943106243</v>
      </c>
      <c r="AR503">
        <v>19479.039965273281</v>
      </c>
      <c r="AS503">
        <v>6334.7200268934412</v>
      </c>
      <c r="AT503">
        <v>21743.679963145281</v>
      </c>
      <c r="AU503">
        <v>6728.9600936700808</v>
      </c>
      <c r="AV503">
        <v>27296.639911360959</v>
      </c>
      <c r="AW503">
        <v>5022.0800266716806</v>
      </c>
      <c r="AX503">
        <v>221912.32002888259</v>
      </c>
      <c r="AY503">
        <v>27964.159897844802</v>
      </c>
      <c r="AZ503">
        <v>129.92001006432</v>
      </c>
      <c r="BA503">
        <v>188249.60004471487</v>
      </c>
      <c r="BB503">
        <v>20520.640064079682</v>
      </c>
      <c r="BC503">
        <v>7604.8000999152018</v>
      </c>
      <c r="BD503">
        <v>266936.3201031991</v>
      </c>
      <c r="BE503">
        <v>126342.71997794721</v>
      </c>
      <c r="BF503">
        <v>589881.60003007657</v>
      </c>
      <c r="BG503">
        <v>15417.920009419202</v>
      </c>
      <c r="BH503">
        <v>380.79995702560001</v>
      </c>
      <c r="BI503">
        <v>50991.360043762885</v>
      </c>
      <c r="BJ503">
        <v>17015.040020807362</v>
      </c>
      <c r="BK503">
        <v>2881634.5600966113</v>
      </c>
      <c r="BL503">
        <v>147533.12004680256</v>
      </c>
      <c r="BM503">
        <v>1684.4800942524801</v>
      </c>
      <c r="BN503">
        <v>12483.52000677152</v>
      </c>
      <c r="BO503">
        <v>234295.04005321121</v>
      </c>
      <c r="BP503">
        <v>2927.6799477721602</v>
      </c>
      <c r="BQ503">
        <v>7680.9600913203203</v>
      </c>
      <c r="BR503">
        <v>76.159991405120024</v>
      </c>
      <c r="BS503">
        <v>103192.32008701282</v>
      </c>
      <c r="BT503">
        <v>85718.08009948289</v>
      </c>
      <c r="BU503">
        <v>795.19997825632004</v>
      </c>
      <c r="BV503">
        <v>947.51996106656009</v>
      </c>
      <c r="BW503">
        <v>893.75994240735997</v>
      </c>
      <c r="BX503">
        <v>9560.3200955830416</v>
      </c>
      <c r="BY503">
        <v>24982.719931413441</v>
      </c>
      <c r="BZ503">
        <v>728571.19994985545</v>
      </c>
      <c r="CA503">
        <v>4589.76006927872</v>
      </c>
      <c r="CB503">
        <v>13932.800071933121</v>
      </c>
      <c r="CC503">
        <v>1429.1199005350402</v>
      </c>
      <c r="CD503">
        <v>24790.080039695044</v>
      </c>
      <c r="CE503">
        <v>87142.719963434254</v>
      </c>
      <c r="CF503">
        <v>3492.1599335212804</v>
      </c>
      <c r="CG503">
        <v>9235.5199653359996</v>
      </c>
      <c r="CH503">
        <v>481.59993946848004</v>
      </c>
      <c r="CI503">
        <v>31527.999996360002</v>
      </c>
      <c r="CJ503">
        <v>102957.12005792191</v>
      </c>
      <c r="CK503">
        <v>22803.199998113923</v>
      </c>
      <c r="CL503">
        <v>1944.3199042086401</v>
      </c>
      <c r="CM503">
        <v>2486.3999172118401</v>
      </c>
      <c r="CN503">
        <v>7934.0800565734398</v>
      </c>
      <c r="CO503">
        <v>7804.1600465091205</v>
      </c>
      <c r="CP503">
        <v>8827.8399989808022</v>
      </c>
      <c r="CQ503">
        <v>63889.280071765126</v>
      </c>
      <c r="CR503">
        <v>20836.47991098688</v>
      </c>
      <c r="CS503">
        <v>47091.519933713927</v>
      </c>
      <c r="CT503">
        <v>14719.039977022083</v>
      </c>
      <c r="CU503">
        <v>3531893.1207308229</v>
      </c>
      <c r="CV503">
        <v>1332347.5199510762</v>
      </c>
      <c r="CW503">
        <v>57915.200047443206</v>
      </c>
      <c r="CX503">
        <v>2863750.3994939169</v>
      </c>
      <c r="CY503">
        <v>11480.000008753921</v>
      </c>
      <c r="CZ503">
        <v>13686.399951383039</v>
      </c>
      <c r="DA503">
        <v>180965.12003846306</v>
      </c>
      <c r="DB503">
        <v>12362.560069874562</v>
      </c>
      <c r="DC503">
        <v>39540.480062630406</v>
      </c>
      <c r="DD503">
        <v>238607.03995602657</v>
      </c>
      <c r="DE503">
        <v>1847.9999583494398</v>
      </c>
      <c r="DF503">
        <v>1209.5999994870401</v>
      </c>
      <c r="DG503">
        <v>8742.7199344083201</v>
      </c>
      <c r="DH503">
        <v>500848.31997092045</v>
      </c>
      <c r="DI503">
        <v>10590.720102930241</v>
      </c>
      <c r="DJ503">
        <v>3613.1200805907201</v>
      </c>
      <c r="DK503">
        <v>232301.43995675459</v>
      </c>
      <c r="DL503">
        <v>1485960.0000412273</v>
      </c>
      <c r="DM503">
        <v>200184.31998360768</v>
      </c>
      <c r="DN503">
        <v>994.55992485024001</v>
      </c>
      <c r="DO503">
        <v>221.75991933984002</v>
      </c>
      <c r="DP503">
        <v>45740.800042875846</v>
      </c>
      <c r="DQ503">
        <v>197.11992830208004</v>
      </c>
      <c r="DR503">
        <v>1592.6399748044801</v>
      </c>
      <c r="DS503">
        <v>205808.96009681732</v>
      </c>
      <c r="DT503">
        <v>22592.639960060798</v>
      </c>
      <c r="DU503">
        <v>6919.3599670966396</v>
      </c>
      <c r="DV503">
        <v>36576.960032361283</v>
      </c>
      <c r="DW503">
        <v>277.75995629088004</v>
      </c>
      <c r="DX503">
        <v>6762.5599477027208</v>
      </c>
      <c r="DY503">
        <v>1005.7600163094401</v>
      </c>
      <c r="DZ503">
        <v>125.43997348064001</v>
      </c>
      <c r="EA503">
        <v>2033.9200053648003</v>
      </c>
      <c r="EB503">
        <v>461.43998501439995</v>
      </c>
      <c r="EC503">
        <v>22543.359977985281</v>
      </c>
      <c r="ED503">
        <v>154.56000110208001</v>
      </c>
      <c r="EE503">
        <v>1070.7199162553602</v>
      </c>
      <c r="EF503">
        <v>31828.159925396805</v>
      </c>
      <c r="EG503">
        <v>17586.240061431999</v>
      </c>
      <c r="EH503">
        <v>324.79992007456002</v>
      </c>
      <c r="EI503">
        <v>35318.080050798722</v>
      </c>
      <c r="EJ503">
        <v>248.63992866944005</v>
      </c>
      <c r="EK503">
        <v>2356.4799071475204</v>
      </c>
      <c r="EL503">
        <v>1567.9999837667201</v>
      </c>
      <c r="EM503">
        <v>19261.760082517121</v>
      </c>
      <c r="EN503">
        <v>725.76004172672003</v>
      </c>
      <c r="EO503">
        <v>320.32009366336001</v>
      </c>
      <c r="EP503">
        <v>43001.2799502384</v>
      </c>
      <c r="EQ503">
        <v>2817.9201023344003</v>
      </c>
      <c r="ER503">
        <v>12799.3600638512</v>
      </c>
      <c r="ES503">
        <v>18845.12004299456</v>
      </c>
      <c r="ET503">
        <v>8352.9599042153623</v>
      </c>
      <c r="EU503">
        <v>239.68006567456001</v>
      </c>
      <c r="EV503">
        <v>163.52007426944004</v>
      </c>
      <c r="EW503">
        <v>183.68002872352</v>
      </c>
      <c r="EX503">
        <v>1084.1600260064001</v>
      </c>
      <c r="EY503">
        <v>127.67999177248001</v>
      </c>
      <c r="EZ503">
        <v>1104.3199804604801</v>
      </c>
      <c r="FA503">
        <v>4374.7199946419205</v>
      </c>
      <c r="FB503">
        <v>441.28003056032003</v>
      </c>
      <c r="FC503">
        <v>11874.240075530561</v>
      </c>
      <c r="FD503">
        <v>1908.4800318841603</v>
      </c>
      <c r="FE503">
        <v>3389.1199327865602</v>
      </c>
      <c r="FF503">
        <v>7824.3200009632001</v>
      </c>
      <c r="FG503">
        <v>4363.5199031827206</v>
      </c>
      <c r="FH503">
        <v>1093.1200991737601</v>
      </c>
      <c r="FI503">
        <v>2067.52006956992</v>
      </c>
      <c r="FJ503">
        <v>909.44007045024</v>
      </c>
      <c r="FK503">
        <v>1301.43990876256</v>
      </c>
      <c r="FL503">
        <v>772.80000551040007</v>
      </c>
      <c r="FM503">
        <v>2949.0000543158408</v>
      </c>
      <c r="FN503">
        <v>3254.7200963110399</v>
      </c>
      <c r="FO503">
        <v>16143.680051145922</v>
      </c>
      <c r="FP503">
        <v>6435.520009336321</v>
      </c>
      <c r="FQ503">
        <v>5172.1599911900803</v>
      </c>
      <c r="FR503">
        <v>999.0399614339201</v>
      </c>
      <c r="FS503">
        <v>103.04000073472001</v>
      </c>
      <c r="FT503">
        <v>234819.19991987973</v>
      </c>
      <c r="FU503">
        <v>98362.87995205952</v>
      </c>
      <c r="FV503">
        <v>107430.40001671489</v>
      </c>
      <c r="FW503">
        <v>3041.9200399660799</v>
      </c>
      <c r="FX503">
        <v>3671.3599256611205</v>
      </c>
      <c r="FY503" t="s">
        <v>853</v>
      </c>
      <c r="FZ503">
        <v>8556.8000975654413</v>
      </c>
      <c r="GA503">
        <v>18647.999904520002</v>
      </c>
      <c r="GB503">
        <v>6247.3599440291209</v>
      </c>
      <c r="GC503">
        <v>9495.35998546464</v>
      </c>
      <c r="GD503">
        <v>15171.520099041601</v>
      </c>
      <c r="GE503">
        <v>423.36009439808009</v>
      </c>
      <c r="GF503">
        <v>47091.519933713927</v>
      </c>
      <c r="GG503">
        <v>1505.2801021126402</v>
      </c>
      <c r="GH503">
        <v>2858.2400112425603</v>
      </c>
      <c r="GI503">
        <v>3476.48001565088</v>
      </c>
      <c r="GJ503">
        <v>180965.12003846306</v>
      </c>
      <c r="GK503">
        <v>55413.120002188487</v>
      </c>
      <c r="GL503">
        <v>119033.59998065761</v>
      </c>
      <c r="GM503">
        <v>13292.160094778883</v>
      </c>
      <c r="GN503">
        <v>4618.8800969001604</v>
      </c>
      <c r="GO503">
        <v>127.67999177248001</v>
      </c>
      <c r="GP503">
        <v>10814.720040561921</v>
      </c>
      <c r="GQ503">
        <v>2354.2400990281599</v>
      </c>
      <c r="GR503">
        <v>2257.9199429964801</v>
      </c>
      <c r="GS503">
        <v>174.71995555616002</v>
      </c>
      <c r="GT503">
        <v>43001.2799502384</v>
      </c>
      <c r="GU503">
        <v>6637.1199742220806</v>
      </c>
      <c r="GV503">
        <v>132.16002835616001</v>
      </c>
    </row>
    <row r="504" spans="1:204" x14ac:dyDescent="0.25">
      <c r="A504" s="122" t="s">
        <v>901</v>
      </c>
      <c r="B504" s="123" t="s">
        <v>855</v>
      </c>
      <c r="C504" s="123">
        <v>10</v>
      </c>
      <c r="D504" s="123" t="s">
        <v>859</v>
      </c>
      <c r="E504" s="123">
        <v>2</v>
      </c>
      <c r="F504" s="122">
        <v>2.2400000000000002</v>
      </c>
      <c r="G504">
        <v>91438</v>
      </c>
      <c r="H504" s="122" t="b">
        <v>0</v>
      </c>
      <c r="I504">
        <v>99209.599970234893</v>
      </c>
      <c r="J504">
        <v>292772.48009516415</v>
      </c>
      <c r="K504">
        <v>7698.8799579283204</v>
      </c>
      <c r="L504">
        <v>2172.7999956947201</v>
      </c>
      <c r="M504">
        <v>22368.64007054656</v>
      </c>
      <c r="N504">
        <v>40178.880018152959</v>
      </c>
      <c r="O504">
        <v>268284.80004275264</v>
      </c>
      <c r="P504">
        <v>24088.959898635523</v>
      </c>
      <c r="Q504">
        <v>4681.60002662016</v>
      </c>
      <c r="R504">
        <v>3418.2400088524805</v>
      </c>
      <c r="S504">
        <v>1113.2800047622402</v>
      </c>
      <c r="T504">
        <v>1144.6399616243202</v>
      </c>
      <c r="U504">
        <v>6451.2000210022406</v>
      </c>
      <c r="V504">
        <v>273.27991668544001</v>
      </c>
      <c r="W504">
        <v>41937.279984051209</v>
      </c>
      <c r="X504">
        <v>8249.9200484780813</v>
      </c>
      <c r="Y504">
        <v>432.32003440640005</v>
      </c>
      <c r="Z504">
        <v>3097.92005446336</v>
      </c>
      <c r="AA504">
        <v>3169.6000729030402</v>
      </c>
      <c r="AB504">
        <v>16251.199956185603</v>
      </c>
      <c r="AC504">
        <v>18267.1999627488</v>
      </c>
      <c r="AD504">
        <v>15337.279925900802</v>
      </c>
      <c r="AE504">
        <v>6323.5200649644803</v>
      </c>
      <c r="AF504">
        <v>23007.040055556477</v>
      </c>
      <c r="AG504">
        <v>219840.32010010115</v>
      </c>
      <c r="AH504">
        <v>1942.0800643552</v>
      </c>
      <c r="AI504">
        <v>232.96005992896002</v>
      </c>
      <c r="AJ504">
        <v>22254.400066760965</v>
      </c>
      <c r="AK504">
        <v>29072.960079856002</v>
      </c>
      <c r="AL504">
        <v>249706.24002550915</v>
      </c>
      <c r="AM504">
        <v>1686.7199474585602</v>
      </c>
      <c r="AN504">
        <v>83520.639928261764</v>
      </c>
      <c r="AO504">
        <v>5866.5600498220801</v>
      </c>
      <c r="AP504">
        <v>9506.5600901196813</v>
      </c>
      <c r="AQ504">
        <v>34599.040042089597</v>
      </c>
      <c r="AR504">
        <v>14286.72003968384</v>
      </c>
      <c r="AS504">
        <v>6746.87999465536</v>
      </c>
      <c r="AT504">
        <v>15216.31994598912</v>
      </c>
      <c r="AU504">
        <v>3519.0400603859202</v>
      </c>
      <c r="AV504">
        <v>6186.8800042112007</v>
      </c>
      <c r="AW504">
        <v>3819.2000863968001</v>
      </c>
      <c r="AX504">
        <v>192566.08004772099</v>
      </c>
      <c r="AY504">
        <v>36740.480080922243</v>
      </c>
      <c r="AZ504">
        <v>132.16000839552001</v>
      </c>
      <c r="BA504">
        <v>173608.96000990082</v>
      </c>
      <c r="BB504">
        <v>16531.200053818244</v>
      </c>
      <c r="BC504">
        <v>7259.8399473958407</v>
      </c>
      <c r="BD504">
        <v>264033.27992194943</v>
      </c>
      <c r="BE504">
        <v>107640.95998858049</v>
      </c>
      <c r="BF504">
        <v>603003.52002186247</v>
      </c>
      <c r="BG504">
        <v>15283.519912071042</v>
      </c>
      <c r="BH504">
        <v>385.27999670272004</v>
      </c>
      <c r="BI504">
        <v>51085.439981972486</v>
      </c>
      <c r="BJ504">
        <v>19768.000092803199</v>
      </c>
      <c r="BK504">
        <v>2962243.1998464707</v>
      </c>
      <c r="BL504">
        <v>132616.96001299651</v>
      </c>
      <c r="BM504">
        <v>2022.7199826892802</v>
      </c>
      <c r="BN504">
        <v>11724.159994928641</v>
      </c>
      <c r="BO504">
        <v>283803.51993852097</v>
      </c>
      <c r="BP504">
        <v>1146.8800902137602</v>
      </c>
      <c r="BQ504">
        <v>1886.0799219360001</v>
      </c>
      <c r="BR504">
        <v>125.44003226944001</v>
      </c>
      <c r="BS504">
        <v>109766.71994657152</v>
      </c>
      <c r="BT504">
        <v>79347.520006845443</v>
      </c>
      <c r="BU504">
        <v>824.32000723520002</v>
      </c>
      <c r="BV504">
        <v>1722.5599566784003</v>
      </c>
      <c r="BW504">
        <v>183.68009845696002</v>
      </c>
      <c r="BX504">
        <v>9213.1200402348823</v>
      </c>
      <c r="BY504">
        <v>26122.879909808642</v>
      </c>
      <c r="BZ504">
        <v>752295.03992073541</v>
      </c>
      <c r="CA504">
        <v>5311.0399069145606</v>
      </c>
      <c r="CB504">
        <v>10778.880007781761</v>
      </c>
      <c r="CC504">
        <v>2042.8799110675202</v>
      </c>
      <c r="CD504">
        <v>3440.6400658201605</v>
      </c>
      <c r="CE504">
        <v>70739.200070990089</v>
      </c>
      <c r="CF504">
        <v>3536.9600649958402</v>
      </c>
      <c r="CG504">
        <v>7696.6400341600011</v>
      </c>
      <c r="CH504">
        <v>318.08003062080002</v>
      </c>
      <c r="CI504">
        <v>25663.679970897923</v>
      </c>
      <c r="CJ504">
        <v>98893.760068203512</v>
      </c>
      <c r="CK504">
        <v>23591.680026736645</v>
      </c>
      <c r="CL504">
        <v>2013.7600827948802</v>
      </c>
      <c r="CM504">
        <v>2589.4399492595203</v>
      </c>
      <c r="CN504">
        <v>7772.7999001363196</v>
      </c>
      <c r="CO504">
        <v>8406.7200376096007</v>
      </c>
      <c r="CP504">
        <v>10082.239956584321</v>
      </c>
      <c r="CQ504">
        <v>68880.000053558411</v>
      </c>
      <c r="CR504">
        <v>7002.2399067308806</v>
      </c>
      <c r="CS504">
        <v>26723.1999618304</v>
      </c>
      <c r="CT504">
        <v>14591.359913231361</v>
      </c>
      <c r="CU504">
        <v>2796671.3591390336</v>
      </c>
      <c r="CV504">
        <v>1351577.919983966</v>
      </c>
      <c r="CW504">
        <v>38030.720003194241</v>
      </c>
      <c r="CX504">
        <v>2929758.7197338883</v>
      </c>
      <c r="CY504">
        <v>10991.679934511361</v>
      </c>
      <c r="CZ504">
        <v>12826.239971207044</v>
      </c>
      <c r="DA504">
        <v>187944.96001105668</v>
      </c>
      <c r="DB504">
        <v>11677.119957224961</v>
      </c>
      <c r="DC504">
        <v>43570.239917680003</v>
      </c>
      <c r="DD504">
        <v>329506.23999513924</v>
      </c>
      <c r="DE504">
        <v>1874.8800982732801</v>
      </c>
      <c r="DF504">
        <v>1225.2800847795202</v>
      </c>
      <c r="DG504">
        <v>32394.880089532802</v>
      </c>
      <c r="DH504">
        <v>520943.35995725635</v>
      </c>
      <c r="DI504">
        <v>10976.000058490881</v>
      </c>
      <c r="DJ504" t="s">
        <v>853</v>
      </c>
      <c r="DK504">
        <v>258791.67990488515</v>
      </c>
      <c r="DL504">
        <v>1489024.3199079987</v>
      </c>
      <c r="DM504">
        <v>225561.27998445442</v>
      </c>
      <c r="DN504">
        <v>790.71992178367998</v>
      </c>
      <c r="DO504">
        <v>253.11998830720003</v>
      </c>
      <c r="DP504">
        <v>45830.400012656013</v>
      </c>
      <c r="DQ504">
        <v>255.35991207552001</v>
      </c>
      <c r="DR504">
        <v>2141.4400388326403</v>
      </c>
      <c r="DS504">
        <v>217300.15990749249</v>
      </c>
      <c r="DT504">
        <v>19120.640003077762</v>
      </c>
      <c r="DU504">
        <v>7103.0399582643213</v>
      </c>
      <c r="DV504">
        <v>31200.959961615361</v>
      </c>
      <c r="DW504">
        <v>282.24002140096002</v>
      </c>
      <c r="DX504">
        <v>4616.639984306561</v>
      </c>
      <c r="DY504">
        <v>777.27996953152001</v>
      </c>
      <c r="DZ504" t="s">
        <v>853</v>
      </c>
      <c r="EA504">
        <v>819.83995487744005</v>
      </c>
      <c r="EB504">
        <v>407.68005367040007</v>
      </c>
      <c r="EC504">
        <v>23262.399967632005</v>
      </c>
      <c r="ED504" t="s">
        <v>853</v>
      </c>
      <c r="EE504">
        <v>62.719913724160008</v>
      </c>
      <c r="EF504">
        <v>46887.680079820158</v>
      </c>
      <c r="EG504">
        <v>10297.28001190336</v>
      </c>
      <c r="EH504">
        <v>215.04005531904002</v>
      </c>
      <c r="EI504">
        <v>46341.120041628157</v>
      </c>
      <c r="EJ504">
        <v>136.64006075328001</v>
      </c>
      <c r="EK504">
        <v>1070.7200194163202</v>
      </c>
      <c r="EL504">
        <v>743.68008890112003</v>
      </c>
      <c r="EM504">
        <v>10536.960047958401</v>
      </c>
      <c r="EN504">
        <v>535.36000970816008</v>
      </c>
      <c r="EO504">
        <v>324.80000674688006</v>
      </c>
      <c r="EP504">
        <v>50120.000066447363</v>
      </c>
      <c r="EQ504">
        <v>1590.3999482828801</v>
      </c>
      <c r="ER504">
        <v>12250.55989992128</v>
      </c>
      <c r="ES504">
        <v>5134.0799894048005</v>
      </c>
      <c r="ET504">
        <v>3071.0399451379208</v>
      </c>
      <c r="EU504">
        <v>123.19990368000001</v>
      </c>
      <c r="EV504">
        <v>183.68009845696002</v>
      </c>
      <c r="EW504">
        <v>183.68009845696002</v>
      </c>
      <c r="EX504">
        <v>1447.0399114035204</v>
      </c>
      <c r="EY504">
        <v>143.36003687936002</v>
      </c>
      <c r="EZ504">
        <v>1677.76004756416</v>
      </c>
      <c r="FA504">
        <v>3487.6798987027205</v>
      </c>
      <c r="FB504">
        <v>506.23997661440006</v>
      </c>
      <c r="FC504">
        <v>10586.240009430401</v>
      </c>
      <c r="FD504">
        <v>1191.6799993280001</v>
      </c>
      <c r="FE504">
        <v>3393.6000281164802</v>
      </c>
      <c r="FF504">
        <v>6941.7599167750395</v>
      </c>
      <c r="FG504">
        <v>4439.6800667968</v>
      </c>
      <c r="FH504">
        <v>1644.15996211264</v>
      </c>
      <c r="FI504">
        <v>2712.6400577606405</v>
      </c>
      <c r="FJ504">
        <v>750.40006502720007</v>
      </c>
      <c r="FK504">
        <v>1164.8000948236802</v>
      </c>
      <c r="FL504">
        <v>723.51995570176018</v>
      </c>
      <c r="FM504">
        <v>4721.0000317267204</v>
      </c>
      <c r="FN504">
        <v>3279.3600243308802</v>
      </c>
      <c r="FO504">
        <v>16251.199956185603</v>
      </c>
      <c r="FP504">
        <v>6323.5200649644803</v>
      </c>
      <c r="FQ504">
        <v>3803.5200055552</v>
      </c>
      <c r="FR504">
        <v>857.92009268672007</v>
      </c>
      <c r="FS504">
        <v>89.600023049600011</v>
      </c>
      <c r="FT504">
        <v>219840.32010010115</v>
      </c>
      <c r="FU504">
        <v>83520.639928261764</v>
      </c>
      <c r="FV504">
        <v>98976.639910305938</v>
      </c>
      <c r="FW504">
        <v>1671.0400714380803</v>
      </c>
      <c r="FX504">
        <v>3512.3200842598403</v>
      </c>
      <c r="FY504" t="s">
        <v>853</v>
      </c>
      <c r="FZ504">
        <v>9782.0799305734417</v>
      </c>
      <c r="GA504">
        <v>18529.280055771524</v>
      </c>
      <c r="GB504">
        <v>5799.36008374016</v>
      </c>
      <c r="GC504">
        <v>9679.0399552716808</v>
      </c>
      <c r="GD504">
        <v>8675.5199019372812</v>
      </c>
      <c r="GE504">
        <v>497.28007672000001</v>
      </c>
      <c r="GF504">
        <v>26723.1999618304</v>
      </c>
      <c r="GG504">
        <v>2049.6000920147198</v>
      </c>
      <c r="GH504">
        <v>1496.3200776966401</v>
      </c>
      <c r="GI504">
        <v>3364.4799950227198</v>
      </c>
      <c r="GJ504">
        <v>187944.96001105668</v>
      </c>
      <c r="GK504">
        <v>58325.120000990079</v>
      </c>
      <c r="GL504">
        <v>101214.39994831424</v>
      </c>
      <c r="GM504">
        <v>5700.7999559750406</v>
      </c>
      <c r="GN504">
        <v>6059.2000481734403</v>
      </c>
      <c r="GO504">
        <v>112.00008001728003</v>
      </c>
      <c r="GP504">
        <v>12113.920043989119</v>
      </c>
      <c r="GQ504">
        <v>4502.3999805209605</v>
      </c>
      <c r="GR504">
        <v>911.67990169536006</v>
      </c>
      <c r="GS504">
        <v>210.56000296128002</v>
      </c>
      <c r="GT504">
        <v>50120.000066447363</v>
      </c>
      <c r="GU504">
        <v>2110.0800819705601</v>
      </c>
      <c r="GV504" t="s">
        <v>853</v>
      </c>
    </row>
    <row r="505" spans="1:204" x14ac:dyDescent="0.25">
      <c r="A505" s="122" t="s">
        <v>900</v>
      </c>
      <c r="B505" s="123" t="s">
        <v>855</v>
      </c>
      <c r="C505" s="123">
        <v>10</v>
      </c>
      <c r="D505" s="123" t="s">
        <v>854</v>
      </c>
      <c r="E505" s="123">
        <v>2</v>
      </c>
      <c r="F505" s="122">
        <v>2.2400000000000002</v>
      </c>
      <c r="G505">
        <v>90830</v>
      </c>
      <c r="H505" s="122" t="b">
        <v>0</v>
      </c>
      <c r="I505">
        <v>87895.359956364802</v>
      </c>
      <c r="J505">
        <v>64742.720088905604</v>
      </c>
      <c r="K505">
        <v>6928.3200438592012</v>
      </c>
      <c r="L505">
        <v>459.20008986880009</v>
      </c>
      <c r="M505">
        <v>24330.880029568001</v>
      </c>
      <c r="N505">
        <v>24115.839931904004</v>
      </c>
      <c r="O505">
        <v>208591.04000788482</v>
      </c>
      <c r="P505">
        <v>17906.559960284801</v>
      </c>
      <c r="Q505">
        <v>2513.2800224224006</v>
      </c>
      <c r="R505">
        <v>591.36006511680011</v>
      </c>
      <c r="S505">
        <v>797.44002307200003</v>
      </c>
      <c r="T505">
        <v>1843.5200064736005</v>
      </c>
      <c r="U505">
        <v>3232.3200946623997</v>
      </c>
      <c r="V505">
        <v>521.92005053440005</v>
      </c>
      <c r="W505">
        <v>27917.120047600001</v>
      </c>
      <c r="X505">
        <v>4701.7600160160009</v>
      </c>
      <c r="Y505">
        <v>170.24000949760003</v>
      </c>
      <c r="Z505">
        <v>719.04007223999997</v>
      </c>
      <c r="AA505">
        <v>2782.0799410432005</v>
      </c>
      <c r="AB505">
        <v>6975.3600143584008</v>
      </c>
      <c r="AC505">
        <v>12783.6800921088</v>
      </c>
      <c r="AD505">
        <v>12815.040072441599</v>
      </c>
      <c r="AE505">
        <v>3637.7599566560002</v>
      </c>
      <c r="AF505">
        <v>154.56001933120001</v>
      </c>
      <c r="AG505">
        <v>88538.239960105609</v>
      </c>
      <c r="AH505">
        <v>615.9999915328001</v>
      </c>
      <c r="AI505">
        <v>262.0800681632</v>
      </c>
      <c r="AJ505">
        <v>28542.079975382403</v>
      </c>
      <c r="AK505">
        <v>5111.6800495936004</v>
      </c>
      <c r="AL505">
        <v>179343.36006809599</v>
      </c>
      <c r="AM505">
        <v>394.24004341120008</v>
      </c>
      <c r="AN505">
        <v>59460.800029814403</v>
      </c>
      <c r="AO505">
        <v>4408.3199675200012</v>
      </c>
      <c r="AP505">
        <v>6110.7200624960005</v>
      </c>
      <c r="AQ505">
        <v>23528.960038371202</v>
      </c>
      <c r="AR505">
        <v>11224.639994422399</v>
      </c>
      <c r="AS505">
        <v>7501.760033017601</v>
      </c>
      <c r="AT505">
        <v>23004.799902044804</v>
      </c>
      <c r="AU505">
        <v>3662.4000865312005</v>
      </c>
      <c r="AV505">
        <v>125.43992133120001</v>
      </c>
      <c r="AW505">
        <v>3456.3199251168007</v>
      </c>
      <c r="AX505">
        <v>144941.4400763392</v>
      </c>
      <c r="AY505">
        <v>11161.9200337568</v>
      </c>
      <c r="AZ505">
        <v>159.03998745600001</v>
      </c>
      <c r="BA505">
        <v>113301.44006733441</v>
      </c>
      <c r="BB505">
        <v>13097.280098896001</v>
      </c>
      <c r="BC505">
        <v>5936.0000848736008</v>
      </c>
      <c r="BD505">
        <v>224860.1599196512</v>
      </c>
      <c r="BE505">
        <v>100083.200015232</v>
      </c>
      <c r="BF505">
        <v>653672.31999529607</v>
      </c>
      <c r="BG505">
        <v>12337.919906614403</v>
      </c>
      <c r="BH505">
        <v>311.35992099520001</v>
      </c>
      <c r="BI505">
        <v>36628.480019600007</v>
      </c>
      <c r="BJ505">
        <v>16175.039970768001</v>
      </c>
      <c r="BK505">
        <v>2871005.7599959685</v>
      </c>
      <c r="BL505">
        <v>110013.12006592321</v>
      </c>
      <c r="BM505">
        <v>1718.0800851423999</v>
      </c>
      <c r="BN505">
        <v>23038.3999681696</v>
      </c>
      <c r="BO505">
        <v>292223.68007981119</v>
      </c>
      <c r="BP505">
        <v>967.68003256960014</v>
      </c>
      <c r="BQ505">
        <v>497.27992065920006</v>
      </c>
      <c r="BR505">
        <v>100.79999491519999</v>
      </c>
      <c r="BS505">
        <v>75853.119980579213</v>
      </c>
      <c r="BT505">
        <v>57355.199955177603</v>
      </c>
      <c r="BU505">
        <v>351.68004103680005</v>
      </c>
      <c r="BV505">
        <v>405.44006545280001</v>
      </c>
      <c r="BW505">
        <v>304.64007053760002</v>
      </c>
      <c r="BX505">
        <v>7324.7999696032011</v>
      </c>
      <c r="BY505">
        <v>25220.159907846399</v>
      </c>
      <c r="BZ505">
        <v>752364.48004000634</v>
      </c>
      <c r="CA505">
        <v>5398.4000441728003</v>
      </c>
      <c r="CB505">
        <v>9121.2800055776006</v>
      </c>
      <c r="CC505">
        <v>1980.1599498464002</v>
      </c>
      <c r="CD505">
        <v>658.55999390720012</v>
      </c>
      <c r="CE505">
        <v>109379.19999843201</v>
      </c>
      <c r="CF505">
        <v>3646.7200963648006</v>
      </c>
      <c r="CG505">
        <v>9571.5199557376</v>
      </c>
      <c r="CH505">
        <v>232.95997016320001</v>
      </c>
      <c r="CI505">
        <v>25934.720011961603</v>
      </c>
      <c r="CJ505">
        <v>83117.440075308812</v>
      </c>
      <c r="CK505">
        <v>15397.759905987203</v>
      </c>
      <c r="CL505">
        <v>1332.7999779808001</v>
      </c>
      <c r="CM505">
        <v>2600.6399095040001</v>
      </c>
      <c r="CN505">
        <v>6921.5999899424005</v>
      </c>
      <c r="CO505">
        <v>2121.2800648032003</v>
      </c>
      <c r="CP505">
        <v>9580.4800954464008</v>
      </c>
      <c r="CQ505">
        <v>68768.000035056</v>
      </c>
      <c r="CR505">
        <v>1892.8000627648</v>
      </c>
      <c r="CS505">
        <v>10512.319976099199</v>
      </c>
      <c r="CT505">
        <v>8942.0800598304013</v>
      </c>
      <c r="CU505">
        <v>2387633.9196071043</v>
      </c>
      <c r="CV505">
        <v>1250538.240098157</v>
      </c>
      <c r="CW505">
        <v>17019.519964339201</v>
      </c>
      <c r="CX505">
        <v>2830587.2002896322</v>
      </c>
      <c r="CY505">
        <v>6146.5600109536008</v>
      </c>
      <c r="CZ505">
        <v>11708.480010707201</v>
      </c>
      <c r="DA505">
        <v>170956.79992146563</v>
      </c>
      <c r="DB505">
        <v>9952.3200947744008</v>
      </c>
      <c r="DC505">
        <v>44602.880046860802</v>
      </c>
      <c r="DD505">
        <v>240401.28002638725</v>
      </c>
      <c r="DE505">
        <v>1632.9600803936003</v>
      </c>
      <c r="DF505">
        <v>1299.1999118560002</v>
      </c>
      <c r="DG505">
        <v>29088.639952332807</v>
      </c>
      <c r="DH505">
        <v>501576.31995885121</v>
      </c>
      <c r="DI505">
        <v>10507.840007974401</v>
      </c>
      <c r="DJ505">
        <v>3389.1199963264003</v>
      </c>
      <c r="DK505">
        <v>434470.39989872969</v>
      </c>
      <c r="DL505">
        <v>1342113.9200135521</v>
      </c>
      <c r="DM505">
        <v>138803.84000163522</v>
      </c>
      <c r="DN505">
        <v>651.83993999040001</v>
      </c>
      <c r="DO505">
        <v>250.8800461216</v>
      </c>
      <c r="DP505">
        <v>24050.880088905604</v>
      </c>
      <c r="DQ505">
        <v>293.44004849600003</v>
      </c>
      <c r="DR505">
        <v>750.40005257280018</v>
      </c>
      <c r="DS505">
        <v>187886.71991293124</v>
      </c>
      <c r="DT505">
        <v>17584.000017247999</v>
      </c>
      <c r="DU505">
        <v>8059.5200320096001</v>
      </c>
      <c r="DV505">
        <v>27193.6000072352</v>
      </c>
      <c r="DW505">
        <v>96.320026790400007</v>
      </c>
      <c r="DX505">
        <v>3212.1599329120004</v>
      </c>
      <c r="DY505">
        <v>1180.4800444416001</v>
      </c>
      <c r="DZ505">
        <v>98.559909123200001</v>
      </c>
      <c r="EA505">
        <v>1285.7600074816</v>
      </c>
      <c r="EB505">
        <v>817.59998136320007</v>
      </c>
      <c r="EC505">
        <v>14736.960029747202</v>
      </c>
      <c r="ED505">
        <v>127.68000712320001</v>
      </c>
      <c r="EE505" t="s">
        <v>853</v>
      </c>
      <c r="EF505">
        <v>33252.799927648004</v>
      </c>
      <c r="EG505">
        <v>8263.3599041728012</v>
      </c>
      <c r="EH505">
        <v>145.60008308160002</v>
      </c>
      <c r="EI505">
        <v>79175.040048115203</v>
      </c>
      <c r="EJ505" t="s">
        <v>853</v>
      </c>
      <c r="EK505" t="s">
        <v>853</v>
      </c>
      <c r="EL505">
        <v>423.35993795200005</v>
      </c>
      <c r="EM505">
        <v>12931.520057523203</v>
      </c>
      <c r="EN505">
        <v>685.44000611520005</v>
      </c>
      <c r="EO505">
        <v>3698.2400349888007</v>
      </c>
      <c r="EP505">
        <v>69957.440015747212</v>
      </c>
      <c r="EQ505">
        <v>557.75999899200008</v>
      </c>
      <c r="ER505">
        <v>14008.960021257601</v>
      </c>
      <c r="ES505">
        <v>13585.6000833056</v>
      </c>
      <c r="ET505">
        <v>6549.7599906144014</v>
      </c>
      <c r="EU505">
        <v>235.20005595520001</v>
      </c>
      <c r="EV505">
        <v>120.95995320640003</v>
      </c>
      <c r="EW505">
        <v>241.91990641280006</v>
      </c>
      <c r="EX505">
        <v>1442.5599091456002</v>
      </c>
      <c r="EY505">
        <v>94.079940998400005</v>
      </c>
      <c r="EZ505">
        <v>2036.1600600544</v>
      </c>
      <c r="FA505">
        <v>2419.2000814240005</v>
      </c>
      <c r="FB505">
        <v>676.48006986560006</v>
      </c>
      <c r="FC505">
        <v>9372.1600516992021</v>
      </c>
      <c r="FD505">
        <v>2060.7999864704002</v>
      </c>
      <c r="FE505">
        <v>911.67992236160001</v>
      </c>
      <c r="FF505">
        <v>5490.2398993792003</v>
      </c>
      <c r="FG505">
        <v>3805.7600838208009</v>
      </c>
      <c r="FH505">
        <v>2587.2000051296</v>
      </c>
      <c r="FI505">
        <v>1384.3199166048003</v>
      </c>
      <c r="FJ505">
        <v>1655.3599210175998</v>
      </c>
      <c r="FK505">
        <v>1411.1999288128</v>
      </c>
      <c r="FL505">
        <v>651.83993999040001</v>
      </c>
      <c r="FM505">
        <v>3180.9999529728007</v>
      </c>
      <c r="FN505">
        <v>2898.5599261248008</v>
      </c>
      <c r="FO505">
        <v>6975.3600143584008</v>
      </c>
      <c r="FP505">
        <v>3637.7599566560002</v>
      </c>
      <c r="FQ505">
        <v>2721.6000661696003</v>
      </c>
      <c r="FR505">
        <v>76.160068499200008</v>
      </c>
      <c r="FS505">
        <v>64.960046457600001</v>
      </c>
      <c r="FT505">
        <v>88538.239960105609</v>
      </c>
      <c r="FU505">
        <v>59460.800029814403</v>
      </c>
      <c r="FV505">
        <v>87261.440092332807</v>
      </c>
      <c r="FW505">
        <v>461.43997220160009</v>
      </c>
      <c r="FX505">
        <v>2665.5999559616002</v>
      </c>
      <c r="FY505" t="s">
        <v>853</v>
      </c>
      <c r="FZ505">
        <v>14047.040055507201</v>
      </c>
      <c r="GA505">
        <v>18320.959961987202</v>
      </c>
      <c r="GB505">
        <v>2855.9999237504003</v>
      </c>
      <c r="GC505">
        <v>5176.640096051201</v>
      </c>
      <c r="GD505">
        <v>7423.3600821856016</v>
      </c>
      <c r="GE505">
        <v>414.40000170240006</v>
      </c>
      <c r="GF505">
        <v>10512.319976099199</v>
      </c>
      <c r="GG505">
        <v>73.919982707200006</v>
      </c>
      <c r="GH505">
        <v>1182.7199267743999</v>
      </c>
      <c r="GI505">
        <v>3003.8400926240001</v>
      </c>
      <c r="GJ505">
        <v>170956.79992146563</v>
      </c>
      <c r="GK505">
        <v>56517.4400155232</v>
      </c>
      <c r="GL505">
        <v>48854.399909257598</v>
      </c>
      <c r="GM505">
        <v>4329.920016688</v>
      </c>
      <c r="GN505">
        <v>1872.6399010144003</v>
      </c>
      <c r="GO505">
        <v>376.31996745280009</v>
      </c>
      <c r="GP505">
        <v>13124.1599076448</v>
      </c>
      <c r="GQ505">
        <v>7900.4800445536002</v>
      </c>
      <c r="GR505">
        <v>1182.7199267743999</v>
      </c>
      <c r="GS505">
        <v>228.48000203840004</v>
      </c>
      <c r="GT505">
        <v>69957.440015747212</v>
      </c>
      <c r="GU505" t="s">
        <v>853</v>
      </c>
      <c r="GV505">
        <v>367.36003120319998</v>
      </c>
    </row>
    <row r="506" spans="1:204" x14ac:dyDescent="0.25">
      <c r="A506" s="122" t="s">
        <v>899</v>
      </c>
      <c r="B506" s="123" t="s">
        <v>855</v>
      </c>
      <c r="C506" s="123">
        <v>11</v>
      </c>
      <c r="D506" s="123" t="s">
        <v>857</v>
      </c>
      <c r="E506" s="123">
        <v>2</v>
      </c>
      <c r="F506" s="122">
        <v>2.2799999999999998</v>
      </c>
      <c r="G506">
        <v>88721</v>
      </c>
      <c r="H506" s="122" t="b">
        <v>0</v>
      </c>
      <c r="I506">
        <v>92645.520028506842</v>
      </c>
      <c r="J506">
        <v>141692.87995527551</v>
      </c>
      <c r="K506">
        <v>8946.7200710835587</v>
      </c>
      <c r="L506">
        <v>3718.68004403136</v>
      </c>
      <c r="M506">
        <v>24421.080062319237</v>
      </c>
      <c r="N506">
        <v>29033.5200761292</v>
      </c>
      <c r="O506">
        <v>170744.6399688643</v>
      </c>
      <c r="P506">
        <v>31819.679929283517</v>
      </c>
      <c r="Q506">
        <v>6529.9200640474783</v>
      </c>
      <c r="R506">
        <v>4753.80003483156</v>
      </c>
      <c r="S506">
        <v>1536.72009149412</v>
      </c>
      <c r="T506">
        <v>1158.2400743621999</v>
      </c>
      <c r="U506">
        <v>5047.9199872160398</v>
      </c>
      <c r="V506">
        <v>189.24000856595998</v>
      </c>
      <c r="W506">
        <v>19037.999960008801</v>
      </c>
      <c r="X506">
        <v>15043.439901052559</v>
      </c>
      <c r="Y506">
        <v>341.99993992883998</v>
      </c>
      <c r="Z506">
        <v>2717.7599865388802</v>
      </c>
      <c r="AA506">
        <v>1828.55989998324</v>
      </c>
      <c r="AB506">
        <v>4708.1999888986802</v>
      </c>
      <c r="AC506">
        <v>17150.159959856039</v>
      </c>
      <c r="AD506">
        <v>17631.239979194997</v>
      </c>
      <c r="AE506">
        <v>9940.7998991738386</v>
      </c>
      <c r="AF506">
        <v>4115.39999862288</v>
      </c>
      <c r="AG506">
        <v>170813.04003776363</v>
      </c>
      <c r="AH506">
        <v>2425.9199757658798</v>
      </c>
      <c r="AI506">
        <v>310.07994823259997</v>
      </c>
      <c r="AJ506">
        <v>11799.000051525718</v>
      </c>
      <c r="AK506">
        <v>57173.279980195912</v>
      </c>
      <c r="AL506">
        <v>236233.08001105339</v>
      </c>
      <c r="AM506">
        <v>2259.47999016636</v>
      </c>
      <c r="AN506">
        <v>68600.640041708044</v>
      </c>
      <c r="AO506">
        <v>6498.0000723512385</v>
      </c>
      <c r="AP506">
        <v>7150.0799605126786</v>
      </c>
      <c r="AQ506">
        <v>16468.44002160984</v>
      </c>
      <c r="AR506">
        <v>14293.320096190919</v>
      </c>
      <c r="AS506">
        <v>6363.4800784479594</v>
      </c>
      <c r="AT506">
        <v>12758.879946308281</v>
      </c>
      <c r="AU506">
        <v>7494.3600443368796</v>
      </c>
      <c r="AV506">
        <v>31099.199972222759</v>
      </c>
      <c r="AW506">
        <v>3050.6399577379202</v>
      </c>
      <c r="AX506">
        <v>164579.52006999598</v>
      </c>
      <c r="AY506">
        <v>50216.999911472158</v>
      </c>
      <c r="AZ506">
        <v>264.47990229971998</v>
      </c>
      <c r="BA506">
        <v>221130.36000983132</v>
      </c>
      <c r="BB506">
        <v>16901.640053404437</v>
      </c>
      <c r="BC506">
        <v>6292.8000679371589</v>
      </c>
      <c r="BD506">
        <v>240056.63999890332</v>
      </c>
      <c r="BE506">
        <v>123655.80005275919</v>
      </c>
      <c r="BF506">
        <v>472769.39994322107</v>
      </c>
      <c r="BG506">
        <v>10312.440091471319</v>
      </c>
      <c r="BH506">
        <v>581.40007993451991</v>
      </c>
      <c r="BI506">
        <v>65422.319914901273</v>
      </c>
      <c r="BJ506">
        <v>13830.480014311559</v>
      </c>
      <c r="BK506">
        <v>2742960.8400091655</v>
      </c>
      <c r="BL506">
        <v>164629.67999915182</v>
      </c>
      <c r="BM506">
        <v>1249.4399639440799</v>
      </c>
      <c r="BN506">
        <v>14400.47998162092</v>
      </c>
      <c r="BO506">
        <v>175671.72001641369</v>
      </c>
      <c r="BP506">
        <v>1274.5199285219996</v>
      </c>
      <c r="BQ506">
        <v>4598.7599595733191</v>
      </c>
      <c r="BR506">
        <v>207.47994602555997</v>
      </c>
      <c r="BS506">
        <v>88304.399944114906</v>
      </c>
      <c r="BT506">
        <v>52647.479972744884</v>
      </c>
      <c r="BU506">
        <v>517.56009654204001</v>
      </c>
      <c r="BV506">
        <v>469.67990671379999</v>
      </c>
      <c r="BW506">
        <v>367.07990450675999</v>
      </c>
      <c r="BX506">
        <v>14459.760081790437</v>
      </c>
      <c r="BY506">
        <v>20490.359986755477</v>
      </c>
      <c r="BZ506">
        <v>594341.27996014326</v>
      </c>
      <c r="CA506">
        <v>4329.71997176676</v>
      </c>
      <c r="CB506">
        <v>9831.3600721323601</v>
      </c>
      <c r="CC506">
        <v>624.71998197203993</v>
      </c>
      <c r="CD506">
        <v>10934.879929547998</v>
      </c>
      <c r="CE506">
        <v>41434.440086660514</v>
      </c>
      <c r="CF506">
        <v>3057.4799848562402</v>
      </c>
      <c r="CG506">
        <v>7765.679973754919</v>
      </c>
      <c r="CH506">
        <v>335.15991281051998</v>
      </c>
      <c r="CI506">
        <v>23650.439973818757</v>
      </c>
      <c r="CJ506">
        <v>122438.28008051134</v>
      </c>
      <c r="CK506">
        <v>29826.959985312238</v>
      </c>
      <c r="CL506">
        <v>2610.6001011088797</v>
      </c>
      <c r="CM506">
        <v>2061.1200128705996</v>
      </c>
      <c r="CN506">
        <v>5891.5200278387993</v>
      </c>
      <c r="CO506">
        <v>7309.6799189938793</v>
      </c>
      <c r="CP506">
        <v>8301.4800077565596</v>
      </c>
      <c r="CQ506">
        <v>56792.520021452503</v>
      </c>
      <c r="CR506">
        <v>10946.280042173159</v>
      </c>
      <c r="CS506">
        <v>26881.199971392834</v>
      </c>
      <c r="CT506">
        <v>11545.920059567279</v>
      </c>
      <c r="CU506">
        <v>3030664.9201834258</v>
      </c>
      <c r="CV506">
        <v>1398068.6400955387</v>
      </c>
      <c r="CW506">
        <v>26878.920029781355</v>
      </c>
      <c r="CX506">
        <v>2840681.6397287939</v>
      </c>
      <c r="CY506">
        <v>10449.240026986079</v>
      </c>
      <c r="CZ506">
        <v>12526.320035704801</v>
      </c>
      <c r="DA506">
        <v>183273.23994618058</v>
      </c>
      <c r="DB506">
        <v>10444.679941479239</v>
      </c>
      <c r="DC506">
        <v>39824.760043044123</v>
      </c>
      <c r="DD506">
        <v>210143.04000723214</v>
      </c>
      <c r="DE506">
        <v>1883.2799146459199</v>
      </c>
      <c r="DF506">
        <v>1352.0399661511199</v>
      </c>
      <c r="DG506">
        <v>7254.9599043312001</v>
      </c>
      <c r="DH506">
        <v>510261.72004397656</v>
      </c>
      <c r="DI506">
        <v>10579.199935382518</v>
      </c>
      <c r="DJ506">
        <v>1026.0000220703998</v>
      </c>
      <c r="DK506">
        <v>200927.27994834201</v>
      </c>
      <c r="DL506">
        <v>1515224.1599320513</v>
      </c>
      <c r="DM506">
        <v>249231.36009736735</v>
      </c>
      <c r="DN506">
        <v>654.36003205679992</v>
      </c>
      <c r="DO506">
        <v>234.84005449883998</v>
      </c>
      <c r="DP506">
        <v>27501.36007014192</v>
      </c>
      <c r="DQ506">
        <v>175.55995432931999</v>
      </c>
      <c r="DR506">
        <v>1322.3999160663598</v>
      </c>
      <c r="DS506">
        <v>136473.96009923698</v>
      </c>
      <c r="DT506">
        <v>15907.560023030281</v>
      </c>
      <c r="DU506">
        <v>6468.36002226648</v>
      </c>
      <c r="DV506">
        <v>27063.599952840475</v>
      </c>
      <c r="DW506">
        <v>558.60005696808003</v>
      </c>
      <c r="DX506">
        <v>1958.5200106635598</v>
      </c>
      <c r="DY506">
        <v>421.79991916943993</v>
      </c>
      <c r="DZ506">
        <v>234.84005449883998</v>
      </c>
      <c r="EA506">
        <v>551.76002984976003</v>
      </c>
      <c r="EB506">
        <v>424.08006306479996</v>
      </c>
      <c r="EC506">
        <v>15570.119966324399</v>
      </c>
      <c r="ED506">
        <v>123.12008356199999</v>
      </c>
      <c r="EE506">
        <v>784.31994045323995</v>
      </c>
      <c r="EF506">
        <v>33958.319979783235</v>
      </c>
      <c r="EG506">
        <v>21846.960038413439</v>
      </c>
      <c r="EH506">
        <v>200.63991890724003</v>
      </c>
      <c r="EI506">
        <v>47088.839916105113</v>
      </c>
      <c r="EJ506">
        <v>91.200091865760001</v>
      </c>
      <c r="EK506">
        <v>433.20003179459991</v>
      </c>
      <c r="EL506">
        <v>1525.3199788689601</v>
      </c>
      <c r="EM506">
        <v>11083.079977687919</v>
      </c>
      <c r="EN506">
        <v>658.91991527975995</v>
      </c>
      <c r="EO506">
        <v>424.08006306479996</v>
      </c>
      <c r="EP506">
        <v>55062.000038169477</v>
      </c>
      <c r="EQ506">
        <v>766.08000299363994</v>
      </c>
      <c r="ER506">
        <v>16080.840035748117</v>
      </c>
      <c r="ES506">
        <v>7396.3199253528001</v>
      </c>
      <c r="ET506">
        <v>3793.9199377651194</v>
      </c>
      <c r="EU506">
        <v>221.16000026219999</v>
      </c>
      <c r="EV506">
        <v>150.47998975139998</v>
      </c>
      <c r="EW506">
        <v>193.80009407279999</v>
      </c>
      <c r="EX506">
        <v>791.15996757155995</v>
      </c>
      <c r="EY506">
        <v>143.63996263307999</v>
      </c>
      <c r="EZ506">
        <v>328.32008797608</v>
      </c>
      <c r="FA506">
        <v>779.76005723027993</v>
      </c>
      <c r="FB506">
        <v>303.23992111427998</v>
      </c>
      <c r="FC506">
        <v>9623.8799238229185</v>
      </c>
      <c r="FD506">
        <v>1431.83994539172</v>
      </c>
      <c r="FE506">
        <v>2122.6800546515997</v>
      </c>
      <c r="FF506">
        <v>5640.719977491839</v>
      </c>
      <c r="FG506">
        <v>4090.3200340449598</v>
      </c>
      <c r="FH506">
        <v>1769.2800020975999</v>
      </c>
      <c r="FI506">
        <v>1817.1599896419598</v>
      </c>
      <c r="FJ506">
        <v>1691.7599644684797</v>
      </c>
      <c r="FK506">
        <v>1281.3599556403199</v>
      </c>
      <c r="FL506">
        <v>255.35993356992</v>
      </c>
      <c r="FM506">
        <v>3162.9999548710798</v>
      </c>
      <c r="FN506">
        <v>1527.5999204804398</v>
      </c>
      <c r="FO506">
        <v>4708.1999888986802</v>
      </c>
      <c r="FP506">
        <v>9940.7998991738386</v>
      </c>
      <c r="FQ506">
        <v>7683.6000529028397</v>
      </c>
      <c r="FR506">
        <v>1575.4799080247997</v>
      </c>
      <c r="FS506">
        <v>141.36002102159998</v>
      </c>
      <c r="FT506">
        <v>170813.04003776363</v>
      </c>
      <c r="FU506">
        <v>68600.640041708044</v>
      </c>
      <c r="FV506">
        <v>106521.60008875126</v>
      </c>
      <c r="FW506">
        <v>2512.5599821247997</v>
      </c>
      <c r="FX506">
        <v>3050.6399577379202</v>
      </c>
      <c r="FY506" t="s">
        <v>853</v>
      </c>
      <c r="FZ506">
        <v>17332.559941303676</v>
      </c>
      <c r="GA506">
        <v>16415.999948558638</v>
      </c>
      <c r="GB506">
        <v>6630.2399223591601</v>
      </c>
      <c r="GC506">
        <v>10720.559956404119</v>
      </c>
      <c r="GD506">
        <v>22321.200030634078</v>
      </c>
      <c r="GE506">
        <v>360.24007967232001</v>
      </c>
      <c r="GF506">
        <v>26881.199971392834</v>
      </c>
      <c r="GG506">
        <v>1817.1599896419598</v>
      </c>
      <c r="GH506">
        <v>804.84002180819994</v>
      </c>
      <c r="GI506">
        <v>4936.2000162792001</v>
      </c>
      <c r="GJ506">
        <v>183273.23994618058</v>
      </c>
      <c r="GK506">
        <v>58454.63993583624</v>
      </c>
      <c r="GL506">
        <v>74540.040057091202</v>
      </c>
      <c r="GM506">
        <v>4026.4800506524798</v>
      </c>
      <c r="GN506">
        <v>3080.2800078226801</v>
      </c>
      <c r="GO506" t="s">
        <v>853</v>
      </c>
      <c r="GP506">
        <v>7729.2000988357195</v>
      </c>
      <c r="GQ506">
        <v>3825.83992946136</v>
      </c>
      <c r="GR506">
        <v>1329.2399431846798</v>
      </c>
      <c r="GS506">
        <v>88.919947970399988</v>
      </c>
      <c r="GT506">
        <v>55062.000038169477</v>
      </c>
      <c r="GU506">
        <v>3278.6399851184392</v>
      </c>
      <c r="GV506">
        <v>223.43994187367997</v>
      </c>
    </row>
    <row r="507" spans="1:204" x14ac:dyDescent="0.25">
      <c r="A507" s="122" t="s">
        <v>898</v>
      </c>
      <c r="B507" s="123" t="s">
        <v>855</v>
      </c>
      <c r="C507" s="123">
        <v>11</v>
      </c>
      <c r="D507" s="123" t="s">
        <v>854</v>
      </c>
      <c r="E507" s="123">
        <v>2</v>
      </c>
      <c r="F507" s="122">
        <v>2.2799999999999998</v>
      </c>
      <c r="G507">
        <v>88430</v>
      </c>
      <c r="H507" s="122" t="b">
        <v>0</v>
      </c>
      <c r="I507">
        <v>96678.839933606389</v>
      </c>
      <c r="J507">
        <v>103133.52005647558</v>
      </c>
      <c r="K507">
        <v>8775.7200542411993</v>
      </c>
      <c r="L507">
        <v>2815.8000617195999</v>
      </c>
      <c r="M507">
        <v>19633.080009302401</v>
      </c>
      <c r="N507">
        <v>29576.160001299595</v>
      </c>
      <c r="O507">
        <v>162037.31993134919</v>
      </c>
      <c r="P507">
        <v>30198.600080734795</v>
      </c>
      <c r="Q507">
        <v>5825.4000713639989</v>
      </c>
      <c r="R507">
        <v>4021.9199084123993</v>
      </c>
      <c r="S507">
        <v>1297.3200119471999</v>
      </c>
      <c r="T507">
        <v>1041.9599121516001</v>
      </c>
      <c r="U507">
        <v>4249.9199183075989</v>
      </c>
      <c r="V507">
        <v>223.43996130839997</v>
      </c>
      <c r="W507">
        <v>18559.199958663597</v>
      </c>
      <c r="X507">
        <v>14765.280060146399</v>
      </c>
      <c r="Y507">
        <v>310.08007797599998</v>
      </c>
      <c r="Z507">
        <v>1614.2400619931998</v>
      </c>
      <c r="AA507">
        <v>1502.5199805287998</v>
      </c>
      <c r="AB507">
        <v>3410.8800512544003</v>
      </c>
      <c r="AC507">
        <v>16103.639904513597</v>
      </c>
      <c r="AD507">
        <v>18139.6799243268</v>
      </c>
      <c r="AE507">
        <v>8351.6399713175997</v>
      </c>
      <c r="AF507">
        <v>6684.9600562475989</v>
      </c>
      <c r="AG507">
        <v>196533.71993650202</v>
      </c>
      <c r="AH507">
        <v>2425.9200407664002</v>
      </c>
      <c r="AI507">
        <v>287.28003666239999</v>
      </c>
      <c r="AJ507">
        <v>13536.359970519597</v>
      </c>
      <c r="AK507">
        <v>40109.759934244794</v>
      </c>
      <c r="AL507">
        <v>251625.35992013157</v>
      </c>
      <c r="AM507">
        <v>4272.7199596212004</v>
      </c>
      <c r="AN507">
        <v>61601.040084679196</v>
      </c>
      <c r="AO507">
        <v>5763.839919493199</v>
      </c>
      <c r="AP507">
        <v>7154.6400201779998</v>
      </c>
      <c r="AQ507">
        <v>13285.559919310801</v>
      </c>
      <c r="AR507">
        <v>14744.759942316001</v>
      </c>
      <c r="AS507">
        <v>4140.4799619467994</v>
      </c>
      <c r="AT507">
        <v>14788.079899839599</v>
      </c>
      <c r="AU507">
        <v>5070.7199942543994</v>
      </c>
      <c r="AV507">
        <v>21655.440084975598</v>
      </c>
      <c r="AW507">
        <v>2957.1599549471998</v>
      </c>
      <c r="AX507">
        <v>151977.9600109212</v>
      </c>
      <c r="AY507">
        <v>27471.720059165997</v>
      </c>
      <c r="AZ507">
        <v>102.59998429079999</v>
      </c>
      <c r="BA507">
        <v>249997.43991399836</v>
      </c>
      <c r="BB507">
        <v>16532.280036023996</v>
      </c>
      <c r="BC507">
        <v>6098.9999622659998</v>
      </c>
      <c r="BD507">
        <v>233326.07990822999</v>
      </c>
      <c r="BE507">
        <v>116685.8400962388</v>
      </c>
      <c r="BF507">
        <v>489148.9200952127</v>
      </c>
      <c r="BG507">
        <v>9598.8000536711988</v>
      </c>
      <c r="BH507">
        <v>257.64002327879996</v>
      </c>
      <c r="BI507">
        <v>56313.719899565993</v>
      </c>
      <c r="BJ507">
        <v>16976.880035157599</v>
      </c>
      <c r="BK507">
        <v>2882236.9191126241</v>
      </c>
      <c r="BL507">
        <v>152490.95993237518</v>
      </c>
      <c r="BM507">
        <v>1345.2000180575999</v>
      </c>
      <c r="BN507">
        <v>14760.720011559597</v>
      </c>
      <c r="BO507">
        <v>193681.44009094918</v>
      </c>
      <c r="BP507">
        <v>818.51995084320004</v>
      </c>
      <c r="BQ507">
        <v>3023.2799537843994</v>
      </c>
      <c r="BR507">
        <v>72.959970907199988</v>
      </c>
      <c r="BS507">
        <v>88044.479974213202</v>
      </c>
      <c r="BT507">
        <v>47371.559987300396</v>
      </c>
      <c r="BU507">
        <v>421.79995781999997</v>
      </c>
      <c r="BV507">
        <v>355.67995898279992</v>
      </c>
      <c r="BW507">
        <v>649.79996771519995</v>
      </c>
      <c r="BX507">
        <v>13160.160095326801</v>
      </c>
      <c r="BY507">
        <v>23401.9199430228</v>
      </c>
      <c r="BZ507">
        <v>672907.7999087543</v>
      </c>
      <c r="CA507">
        <v>4632.9599671907999</v>
      </c>
      <c r="CB507">
        <v>10006.920067351199</v>
      </c>
      <c r="CC507">
        <v>725.04006372599997</v>
      </c>
      <c r="CD507">
        <v>10711.440013246798</v>
      </c>
      <c r="CE507">
        <v>41890.440055882791</v>
      </c>
      <c r="CF507">
        <v>3116.7600425219994</v>
      </c>
      <c r="CG507">
        <v>7585.5600751715992</v>
      </c>
      <c r="CH507">
        <v>351.11991039599997</v>
      </c>
      <c r="CI507">
        <v>21739.800076539599</v>
      </c>
      <c r="CJ507">
        <v>113569.0800537168</v>
      </c>
      <c r="CK507">
        <v>24966.000075422398</v>
      </c>
      <c r="CL507">
        <v>2138.6400041039997</v>
      </c>
      <c r="CM507">
        <v>1217.52006897</v>
      </c>
      <c r="CN507">
        <v>5599.6799849520003</v>
      </c>
      <c r="CO507">
        <v>3385.8000864575997</v>
      </c>
      <c r="CP507">
        <v>8739.2400687875997</v>
      </c>
      <c r="CQ507">
        <v>62130.000075376789</v>
      </c>
      <c r="CR507">
        <v>8394.9599288411991</v>
      </c>
      <c r="CS507">
        <v>22943.639999749201</v>
      </c>
      <c r="CT507">
        <v>11714.640016461599</v>
      </c>
      <c r="CU507">
        <v>2532277.4409774356</v>
      </c>
      <c r="CV507">
        <v>1351720.8000334704</v>
      </c>
      <c r="CW507">
        <v>20978.280027359997</v>
      </c>
      <c r="CX507">
        <v>2803752.4806944877</v>
      </c>
      <c r="CY507">
        <v>10622.519973095999</v>
      </c>
      <c r="CZ507">
        <v>9945.3599154803996</v>
      </c>
      <c r="DA507">
        <v>179864.6400558372</v>
      </c>
      <c r="DB507">
        <v>9302.3999198351994</v>
      </c>
      <c r="DC507">
        <v>43657.440031760394</v>
      </c>
      <c r="DD507">
        <v>191054.87992856759</v>
      </c>
      <c r="DE507">
        <v>925.67998372080001</v>
      </c>
      <c r="DF507">
        <v>1169.6400628595998</v>
      </c>
      <c r="DG507">
        <v>3702.7199348832</v>
      </c>
      <c r="DH507">
        <v>502277.16005205235</v>
      </c>
      <c r="DI507">
        <v>10139.160065025599</v>
      </c>
      <c r="DJ507">
        <v>3294.5999212031993</v>
      </c>
      <c r="DK507">
        <v>222482.40009892918</v>
      </c>
      <c r="DL507">
        <v>1487355.7199077057</v>
      </c>
      <c r="DM507">
        <v>196930.43992952519</v>
      </c>
      <c r="DN507">
        <v>506.15994938399996</v>
      </c>
      <c r="DO507">
        <v>264.47999534879995</v>
      </c>
      <c r="DP507">
        <v>27296.159902347597</v>
      </c>
      <c r="DQ507">
        <v>237.1199054484</v>
      </c>
      <c r="DR507">
        <v>1005.479926698</v>
      </c>
      <c r="DS507">
        <v>133603.43990300878</v>
      </c>
      <c r="DT507">
        <v>15059.4000688788</v>
      </c>
      <c r="DU507">
        <v>5280.4800114227992</v>
      </c>
      <c r="DV507">
        <v>25198.559932283999</v>
      </c>
      <c r="DW507">
        <v>435.47990196000001</v>
      </c>
      <c r="DX507">
        <v>1374.8400314411997</v>
      </c>
      <c r="DY507">
        <v>307.79995287239996</v>
      </c>
      <c r="DZ507">
        <v>148.200066918</v>
      </c>
      <c r="EA507">
        <v>369.35990312279995</v>
      </c>
      <c r="EB507">
        <v>531.23991418079993</v>
      </c>
      <c r="EC507">
        <v>14104.080071774399</v>
      </c>
      <c r="ED507">
        <v>45.600082627199995</v>
      </c>
      <c r="EE507">
        <v>554.03995549439992</v>
      </c>
      <c r="EF507">
        <v>37556.159944390798</v>
      </c>
      <c r="EG507">
        <v>26619.000046352397</v>
      </c>
      <c r="EH507">
        <v>170.99990661119998</v>
      </c>
      <c r="EI507">
        <v>38121.599920541994</v>
      </c>
      <c r="EJ507">
        <v>52.44005469719999</v>
      </c>
      <c r="EK507">
        <v>574.56007332479999</v>
      </c>
      <c r="EL507">
        <v>1235.7600616967998</v>
      </c>
      <c r="EM507">
        <v>7437.3600082535995</v>
      </c>
      <c r="EN507">
        <v>601.91996160479982</v>
      </c>
      <c r="EO507">
        <v>622.44007943519989</v>
      </c>
      <c r="EP507">
        <v>43208.279984039997</v>
      </c>
      <c r="EQ507">
        <v>1007.7600518016001</v>
      </c>
      <c r="ER507">
        <v>15884.759991792</v>
      </c>
      <c r="ES507">
        <v>8128.2000100091991</v>
      </c>
      <c r="ET507">
        <v>3905.6399799815999</v>
      </c>
      <c r="EU507">
        <v>852.72001281360008</v>
      </c>
      <c r="EV507">
        <v>161.88001105799998</v>
      </c>
      <c r="EW507">
        <v>234.8399819652</v>
      </c>
      <c r="EX507">
        <v>994.07990604119982</v>
      </c>
      <c r="EY507">
        <v>150.47999040119996</v>
      </c>
      <c r="EZ507">
        <v>380.7599237796</v>
      </c>
      <c r="FA507">
        <v>736.44008438279991</v>
      </c>
      <c r="FB507">
        <v>155.04003898799999</v>
      </c>
      <c r="FC507">
        <v>9587.400033014399</v>
      </c>
      <c r="FD507">
        <v>1839.9599467848</v>
      </c>
      <c r="FE507">
        <v>1003.2000032147999</v>
      </c>
      <c r="FF507">
        <v>5962.1999160047999</v>
      </c>
      <c r="FG507">
        <v>2558.1600384407998</v>
      </c>
      <c r="FH507">
        <v>1696.3199284535997</v>
      </c>
      <c r="FI507">
        <v>898.32009544079995</v>
      </c>
      <c r="FJ507">
        <v>809.40005528999995</v>
      </c>
      <c r="FK507">
        <v>1379.4000800279998</v>
      </c>
      <c r="FL507">
        <v>373.9199517095999</v>
      </c>
      <c r="FM507">
        <v>2764.9999873559996</v>
      </c>
      <c r="FN507">
        <v>1538.9999659823998</v>
      </c>
      <c r="FO507">
        <v>3410.8800512544003</v>
      </c>
      <c r="FP507">
        <v>8351.6399713175997</v>
      </c>
      <c r="FQ507">
        <v>5230.3200818291998</v>
      </c>
      <c r="FR507">
        <v>1443.2399537615997</v>
      </c>
      <c r="FS507">
        <v>72.959970907199988</v>
      </c>
      <c r="FT507">
        <v>196533.71993650202</v>
      </c>
      <c r="FU507">
        <v>61601.040084679196</v>
      </c>
      <c r="FV507">
        <v>105429.48002305078</v>
      </c>
      <c r="FW507">
        <v>1951.6800282491997</v>
      </c>
      <c r="FX507">
        <v>2681.2799389416</v>
      </c>
      <c r="FY507" t="s">
        <v>853</v>
      </c>
      <c r="FZ507">
        <v>11719.200065048399</v>
      </c>
      <c r="GA507">
        <v>17900.280095395196</v>
      </c>
      <c r="GB507">
        <v>5150.5199372315992</v>
      </c>
      <c r="GC507">
        <v>9772.0800853860001</v>
      </c>
      <c r="GD507">
        <v>14648.999930095199</v>
      </c>
      <c r="GE507">
        <v>228.00000989519995</v>
      </c>
      <c r="GF507">
        <v>22943.639999749201</v>
      </c>
      <c r="GG507">
        <v>405.84009019679996</v>
      </c>
      <c r="GH507">
        <v>369.35990312279995</v>
      </c>
      <c r="GI507">
        <v>5332.9200661199993</v>
      </c>
      <c r="GJ507">
        <v>179864.6400558372</v>
      </c>
      <c r="GK507">
        <v>54542.160076721993</v>
      </c>
      <c r="GL507">
        <v>77472.119930710789</v>
      </c>
      <c r="GM507">
        <v>4056.1199703827997</v>
      </c>
      <c r="GN507">
        <v>2943.4800108072</v>
      </c>
      <c r="GO507">
        <v>116.27992843079998</v>
      </c>
      <c r="GP507">
        <v>8447.3999835384002</v>
      </c>
      <c r="GQ507">
        <v>2391.7199787959999</v>
      </c>
      <c r="GR507">
        <v>1279.0800192203999</v>
      </c>
      <c r="GS507">
        <v>166.44005964479999</v>
      </c>
      <c r="GT507">
        <v>43208.279984039997</v>
      </c>
      <c r="GU507">
        <v>3905.6399799815999</v>
      </c>
      <c r="GV507">
        <v>70.680047423999994</v>
      </c>
    </row>
    <row r="508" spans="1:204" x14ac:dyDescent="0.25">
      <c r="A508" s="122" t="s">
        <v>897</v>
      </c>
      <c r="B508" s="123" t="s">
        <v>855</v>
      </c>
      <c r="C508" s="123">
        <v>11</v>
      </c>
      <c r="D508" s="123" t="s">
        <v>859</v>
      </c>
      <c r="E508" s="123">
        <v>2</v>
      </c>
      <c r="F508" s="122">
        <v>2.2799999999999998</v>
      </c>
      <c r="G508">
        <v>98321</v>
      </c>
      <c r="H508" s="122" t="b">
        <v>0</v>
      </c>
      <c r="I508">
        <v>96938.759947715022</v>
      </c>
      <c r="J508">
        <v>258228.23991433813</v>
      </c>
      <c r="K508">
        <v>7936.68009931908</v>
      </c>
      <c r="L508">
        <v>2318.7599499995999</v>
      </c>
      <c r="M508">
        <v>16883.400005588279</v>
      </c>
      <c r="N508">
        <v>43418.039904237718</v>
      </c>
      <c r="O508">
        <v>178184.28000899687</v>
      </c>
      <c r="P508">
        <v>29309.399975038556</v>
      </c>
      <c r="Q508">
        <v>4580.5199402434801</v>
      </c>
      <c r="R508">
        <v>3431.4000880193998</v>
      </c>
      <c r="S508">
        <v>1244.8800267193199</v>
      </c>
      <c r="T508">
        <v>1023.7198959271199</v>
      </c>
      <c r="U508">
        <v>5702.2800628573195</v>
      </c>
      <c r="V508">
        <v>193.7999528382</v>
      </c>
      <c r="W508">
        <v>19286.520093297597</v>
      </c>
      <c r="X508">
        <v>8882.8800141109186</v>
      </c>
      <c r="Y508">
        <v>369.35993648831999</v>
      </c>
      <c r="Z508">
        <v>3734.6400801579598</v>
      </c>
      <c r="AA508">
        <v>4238.5199575372799</v>
      </c>
      <c r="AB508">
        <v>10939.440014731081</v>
      </c>
      <c r="AC508">
        <v>19646.760045191877</v>
      </c>
      <c r="AD508">
        <v>18816.84010210296</v>
      </c>
      <c r="AE508">
        <v>8616.1199603485184</v>
      </c>
      <c r="AF508">
        <v>25317.120049884117</v>
      </c>
      <c r="AG508">
        <v>222366.11991197371</v>
      </c>
      <c r="AH508">
        <v>2430.4800414914398</v>
      </c>
      <c r="AI508">
        <v>200.64010941263999</v>
      </c>
      <c r="AJ508">
        <v>9138.2400310878002</v>
      </c>
      <c r="AK508">
        <v>36954.23989483271</v>
      </c>
      <c r="AL508">
        <v>260275.67993036422</v>
      </c>
      <c r="AM508">
        <v>2492.0401056301193</v>
      </c>
      <c r="AN508">
        <v>64656.240063238081</v>
      </c>
      <c r="AO508">
        <v>5893.7999635040396</v>
      </c>
      <c r="AP508">
        <v>7131.8400578207993</v>
      </c>
      <c r="AQ508">
        <v>14332.079888010958</v>
      </c>
      <c r="AR508">
        <v>13244.520099925561</v>
      </c>
      <c r="AS508">
        <v>6976.8000955502393</v>
      </c>
      <c r="AT508">
        <v>11441.040064090797</v>
      </c>
      <c r="AU508">
        <v>4860.9600829828796</v>
      </c>
      <c r="AV508">
        <v>5200.6800134976002</v>
      </c>
      <c r="AW508">
        <v>3178.3198990621195</v>
      </c>
      <c r="AX508">
        <v>151911.84005972688</v>
      </c>
      <c r="AY508">
        <v>43064.640108917876</v>
      </c>
      <c r="AZ508">
        <v>111.72009149183998</v>
      </c>
      <c r="BA508">
        <v>159889.55997763318</v>
      </c>
      <c r="BB508">
        <v>15043.440031377359</v>
      </c>
      <c r="BC508">
        <v>6648.4799776491591</v>
      </c>
      <c r="BD508">
        <v>249354.4801089931</v>
      </c>
      <c r="BE508">
        <v>111993.60001587791</v>
      </c>
      <c r="BF508">
        <v>519509.39999561332</v>
      </c>
      <c r="BG508">
        <v>9573.7199119258803</v>
      </c>
      <c r="BH508">
        <v>1420.44001036944</v>
      </c>
      <c r="BI508">
        <v>56628.359893806715</v>
      </c>
      <c r="BJ508">
        <v>13839.600047417158</v>
      </c>
      <c r="BK508">
        <v>2849635.1992240022</v>
      </c>
      <c r="BL508">
        <v>158573.99990218115</v>
      </c>
      <c r="BM508">
        <v>1853.6400631879196</v>
      </c>
      <c r="BN508">
        <v>18816.84010210296</v>
      </c>
      <c r="BO508">
        <v>164677.55995969186</v>
      </c>
      <c r="BP508">
        <v>2371.2000295442399</v>
      </c>
      <c r="BQ508">
        <v>2051.9998962372001</v>
      </c>
      <c r="BR508">
        <v>95.759950323359988</v>
      </c>
      <c r="BS508">
        <v>100894.55993449331</v>
      </c>
      <c r="BT508">
        <v>56368.439996618748</v>
      </c>
      <c r="BU508">
        <v>747.84008174255996</v>
      </c>
      <c r="BV508">
        <v>1308.7199188775999</v>
      </c>
      <c r="BW508">
        <v>305.52004433003998</v>
      </c>
      <c r="BX508">
        <v>13825.919958440159</v>
      </c>
      <c r="BY508">
        <v>22102.319988273961</v>
      </c>
      <c r="BZ508">
        <v>642444.72007841372</v>
      </c>
      <c r="CA508">
        <v>4710.4800009233995</v>
      </c>
      <c r="CB508">
        <v>10554.11993707428</v>
      </c>
      <c r="CC508">
        <v>957.59995157736</v>
      </c>
      <c r="CD508">
        <v>4680.8399949497998</v>
      </c>
      <c r="CE508">
        <v>63821.760015766187</v>
      </c>
      <c r="CF508">
        <v>3255.8401043692793</v>
      </c>
      <c r="CG508">
        <v>9279.599904381359</v>
      </c>
      <c r="CH508">
        <v>579.12003049499992</v>
      </c>
      <c r="CI508">
        <v>22991.519943310079</v>
      </c>
      <c r="CJ508">
        <v>122513.52006676751</v>
      </c>
      <c r="CK508">
        <v>31432.07992000848</v>
      </c>
      <c r="CL508">
        <v>2749.6799506266002</v>
      </c>
      <c r="CM508">
        <v>2086.2000065937596</v>
      </c>
      <c r="CN508">
        <v>5948.5200952401592</v>
      </c>
      <c r="CO508">
        <v>9448.3199556289183</v>
      </c>
      <c r="CP508">
        <v>8595.5999389689587</v>
      </c>
      <c r="CQ508">
        <v>60568.199963588391</v>
      </c>
      <c r="CR508">
        <v>7845.4800292067985</v>
      </c>
      <c r="CS508">
        <v>28661.879948002323</v>
      </c>
      <c r="CT508">
        <v>9336.6000883089582</v>
      </c>
      <c r="CU508">
        <v>3323282.4005299401</v>
      </c>
      <c r="CV508">
        <v>1429667.1601065418</v>
      </c>
      <c r="CW508">
        <v>35102.880108008154</v>
      </c>
      <c r="CX508">
        <v>2954859.4800828323</v>
      </c>
      <c r="CY508">
        <v>9863.2800392593199</v>
      </c>
      <c r="CZ508">
        <v>9350.279953114079</v>
      </c>
      <c r="DA508">
        <v>168339.23993892563</v>
      </c>
      <c r="DB508">
        <v>9457.4399402229574</v>
      </c>
      <c r="DC508">
        <v>40057.320089122913</v>
      </c>
      <c r="DD508">
        <v>242329.80003828119</v>
      </c>
      <c r="DE508">
        <v>1240.3199223363599</v>
      </c>
      <c r="DF508">
        <v>1326.9598880656797</v>
      </c>
      <c r="DG508">
        <v>16003.320035146198</v>
      </c>
      <c r="DH508">
        <v>522876.95996730251</v>
      </c>
      <c r="DI508">
        <v>11144.6400043548</v>
      </c>
      <c r="DJ508">
        <v>1545.8399666663997</v>
      </c>
      <c r="DK508">
        <v>269445.84001961711</v>
      </c>
      <c r="DL508">
        <v>1517754.9600983113</v>
      </c>
      <c r="DM508">
        <v>308682.35992607323</v>
      </c>
      <c r="DN508">
        <v>597.35999968307999</v>
      </c>
      <c r="DO508">
        <v>152.75991007907999</v>
      </c>
      <c r="DP508">
        <v>25647.719995804797</v>
      </c>
      <c r="DQ508">
        <v>225.72001100327995</v>
      </c>
      <c r="DR508">
        <v>2090.7601109767202</v>
      </c>
      <c r="DS508">
        <v>152226.48008865092</v>
      </c>
      <c r="DT508">
        <v>18356.280095502356</v>
      </c>
      <c r="DU508">
        <v>8009.6399760713985</v>
      </c>
      <c r="DV508">
        <v>30175.800080675519</v>
      </c>
      <c r="DW508">
        <v>681.71991322091992</v>
      </c>
      <c r="DX508">
        <v>2259.4799380523996</v>
      </c>
      <c r="DY508">
        <v>225.72001100327995</v>
      </c>
      <c r="DZ508">
        <v>221.15990662031999</v>
      </c>
      <c r="EA508">
        <v>385.32007765679998</v>
      </c>
      <c r="EB508">
        <v>451.4400220065599</v>
      </c>
      <c r="EC508">
        <v>20198.519897732876</v>
      </c>
      <c r="ED508">
        <v>107.15998710887999</v>
      </c>
      <c r="EE508" t="s">
        <v>853</v>
      </c>
      <c r="EF508">
        <v>44612.759903603874</v>
      </c>
      <c r="EG508">
        <v>11377.199947760639</v>
      </c>
      <c r="EH508">
        <v>332.87999811215997</v>
      </c>
      <c r="EI508">
        <v>53750.999934691681</v>
      </c>
      <c r="EJ508">
        <v>269.04010595387996</v>
      </c>
      <c r="EK508">
        <v>636.11999025071987</v>
      </c>
      <c r="EL508">
        <v>1274.52003269292</v>
      </c>
      <c r="EM508">
        <v>13201.20000497496</v>
      </c>
      <c r="EN508">
        <v>1000.9200465279599</v>
      </c>
      <c r="EO508">
        <v>410.39997924743994</v>
      </c>
      <c r="EP508">
        <v>66113.160011983666</v>
      </c>
      <c r="EQ508">
        <v>1739.6399195045999</v>
      </c>
      <c r="ER508">
        <v>14747.039971641358</v>
      </c>
      <c r="ES508">
        <v>4564.5600232468796</v>
      </c>
      <c r="ET508">
        <v>2211.5999628907198</v>
      </c>
      <c r="EU508">
        <v>223.43995881179998</v>
      </c>
      <c r="EV508">
        <v>157.32001446203998</v>
      </c>
      <c r="EW508">
        <v>205.19998962371997</v>
      </c>
      <c r="EX508">
        <v>642.95992265327993</v>
      </c>
      <c r="EY508">
        <v>294.12000754451998</v>
      </c>
      <c r="EZ508">
        <v>494.75989278527999</v>
      </c>
      <c r="FA508">
        <v>845.88008425739986</v>
      </c>
      <c r="FB508">
        <v>269.04010595387996</v>
      </c>
      <c r="FC508">
        <v>9879.2399562559185</v>
      </c>
      <c r="FD508">
        <v>989.52000974243992</v>
      </c>
      <c r="FE508">
        <v>3866.87996885748</v>
      </c>
      <c r="FF508">
        <v>6509.3999323751996</v>
      </c>
      <c r="FG508">
        <v>4313.7601106529601</v>
      </c>
      <c r="FH508">
        <v>2029.2000468380395</v>
      </c>
      <c r="FI508">
        <v>3030.1200933659998</v>
      </c>
      <c r="FJ508">
        <v>941.64003458075979</v>
      </c>
      <c r="FK508">
        <v>1124.03995063344</v>
      </c>
      <c r="FL508">
        <v>435.48010500995997</v>
      </c>
      <c r="FM508">
        <v>3303.0000394523995</v>
      </c>
      <c r="FN508">
        <v>1773.84002986116</v>
      </c>
      <c r="FO508">
        <v>10939.440014731081</v>
      </c>
      <c r="FP508">
        <v>8616.1199603485184</v>
      </c>
      <c r="FQ508">
        <v>7615.1999138205592</v>
      </c>
      <c r="FR508">
        <v>1281.35996509548</v>
      </c>
      <c r="FS508">
        <v>79.800033326759987</v>
      </c>
      <c r="FT508">
        <v>222366.11991197371</v>
      </c>
      <c r="FU508">
        <v>64656.240063238081</v>
      </c>
      <c r="FV508">
        <v>108368.39997502032</v>
      </c>
      <c r="FW508">
        <v>1739.6399195045999</v>
      </c>
      <c r="FX508">
        <v>2968.5600292273198</v>
      </c>
      <c r="FY508" t="s">
        <v>853</v>
      </c>
      <c r="FZ508">
        <v>15499.439933594998</v>
      </c>
      <c r="GA508">
        <v>17982.360054631077</v>
      </c>
      <c r="GB508">
        <v>5713.6800996428392</v>
      </c>
      <c r="GC508">
        <v>10177.920068183397</v>
      </c>
      <c r="GD508">
        <v>10861.920033595798</v>
      </c>
      <c r="GE508">
        <v>248.52008457431998</v>
      </c>
      <c r="GF508">
        <v>28661.879948002323</v>
      </c>
      <c r="GG508">
        <v>2469.24003205908</v>
      </c>
      <c r="GH508">
        <v>1589.1600616169999</v>
      </c>
      <c r="GI508">
        <v>3711.8400065869191</v>
      </c>
      <c r="GJ508">
        <v>168339.23993892563</v>
      </c>
      <c r="GK508">
        <v>55016.399982790557</v>
      </c>
      <c r="GL508">
        <v>101747.27995115326</v>
      </c>
      <c r="GM508">
        <v>4104.0000166462805</v>
      </c>
      <c r="GN508">
        <v>5316.9599852005194</v>
      </c>
      <c r="GO508">
        <v>200.64010941263999</v>
      </c>
      <c r="GP508">
        <v>9065.2799301635987</v>
      </c>
      <c r="GQ508">
        <v>5114.0400477682797</v>
      </c>
      <c r="GR508">
        <v>1306.4400908579998</v>
      </c>
      <c r="GS508">
        <v>82.080085518239997</v>
      </c>
      <c r="GT508">
        <v>66113.160011983666</v>
      </c>
      <c r="GU508">
        <v>2334.7200911680798</v>
      </c>
      <c r="GV508">
        <v>209.76009400667996</v>
      </c>
    </row>
    <row r="509" spans="1:204" x14ac:dyDescent="0.25">
      <c r="A509" s="122" t="s">
        <v>896</v>
      </c>
      <c r="B509" s="123" t="s">
        <v>855</v>
      </c>
      <c r="C509" s="123">
        <v>12</v>
      </c>
      <c r="D509" s="123" t="s">
        <v>857</v>
      </c>
      <c r="E509" s="123">
        <v>2</v>
      </c>
      <c r="F509" s="122">
        <v>2.29</v>
      </c>
      <c r="G509">
        <v>89929</v>
      </c>
      <c r="H509" s="122" t="b">
        <v>0</v>
      </c>
      <c r="I509">
        <v>103659.14002794946</v>
      </c>
      <c r="J509">
        <v>198872.76009993561</v>
      </c>
      <c r="K509">
        <v>10575.220033979022</v>
      </c>
      <c r="L509">
        <v>4825.0299057115408</v>
      </c>
      <c r="M509">
        <v>29369.249913312051</v>
      </c>
      <c r="N509">
        <v>32332.510077665349</v>
      </c>
      <c r="O509">
        <v>111651.23996863161</v>
      </c>
      <c r="P509">
        <v>6728.0200790553808</v>
      </c>
      <c r="Q509">
        <v>5191.4300387101594</v>
      </c>
      <c r="R509">
        <v>6231.0900196642297</v>
      </c>
      <c r="S509">
        <v>1667.11996673775</v>
      </c>
      <c r="T509">
        <v>977.82995078790009</v>
      </c>
      <c r="U509">
        <v>5026.54995826704</v>
      </c>
      <c r="V509">
        <v>261.06005872247005</v>
      </c>
      <c r="W509">
        <v>18530.680002548772</v>
      </c>
      <c r="X509">
        <v>16256.710060082731</v>
      </c>
      <c r="Y509">
        <v>375.56002305800996</v>
      </c>
      <c r="Z509">
        <v>3531.1799380325997</v>
      </c>
      <c r="AA509">
        <v>1889.2500293486401</v>
      </c>
      <c r="AB509">
        <v>6737.1799691147708</v>
      </c>
      <c r="AC509">
        <v>19284.090072663988</v>
      </c>
      <c r="AD509">
        <v>18544.41994060656</v>
      </c>
      <c r="AE509">
        <v>9015.7299595792101</v>
      </c>
      <c r="AF509">
        <v>12826.289942390471</v>
      </c>
      <c r="AG509">
        <v>200555.91002873034</v>
      </c>
      <c r="AH509">
        <v>4289.1700561462203</v>
      </c>
      <c r="AI509">
        <v>306.85992089423996</v>
      </c>
      <c r="AJ509">
        <v>28998.269938252441</v>
      </c>
      <c r="AK509">
        <v>77514.209925838353</v>
      </c>
      <c r="AL509">
        <v>268349.07001698262</v>
      </c>
      <c r="AM509">
        <v>2567.08992530249</v>
      </c>
      <c r="AN509">
        <v>49871.619985431018</v>
      </c>
      <c r="AO509">
        <v>6487.5700303882986</v>
      </c>
      <c r="AP509">
        <v>9947.7600481953414</v>
      </c>
      <c r="AQ509">
        <v>18306.259915938677</v>
      </c>
      <c r="AR509">
        <v>19080.27999610929</v>
      </c>
      <c r="AS509">
        <v>5024.2599342678395</v>
      </c>
      <c r="AT509">
        <v>15819.32000685855</v>
      </c>
      <c r="AU509">
        <v>12624.770095772379</v>
      </c>
      <c r="AV509">
        <v>16934.549956036582</v>
      </c>
      <c r="AW509">
        <v>2960.9699344166902</v>
      </c>
      <c r="AX509">
        <v>82625.489948326154</v>
      </c>
      <c r="AY509">
        <v>30308.150073925783</v>
      </c>
      <c r="AZ509">
        <v>272.50997278106001</v>
      </c>
      <c r="BA509">
        <v>165599.06004359474</v>
      </c>
      <c r="BB509">
        <v>19155.849964333251</v>
      </c>
      <c r="BC509">
        <v>6638.7099668362198</v>
      </c>
      <c r="BD509">
        <v>243369.74998015718</v>
      </c>
      <c r="BE509">
        <v>112695.47999758404</v>
      </c>
      <c r="BF509">
        <v>485892.19993591885</v>
      </c>
      <c r="BG509">
        <v>11218.709981819691</v>
      </c>
      <c r="BH509">
        <v>313.72999289183997</v>
      </c>
      <c r="BI509">
        <v>54982.900007918826</v>
      </c>
      <c r="BJ509">
        <v>12640.80005782937</v>
      </c>
      <c r="BK509">
        <v>2662010.4995291075</v>
      </c>
      <c r="BL509">
        <v>102662.99009110536</v>
      </c>
      <c r="BM509">
        <v>1151.86992129041</v>
      </c>
      <c r="BN509">
        <v>14257.539908459539</v>
      </c>
      <c r="BO509">
        <v>143832.60990391159</v>
      </c>
      <c r="BP509">
        <v>1545.74993040461</v>
      </c>
      <c r="BQ509">
        <v>4030.40002142295</v>
      </c>
      <c r="BR509">
        <v>141.98004638853001</v>
      </c>
      <c r="BS509">
        <v>84739.160064284879</v>
      </c>
      <c r="BT509">
        <v>39262.050003338823</v>
      </c>
      <c r="BU509">
        <v>1932.7600734586204</v>
      </c>
      <c r="BV509">
        <v>2816.7000699663699</v>
      </c>
      <c r="BW509">
        <v>1662.5399187393498</v>
      </c>
      <c r="BX509">
        <v>10728.649994426141</v>
      </c>
      <c r="BY509">
        <v>20440.540041952798</v>
      </c>
      <c r="BZ509">
        <v>560470.62998539431</v>
      </c>
      <c r="CA509">
        <v>4156.3498998170808</v>
      </c>
      <c r="CB509">
        <v>11937.769897884322</v>
      </c>
      <c r="CC509">
        <v>689.29001594985004</v>
      </c>
      <c r="CD509">
        <v>22895.42002691895</v>
      </c>
      <c r="CE509">
        <v>47164.840037739203</v>
      </c>
      <c r="CF509">
        <v>2990.7400404688801</v>
      </c>
      <c r="CG509">
        <v>8301.2500915129785</v>
      </c>
      <c r="CH509">
        <v>581.65991767450009</v>
      </c>
      <c r="CI509">
        <v>32543.190020280243</v>
      </c>
      <c r="CJ509">
        <v>127317.130015043</v>
      </c>
      <c r="CK509">
        <v>27571.60002018177</v>
      </c>
      <c r="CL509">
        <v>2470.9099470231399</v>
      </c>
      <c r="CM509">
        <v>2654.1100135224501</v>
      </c>
      <c r="CN509">
        <v>4847.9299397661307</v>
      </c>
      <c r="CO509">
        <v>6334.1400699411806</v>
      </c>
      <c r="CP509">
        <v>7964.6200645665494</v>
      </c>
      <c r="CQ509">
        <v>52894.419950013886</v>
      </c>
      <c r="CR509">
        <v>16689.520065308512</v>
      </c>
      <c r="CS509">
        <v>26092.259962004318</v>
      </c>
      <c r="CT509">
        <v>11807.23997149179</v>
      </c>
      <c r="CU509">
        <v>3055686.690329256</v>
      </c>
      <c r="CV509">
        <v>1409962.1599823947</v>
      </c>
      <c r="CW509">
        <v>41819.980038581925</v>
      </c>
      <c r="CX509">
        <v>2841864.8100749748</v>
      </c>
      <c r="CY509">
        <v>8369.9499877393391</v>
      </c>
      <c r="CZ509">
        <v>8917.259957300661</v>
      </c>
      <c r="DA509">
        <v>140340.35996199059</v>
      </c>
      <c r="DB509">
        <v>7953.1699445705508</v>
      </c>
      <c r="DC509">
        <v>37345.320097874603</v>
      </c>
      <c r="DD509">
        <v>184198.43994236988</v>
      </c>
      <c r="DE509">
        <v>1074.0099290672499</v>
      </c>
      <c r="DF509">
        <v>1355.6799978451099</v>
      </c>
      <c r="DG509">
        <v>3020.5099405836604</v>
      </c>
      <c r="DH509">
        <v>519312.46008664672</v>
      </c>
      <c r="DI509">
        <v>3899.8700950304201</v>
      </c>
      <c r="DJ509">
        <v>1177.0599793442</v>
      </c>
      <c r="DK509">
        <v>205096.98004760221</v>
      </c>
      <c r="DL509">
        <v>1433418.6299169324</v>
      </c>
      <c r="DM509">
        <v>238624.87009066797</v>
      </c>
      <c r="DN509">
        <v>883.93999650774992</v>
      </c>
      <c r="DO509">
        <v>245.03009666547999</v>
      </c>
      <c r="DP509">
        <v>41453.579905583305</v>
      </c>
      <c r="DQ509">
        <v>293.11998283644999</v>
      </c>
      <c r="DR509">
        <v>1582.3899025169899</v>
      </c>
      <c r="DS509">
        <v>116533.52006244828</v>
      </c>
      <c r="DT509">
        <v>17154.389994648271</v>
      </c>
      <c r="DU509">
        <v>6464.6699963337096</v>
      </c>
      <c r="DV509">
        <v>28466.989930748106</v>
      </c>
      <c r="DW509">
        <v>327.46993094963005</v>
      </c>
      <c r="DX509">
        <v>2894.5600621895301</v>
      </c>
      <c r="DY509">
        <v>835.84990439936996</v>
      </c>
      <c r="DZ509">
        <v>199.2300285563</v>
      </c>
      <c r="EA509">
        <v>490.05998739355005</v>
      </c>
      <c r="EB509">
        <v>476.32004933575996</v>
      </c>
      <c r="EC509">
        <v>15810.15991086175</v>
      </c>
      <c r="ED509">
        <v>112.20994033634</v>
      </c>
      <c r="EE509">
        <v>959.50996473170994</v>
      </c>
      <c r="EF509">
        <v>34622.509982188378</v>
      </c>
      <c r="EG509">
        <v>18425.33992827262</v>
      </c>
      <c r="EH509">
        <v>201.52005255549997</v>
      </c>
      <c r="EI509">
        <v>39470.439921954508</v>
      </c>
      <c r="EJ509">
        <v>84.730064220759999</v>
      </c>
      <c r="EK509">
        <v>659.51990989766</v>
      </c>
      <c r="EL509">
        <v>1438.1200380666703</v>
      </c>
      <c r="EM509">
        <v>13506.42006828093</v>
      </c>
      <c r="EN509">
        <v>945.77002667392003</v>
      </c>
      <c r="EO509">
        <v>437.39005322417995</v>
      </c>
      <c r="EP509">
        <v>47187.740071793793</v>
      </c>
      <c r="EQ509">
        <v>1518.2700542890302</v>
      </c>
      <c r="ER509">
        <v>15068.19996074253</v>
      </c>
      <c r="ES509">
        <v>8944.74003935365</v>
      </c>
      <c r="ET509">
        <v>4312.0700902008102</v>
      </c>
      <c r="EU509">
        <v>597.6900856689</v>
      </c>
      <c r="EV509">
        <v>190.06993255949999</v>
      </c>
      <c r="EW509">
        <v>89.309906281750003</v>
      </c>
      <c r="EX509">
        <v>1408.3499320144799</v>
      </c>
      <c r="EY509">
        <v>87.020088219960002</v>
      </c>
      <c r="EZ509">
        <v>430.51998122658</v>
      </c>
      <c r="FA509">
        <v>693.87006394824994</v>
      </c>
      <c r="FB509">
        <v>155.71998444631998</v>
      </c>
      <c r="FC509">
        <v>9998.1399583655111</v>
      </c>
      <c r="FD509">
        <v>2154.8899301321003</v>
      </c>
      <c r="FE509">
        <v>3054.8600946342499</v>
      </c>
      <c r="FF509">
        <v>5857.8200206054198</v>
      </c>
      <c r="FG509">
        <v>3959.4101011973898</v>
      </c>
      <c r="FH509">
        <v>1474.7600101790501</v>
      </c>
      <c r="FI509">
        <v>2044.9700137949599</v>
      </c>
      <c r="FJ509">
        <v>1028.2100668954799</v>
      </c>
      <c r="FK509">
        <v>1291.5599436797399</v>
      </c>
      <c r="FL509">
        <v>412.19999517038997</v>
      </c>
      <c r="FM509">
        <v>3737.9999957718601</v>
      </c>
      <c r="FN509">
        <v>1112.93992517883</v>
      </c>
      <c r="FO509">
        <v>6737.1799691147708</v>
      </c>
      <c r="FP509">
        <v>9015.7299595792101</v>
      </c>
      <c r="FQ509">
        <v>13206.430013446881</v>
      </c>
      <c r="FR509">
        <v>1971.6900695702</v>
      </c>
      <c r="FS509">
        <v>164.88008044312002</v>
      </c>
      <c r="FT509">
        <v>200555.91002873034</v>
      </c>
      <c r="FU509">
        <v>49871.619985431018</v>
      </c>
      <c r="FV509">
        <v>112182.51997613591</v>
      </c>
      <c r="FW509">
        <v>2028.94005173797</v>
      </c>
      <c r="FX509">
        <v>2718.2300676878199</v>
      </c>
      <c r="FY509" t="s">
        <v>853</v>
      </c>
      <c r="FZ509">
        <v>11099.62996948575</v>
      </c>
      <c r="GA509">
        <v>17170.41995670526</v>
      </c>
      <c r="GB509">
        <v>5283.0299689911108</v>
      </c>
      <c r="GC509">
        <v>9269.9199463040804</v>
      </c>
      <c r="GD509">
        <v>12753.009998165709</v>
      </c>
      <c r="GE509">
        <v>512.96002144813997</v>
      </c>
      <c r="GF509">
        <v>26092.259962004318</v>
      </c>
      <c r="GG509">
        <v>817.52991834318004</v>
      </c>
      <c r="GH509">
        <v>881.64997250854992</v>
      </c>
      <c r="GI509">
        <v>4705.9500993150104</v>
      </c>
      <c r="GJ509">
        <v>140340.35996199059</v>
      </c>
      <c r="GK509">
        <v>40952.070004131157</v>
      </c>
      <c r="GL509">
        <v>94973.170023319064</v>
      </c>
      <c r="GM509">
        <v>980.11997478710009</v>
      </c>
      <c r="GN509">
        <v>5317.3799171042901</v>
      </c>
      <c r="GO509">
        <v>302.28007883325</v>
      </c>
      <c r="GP509">
        <v>9036.3399696346005</v>
      </c>
      <c r="GQ509">
        <v>2734.2600297448098</v>
      </c>
      <c r="GR509">
        <v>1580.1000844552</v>
      </c>
      <c r="GS509">
        <v>185.49009049851</v>
      </c>
      <c r="GT509">
        <v>47187.740071793793</v>
      </c>
      <c r="GU509">
        <v>3929.6399951451999</v>
      </c>
      <c r="GV509">
        <v>245.03009666547999</v>
      </c>
    </row>
    <row r="510" spans="1:204" x14ac:dyDescent="0.25">
      <c r="A510" s="122" t="s">
        <v>895</v>
      </c>
      <c r="B510" s="123" t="s">
        <v>855</v>
      </c>
      <c r="C510" s="123">
        <v>12</v>
      </c>
      <c r="D510" s="123" t="s">
        <v>854</v>
      </c>
      <c r="E510" s="123">
        <v>2</v>
      </c>
      <c r="F510" s="122">
        <v>2.29</v>
      </c>
      <c r="G510">
        <v>90271</v>
      </c>
      <c r="H510" s="122" t="b">
        <v>0</v>
      </c>
      <c r="I510">
        <v>109684.13004721982</v>
      </c>
      <c r="J510">
        <v>180827.56001629794</v>
      </c>
      <c r="K510">
        <v>8708.8699266535896</v>
      </c>
      <c r="L510">
        <v>4552.5199040398402</v>
      </c>
      <c r="M510">
        <v>29701.299949182609</v>
      </c>
      <c r="N510">
        <v>41332.210067133645</v>
      </c>
      <c r="O510">
        <v>143562.39006183916</v>
      </c>
      <c r="P510">
        <v>7385.2499786778108</v>
      </c>
      <c r="Q510">
        <v>5908.19994159813</v>
      </c>
      <c r="R510">
        <v>5415.8499981450996</v>
      </c>
      <c r="S510">
        <v>1774.7500125034001</v>
      </c>
      <c r="T510">
        <v>1376.29008038129</v>
      </c>
      <c r="U510">
        <v>5212.0400340523001</v>
      </c>
      <c r="V510">
        <v>322.88991291817001</v>
      </c>
      <c r="W510">
        <v>22112.240006412001</v>
      </c>
      <c r="X510">
        <v>11951.509980173181</v>
      </c>
      <c r="Y510">
        <v>428.22997100860005</v>
      </c>
      <c r="Z510">
        <v>3100.6600111752</v>
      </c>
      <c r="AA510">
        <v>1809.0999460613398</v>
      </c>
      <c r="AB510">
        <v>13698.780004486109</v>
      </c>
      <c r="AC510">
        <v>19636.749984970731</v>
      </c>
      <c r="AD510">
        <v>21322.190087535251</v>
      </c>
      <c r="AE510">
        <v>10142.410034111839</v>
      </c>
      <c r="AF510">
        <v>13069.02991336014</v>
      </c>
      <c r="AG510">
        <v>196809.46991817144</v>
      </c>
      <c r="AH510">
        <v>3666.2899231361498</v>
      </c>
      <c r="AI510">
        <v>293.12008075227004</v>
      </c>
      <c r="AJ510">
        <v>40617.729960740246</v>
      </c>
      <c r="AK510">
        <v>68773.280005727298</v>
      </c>
      <c r="AL510">
        <v>265736.18001300259</v>
      </c>
      <c r="AM510">
        <v>2606.0200170261501</v>
      </c>
      <c r="AN510">
        <v>50549.460085391809</v>
      </c>
      <c r="AO510">
        <v>6927.2499687827194</v>
      </c>
      <c r="AP510">
        <v>8830.2399261749797</v>
      </c>
      <c r="AQ510">
        <v>22803.820019286381</v>
      </c>
      <c r="AR510">
        <v>16579.599903416962</v>
      </c>
      <c r="AS510">
        <v>5122.7299173928295</v>
      </c>
      <c r="AT510">
        <v>17827.650038909389</v>
      </c>
      <c r="AU510">
        <v>9459.9900173009501</v>
      </c>
      <c r="AV510">
        <v>33521.019961422659</v>
      </c>
      <c r="AW510">
        <v>3847.20000043052</v>
      </c>
      <c r="AX510">
        <v>88890.930094112133</v>
      </c>
      <c r="AY510">
        <v>41394.039988882047</v>
      </c>
      <c r="AZ510">
        <v>77.860069899959996</v>
      </c>
      <c r="BA510">
        <v>196168.26998700653</v>
      </c>
      <c r="BB510">
        <v>18251.299908525947</v>
      </c>
      <c r="BC510">
        <v>6716.5700593224501</v>
      </c>
      <c r="BD510">
        <v>244400.25003473245</v>
      </c>
      <c r="BE510">
        <v>112193.97000221901</v>
      </c>
      <c r="BF510">
        <v>550188.53009651438</v>
      </c>
      <c r="BG510">
        <v>13847.62999219797</v>
      </c>
      <c r="BH510">
        <v>343.49995574117003</v>
      </c>
      <c r="BI510">
        <v>68617.560072647961</v>
      </c>
      <c r="BJ510">
        <v>14101.820038000262</v>
      </c>
      <c r="BK510">
        <v>2902865.8291736082</v>
      </c>
      <c r="BL510">
        <v>111447.4300129637</v>
      </c>
      <c r="BM510">
        <v>1451.86009958523</v>
      </c>
      <c r="BN510">
        <v>15631.540000764859</v>
      </c>
      <c r="BO510">
        <v>164067.05003558661</v>
      </c>
      <c r="BP510">
        <v>1387.73992042021</v>
      </c>
      <c r="BQ510">
        <v>5299.0601000157494</v>
      </c>
      <c r="BR510">
        <v>34.349933557939998</v>
      </c>
      <c r="BS510">
        <v>92232.040053634089</v>
      </c>
      <c r="BT510">
        <v>44384.780047295368</v>
      </c>
      <c r="BU510">
        <v>586.23995478395</v>
      </c>
      <c r="BV510">
        <v>664.10002468390996</v>
      </c>
      <c r="BW510">
        <v>945.77005867666992</v>
      </c>
      <c r="BX510">
        <v>13018.650038371239</v>
      </c>
      <c r="BY510">
        <v>23504.560028224249</v>
      </c>
      <c r="BZ510">
        <v>661086.35993222741</v>
      </c>
      <c r="CA510">
        <v>5024.26001139046</v>
      </c>
      <c r="CB510">
        <v>11342.369931870209</v>
      </c>
      <c r="CC510">
        <v>945.77005867666992</v>
      </c>
      <c r="CD510">
        <v>14988.05001890395</v>
      </c>
      <c r="CE510">
        <v>65097.830086527654</v>
      </c>
      <c r="CF510">
        <v>3757.8900904916409</v>
      </c>
      <c r="CG510">
        <v>8376.8200176719292</v>
      </c>
      <c r="CH510">
        <v>519.82993164349989</v>
      </c>
      <c r="CI510">
        <v>32866.07993280224</v>
      </c>
      <c r="CJ510">
        <v>139307.56992650245</v>
      </c>
      <c r="CK510">
        <v>31224.149966579742</v>
      </c>
      <c r="CL510">
        <v>2683.8800869261099</v>
      </c>
      <c r="CM510">
        <v>5441.0399356395501</v>
      </c>
      <c r="CN510">
        <v>5894.4600508631902</v>
      </c>
      <c r="CO510">
        <v>6668.4800283089799</v>
      </c>
      <c r="CP510">
        <v>9366.1000059700291</v>
      </c>
      <c r="CQ510">
        <v>63062.020082854491</v>
      </c>
      <c r="CR510">
        <v>10208.820057252291</v>
      </c>
      <c r="CS510">
        <v>23646.540070568644</v>
      </c>
      <c r="CT510">
        <v>12695.759918732481</v>
      </c>
      <c r="CU510">
        <v>3394217.3907307619</v>
      </c>
      <c r="CV510">
        <v>1408810.2901000662</v>
      </c>
      <c r="CW510">
        <v>38025.450041169621</v>
      </c>
      <c r="CX510">
        <v>2884438.1997026205</v>
      </c>
      <c r="CY510">
        <v>11942.349984109689</v>
      </c>
      <c r="CZ510">
        <v>12267.529947723879</v>
      </c>
      <c r="DA510">
        <v>166867.72002064207</v>
      </c>
      <c r="DB510">
        <v>8706.5800826781597</v>
      </c>
      <c r="DC510">
        <v>43885.55995175428</v>
      </c>
      <c r="DD510">
        <v>204050.45001052943</v>
      </c>
      <c r="DE510">
        <v>1522.8500173971302</v>
      </c>
      <c r="DF510">
        <v>1277.8199676583301</v>
      </c>
      <c r="DG510">
        <v>9361.51990457799</v>
      </c>
      <c r="DH510">
        <v>517821.67005253269</v>
      </c>
      <c r="DI510">
        <v>11507.250067733621</v>
      </c>
      <c r="DJ510">
        <v>4007.5000349018906</v>
      </c>
      <c r="DK510">
        <v>227871.03000630438</v>
      </c>
      <c r="DL510">
        <v>1425277.6800000251</v>
      </c>
      <c r="DM510">
        <v>298290.82007964619</v>
      </c>
      <c r="DN510">
        <v>893.09992627116014</v>
      </c>
      <c r="DO510">
        <v>240.44994834676001</v>
      </c>
      <c r="DP510">
        <v>42715.370092882396</v>
      </c>
      <c r="DQ510">
        <v>375.56004532368001</v>
      </c>
      <c r="DR510">
        <v>1444.9899474971701</v>
      </c>
      <c r="DS510">
        <v>140541.87996453934</v>
      </c>
      <c r="DT510">
        <v>17726.890082211004</v>
      </c>
      <c r="DU510">
        <v>7048.6199683041114</v>
      </c>
      <c r="DV510">
        <v>30321.89004424509</v>
      </c>
      <c r="DW510">
        <v>675.55007144342005</v>
      </c>
      <c r="DX510">
        <v>3515.1500914488597</v>
      </c>
      <c r="DY510">
        <v>874.77993414418017</v>
      </c>
      <c r="DZ510">
        <v>151.14003840787998</v>
      </c>
      <c r="EA510">
        <v>583.94990408792989</v>
      </c>
      <c r="EB510">
        <v>428.22997100860005</v>
      </c>
      <c r="EC510">
        <v>17092.560096413581</v>
      </c>
      <c r="ED510">
        <v>34.349933557939998</v>
      </c>
      <c r="EE510" t="s">
        <v>853</v>
      </c>
      <c r="EF510">
        <v>40125.380017287207</v>
      </c>
      <c r="EG510">
        <v>18020.009956242677</v>
      </c>
      <c r="EH510">
        <v>233.58000297929001</v>
      </c>
      <c r="EI510">
        <v>40752.840057717156</v>
      </c>
      <c r="EJ510">
        <v>91.5999606349</v>
      </c>
      <c r="EK510">
        <v>2594.5699702666398</v>
      </c>
      <c r="EL510">
        <v>1142.710077402</v>
      </c>
      <c r="EM510">
        <v>13646.110078801192</v>
      </c>
      <c r="EN510">
        <v>769.44008277434011</v>
      </c>
      <c r="EO510">
        <v>235.87005367530998</v>
      </c>
      <c r="EP510">
        <v>47416.7399846341</v>
      </c>
      <c r="EQ510">
        <v>1504.53002527015</v>
      </c>
      <c r="ER510">
        <v>18226.109971031499</v>
      </c>
      <c r="ES510">
        <v>10007.29993713492</v>
      </c>
      <c r="ET510">
        <v>5493.7100680450603</v>
      </c>
      <c r="EU510">
        <v>8173.0100535791298</v>
      </c>
      <c r="EV510">
        <v>153.4300891039</v>
      </c>
      <c r="EW510">
        <v>91.5999606349</v>
      </c>
      <c r="EX510">
        <v>2802.9600357514801</v>
      </c>
      <c r="EY510">
        <v>151.14003840787998</v>
      </c>
      <c r="EZ510">
        <v>471.73990063002998</v>
      </c>
      <c r="FA510">
        <v>968.66994547510001</v>
      </c>
      <c r="FB510">
        <v>320.60006894273999</v>
      </c>
      <c r="FC510">
        <v>11502.66996634158</v>
      </c>
      <c r="FD510">
        <v>3549.5000250068001</v>
      </c>
      <c r="FE510">
        <v>2583.1199235071304</v>
      </c>
      <c r="FF510">
        <v>6952.4399062771699</v>
      </c>
      <c r="FG510">
        <v>3957.1199531924003</v>
      </c>
      <c r="FH510">
        <v>1751.8499189843801</v>
      </c>
      <c r="FI510">
        <v>1712.92009075499</v>
      </c>
      <c r="FJ510">
        <v>1552.6200562836202</v>
      </c>
      <c r="FK510">
        <v>1000.7300350576099</v>
      </c>
      <c r="FL510">
        <v>492.34994345303005</v>
      </c>
      <c r="FM510">
        <v>5032.9999512150707</v>
      </c>
      <c r="FN510">
        <v>1671.7000051089899</v>
      </c>
      <c r="FO510">
        <v>13698.780004486109</v>
      </c>
      <c r="FP510">
        <v>10142.410034111839</v>
      </c>
      <c r="FQ510">
        <v>13859.080038957478</v>
      </c>
      <c r="FR510">
        <v>2113.6700735731201</v>
      </c>
      <c r="FS510">
        <v>125.95010091342999</v>
      </c>
      <c r="FT510">
        <v>196809.46991817144</v>
      </c>
      <c r="FU510">
        <v>50549.460085391809</v>
      </c>
      <c r="FV510">
        <v>122279.13000925389</v>
      </c>
      <c r="FW510">
        <v>2699.9100283570701</v>
      </c>
      <c r="FX510">
        <v>3112.1100579347103</v>
      </c>
      <c r="FY510" t="s">
        <v>853</v>
      </c>
      <c r="FZ510">
        <v>13437.720013316351</v>
      </c>
      <c r="GA510">
        <v>19829.109902304022</v>
      </c>
      <c r="GB510">
        <v>6618.0999465994901</v>
      </c>
      <c r="GC510">
        <v>10321.030060710191</v>
      </c>
      <c r="GD510">
        <v>17326.140099392869</v>
      </c>
      <c r="GE510">
        <v>812.95001239576993</v>
      </c>
      <c r="GF510">
        <v>23646.540070568644</v>
      </c>
      <c r="GG510">
        <v>673.26002074739995</v>
      </c>
      <c r="GH510">
        <v>1016.7599764885701</v>
      </c>
      <c r="GI510">
        <v>4280.01007283116</v>
      </c>
      <c r="GJ510">
        <v>166867.72002064207</v>
      </c>
      <c r="GK510">
        <v>47636.580096878446</v>
      </c>
      <c r="GL510">
        <v>91048.110097306664</v>
      </c>
      <c r="GM510">
        <v>5583.0199779839395</v>
      </c>
      <c r="GN510">
        <v>4197.5699015391601</v>
      </c>
      <c r="GO510" t="s">
        <v>853</v>
      </c>
      <c r="GP510">
        <v>9753.110098053221</v>
      </c>
      <c r="GQ510">
        <v>2381.60001011035</v>
      </c>
      <c r="GR510">
        <v>1639.6399155264801</v>
      </c>
      <c r="GS510">
        <v>89.309909938880011</v>
      </c>
      <c r="GT510">
        <v>47416.7399846341</v>
      </c>
      <c r="GU510">
        <v>3904.4500275074797</v>
      </c>
      <c r="GV510">
        <v>462.57990456653999</v>
      </c>
    </row>
    <row r="511" spans="1:204" x14ac:dyDescent="0.25">
      <c r="A511" s="122" t="s">
        <v>894</v>
      </c>
      <c r="B511" s="123" t="s">
        <v>855</v>
      </c>
      <c r="C511" s="123">
        <v>12</v>
      </c>
      <c r="D511" s="123" t="s">
        <v>859</v>
      </c>
      <c r="E511" s="123">
        <v>2</v>
      </c>
      <c r="F511" s="122">
        <v>2.29</v>
      </c>
      <c r="G511">
        <v>87941</v>
      </c>
      <c r="H511" s="122" t="b">
        <v>0</v>
      </c>
      <c r="I511">
        <v>74963.149967722449</v>
      </c>
      <c r="J511">
        <v>76644.009959031901</v>
      </c>
      <c r="K511">
        <v>6455.5100563408696</v>
      </c>
      <c r="L511">
        <v>2825.8599634401498</v>
      </c>
      <c r="M511">
        <v>53753.169903984875</v>
      </c>
      <c r="N511">
        <v>31180.640014381202</v>
      </c>
      <c r="O511">
        <v>87892.490063847494</v>
      </c>
      <c r="P511">
        <v>7854.700050478471</v>
      </c>
      <c r="Q511">
        <v>4786.1000043372605</v>
      </c>
      <c r="R511">
        <v>5228.06995733043</v>
      </c>
      <c r="S511">
        <v>1270.9499086496101</v>
      </c>
      <c r="T511">
        <v>748.82997774578007</v>
      </c>
      <c r="U511">
        <v>3805.9800845811501</v>
      </c>
      <c r="V511">
        <v>226.71004684195</v>
      </c>
      <c r="W511">
        <v>14154.4900461664</v>
      </c>
      <c r="X511">
        <v>9659.2200307226394</v>
      </c>
      <c r="Y511">
        <v>336.62994750175</v>
      </c>
      <c r="Z511">
        <v>1928.1799691788901</v>
      </c>
      <c r="AA511">
        <v>2058.7100022510699</v>
      </c>
      <c r="AB511">
        <v>2725.1000545020001</v>
      </c>
      <c r="AC511">
        <v>13776.64003522478</v>
      </c>
      <c r="AD511">
        <v>15285.749930022179</v>
      </c>
      <c r="AE511">
        <v>6908.9299486398795</v>
      </c>
      <c r="AF511">
        <v>11223.290077234831</v>
      </c>
      <c r="AG511">
        <v>124234.7899445385</v>
      </c>
      <c r="AH511">
        <v>2548.7700628215698</v>
      </c>
      <c r="AI511">
        <v>359.53002749831995</v>
      </c>
      <c r="AJ511">
        <v>21645.079972593281</v>
      </c>
      <c r="AK511">
        <v>48019.010051609737</v>
      </c>
      <c r="AL511">
        <v>204712.25996331646</v>
      </c>
      <c r="AM511">
        <v>3739.5699935605198</v>
      </c>
      <c r="AN511">
        <v>33804.979958560165</v>
      </c>
      <c r="AO511">
        <v>5857.8200426947606</v>
      </c>
      <c r="AP511">
        <v>6370.7799818769408</v>
      </c>
      <c r="AQ511">
        <v>25618.230057133209</v>
      </c>
      <c r="AR511">
        <v>11390.460077193609</v>
      </c>
      <c r="AS511">
        <v>3870.1000266327005</v>
      </c>
      <c r="AT511">
        <v>15310.939957602939</v>
      </c>
      <c r="AU511">
        <v>6579.1700452755904</v>
      </c>
      <c r="AV511">
        <v>14239.219919245437</v>
      </c>
      <c r="AW511">
        <v>2276.2600573713698</v>
      </c>
      <c r="AX511">
        <v>61264.369962824145</v>
      </c>
      <c r="AY511">
        <v>31006.599970284966</v>
      </c>
      <c r="AZ511">
        <v>100.75990893815001</v>
      </c>
      <c r="BA511">
        <v>98827.240099773</v>
      </c>
      <c r="BB511">
        <v>12308.75000248236</v>
      </c>
      <c r="BC511">
        <v>6109.7199157325795</v>
      </c>
      <c r="BD511">
        <v>237312.69990286278</v>
      </c>
      <c r="BE511">
        <v>77010.410030667685</v>
      </c>
      <c r="BF511">
        <v>453935.24992669257</v>
      </c>
      <c r="BG511">
        <v>13902.58997174369</v>
      </c>
      <c r="BH511">
        <v>556.46995020624001</v>
      </c>
      <c r="BI511">
        <v>40235.299987320272</v>
      </c>
      <c r="BJ511">
        <v>12613.320079650781</v>
      </c>
      <c r="BK511">
        <v>2487503.3398776911</v>
      </c>
      <c r="BL511">
        <v>74679.190022966402</v>
      </c>
      <c r="BM511">
        <v>1412.9300824125203</v>
      </c>
      <c r="BN511">
        <v>10785.900019410039</v>
      </c>
      <c r="BO511">
        <v>131890.25992333997</v>
      </c>
      <c r="BP511">
        <v>1367.1299224193799</v>
      </c>
      <c r="BQ511">
        <v>3002.1899551205802</v>
      </c>
      <c r="BR511">
        <v>206.09991442956999</v>
      </c>
      <c r="BS511">
        <v>71736.53991334411</v>
      </c>
      <c r="BT511">
        <v>24461.77994431178</v>
      </c>
      <c r="BU511">
        <v>272.51000545020003</v>
      </c>
      <c r="BV511">
        <v>265.63996131274001</v>
      </c>
      <c r="BW511">
        <v>277.08990061857997</v>
      </c>
      <c r="BX511">
        <v>7515.7799540076403</v>
      </c>
      <c r="BY511">
        <v>16604.789946249119</v>
      </c>
      <c r="BZ511">
        <v>468843.15004715795</v>
      </c>
      <c r="CA511">
        <v>3256.3799771274803</v>
      </c>
      <c r="CB511">
        <v>8287.5100117499896</v>
      </c>
      <c r="CC511">
        <v>1163.319955574</v>
      </c>
      <c r="CD511">
        <v>13227.039927771111</v>
      </c>
      <c r="CE511">
        <v>33500.410082776631</v>
      </c>
      <c r="CF511">
        <v>2326.639911148</v>
      </c>
      <c r="CG511">
        <v>7554.7100698633203</v>
      </c>
      <c r="CH511">
        <v>375.56006335742995</v>
      </c>
      <c r="CI511">
        <v>20795.49008590935</v>
      </c>
      <c r="CJ511">
        <v>90610.720074212033</v>
      </c>
      <c r="CK511">
        <v>21908.429986321829</v>
      </c>
      <c r="CL511">
        <v>1786.1999968008699</v>
      </c>
      <c r="CM511">
        <v>2083.9000298318301</v>
      </c>
      <c r="CN511">
        <v>3803.6899356120693</v>
      </c>
      <c r="CO511">
        <v>4209.0199217186391</v>
      </c>
      <c r="CP511">
        <v>6068.5000536775997</v>
      </c>
      <c r="CQ511">
        <v>46081.670090709187</v>
      </c>
      <c r="CR511">
        <v>8173.0100145369197</v>
      </c>
      <c r="CS511">
        <v>17385.679995713122</v>
      </c>
      <c r="CT511">
        <v>6473.8300397841704</v>
      </c>
      <c r="CU511">
        <v>1903537.3099582326</v>
      </c>
      <c r="CV511">
        <v>1332161.7000384287</v>
      </c>
      <c r="CW511">
        <v>16810.89006206358</v>
      </c>
      <c r="CX511">
        <v>2744445.9207688444</v>
      </c>
      <c r="CY511">
        <v>6668.4800149079001</v>
      </c>
      <c r="CZ511">
        <v>9272.2100280593713</v>
      </c>
      <c r="DA511">
        <v>114600.75994139661</v>
      </c>
      <c r="DB511">
        <v>5642.5599351586498</v>
      </c>
      <c r="DC511">
        <v>31359.259953645818</v>
      </c>
      <c r="DD511">
        <v>109095.60008344761</v>
      </c>
      <c r="DE511">
        <v>659.52000811347</v>
      </c>
      <c r="DF511">
        <v>212.96995856703001</v>
      </c>
      <c r="DG511">
        <v>1740.4000381926201</v>
      </c>
      <c r="DH511">
        <v>509101.34991308994</v>
      </c>
      <c r="DI511">
        <v>3167.0700074951701</v>
      </c>
      <c r="DJ511">
        <v>1341.94009622351</v>
      </c>
      <c r="DK511">
        <v>176494.87998958508</v>
      </c>
      <c r="DL511">
        <v>1499643.1399171297</v>
      </c>
      <c r="DM511">
        <v>142408.23003385306</v>
      </c>
      <c r="DN511">
        <v>540.43991434713007</v>
      </c>
      <c r="DO511">
        <v>210.68001098284</v>
      </c>
      <c r="DP511">
        <v>25428.159977177856</v>
      </c>
      <c r="DQ511">
        <v>192.36002753954003</v>
      </c>
      <c r="DR511">
        <v>1039.6599666392801</v>
      </c>
      <c r="DS511">
        <v>85572.719995452062</v>
      </c>
      <c r="DT511">
        <v>11026.34995314202</v>
      </c>
      <c r="DU511">
        <v>6338.7199101587203</v>
      </c>
      <c r="DV511">
        <v>18599.380006448642</v>
      </c>
      <c r="DW511">
        <v>375.56006335742995</v>
      </c>
      <c r="DX511">
        <v>1706.0500188902099</v>
      </c>
      <c r="DY511">
        <v>790.05004118565</v>
      </c>
      <c r="DZ511">
        <v>176.32999168043003</v>
      </c>
      <c r="EA511">
        <v>790.05004118565</v>
      </c>
      <c r="EB511">
        <v>483.19001643304006</v>
      </c>
      <c r="EC511">
        <v>9895.0900692862415</v>
      </c>
      <c r="ED511">
        <v>135.10992824056001</v>
      </c>
      <c r="EE511">
        <v>515.25008815126</v>
      </c>
      <c r="EF511">
        <v>27427.329932545763</v>
      </c>
      <c r="EG511">
        <v>21361.120027837242</v>
      </c>
      <c r="EH511">
        <v>224.42009925776</v>
      </c>
      <c r="EI511">
        <v>42069.590091698468</v>
      </c>
      <c r="EJ511" t="s">
        <v>853</v>
      </c>
      <c r="EK511">
        <v>563.33999434370003</v>
      </c>
      <c r="EL511">
        <v>1057.97995008258</v>
      </c>
      <c r="EM511">
        <v>5502.8699103648196</v>
      </c>
      <c r="EN511">
        <v>421.36002196568</v>
      </c>
      <c r="EO511">
        <v>361.81997508251004</v>
      </c>
      <c r="EP511">
        <v>48389.99001841389</v>
      </c>
      <c r="EQ511">
        <v>796.92008532311002</v>
      </c>
      <c r="ER511">
        <v>11184.35996137915</v>
      </c>
      <c r="ES511">
        <v>4584.5799850760704</v>
      </c>
      <c r="ET511">
        <v>1932.7600657321602</v>
      </c>
      <c r="EU511">
        <v>377.85001094162004</v>
      </c>
      <c r="EV511">
        <v>103.05005790723001</v>
      </c>
      <c r="EW511">
        <v>219.84000270448999</v>
      </c>
      <c r="EX511">
        <v>796.92008532311002</v>
      </c>
      <c r="EY511">
        <v>206.09991442956999</v>
      </c>
      <c r="EZ511">
        <v>341.21004405501998</v>
      </c>
      <c r="FA511">
        <v>522.11993090382998</v>
      </c>
      <c r="FB511">
        <v>93.890066185579997</v>
      </c>
      <c r="FC511">
        <v>6737.1800535127195</v>
      </c>
      <c r="FD511">
        <v>1083.16997766334</v>
      </c>
      <c r="FE511">
        <v>1518.2700879039401</v>
      </c>
      <c r="FF511">
        <v>4078.4900900313501</v>
      </c>
      <c r="FG511">
        <v>3714.3799659797601</v>
      </c>
      <c r="FH511">
        <v>1712.92006302767</v>
      </c>
      <c r="FI511">
        <v>1470.1799803266101</v>
      </c>
      <c r="FJ511">
        <v>1147.2899197148899</v>
      </c>
      <c r="FK511">
        <v>838.13994737809003</v>
      </c>
      <c r="FL511">
        <v>471.74007712720004</v>
      </c>
      <c r="FM511">
        <v>2255.9999318978103</v>
      </c>
      <c r="FN511">
        <v>954.93009356024004</v>
      </c>
      <c r="FO511">
        <v>2725.1000545020001</v>
      </c>
      <c r="FP511">
        <v>6908.9299486398795</v>
      </c>
      <c r="FQ511">
        <v>5610.5000648253208</v>
      </c>
      <c r="FR511">
        <v>1286.9799445087199</v>
      </c>
      <c r="FS511">
        <v>73.279933773200014</v>
      </c>
      <c r="FT511">
        <v>124234.7899445385</v>
      </c>
      <c r="FU511">
        <v>33804.979958560165</v>
      </c>
      <c r="FV511">
        <v>78230.980085540665</v>
      </c>
      <c r="FW511">
        <v>2464.0399883576401</v>
      </c>
      <c r="FX511">
        <v>1957.95009331292</v>
      </c>
      <c r="FY511" t="s">
        <v>853</v>
      </c>
      <c r="FZ511">
        <v>9640.9000472793414</v>
      </c>
      <c r="GA511">
        <v>13524.73996080207</v>
      </c>
      <c r="GB511">
        <v>3563.2400018800895</v>
      </c>
      <c r="GC511">
        <v>7172.2799623684296</v>
      </c>
      <c r="GD511">
        <v>11591.980096454799</v>
      </c>
      <c r="GE511">
        <v>467.15998057393</v>
      </c>
      <c r="GF511">
        <v>17385.679995713122</v>
      </c>
      <c r="GG511">
        <v>439.68000540897998</v>
      </c>
      <c r="GH511">
        <v>741.95993360832006</v>
      </c>
      <c r="GI511">
        <v>4305.1999354884101</v>
      </c>
      <c r="GJ511">
        <v>114600.75994139661</v>
      </c>
      <c r="GK511">
        <v>36468.250018594801</v>
      </c>
      <c r="GL511">
        <v>68981.669936092963</v>
      </c>
      <c r="GM511">
        <v>1932.7600657321602</v>
      </c>
      <c r="GN511">
        <v>3242.6400902374498</v>
      </c>
      <c r="GO511">
        <v>164.88005237458998</v>
      </c>
      <c r="GP511">
        <v>5532.6400344988497</v>
      </c>
      <c r="GQ511">
        <v>3728.1200542546799</v>
      </c>
      <c r="GR511">
        <v>826.69000807225007</v>
      </c>
      <c r="GS511">
        <v>77.860030326469996</v>
      </c>
      <c r="GT511">
        <v>48389.99001841389</v>
      </c>
      <c r="GU511">
        <v>2306.0299801205101</v>
      </c>
      <c r="GV511">
        <v>164.88005237458998</v>
      </c>
    </row>
    <row r="512" spans="1:204" x14ac:dyDescent="0.25">
      <c r="A512" s="122" t="s">
        <v>893</v>
      </c>
      <c r="B512" s="123" t="s">
        <v>855</v>
      </c>
      <c r="C512" s="123">
        <v>1</v>
      </c>
      <c r="D512" s="123" t="s">
        <v>857</v>
      </c>
      <c r="E512" s="123">
        <v>3</v>
      </c>
      <c r="F512" s="122">
        <v>0.31</v>
      </c>
      <c r="G512">
        <v>91748</v>
      </c>
      <c r="H512" s="122" t="b">
        <v>0</v>
      </c>
      <c r="I512">
        <v>6758.61999633704</v>
      </c>
      <c r="J512">
        <v>27283.719991000078</v>
      </c>
      <c r="K512">
        <v>984.25000059891988</v>
      </c>
      <c r="L512">
        <v>673.32001229707998</v>
      </c>
      <c r="M512">
        <v>2228.9000032822796</v>
      </c>
      <c r="N512">
        <v>2113.2699952123603</v>
      </c>
      <c r="O512">
        <v>9751.3599924608006</v>
      </c>
      <c r="P512">
        <v>289.22999997892003</v>
      </c>
      <c r="Q512">
        <v>806.61999338707994</v>
      </c>
      <c r="R512">
        <v>141.04999520368</v>
      </c>
      <c r="S512">
        <v>366.42001085620001</v>
      </c>
      <c r="T512">
        <v>673.63000034719994</v>
      </c>
      <c r="U512">
        <v>443.92000978359999</v>
      </c>
      <c r="V512">
        <v>23.56000194928</v>
      </c>
      <c r="W512">
        <v>788.94999192512</v>
      </c>
      <c r="X512">
        <v>343.16999695703998</v>
      </c>
      <c r="Y512">
        <v>64.479988868519996</v>
      </c>
      <c r="Z512">
        <v>572.26001142040002</v>
      </c>
      <c r="AA512">
        <v>178.25001175396</v>
      </c>
      <c r="AB512">
        <v>423.15001405292003</v>
      </c>
      <c r="AC512">
        <v>2618.5699995957602</v>
      </c>
      <c r="AD512">
        <v>460.97000670343999</v>
      </c>
      <c r="AE512">
        <v>327.66999717156</v>
      </c>
      <c r="AF512">
        <v>1324.94000782936</v>
      </c>
      <c r="AG512">
        <v>19419.330013948762</v>
      </c>
      <c r="AH512">
        <v>225.98999175276001</v>
      </c>
      <c r="AI512">
        <v>79.049996061760012</v>
      </c>
      <c r="AJ512">
        <v>2784.1099893409601</v>
      </c>
      <c r="AK512">
        <v>11477.749997578279</v>
      </c>
      <c r="AL512">
        <v>3730.2300092392402</v>
      </c>
      <c r="AM512">
        <v>21.699988322919999</v>
      </c>
      <c r="AN512">
        <v>601.09000931487992</v>
      </c>
      <c r="AO512">
        <v>766.00999451796008</v>
      </c>
      <c r="AP512">
        <v>867.99998798688</v>
      </c>
      <c r="AQ512">
        <v>3901.9699875218803</v>
      </c>
      <c r="AR512">
        <v>1587.5100115902799</v>
      </c>
      <c r="AS512">
        <v>100.43999633455999</v>
      </c>
      <c r="AT512">
        <v>2256.8000085845197</v>
      </c>
      <c r="AU512">
        <v>402.37998988035997</v>
      </c>
      <c r="AV512">
        <v>3054.11999072356</v>
      </c>
      <c r="AW512">
        <v>325.49999549507999</v>
      </c>
      <c r="AX512">
        <v>555.20998605867999</v>
      </c>
      <c r="AY512">
        <v>605.11999617584001</v>
      </c>
      <c r="AZ512">
        <v>21.390000272800002</v>
      </c>
      <c r="BA512">
        <v>5804.1299862248397</v>
      </c>
      <c r="BB512">
        <v>1844.5000029139997</v>
      </c>
      <c r="BC512">
        <v>842.27001280299999</v>
      </c>
      <c r="BD512">
        <v>34273.289986984957</v>
      </c>
      <c r="BE512">
        <v>2819.1400042147598</v>
      </c>
      <c r="BF512">
        <v>60608.409996802038</v>
      </c>
      <c r="BG512">
        <v>1178.9300047305999</v>
      </c>
      <c r="BH512">
        <v>40.609998869119998</v>
      </c>
      <c r="BI512">
        <v>1242.48000100688</v>
      </c>
      <c r="BJ512">
        <v>330.76999144027997</v>
      </c>
      <c r="BK512">
        <v>34037.069991391923</v>
      </c>
      <c r="BL512">
        <v>664.02000104903993</v>
      </c>
      <c r="BM512">
        <v>12.40000551676</v>
      </c>
      <c r="BN512">
        <v>82.769994872599995</v>
      </c>
      <c r="BO512">
        <v>8327.8400019232395</v>
      </c>
      <c r="BP512">
        <v>269.38999684048002</v>
      </c>
      <c r="BQ512">
        <v>719.82001165351994</v>
      </c>
      <c r="BR512">
        <v>34.410010331679999</v>
      </c>
      <c r="BS512">
        <v>1847.2900091326001</v>
      </c>
      <c r="BT512">
        <v>59.209992923320002</v>
      </c>
      <c r="BU512">
        <v>44.640014171960004</v>
      </c>
      <c r="BV512">
        <v>34.719998381799996</v>
      </c>
      <c r="BW512">
        <v>30.379995028839996</v>
      </c>
      <c r="BX512">
        <v>312.16999738608001</v>
      </c>
      <c r="BY512">
        <v>323.32999381860003</v>
      </c>
      <c r="BZ512">
        <v>4735.8700101109598</v>
      </c>
      <c r="CA512">
        <v>74.089988166679987</v>
      </c>
      <c r="CB512">
        <v>1205.8999889987201</v>
      </c>
      <c r="CC512">
        <v>455.08000621612007</v>
      </c>
      <c r="CD512">
        <v>1683.6100045718797</v>
      </c>
      <c r="CE512">
        <v>744.61999424515989</v>
      </c>
      <c r="CF512">
        <v>32.549996705319998</v>
      </c>
      <c r="CG512">
        <v>161.19998639223999</v>
      </c>
      <c r="CH512">
        <v>86.180005633319993</v>
      </c>
      <c r="CI512">
        <v>499.09998740408003</v>
      </c>
      <c r="CJ512">
        <v>692.84999894351995</v>
      </c>
      <c r="CK512">
        <v>516.46000081592001</v>
      </c>
      <c r="CL512">
        <v>54.869989570359998</v>
      </c>
      <c r="CM512">
        <v>133.30000953188002</v>
      </c>
      <c r="CN512">
        <v>192.51000245519998</v>
      </c>
      <c r="CO512">
        <v>631.77999239384008</v>
      </c>
      <c r="CP512">
        <v>302.86998613804002</v>
      </c>
      <c r="CQ512">
        <v>405.79000064107993</v>
      </c>
      <c r="CR512">
        <v>205.21999602208001</v>
      </c>
      <c r="CS512">
        <v>288.92001192880002</v>
      </c>
      <c r="CT512">
        <v>411.68000112840002</v>
      </c>
      <c r="CU512">
        <v>73447.369997725837</v>
      </c>
      <c r="CV512">
        <v>48357.210007084126</v>
      </c>
      <c r="CW512">
        <v>240.55999894600001</v>
      </c>
      <c r="CX512">
        <v>169488.16001154689</v>
      </c>
      <c r="CY512">
        <v>152.82999617831999</v>
      </c>
      <c r="CZ512">
        <v>589.31000834023996</v>
      </c>
      <c r="DA512">
        <v>566.98998703332006</v>
      </c>
      <c r="DB512">
        <v>151.90000358608</v>
      </c>
      <c r="DC512">
        <v>426.25000832164005</v>
      </c>
      <c r="DD512">
        <v>520.48998767687999</v>
      </c>
      <c r="DE512">
        <v>20.46000768056</v>
      </c>
      <c r="DF512">
        <v>510.87998837871993</v>
      </c>
      <c r="DG512">
        <v>104.77999968752</v>
      </c>
      <c r="DH512">
        <v>68845.420001688864</v>
      </c>
      <c r="DI512">
        <v>685.10001327171994</v>
      </c>
      <c r="DJ512">
        <v>5128.0199961510398</v>
      </c>
      <c r="DK512">
        <v>4279.2400067604794</v>
      </c>
      <c r="DL512">
        <v>149109.68999608283</v>
      </c>
      <c r="DM512">
        <v>3890.1899865472396</v>
      </c>
      <c r="DN512">
        <v>7898.1800112827596</v>
      </c>
      <c r="DO512">
        <v>202.74000629547999</v>
      </c>
      <c r="DP512">
        <v>765.38998997583997</v>
      </c>
      <c r="DQ512" t="s">
        <v>853</v>
      </c>
      <c r="DR512">
        <v>225.68000370263999</v>
      </c>
      <c r="DS512">
        <v>2331.5100012933199</v>
      </c>
      <c r="DT512">
        <v>37447.379989131405</v>
      </c>
      <c r="DU512">
        <v>429.65999064048003</v>
      </c>
      <c r="DV512">
        <v>14954.709985862759</v>
      </c>
      <c r="DW512">
        <v>32.240008655199993</v>
      </c>
      <c r="DX512">
        <v>2988.0900047206801</v>
      </c>
      <c r="DY512">
        <v>122.7599891996</v>
      </c>
      <c r="DZ512">
        <v>1348.8099978287601</v>
      </c>
      <c r="EA512">
        <v>52221.669990005597</v>
      </c>
      <c r="EB512">
        <v>36022.000013409357</v>
      </c>
      <c r="EC512" t="s">
        <v>853</v>
      </c>
      <c r="ED512">
        <v>17364.03000257548</v>
      </c>
      <c r="EE512">
        <v>2289.0399887978401</v>
      </c>
      <c r="EF512">
        <v>755.47000262755989</v>
      </c>
      <c r="EG512">
        <v>1305.7200092330399</v>
      </c>
      <c r="EH512">
        <v>1004.71000827948</v>
      </c>
      <c r="EI512">
        <v>3078.6100137069598</v>
      </c>
      <c r="EJ512">
        <v>10.539991890400001</v>
      </c>
      <c r="EK512">
        <v>60.140013957439997</v>
      </c>
      <c r="EL512">
        <v>51.149990759520001</v>
      </c>
      <c r="EM512">
        <v>168.64001245580002</v>
      </c>
      <c r="EN512">
        <v>37.510004600400002</v>
      </c>
      <c r="EO512">
        <v>104.47001163739999</v>
      </c>
      <c r="EP512">
        <v>2260.20999090336</v>
      </c>
      <c r="EQ512">
        <v>91.450001578519988</v>
      </c>
      <c r="ER512">
        <v>1205.8999889987201</v>
      </c>
      <c r="ES512">
        <v>168.64001245580002</v>
      </c>
      <c r="ET512">
        <v>88.970011851919992</v>
      </c>
      <c r="EU512">
        <v>24.800011033520001</v>
      </c>
      <c r="EV512">
        <v>30.379995028839996</v>
      </c>
      <c r="EW512">
        <v>26.039991675880003</v>
      </c>
      <c r="EX512">
        <v>45.87999481432</v>
      </c>
      <c r="EY512">
        <v>7.1300095715599987</v>
      </c>
      <c r="EZ512">
        <v>163.06000001859999</v>
      </c>
      <c r="FA512">
        <v>219.16999867320001</v>
      </c>
      <c r="FB512">
        <v>39.369989784879998</v>
      </c>
      <c r="FC512">
        <v>89.589987952159987</v>
      </c>
      <c r="FD512">
        <v>70.680005847839993</v>
      </c>
      <c r="FE512">
        <v>14678.190007892597</v>
      </c>
      <c r="FF512">
        <v>549.00999752124005</v>
      </c>
      <c r="FG512">
        <v>491.97000627440002</v>
      </c>
      <c r="FH512">
        <v>198.40000294251999</v>
      </c>
      <c r="FI512">
        <v>292.32999424764</v>
      </c>
      <c r="FJ512">
        <v>68.199987679360007</v>
      </c>
      <c r="FK512">
        <v>67.269995087119995</v>
      </c>
      <c r="FL512">
        <v>74.089988166679987</v>
      </c>
      <c r="FM512">
        <v>109.00000674876</v>
      </c>
      <c r="FN512">
        <v>157.79000407340001</v>
      </c>
      <c r="FO512">
        <v>423.15001405292003</v>
      </c>
      <c r="FP512">
        <v>327.66999717156</v>
      </c>
      <c r="FQ512">
        <v>57.970012280959992</v>
      </c>
      <c r="FR512">
        <v>39.989994326999998</v>
      </c>
      <c r="FS512">
        <v>33.170001247439998</v>
      </c>
      <c r="FT512">
        <v>19419.330013948762</v>
      </c>
      <c r="FU512">
        <v>601.09000931487992</v>
      </c>
      <c r="FV512">
        <v>485.76998929507994</v>
      </c>
      <c r="FW512">
        <v>193.43999504743999</v>
      </c>
      <c r="FX512">
        <v>39.68000627688</v>
      </c>
      <c r="FY512">
        <v>81.840002280359997</v>
      </c>
      <c r="FZ512">
        <v>88.039990817800003</v>
      </c>
      <c r="GA512">
        <v>155.92999044704001</v>
      </c>
      <c r="GB512">
        <v>42.159996003479996</v>
      </c>
      <c r="GC512">
        <v>66.029986002880008</v>
      </c>
      <c r="GD512">
        <v>11.15999643252</v>
      </c>
      <c r="GE512">
        <v>20.769995730679998</v>
      </c>
      <c r="GF512">
        <v>288.92001192880002</v>
      </c>
      <c r="GG512">
        <v>116.25001261204</v>
      </c>
      <c r="GH512">
        <v>37.510004600400002</v>
      </c>
      <c r="GI512">
        <v>70.369989355840005</v>
      </c>
      <c r="GJ512">
        <v>566.98998703332006</v>
      </c>
      <c r="GK512">
        <v>301.01000095356</v>
      </c>
      <c r="GL512">
        <v>22946.819988450643</v>
      </c>
      <c r="GM512">
        <v>683.54998769548001</v>
      </c>
      <c r="GN512">
        <v>134.53999017423999</v>
      </c>
      <c r="GO512">
        <v>24.1800064914</v>
      </c>
      <c r="GP512">
        <v>78.429991519639998</v>
      </c>
      <c r="GQ512">
        <v>166.77999882943999</v>
      </c>
      <c r="GR512">
        <v>70.369989355840005</v>
      </c>
      <c r="GS512">
        <v>20.769995730679998</v>
      </c>
      <c r="GT512">
        <v>2260.20999090336</v>
      </c>
      <c r="GU512">
        <v>75.020009200800004</v>
      </c>
      <c r="GV512" t="s">
        <v>853</v>
      </c>
    </row>
    <row r="513" spans="1:204" x14ac:dyDescent="0.25">
      <c r="A513" s="122" t="s">
        <v>892</v>
      </c>
      <c r="B513" s="123" t="s">
        <v>855</v>
      </c>
      <c r="C513" s="123">
        <v>1</v>
      </c>
      <c r="D513" s="123" t="s">
        <v>859</v>
      </c>
      <c r="E513" s="123">
        <v>3</v>
      </c>
      <c r="F513" s="122">
        <v>0.31</v>
      </c>
      <c r="G513">
        <v>85060</v>
      </c>
      <c r="H513" s="122" t="b">
        <v>0</v>
      </c>
      <c r="I513">
        <v>10982.6800061256</v>
      </c>
      <c r="J513">
        <v>41891.8500094798</v>
      </c>
      <c r="K513">
        <v>1061.1300002851999</v>
      </c>
      <c r="L513">
        <v>572.26000610079996</v>
      </c>
      <c r="M513">
        <v>3236.4000103911999</v>
      </c>
      <c r="N513">
        <v>2442.1799933536004</v>
      </c>
      <c r="O513">
        <v>10862.0899907558</v>
      </c>
      <c r="P513">
        <v>379.12999849959999</v>
      </c>
      <c r="Q513">
        <v>651.31001014319997</v>
      </c>
      <c r="R513">
        <v>205.52999996279999</v>
      </c>
      <c r="S513">
        <v>183.21000843820002</v>
      </c>
      <c r="T513">
        <v>1871.4700126666003</v>
      </c>
      <c r="U513">
        <v>654.09999260339998</v>
      </c>
      <c r="V513">
        <v>52.079989013599999</v>
      </c>
      <c r="W513">
        <v>1376.0900066711999</v>
      </c>
      <c r="X513">
        <v>647.8999964226</v>
      </c>
      <c r="Y513">
        <v>71.300008816399995</v>
      </c>
      <c r="Z513">
        <v>406.09998715980004</v>
      </c>
      <c r="AA513">
        <v>191.58000855599997</v>
      </c>
      <c r="AB513">
        <v>1212.4100072973999</v>
      </c>
      <c r="AC513">
        <v>2590.669991537</v>
      </c>
      <c r="AD513">
        <v>552.72999703639994</v>
      </c>
      <c r="AE513">
        <v>319.91999278319997</v>
      </c>
      <c r="AF513">
        <v>719.82001013080003</v>
      </c>
      <c r="AG513">
        <v>19809.930000471202</v>
      </c>
      <c r="AH513">
        <v>119.03998995599999</v>
      </c>
      <c r="AI513">
        <v>48.049996769800003</v>
      </c>
      <c r="AJ513">
        <v>2635.0000116932001</v>
      </c>
      <c r="AK513">
        <v>7001.9699901419999</v>
      </c>
      <c r="AL513">
        <v>3869.4199948850001</v>
      </c>
      <c r="AM513">
        <v>34.409994624600003</v>
      </c>
      <c r="AN513">
        <v>687.5799930746</v>
      </c>
      <c r="AO513">
        <v>800.10999758820003</v>
      </c>
      <c r="AP513">
        <v>942.09001032920014</v>
      </c>
      <c r="AQ513">
        <v>2967.9400017298003</v>
      </c>
      <c r="AR513">
        <v>1735.6899961064</v>
      </c>
      <c r="AS513">
        <v>171.12000533819997</v>
      </c>
      <c r="AT513">
        <v>2046.6200102485998</v>
      </c>
      <c r="AU513">
        <v>544.67001254879995</v>
      </c>
      <c r="AV513">
        <v>7015.6099922872008</v>
      </c>
      <c r="AW513">
        <v>431.5200031434</v>
      </c>
      <c r="AX513">
        <v>488.56000492280003</v>
      </c>
      <c r="AY513">
        <v>2297.4099981524</v>
      </c>
      <c r="AZ513">
        <v>10.849993316400001</v>
      </c>
      <c r="BA513">
        <v>7734.5000082646002</v>
      </c>
      <c r="BB513">
        <v>2040.4199876992</v>
      </c>
      <c r="BC513">
        <v>1023.30999194</v>
      </c>
      <c r="BD513">
        <v>37430.019994537797</v>
      </c>
      <c r="BE513">
        <v>3360.0899974828003</v>
      </c>
      <c r="BF513">
        <v>75156.089991289002</v>
      </c>
      <c r="BG513">
        <v>1700.65999659</v>
      </c>
      <c r="BH513">
        <v>71.609998078000004</v>
      </c>
      <c r="BI513">
        <v>2068.3199968814001</v>
      </c>
      <c r="BJ513">
        <v>803.52001130880012</v>
      </c>
      <c r="BK513">
        <v>40829.789988672594</v>
      </c>
      <c r="BL513">
        <v>888.45999590179997</v>
      </c>
      <c r="BM513">
        <v>42.159989850599999</v>
      </c>
      <c r="BN513">
        <v>113.45999866699998</v>
      </c>
      <c r="BO513">
        <v>9417.7999997272</v>
      </c>
      <c r="BP513">
        <v>259.15998802159999</v>
      </c>
      <c r="BQ513">
        <v>746.16999389919999</v>
      </c>
      <c r="BR513" t="s">
        <v>853</v>
      </c>
      <c r="BS513">
        <v>3762.4700080289995</v>
      </c>
      <c r="BT513">
        <v>47.120002616400001</v>
      </c>
      <c r="BU513">
        <v>55.799991995799999</v>
      </c>
      <c r="BV513">
        <v>28.830003335600001</v>
      </c>
      <c r="BW513">
        <v>41.850000589000004</v>
      </c>
      <c r="BX513">
        <v>470.27000564200006</v>
      </c>
      <c r="BY513">
        <v>377.27001019279999</v>
      </c>
      <c r="BZ513">
        <v>5713.9199925227995</v>
      </c>
      <c r="CA513">
        <v>78.120009889000002</v>
      </c>
      <c r="CB513">
        <v>1513.4199959079999</v>
      </c>
      <c r="CC513">
        <v>308.14000531339997</v>
      </c>
      <c r="CD513">
        <v>855.90998958399996</v>
      </c>
      <c r="CE513">
        <v>3638.7799945687998</v>
      </c>
      <c r="CF513">
        <v>51.460010490400002</v>
      </c>
      <c r="CG513">
        <v>197.4699891066</v>
      </c>
      <c r="CH513">
        <v>65.719991158799999</v>
      </c>
      <c r="CI513">
        <v>590.2399897514</v>
      </c>
      <c r="CJ513">
        <v>894.03998719080016</v>
      </c>
      <c r="CK513">
        <v>621.86000191580001</v>
      </c>
      <c r="CL513">
        <v>55.490002734200004</v>
      </c>
      <c r="CM513">
        <v>344.40998824479999</v>
      </c>
      <c r="CN513">
        <v>186.93001142039998</v>
      </c>
      <c r="CO513">
        <v>677.03998901980003</v>
      </c>
      <c r="CP513">
        <v>381.60999169819996</v>
      </c>
      <c r="CQ513">
        <v>473.99000862420007</v>
      </c>
      <c r="CR513">
        <v>139.81000880400001</v>
      </c>
      <c r="CS513">
        <v>500.03000313100006</v>
      </c>
      <c r="CT513">
        <v>1130.5699944261999</v>
      </c>
      <c r="CU513">
        <v>73934.690005350611</v>
      </c>
      <c r="CV513">
        <v>53549.400000688205</v>
      </c>
      <c r="CW513">
        <v>599.54001039119998</v>
      </c>
      <c r="CX513">
        <v>232672.3600029884</v>
      </c>
      <c r="CY513">
        <v>194.989995908</v>
      </c>
      <c r="CZ513">
        <v>992.92998955919984</v>
      </c>
      <c r="DA513">
        <v>930.93000138260004</v>
      </c>
      <c r="DB513">
        <v>168.02000724780001</v>
      </c>
      <c r="DC513">
        <v>577.83999738980003</v>
      </c>
      <c r="DD513">
        <v>802.90000641699999</v>
      </c>
      <c r="DE513">
        <v>38.439986868400005</v>
      </c>
      <c r="DF513">
        <v>164.60999352719998</v>
      </c>
      <c r="DG513">
        <v>1370.8200046438001</v>
      </c>
      <c r="DH513">
        <v>69075.130003366605</v>
      </c>
      <c r="DI513">
        <v>1407.4000032053998</v>
      </c>
      <c r="DJ513">
        <v>4350.2300045818001</v>
      </c>
      <c r="DK513">
        <v>9511.7299893298004</v>
      </c>
      <c r="DL513">
        <v>179215.3399928576</v>
      </c>
      <c r="DM513">
        <v>4244.8299904023997</v>
      </c>
      <c r="DN513">
        <v>7847.9600069315993</v>
      </c>
      <c r="DO513">
        <v>205.8399892244</v>
      </c>
      <c r="DP513">
        <v>1002.8499887222</v>
      </c>
      <c r="DQ513">
        <v>690.99000679520009</v>
      </c>
      <c r="DR513">
        <v>191.8899978176</v>
      </c>
      <c r="DS513">
        <v>3873.4499871287999</v>
      </c>
      <c r="DT513">
        <v>41318.969998487199</v>
      </c>
      <c r="DU513">
        <v>909.849993273</v>
      </c>
      <c r="DV513">
        <v>30069.689998375597</v>
      </c>
      <c r="DW513">
        <v>64.480007743800002</v>
      </c>
      <c r="DX513">
        <v>10913.240011984601</v>
      </c>
      <c r="DY513">
        <v>249.5500044888</v>
      </c>
      <c r="DZ513">
        <v>73.1599971232</v>
      </c>
      <c r="EA513">
        <v>100124.1099891562</v>
      </c>
      <c r="EB513">
        <v>33732.029994252604</v>
      </c>
      <c r="EC513" t="s">
        <v>853</v>
      </c>
      <c r="ED513">
        <v>30069.999987637202</v>
      </c>
      <c r="EE513">
        <v>5513.6599945873995</v>
      </c>
      <c r="EF513">
        <v>1217.0600044329999</v>
      </c>
      <c r="EG513">
        <v>3680.0099902659999</v>
      </c>
      <c r="EH513">
        <v>2687.7000055986</v>
      </c>
      <c r="EI513">
        <v>6688.8699984313989</v>
      </c>
      <c r="EJ513">
        <v>484.2199970488</v>
      </c>
      <c r="EK513">
        <v>121.8299987848</v>
      </c>
      <c r="EL513">
        <v>45.879992832799999</v>
      </c>
      <c r="EM513">
        <v>228.1600071176</v>
      </c>
      <c r="EN513">
        <v>41.540011327400002</v>
      </c>
      <c r="EO513">
        <v>254.82000651619998</v>
      </c>
      <c r="EP513">
        <v>6538.2099963109995</v>
      </c>
      <c r="EQ513">
        <v>170.80998970799999</v>
      </c>
      <c r="ER513">
        <v>2326.5499907495996</v>
      </c>
      <c r="ES513">
        <v>483.59999215700003</v>
      </c>
      <c r="ET513">
        <v>226.91999733399996</v>
      </c>
      <c r="EU513">
        <v>40.300001543800001</v>
      </c>
      <c r="EV513">
        <v>39.990012282200006</v>
      </c>
      <c r="EW513">
        <v>28.519987705399998</v>
      </c>
      <c r="EX513">
        <v>159.33999149979999</v>
      </c>
      <c r="EY513">
        <v>16.119995343800003</v>
      </c>
      <c r="EZ513">
        <v>192.19998707920001</v>
      </c>
      <c r="FA513">
        <v>473.05998810220007</v>
      </c>
      <c r="FB513">
        <v>56.730012517799999</v>
      </c>
      <c r="FC513">
        <v>121.8299987848</v>
      </c>
      <c r="FD513">
        <v>133.9200018848</v>
      </c>
      <c r="FE513">
        <v>18999.279998828199</v>
      </c>
      <c r="FF513">
        <v>1120.6499952632</v>
      </c>
      <c r="FG513">
        <v>538.78000562960005</v>
      </c>
      <c r="FH513">
        <v>188.78999972719998</v>
      </c>
      <c r="FI513">
        <v>384.09001126539999</v>
      </c>
      <c r="FJ513">
        <v>171.74001023</v>
      </c>
      <c r="FK513">
        <v>74.089991276600003</v>
      </c>
      <c r="FL513">
        <v>254.50999088600003</v>
      </c>
      <c r="FM513">
        <v>118.000012372</v>
      </c>
      <c r="FN513">
        <v>253.27000747099999</v>
      </c>
      <c r="FO513">
        <v>1212.4100072973999</v>
      </c>
      <c r="FP513">
        <v>319.91999278319997</v>
      </c>
      <c r="FQ513">
        <v>88.970003205399991</v>
      </c>
      <c r="FR513">
        <v>64.789997005399997</v>
      </c>
      <c r="FS513">
        <v>24.180006199999998</v>
      </c>
      <c r="FT513">
        <v>19809.930000471202</v>
      </c>
      <c r="FU513">
        <v>687.5799930746</v>
      </c>
      <c r="FV513">
        <v>766.00999222519999</v>
      </c>
      <c r="FW513">
        <v>305.34999648459996</v>
      </c>
      <c r="FX513">
        <v>38.439986868400005</v>
      </c>
      <c r="FY513">
        <v>94.240005232800002</v>
      </c>
      <c r="FZ513">
        <v>204.909995071</v>
      </c>
      <c r="GA513">
        <v>172.35998875319999</v>
      </c>
      <c r="GB513">
        <v>76.880000105400001</v>
      </c>
      <c r="GC513">
        <v>153.7600002108</v>
      </c>
      <c r="GD513">
        <v>208.93998731479999</v>
      </c>
      <c r="GE513">
        <v>54.249992950600003</v>
      </c>
      <c r="GF513">
        <v>500.03000313100006</v>
      </c>
      <c r="GG513">
        <v>223.19999435179997</v>
      </c>
      <c r="GH513">
        <v>155.30999925599997</v>
      </c>
      <c r="GI513">
        <v>129.57999401079999</v>
      </c>
      <c r="GJ513">
        <v>930.93000138260004</v>
      </c>
      <c r="GK513">
        <v>326.4300045942</v>
      </c>
      <c r="GL513">
        <v>18047.8899942278</v>
      </c>
      <c r="GM513">
        <v>699.66999617459999</v>
      </c>
      <c r="GN513">
        <v>188.4800104656</v>
      </c>
      <c r="GO513" t="s">
        <v>853</v>
      </c>
      <c r="GP513">
        <v>100.74999067520001</v>
      </c>
      <c r="GQ513">
        <v>445.16000528859996</v>
      </c>
      <c r="GR513">
        <v>115.93999186559999</v>
      </c>
      <c r="GS513">
        <v>17.049989497199999</v>
      </c>
      <c r="GT513">
        <v>6538.2099963109995</v>
      </c>
      <c r="GU513">
        <v>158.10000808480001</v>
      </c>
      <c r="GV513">
        <v>24.4899954616</v>
      </c>
    </row>
    <row r="514" spans="1:204" x14ac:dyDescent="0.25">
      <c r="A514" s="122" t="s">
        <v>891</v>
      </c>
      <c r="B514" s="123" t="s">
        <v>855</v>
      </c>
      <c r="C514" s="123">
        <v>1</v>
      </c>
      <c r="D514" s="123" t="s">
        <v>854</v>
      </c>
      <c r="E514" s="123">
        <v>3</v>
      </c>
      <c r="F514" s="122">
        <v>0.31</v>
      </c>
      <c r="G514">
        <v>74959</v>
      </c>
      <c r="H514" s="122" t="b">
        <v>0</v>
      </c>
      <c r="I514">
        <v>8536.7800106128489</v>
      </c>
      <c r="J514">
        <v>21575.069993786979</v>
      </c>
      <c r="K514">
        <v>1147.6199947554201</v>
      </c>
      <c r="L514">
        <v>93.930006010900001</v>
      </c>
      <c r="M514">
        <v>2652.6699890700202</v>
      </c>
      <c r="N514">
        <v>2754.0399944066698</v>
      </c>
      <c r="O514">
        <v>8106.4999915137496</v>
      </c>
      <c r="P514">
        <v>234.05000493117001</v>
      </c>
      <c r="Q514">
        <v>215.14000954955</v>
      </c>
      <c r="R514">
        <v>49.599995505000003</v>
      </c>
      <c r="S514">
        <v>145.07999847076999</v>
      </c>
      <c r="T514">
        <v>2338.0200030618698</v>
      </c>
      <c r="U514">
        <v>465.31000140119994</v>
      </c>
      <c r="V514">
        <v>30.379991437490002</v>
      </c>
      <c r="W514">
        <v>1006.8800017006599</v>
      </c>
      <c r="X514">
        <v>370.76000125580998</v>
      </c>
      <c r="Y514">
        <v>40.920007910270002</v>
      </c>
      <c r="Z514">
        <v>140.11999892027001</v>
      </c>
      <c r="AA514">
        <v>324.87999379504004</v>
      </c>
      <c r="AB514">
        <v>339.75999244654002</v>
      </c>
      <c r="AC514">
        <v>2142.09999757983</v>
      </c>
      <c r="AD514">
        <v>485.46000828909001</v>
      </c>
      <c r="AE514">
        <v>295.11999649204</v>
      </c>
      <c r="AF514">
        <v>2391.3400098483899</v>
      </c>
      <c r="AG514">
        <v>18885.200008088206</v>
      </c>
      <c r="AH514">
        <v>15.499992785990001</v>
      </c>
      <c r="AI514">
        <v>41.229993358869997</v>
      </c>
      <c r="AJ514">
        <v>1742.1999931555101</v>
      </c>
      <c r="AK514">
        <v>935.89001103879002</v>
      </c>
      <c r="AL514">
        <v>2569.59000821779</v>
      </c>
      <c r="AM514">
        <v>22.319997977250001</v>
      </c>
      <c r="AN514">
        <v>605.74000900736007</v>
      </c>
      <c r="AO514">
        <v>618.76000201809995</v>
      </c>
      <c r="AP514">
        <v>1006.2600075661701</v>
      </c>
      <c r="AQ514">
        <v>2936.3199895061903</v>
      </c>
      <c r="AR514">
        <v>2182.09000266972</v>
      </c>
      <c r="AS514">
        <v>130.51000850515999</v>
      </c>
      <c r="AT514">
        <v>1853.1799889072699</v>
      </c>
      <c r="AU514">
        <v>445.7799886478</v>
      </c>
      <c r="AV514">
        <v>138.25999327950998</v>
      </c>
      <c r="AW514">
        <v>383.16000013206002</v>
      </c>
      <c r="AX514">
        <v>376.95998907528997</v>
      </c>
      <c r="AY514">
        <v>489.49000501921</v>
      </c>
      <c r="AZ514">
        <v>17.049989740859999</v>
      </c>
      <c r="BA514">
        <v>7887.9500026058604</v>
      </c>
      <c r="BB514">
        <v>2506.03999364438</v>
      </c>
      <c r="BC514">
        <v>913.56998982424989</v>
      </c>
      <c r="BD514">
        <v>34307.079993099091</v>
      </c>
      <c r="BE514">
        <v>1807.3000046837899</v>
      </c>
      <c r="BF514">
        <v>55580.210008440059</v>
      </c>
      <c r="BG514">
        <v>909.53999309413007</v>
      </c>
      <c r="BH514">
        <v>57.969997651130001</v>
      </c>
      <c r="BI514">
        <v>1197.21999026042</v>
      </c>
      <c r="BJ514">
        <v>726.64000386012003</v>
      </c>
      <c r="BK514">
        <v>40238.310010371672</v>
      </c>
      <c r="BL514">
        <v>712.37999934310994</v>
      </c>
      <c r="BM514">
        <v>24.489989066610001</v>
      </c>
      <c r="BN514">
        <v>117.18000680853</v>
      </c>
      <c r="BO514">
        <v>17288.079990166181</v>
      </c>
      <c r="BP514">
        <v>135.77999350426001</v>
      </c>
      <c r="BQ514">
        <v>58.280006337020005</v>
      </c>
      <c r="BR514">
        <v>16.74000429226</v>
      </c>
      <c r="BS514">
        <v>2319.11000768025</v>
      </c>
      <c r="BT514">
        <v>87.420009505530004</v>
      </c>
      <c r="BU514">
        <v>48.980001370510003</v>
      </c>
      <c r="BV514">
        <v>30.690000123380003</v>
      </c>
      <c r="BW514">
        <v>53.320006786520004</v>
      </c>
      <c r="BX514">
        <v>506.23000931146998</v>
      </c>
      <c r="BY514">
        <v>404.24000984032995</v>
      </c>
      <c r="BZ514">
        <v>5704.6199884298703</v>
      </c>
      <c r="CA514">
        <v>62.619988515739998</v>
      </c>
      <c r="CB514">
        <v>1603.6299911901099</v>
      </c>
      <c r="CC514">
        <v>447.95000297445</v>
      </c>
      <c r="CD514">
        <v>17.67000711264</v>
      </c>
      <c r="CE514">
        <v>2934.4600071027203</v>
      </c>
      <c r="CF514">
        <v>49.910004190890007</v>
      </c>
      <c r="CG514">
        <v>242.72999252590003</v>
      </c>
      <c r="CH514">
        <v>32.550005764139996</v>
      </c>
      <c r="CI514">
        <v>526.37999296207011</v>
      </c>
      <c r="CJ514">
        <v>841.64999634200001</v>
      </c>
      <c r="CK514">
        <v>456.00999643469004</v>
      </c>
      <c r="CL514">
        <v>55.179989189989996</v>
      </c>
      <c r="CM514">
        <v>329.83999334553999</v>
      </c>
      <c r="CN514">
        <v>137.63999914502</v>
      </c>
      <c r="CO514">
        <v>420.97999089529998</v>
      </c>
      <c r="CP514">
        <v>273.41999264928</v>
      </c>
      <c r="CQ514">
        <v>599.53999795058996</v>
      </c>
      <c r="CR514">
        <v>27.590006213639999</v>
      </c>
      <c r="CS514">
        <v>155.61999170626001</v>
      </c>
      <c r="CT514">
        <v>207.39000153791</v>
      </c>
      <c r="CU514">
        <v>57013.030000586521</v>
      </c>
      <c r="CV514">
        <v>52069.460004184381</v>
      </c>
      <c r="CW514">
        <v>398.35000746945002</v>
      </c>
      <c r="CX514">
        <v>220300.57001061627</v>
      </c>
      <c r="CY514">
        <v>124.62000613428</v>
      </c>
      <c r="CZ514">
        <v>775.62000523063</v>
      </c>
      <c r="DA514">
        <v>903.95999940913987</v>
      </c>
      <c r="DB514">
        <v>122.14000635903</v>
      </c>
      <c r="DC514">
        <v>516.45999386106996</v>
      </c>
      <c r="DD514">
        <v>741.83001119750998</v>
      </c>
      <c r="DE514">
        <v>63.549991336119994</v>
      </c>
      <c r="DF514">
        <v>80.289995628379998</v>
      </c>
      <c r="DG514">
        <v>8470.1300021296993</v>
      </c>
      <c r="DH514">
        <v>68964.770003803395</v>
      </c>
      <c r="DI514">
        <v>455.07999361431001</v>
      </c>
      <c r="DJ514">
        <v>2725.5200086099399</v>
      </c>
      <c r="DK514">
        <v>10543.099991451129</v>
      </c>
      <c r="DL514">
        <v>142142.44000341868</v>
      </c>
      <c r="DM514">
        <v>3161.9999922912298</v>
      </c>
      <c r="DN514">
        <v>7900.6600101679996</v>
      </c>
      <c r="DO514">
        <v>123.69000331390001</v>
      </c>
      <c r="DP514">
        <v>1031.3699907672699</v>
      </c>
      <c r="DQ514">
        <v>203.04999612189999</v>
      </c>
      <c r="DR514">
        <v>80.600004314269995</v>
      </c>
      <c r="DS514">
        <v>3877.4800087813701</v>
      </c>
      <c r="DT514">
        <v>32402.12999436017</v>
      </c>
      <c r="DU514">
        <v>876.99001056728014</v>
      </c>
      <c r="DV514">
        <v>21679.53999303337</v>
      </c>
      <c r="DW514">
        <v>76.259998898259994</v>
      </c>
      <c r="DX514">
        <v>7270.7399975426297</v>
      </c>
      <c r="DY514">
        <v>137.95000783091001</v>
      </c>
      <c r="DZ514">
        <v>942.70999299276002</v>
      </c>
      <c r="EA514">
        <v>61948.229994842528</v>
      </c>
      <c r="EB514">
        <v>23148.319993539601</v>
      </c>
      <c r="EC514">
        <v>11736.910002353208</v>
      </c>
      <c r="ED514">
        <v>20079.009995753</v>
      </c>
      <c r="EE514">
        <v>2222.7000018940998</v>
      </c>
      <c r="EF514">
        <v>1071.3599958571599</v>
      </c>
      <c r="EG514">
        <v>928.75999716164006</v>
      </c>
      <c r="EH514">
        <v>1305.09999210244</v>
      </c>
      <c r="EI514">
        <v>12275.380008742932</v>
      </c>
      <c r="EJ514">
        <v>216.69000650442001</v>
      </c>
      <c r="EK514">
        <v>738.10999991598999</v>
      </c>
      <c r="EL514">
        <v>54.870003741390001</v>
      </c>
      <c r="EM514">
        <v>170.80999904364998</v>
      </c>
      <c r="EN514">
        <v>58.900000471509998</v>
      </c>
      <c r="EO514">
        <v>425.93999044579999</v>
      </c>
      <c r="EP514">
        <v>11428.149995478649</v>
      </c>
      <c r="EQ514">
        <v>97.960002741020006</v>
      </c>
      <c r="ER514">
        <v>1809.7800044590399</v>
      </c>
      <c r="ES514">
        <v>163.36999971790001</v>
      </c>
      <c r="ET514">
        <v>89.59000059489</v>
      </c>
      <c r="EU514">
        <v>5220.0900061984494</v>
      </c>
      <c r="EV514">
        <v>28.829994482620002</v>
      </c>
      <c r="EW514">
        <v>8.0599934602399994</v>
      </c>
      <c r="EX514">
        <v>111.29000443765</v>
      </c>
      <c r="EY514">
        <v>12.399998876250001</v>
      </c>
      <c r="EZ514">
        <v>147.87000693191001</v>
      </c>
      <c r="FA514">
        <v>356.49999673879995</v>
      </c>
      <c r="FB514">
        <v>69.130008258399997</v>
      </c>
      <c r="FC514">
        <v>124.92999158287999</v>
      </c>
      <c r="FD514">
        <v>176.08000728004001</v>
      </c>
      <c r="FE514">
        <v>6282.4600057749894</v>
      </c>
      <c r="FF514">
        <v>955.73000924079008</v>
      </c>
      <c r="FG514">
        <v>752.37000443299996</v>
      </c>
      <c r="FH514">
        <v>141.05000174065</v>
      </c>
      <c r="FI514">
        <v>358.97999651405001</v>
      </c>
      <c r="FJ514">
        <v>102.60999360563001</v>
      </c>
      <c r="FK514">
        <v>31.929988392360002</v>
      </c>
      <c r="FL514">
        <v>255.44000008803999</v>
      </c>
      <c r="FM514">
        <v>107.00000566972</v>
      </c>
      <c r="FN514">
        <v>208.00999567240001</v>
      </c>
      <c r="FO514">
        <v>339.75999244654002</v>
      </c>
      <c r="FP514">
        <v>295.11999649204</v>
      </c>
      <c r="FQ514">
        <v>113.15001007841001</v>
      </c>
      <c r="FR514">
        <v>6.8200051912599999</v>
      </c>
      <c r="FS514">
        <v>35.649999673880004</v>
      </c>
      <c r="FT514">
        <v>18885.200008088206</v>
      </c>
      <c r="FU514">
        <v>605.74000900736007</v>
      </c>
      <c r="FV514">
        <v>770.66000568012998</v>
      </c>
      <c r="FW514">
        <v>86.179997999259996</v>
      </c>
      <c r="FX514">
        <v>28.829994482620002</v>
      </c>
      <c r="FY514">
        <v>69.130008258399997</v>
      </c>
      <c r="FZ514">
        <v>194.99000266166001</v>
      </c>
      <c r="GA514">
        <v>178.86999250388999</v>
      </c>
      <c r="GB514">
        <v>53.940000921009997</v>
      </c>
      <c r="GC514">
        <v>85.869989313369999</v>
      </c>
      <c r="GD514">
        <v>19.220004067510001</v>
      </c>
      <c r="GE514">
        <v>71.299999347760007</v>
      </c>
      <c r="GF514">
        <v>155.61999170626001</v>
      </c>
      <c r="GG514">
        <v>162.75000558340997</v>
      </c>
      <c r="GH514">
        <v>101.98999947113998</v>
      </c>
      <c r="GI514">
        <v>117.80000094302</v>
      </c>
      <c r="GJ514">
        <v>903.95999940913987</v>
      </c>
      <c r="GK514">
        <v>248.31000944817998</v>
      </c>
      <c r="GL514">
        <v>9426.789990953579</v>
      </c>
      <c r="GM514">
        <v>233.12000211078998</v>
      </c>
      <c r="GN514">
        <v>93.619997325010004</v>
      </c>
      <c r="GO514">
        <v>14.879998651499999</v>
      </c>
      <c r="GP514">
        <v>206.77000740341998</v>
      </c>
      <c r="GQ514">
        <v>1479.9400111134998</v>
      </c>
      <c r="GR514">
        <v>69.750002392889996</v>
      </c>
      <c r="GS514">
        <v>31.929988392360002</v>
      </c>
      <c r="GT514">
        <v>11428.149995478649</v>
      </c>
      <c r="GU514">
        <v>59.519994605999997</v>
      </c>
      <c r="GV514" t="s">
        <v>853</v>
      </c>
    </row>
    <row r="515" spans="1:204" x14ac:dyDescent="0.25">
      <c r="A515" s="122" t="s">
        <v>890</v>
      </c>
      <c r="B515" s="123" t="s">
        <v>855</v>
      </c>
      <c r="C515" s="123">
        <v>2</v>
      </c>
      <c r="D515" s="123" t="s">
        <v>857</v>
      </c>
      <c r="E515" s="123">
        <v>3</v>
      </c>
      <c r="F515" s="122">
        <v>0.51</v>
      </c>
      <c r="G515">
        <v>85857</v>
      </c>
      <c r="H515" s="122" t="b">
        <v>1</v>
      </c>
      <c r="I515">
        <v>13463.999981346242</v>
      </c>
      <c r="J515">
        <v>50426.760016330205</v>
      </c>
      <c r="K515">
        <v>2252.6699973036302</v>
      </c>
      <c r="L515">
        <v>1073.5500141698401</v>
      </c>
      <c r="M515">
        <v>6283.7099822183391</v>
      </c>
      <c r="N515">
        <v>3990.75001304733</v>
      </c>
      <c r="O515">
        <v>31471.079989145666</v>
      </c>
      <c r="P515">
        <v>683.39999560329011</v>
      </c>
      <c r="Q515">
        <v>1356.6000121854302</v>
      </c>
      <c r="R515">
        <v>394.73999817930002</v>
      </c>
      <c r="S515">
        <v>545.69999420181</v>
      </c>
      <c r="T515">
        <v>374.33999634992995</v>
      </c>
      <c r="U515">
        <v>948.08998759373992</v>
      </c>
      <c r="V515">
        <v>41.309991663029997</v>
      </c>
      <c r="W515">
        <v>3040.109997858</v>
      </c>
      <c r="X515">
        <v>1118.93999744133</v>
      </c>
      <c r="Y515">
        <v>118.32001936776</v>
      </c>
      <c r="Z515">
        <v>898.62001271379006</v>
      </c>
      <c r="AA515">
        <v>399.84000958340999</v>
      </c>
      <c r="AB515">
        <v>970.52998522734003</v>
      </c>
      <c r="AC515">
        <v>4811.3399782607403</v>
      </c>
      <c r="AD515">
        <v>1338.7499941645799</v>
      </c>
      <c r="AE515">
        <v>1217.8799909882998</v>
      </c>
      <c r="AF515">
        <v>2320.4999782087202</v>
      </c>
      <c r="AG515">
        <v>28550.820018455372</v>
      </c>
      <c r="AH515">
        <v>372.80998854998995</v>
      </c>
      <c r="AI515">
        <v>281.01000221136002</v>
      </c>
      <c r="AJ515">
        <v>9011.1900210058811</v>
      </c>
      <c r="AK515">
        <v>17500.650009456418</v>
      </c>
      <c r="AL515">
        <v>11285.279996147461</v>
      </c>
      <c r="AM515">
        <v>91.289998334339998</v>
      </c>
      <c r="AN515">
        <v>3236.97000894336</v>
      </c>
      <c r="AO515">
        <v>1262.2499982512102</v>
      </c>
      <c r="AP515">
        <v>1983.9000137047199</v>
      </c>
      <c r="AQ515">
        <v>5743.6199874249305</v>
      </c>
      <c r="AR515">
        <v>3762.77998932009</v>
      </c>
      <c r="AS515">
        <v>462.05999108009996</v>
      </c>
      <c r="AT515">
        <v>6799.3199835739206</v>
      </c>
      <c r="AU515">
        <v>970.01999722305015</v>
      </c>
      <c r="AV515">
        <v>5020.4400079585503</v>
      </c>
      <c r="AW515">
        <v>694.61999442008994</v>
      </c>
      <c r="AX515">
        <v>1713.08999051451</v>
      </c>
      <c r="AY515">
        <v>2002.7700077341501</v>
      </c>
      <c r="AZ515">
        <v>31.620000646170002</v>
      </c>
      <c r="BA515">
        <v>18869.48999646723</v>
      </c>
      <c r="BB515">
        <v>3886.7100080962505</v>
      </c>
      <c r="BC515">
        <v>1723.80000132702</v>
      </c>
      <c r="BD515">
        <v>62829.450002119054</v>
      </c>
      <c r="BE515">
        <v>10693.169998878509</v>
      </c>
      <c r="BF515">
        <v>100183.37998789106</v>
      </c>
      <c r="BG515">
        <v>2522.46000069819</v>
      </c>
      <c r="BH515">
        <v>124.44000678044999</v>
      </c>
      <c r="BI515">
        <v>4735.3500141387303</v>
      </c>
      <c r="BJ515">
        <v>1451.9700021282301</v>
      </c>
      <c r="BK515">
        <v>118333.76999650038</v>
      </c>
      <c r="BL515">
        <v>2835.0900035557202</v>
      </c>
      <c r="BM515">
        <v>23.460017429250001</v>
      </c>
      <c r="BN515">
        <v>211.65001350633</v>
      </c>
      <c r="BO515">
        <v>30497.489988318455</v>
      </c>
      <c r="BP515">
        <v>318.74999027022</v>
      </c>
      <c r="BQ515">
        <v>1350.47998098567</v>
      </c>
      <c r="BR515">
        <v>31.620000646170002</v>
      </c>
      <c r="BS515">
        <v>6401.5200135818095</v>
      </c>
      <c r="BT515">
        <v>174.93000145605004</v>
      </c>
      <c r="BU515">
        <v>117.29999957211</v>
      </c>
      <c r="BV515">
        <v>171.86998585617002</v>
      </c>
      <c r="BW515">
        <v>64.260021087989998</v>
      </c>
      <c r="BX515">
        <v>1340.2800019645199</v>
      </c>
      <c r="BY515">
        <v>1037.84997812814</v>
      </c>
      <c r="BZ515">
        <v>17253.809991699749</v>
      </c>
      <c r="CA515">
        <v>200.94000269382002</v>
      </c>
      <c r="CB515">
        <v>2175.6600133859702</v>
      </c>
      <c r="CC515">
        <v>577.31999484798007</v>
      </c>
      <c r="CD515">
        <v>4487.4900203734796</v>
      </c>
      <c r="CE515">
        <v>3945.3599859887699</v>
      </c>
      <c r="CF515">
        <v>119.33999537634001</v>
      </c>
      <c r="CG515">
        <v>264.18000398616005</v>
      </c>
      <c r="CH515">
        <v>209.09998591074</v>
      </c>
      <c r="CI515">
        <v>1807.9499924530203</v>
      </c>
      <c r="CJ515">
        <v>1947.6899896587299</v>
      </c>
      <c r="CK515">
        <v>2238.9000146783101</v>
      </c>
      <c r="CL515">
        <v>194.82001528112997</v>
      </c>
      <c r="CM515">
        <v>268.25999559461997</v>
      </c>
      <c r="CN515">
        <v>581.91001824780005</v>
      </c>
      <c r="CO515">
        <v>1249.49999163447</v>
      </c>
      <c r="CP515">
        <v>556.91999301861006</v>
      </c>
      <c r="CQ515">
        <v>1310.69999712258</v>
      </c>
      <c r="CR515">
        <v>899.13000071807994</v>
      </c>
      <c r="CS515">
        <v>1218.3899789925899</v>
      </c>
      <c r="CT515">
        <v>634.94999673192001</v>
      </c>
      <c r="CU515">
        <v>249936.21001484862</v>
      </c>
      <c r="CV515">
        <v>153348.33001003423</v>
      </c>
      <c r="CW515">
        <v>2259.3000165076801</v>
      </c>
      <c r="CX515">
        <v>463506.87000338646</v>
      </c>
      <c r="CY515">
        <v>400.34999758769999</v>
      </c>
      <c r="CZ515">
        <v>896.58001690956007</v>
      </c>
      <c r="DA515">
        <v>2571.9300193652102</v>
      </c>
      <c r="DB515">
        <v>496.23001932186003</v>
      </c>
      <c r="DC515">
        <v>1795.7100176276401</v>
      </c>
      <c r="DD515">
        <v>3021.7499918328604</v>
      </c>
      <c r="DE515">
        <v>107.10002055096001</v>
      </c>
      <c r="DF515">
        <v>341.70001969518</v>
      </c>
      <c r="DG515">
        <v>398.31000178347</v>
      </c>
      <c r="DH515">
        <v>114637.8000120768</v>
      </c>
      <c r="DI515">
        <v>2408.7300047302501</v>
      </c>
      <c r="DJ515">
        <v>9866.4600024653409</v>
      </c>
      <c r="DK515">
        <v>19098.479996203048</v>
      </c>
      <c r="DL515">
        <v>340678.98001109558</v>
      </c>
      <c r="DM515">
        <v>8325.7499858112897</v>
      </c>
      <c r="DN515">
        <v>13194.210021738751</v>
      </c>
      <c r="DO515">
        <v>276.41997881153998</v>
      </c>
      <c r="DP515">
        <v>3052.3500164704501</v>
      </c>
      <c r="DQ515">
        <v>1306.11001750983</v>
      </c>
      <c r="DR515">
        <v>753.78000410396999</v>
      </c>
      <c r="DS515">
        <v>8431.3199985623105</v>
      </c>
      <c r="DT515">
        <v>60838.409981205994</v>
      </c>
      <c r="DU515">
        <v>819.56998920482988</v>
      </c>
      <c r="DV515">
        <v>37839.449994281371</v>
      </c>
      <c r="DW515">
        <v>128.01001038462002</v>
      </c>
      <c r="DX515">
        <v>14976.660000958291</v>
      </c>
      <c r="DY515">
        <v>375.87000414987006</v>
      </c>
      <c r="DZ515">
        <v>78.539991717600003</v>
      </c>
      <c r="EA515">
        <v>114706.13998098616</v>
      </c>
      <c r="EB515">
        <v>59421.629983328101</v>
      </c>
      <c r="EC515" t="s">
        <v>853</v>
      </c>
      <c r="ED515">
        <v>48964.080003389456</v>
      </c>
      <c r="EE515">
        <v>4942.91999224953</v>
      </c>
      <c r="EF515">
        <v>2463.2999910143099</v>
      </c>
      <c r="EG515">
        <v>8423.160015345391</v>
      </c>
      <c r="EH515">
        <v>4879.1700029529002</v>
      </c>
      <c r="EI515">
        <v>6720.7799918563196</v>
      </c>
      <c r="EJ515">
        <v>1412.1900182651402</v>
      </c>
      <c r="EK515">
        <v>156.56999543091001</v>
      </c>
      <c r="EL515">
        <v>211.13998171497002</v>
      </c>
      <c r="EM515">
        <v>629.33999732352004</v>
      </c>
      <c r="EN515">
        <v>53.550010275480005</v>
      </c>
      <c r="EO515">
        <v>259.58998058634</v>
      </c>
      <c r="EP515">
        <v>6329.1000092769009</v>
      </c>
      <c r="EQ515">
        <v>88.740014525820001</v>
      </c>
      <c r="ER515">
        <v>2208.2999900407199</v>
      </c>
      <c r="ES515">
        <v>1095.4799800120802</v>
      </c>
      <c r="ET515">
        <v>477.87001329672</v>
      </c>
      <c r="EU515">
        <v>72.420004304909995</v>
      </c>
      <c r="EV515">
        <v>54.059998279769999</v>
      </c>
      <c r="EW515">
        <v>57.630001883939997</v>
      </c>
      <c r="EX515">
        <v>121.37999118057002</v>
      </c>
      <c r="EY515">
        <v>39.779983863090003</v>
      </c>
      <c r="EZ515">
        <v>443.18999705067</v>
      </c>
      <c r="FA515">
        <v>567.12001582683001</v>
      </c>
      <c r="FB515">
        <v>83.130015117420001</v>
      </c>
      <c r="FC515">
        <v>271.82999919879001</v>
      </c>
      <c r="FD515">
        <v>143.81998881416999</v>
      </c>
      <c r="FE515">
        <v>50553.240018914876</v>
      </c>
      <c r="FF515">
        <v>1601.3999903508</v>
      </c>
      <c r="FG515">
        <v>1007.7599852819101</v>
      </c>
      <c r="FH515">
        <v>421.25998742136005</v>
      </c>
      <c r="FI515">
        <v>591.60000926466</v>
      </c>
      <c r="FJ515">
        <v>163.20001463496001</v>
      </c>
      <c r="FK515">
        <v>112.19998816799999</v>
      </c>
      <c r="FL515">
        <v>115.26000376787999</v>
      </c>
      <c r="FM515">
        <v>117.00001435554</v>
      </c>
      <c r="FN515">
        <v>472.26001388831997</v>
      </c>
      <c r="FO515">
        <v>970.52998522734003</v>
      </c>
      <c r="FP515">
        <v>1217.8799909882998</v>
      </c>
      <c r="FQ515">
        <v>173.39999365610998</v>
      </c>
      <c r="FR515">
        <v>219.80999672325001</v>
      </c>
      <c r="FS515">
        <v>84.659979130290012</v>
      </c>
      <c r="FT515">
        <v>28550.820018455372</v>
      </c>
      <c r="FU515">
        <v>3236.97000894336</v>
      </c>
      <c r="FV515">
        <v>2464.32001080996</v>
      </c>
      <c r="FW515">
        <v>447.26998865912998</v>
      </c>
      <c r="FX515">
        <v>103.53001694679</v>
      </c>
      <c r="FY515">
        <v>217.77000091902002</v>
      </c>
      <c r="FZ515">
        <v>435.54000183804004</v>
      </c>
      <c r="GA515">
        <v>476.34000549678001</v>
      </c>
      <c r="GB515">
        <v>223.88998833170999</v>
      </c>
      <c r="GC515">
        <v>398.81998978775994</v>
      </c>
      <c r="GD515">
        <v>174.42001345175998</v>
      </c>
      <c r="GE515">
        <v>34.680016246050002</v>
      </c>
      <c r="GF515">
        <v>1218.3899789925899</v>
      </c>
      <c r="GG515">
        <v>395.76001797495002</v>
      </c>
      <c r="GH515">
        <v>83.130015117420001</v>
      </c>
      <c r="GI515">
        <v>113.22000796364999</v>
      </c>
      <c r="GJ515">
        <v>2571.9300193652102</v>
      </c>
      <c r="GK515">
        <v>835.88999942574003</v>
      </c>
      <c r="GL515">
        <v>62756.52000980985</v>
      </c>
      <c r="GM515">
        <v>1263.2700180468601</v>
      </c>
      <c r="GN515">
        <v>738.99000168300006</v>
      </c>
      <c r="GO515">
        <v>33.659996450400001</v>
      </c>
      <c r="GP515">
        <v>203.48998650234003</v>
      </c>
      <c r="GQ515">
        <v>468.69001028414999</v>
      </c>
      <c r="GR515">
        <v>318.24000226593</v>
      </c>
      <c r="GS515">
        <v>58.139989888230005</v>
      </c>
      <c r="GT515">
        <v>6329.1000092769009</v>
      </c>
      <c r="GU515">
        <v>380.45998376262003</v>
      </c>
      <c r="GV515">
        <v>28.559985046289999</v>
      </c>
    </row>
    <row r="516" spans="1:204" x14ac:dyDescent="0.25">
      <c r="A516" s="122" t="s">
        <v>889</v>
      </c>
      <c r="B516" s="123" t="s">
        <v>855</v>
      </c>
      <c r="C516" s="123">
        <v>2</v>
      </c>
      <c r="D516" s="123" t="s">
        <v>854</v>
      </c>
      <c r="E516" s="123">
        <v>3</v>
      </c>
      <c r="F516" s="122">
        <v>0.51</v>
      </c>
      <c r="G516">
        <v>72929</v>
      </c>
      <c r="H516" s="122" t="b">
        <v>1</v>
      </c>
      <c r="I516">
        <v>13438.50001813764</v>
      </c>
      <c r="J516">
        <v>64985.730007227212</v>
      </c>
      <c r="K516">
        <v>2119.5599815522796</v>
      </c>
      <c r="L516">
        <v>347.30999475771006</v>
      </c>
      <c r="M516">
        <v>5204.03998201995</v>
      </c>
      <c r="N516">
        <v>3957.6000178193999</v>
      </c>
      <c r="O516">
        <v>23501.819993662233</v>
      </c>
      <c r="P516">
        <v>557.93998966689003</v>
      </c>
      <c r="Q516">
        <v>474.30000807890997</v>
      </c>
      <c r="R516">
        <v>209.60999241222001</v>
      </c>
      <c r="S516">
        <v>293.25001119398996</v>
      </c>
      <c r="T516">
        <v>1217.8800058670402</v>
      </c>
      <c r="U516">
        <v>1121.4899930670601</v>
      </c>
      <c r="V516">
        <v>52.020015763590003</v>
      </c>
      <c r="W516">
        <v>3290.5199841405306</v>
      </c>
      <c r="X516">
        <v>786.92999232755994</v>
      </c>
      <c r="Y516">
        <v>82.620016284810006</v>
      </c>
      <c r="Z516">
        <v>710.42999102450995</v>
      </c>
      <c r="AA516">
        <v>541.61998690932</v>
      </c>
      <c r="AB516">
        <v>793.56000855779996</v>
      </c>
      <c r="AC516">
        <v>3739.32000418302</v>
      </c>
      <c r="AD516">
        <v>1107.2099953034099</v>
      </c>
      <c r="AE516">
        <v>1176.06001507305</v>
      </c>
      <c r="AF516">
        <v>5756.36999514735</v>
      </c>
      <c r="AG516">
        <v>34284.74998268397</v>
      </c>
      <c r="AH516">
        <v>103.01999183642999</v>
      </c>
      <c r="AI516">
        <v>129.53998236980999</v>
      </c>
      <c r="AJ516">
        <v>5097.4499814441606</v>
      </c>
      <c r="AK516">
        <v>5214.2400069895493</v>
      </c>
      <c r="AL516">
        <v>7628.5800034812601</v>
      </c>
      <c r="AM516">
        <v>65.790012278760003</v>
      </c>
      <c r="AN516">
        <v>2806.0199882858101</v>
      </c>
      <c r="AO516">
        <v>1178.6099841216601</v>
      </c>
      <c r="AP516">
        <v>1653.92999469753</v>
      </c>
      <c r="AQ516">
        <v>4703.21998340766</v>
      </c>
      <c r="AR516">
        <v>3278.2799913708</v>
      </c>
      <c r="AS516">
        <v>432.99001853339996</v>
      </c>
      <c r="AT516">
        <v>4834.8000079651802</v>
      </c>
      <c r="AU516">
        <v>713.99999976387005</v>
      </c>
      <c r="AV516">
        <v>1359.1500169518899</v>
      </c>
      <c r="AW516">
        <v>649.73999123055</v>
      </c>
      <c r="AX516">
        <v>887.40001511538003</v>
      </c>
      <c r="AY516">
        <v>1974.7199989218602</v>
      </c>
      <c r="AZ516">
        <v>28.559995527300003</v>
      </c>
      <c r="BA516">
        <v>16390.889992799312</v>
      </c>
      <c r="BB516">
        <v>3823.46998701948</v>
      </c>
      <c r="BC516">
        <v>1596.81000364293</v>
      </c>
      <c r="BD516">
        <v>57972.209984467445</v>
      </c>
      <c r="BE516">
        <v>5897.13000498372</v>
      </c>
      <c r="BF516">
        <v>92966.879994121235</v>
      </c>
      <c r="BG516">
        <v>2760.6299887524601</v>
      </c>
      <c r="BH516">
        <v>237.14998544255999</v>
      </c>
      <c r="BI516">
        <v>3370.0799929344598</v>
      </c>
      <c r="BJ516">
        <v>1204.62001060035</v>
      </c>
      <c r="BK516">
        <v>90303.659983471909</v>
      </c>
      <c r="BL516">
        <v>2365.8899894674801</v>
      </c>
      <c r="BM516">
        <v>43.859995787909995</v>
      </c>
      <c r="BN516">
        <v>297.83998523652002</v>
      </c>
      <c r="BO516">
        <v>40415.970002813163</v>
      </c>
      <c r="BP516">
        <v>320.79000422433</v>
      </c>
      <c r="BQ516">
        <v>265.71001816364998</v>
      </c>
      <c r="BR516">
        <v>14.78999901213</v>
      </c>
      <c r="BS516">
        <v>6627.9600087536401</v>
      </c>
      <c r="BT516">
        <v>139.74000733941</v>
      </c>
      <c r="BU516">
        <v>141.78001233333001</v>
      </c>
      <c r="BV516">
        <v>198.90000338793001</v>
      </c>
      <c r="BW516">
        <v>28.049994278820002</v>
      </c>
      <c r="BX516">
        <v>1640.1599981823599</v>
      </c>
      <c r="BY516">
        <v>858.8399823942899</v>
      </c>
      <c r="BZ516">
        <v>14113.229996156131</v>
      </c>
      <c r="CA516">
        <v>142.29001358181</v>
      </c>
      <c r="CB516">
        <v>2208.81001406733</v>
      </c>
      <c r="CC516">
        <v>539.57998191539991</v>
      </c>
      <c r="CD516">
        <v>182.06999938188</v>
      </c>
      <c r="CE516">
        <v>4094.2800176679302</v>
      </c>
      <c r="CF516">
        <v>75.479998806089995</v>
      </c>
      <c r="CG516">
        <v>341.70001821822001</v>
      </c>
      <c r="CH516">
        <v>117.80999084856001</v>
      </c>
      <c r="CI516">
        <v>1827.3300100490401</v>
      </c>
      <c r="CJ516">
        <v>1898.7299988672901</v>
      </c>
      <c r="CK516">
        <v>1737.0600122308201</v>
      </c>
      <c r="CL516">
        <v>162.68998913343003</v>
      </c>
      <c r="CM516">
        <v>440.12999881833002</v>
      </c>
      <c r="CN516">
        <v>427.38000480011999</v>
      </c>
      <c r="CO516">
        <v>1166.3699913519301</v>
      </c>
      <c r="CP516">
        <v>578.85000366077998</v>
      </c>
      <c r="CQ516">
        <v>1144.4400120548701</v>
      </c>
      <c r="CR516">
        <v>111.18001181211</v>
      </c>
      <c r="CS516">
        <v>580.38000740621999</v>
      </c>
      <c r="CT516">
        <v>1430.5500057701402</v>
      </c>
      <c r="CU516">
        <v>170213.5200006676</v>
      </c>
      <c r="CV516">
        <v>158508.50998602141</v>
      </c>
      <c r="CW516">
        <v>1760.0099940248401</v>
      </c>
      <c r="CX516">
        <v>483124.02014824172</v>
      </c>
      <c r="CY516">
        <v>419.21998482444002</v>
      </c>
      <c r="CZ516">
        <v>1238.2799814186599</v>
      </c>
      <c r="DA516">
        <v>2863.1400165342002</v>
      </c>
      <c r="DB516">
        <v>371.79001749096</v>
      </c>
      <c r="DC516">
        <v>1428.5100007762201</v>
      </c>
      <c r="DD516">
        <v>3715.3499826982502</v>
      </c>
      <c r="DE516">
        <v>75.479998806089995</v>
      </c>
      <c r="DF516">
        <v>351.90000599403004</v>
      </c>
      <c r="DG516">
        <v>4656.8100185711401</v>
      </c>
      <c r="DH516">
        <v>116232.06000358937</v>
      </c>
      <c r="DI516">
        <v>1239.8099851641002</v>
      </c>
      <c r="DJ516">
        <v>6558.0899864870398</v>
      </c>
      <c r="DK516">
        <v>19866.02998256412</v>
      </c>
      <c r="DL516">
        <v>317101.16999207309</v>
      </c>
      <c r="DM516">
        <v>7006.3800052810493</v>
      </c>
      <c r="DN516">
        <v>13860.78001045296</v>
      </c>
      <c r="DO516">
        <v>361.07999127288002</v>
      </c>
      <c r="DP516">
        <v>1899.75000136425</v>
      </c>
      <c r="DQ516">
        <v>927.69000216392999</v>
      </c>
      <c r="DR516">
        <v>518.6700051153</v>
      </c>
      <c r="DS516">
        <v>9058.6200080029193</v>
      </c>
      <c r="DT516">
        <v>45014.129989390472</v>
      </c>
      <c r="DU516">
        <v>1303.55999244894</v>
      </c>
      <c r="DV516">
        <v>23461.530006613681</v>
      </c>
      <c r="DW516">
        <v>198.39000213944999</v>
      </c>
      <c r="DX516">
        <v>5216.7900132319501</v>
      </c>
      <c r="DY516">
        <v>298.85998773348001</v>
      </c>
      <c r="DZ516">
        <v>101.48998809099001</v>
      </c>
      <c r="EA516">
        <v>85823.309987743181</v>
      </c>
      <c r="EB516">
        <v>43142.429982305046</v>
      </c>
      <c r="EC516">
        <v>2657.0999956675505</v>
      </c>
      <c r="ED516">
        <v>26221.139992869179</v>
      </c>
      <c r="EE516">
        <v>4499.2200047287197</v>
      </c>
      <c r="EF516">
        <v>2827.4400035281801</v>
      </c>
      <c r="EG516">
        <v>2915.1599951040002</v>
      </c>
      <c r="EH516">
        <v>1186.77000409734</v>
      </c>
      <c r="EI516">
        <v>9930.20998441542</v>
      </c>
      <c r="EJ516">
        <v>190.73998341225001</v>
      </c>
      <c r="EK516">
        <v>283.04998622439001</v>
      </c>
      <c r="EL516">
        <v>147.38998887282</v>
      </c>
      <c r="EM516">
        <v>518.6700051153</v>
      </c>
      <c r="EN516">
        <v>78.030005048489997</v>
      </c>
      <c r="EO516">
        <v>338.64001072734004</v>
      </c>
      <c r="EP516">
        <v>7763.2199983358696</v>
      </c>
      <c r="EQ516">
        <v>227.45999891522999</v>
      </c>
      <c r="ER516">
        <v>2643.3299991523804</v>
      </c>
      <c r="ES516">
        <v>567.12001213952999</v>
      </c>
      <c r="ET516">
        <v>263.67001316973</v>
      </c>
      <c r="EU516">
        <v>96.390012799979999</v>
      </c>
      <c r="EV516" t="s">
        <v>853</v>
      </c>
      <c r="EW516">
        <v>12.23999276973</v>
      </c>
      <c r="EX516">
        <v>167.79000161823004</v>
      </c>
      <c r="EY516">
        <v>52.530017012069997</v>
      </c>
      <c r="EZ516">
        <v>390.65998929713999</v>
      </c>
      <c r="FA516">
        <v>516.63000012138002</v>
      </c>
      <c r="FB516">
        <v>93.840006557579983</v>
      </c>
      <c r="FC516">
        <v>233.07001264850999</v>
      </c>
      <c r="FD516">
        <v>208.58998991526002</v>
      </c>
      <c r="FE516">
        <v>14120.370013634849</v>
      </c>
      <c r="FF516">
        <v>1437.17998480659</v>
      </c>
      <c r="FG516">
        <v>1501.9499945883899</v>
      </c>
      <c r="FH516">
        <v>295.80001743639002</v>
      </c>
      <c r="FI516">
        <v>660.95998150332002</v>
      </c>
      <c r="FJ516">
        <v>179.51999313947999</v>
      </c>
      <c r="FK516">
        <v>117.29998960008</v>
      </c>
      <c r="FL516">
        <v>233.07001264850999</v>
      </c>
      <c r="FM516">
        <v>95.99999871803999</v>
      </c>
      <c r="FN516">
        <v>1471.34999406717</v>
      </c>
      <c r="FO516">
        <v>793.56000855779996</v>
      </c>
      <c r="FP516">
        <v>1176.06001507305</v>
      </c>
      <c r="FQ516">
        <v>309.57001395155999</v>
      </c>
      <c r="FR516">
        <v>180.02999438796002</v>
      </c>
      <c r="FS516">
        <v>109.14000681819</v>
      </c>
      <c r="FT516">
        <v>34284.74998268397</v>
      </c>
      <c r="FU516">
        <v>2806.0199882858101</v>
      </c>
      <c r="FV516">
        <v>2199.6299915946897</v>
      </c>
      <c r="FW516">
        <v>325.89001670913007</v>
      </c>
      <c r="FX516">
        <v>79.560008793929995</v>
      </c>
      <c r="FY516">
        <v>152.49000135762</v>
      </c>
      <c r="FZ516">
        <v>557.42998841841006</v>
      </c>
      <c r="GA516">
        <v>410.03999954558998</v>
      </c>
      <c r="GB516">
        <v>205.02001836969001</v>
      </c>
      <c r="GC516">
        <v>394.22999803650004</v>
      </c>
      <c r="GD516">
        <v>122.40000208488</v>
      </c>
      <c r="GE516">
        <v>61.710002290920002</v>
      </c>
      <c r="GF516">
        <v>580.38000740621999</v>
      </c>
      <c r="GG516">
        <v>325.38001546064999</v>
      </c>
      <c r="GH516">
        <v>558.44999091536999</v>
      </c>
      <c r="GI516">
        <v>175.94998440012</v>
      </c>
      <c r="GJ516">
        <v>2863.1400165342002</v>
      </c>
      <c r="GK516">
        <v>778.26000829718998</v>
      </c>
      <c r="GL516">
        <v>41334.479982504454</v>
      </c>
      <c r="GM516">
        <v>928.20000341241007</v>
      </c>
      <c r="GN516">
        <v>599.25001640618996</v>
      </c>
      <c r="GO516" t="s">
        <v>853</v>
      </c>
      <c r="GP516">
        <v>208.07998866678</v>
      </c>
      <c r="GQ516">
        <v>787.94999482451999</v>
      </c>
      <c r="GR516">
        <v>235.11001764242999</v>
      </c>
      <c r="GS516">
        <v>25.49998803642</v>
      </c>
      <c r="GT516">
        <v>7763.2199983358696</v>
      </c>
      <c r="GU516">
        <v>231.54000890307</v>
      </c>
      <c r="GV516">
        <v>46.920003278789991</v>
      </c>
    </row>
    <row r="517" spans="1:204" x14ac:dyDescent="0.25">
      <c r="A517" s="122" t="s">
        <v>888</v>
      </c>
      <c r="B517" s="123" t="s">
        <v>855</v>
      </c>
      <c r="C517" s="123">
        <v>2</v>
      </c>
      <c r="D517" s="123" t="s">
        <v>859</v>
      </c>
      <c r="E517" s="123">
        <v>3</v>
      </c>
      <c r="F517" s="122">
        <v>0.51</v>
      </c>
      <c r="G517">
        <v>89671</v>
      </c>
      <c r="H517" s="122" t="b">
        <v>1</v>
      </c>
      <c r="I517">
        <v>16583.669999111578</v>
      </c>
      <c r="J517">
        <v>59046.27000507553</v>
      </c>
      <c r="K517">
        <v>2356.2000149195401</v>
      </c>
      <c r="L517">
        <v>295.80000444668997</v>
      </c>
      <c r="M517">
        <v>5349.8999944787402</v>
      </c>
      <c r="N517">
        <v>4738.9200012214505</v>
      </c>
      <c r="O517">
        <v>30322.560009233042</v>
      </c>
      <c r="P517">
        <v>525.81001744506</v>
      </c>
      <c r="Q517">
        <v>1033.26001600584</v>
      </c>
      <c r="R517">
        <v>224.39999706546001</v>
      </c>
      <c r="S517">
        <v>406.46998616166002</v>
      </c>
      <c r="T517">
        <v>1421.8799888891399</v>
      </c>
      <c r="U517">
        <v>1069.9800080421901</v>
      </c>
      <c r="V517">
        <v>14.280019769130002</v>
      </c>
      <c r="W517">
        <v>3328.25999846592</v>
      </c>
      <c r="X517">
        <v>1231.13999595672</v>
      </c>
      <c r="Y517">
        <v>77.519983187850002</v>
      </c>
      <c r="Z517">
        <v>585.47998735454996</v>
      </c>
      <c r="AA517">
        <v>642.09001509294001</v>
      </c>
      <c r="AB517">
        <v>894.54000035852994</v>
      </c>
      <c r="AC517">
        <v>4265.64001239963</v>
      </c>
      <c r="AD517">
        <v>1180.13998415124</v>
      </c>
      <c r="AE517">
        <v>1281.1199965503599</v>
      </c>
      <c r="AF517">
        <v>6830.939993403661</v>
      </c>
      <c r="AG517">
        <v>39581.609984811184</v>
      </c>
      <c r="AH517">
        <v>94.349985254369997</v>
      </c>
      <c r="AI517">
        <v>140.75999233877999</v>
      </c>
      <c r="AJ517">
        <v>7247.6100002192998</v>
      </c>
      <c r="AK517">
        <v>4025.9399843532001</v>
      </c>
      <c r="AL517">
        <v>7804.5299937678001</v>
      </c>
      <c r="AM517">
        <v>84.15001033259999</v>
      </c>
      <c r="AN517">
        <v>3183.4200070119896</v>
      </c>
      <c r="AO517">
        <v>1181.15999536308</v>
      </c>
      <c r="AP517">
        <v>1659.53999451189</v>
      </c>
      <c r="AQ517">
        <v>5681.9099853558591</v>
      </c>
      <c r="AR517">
        <v>3623.0399917007699</v>
      </c>
      <c r="AS517">
        <v>481.94999265804006</v>
      </c>
      <c r="AT517">
        <v>5881.3199821245007</v>
      </c>
      <c r="AU517">
        <v>768.56998766258994</v>
      </c>
      <c r="AV517">
        <v>783.87001864356</v>
      </c>
      <c r="AW517">
        <v>711.45000005049008</v>
      </c>
      <c r="AX517">
        <v>1198.50000303552</v>
      </c>
      <c r="AY517">
        <v>3748.49999879079</v>
      </c>
      <c r="AZ517">
        <v>32.639992921200005</v>
      </c>
      <c r="BA517">
        <v>20003.73000053448</v>
      </c>
      <c r="BB517">
        <v>3969.8400079529401</v>
      </c>
      <c r="BC517">
        <v>1715.13001103844</v>
      </c>
      <c r="BD517">
        <v>62327.099985245193</v>
      </c>
      <c r="BE517">
        <v>9102.4799923846804</v>
      </c>
      <c r="BF517">
        <v>105837.7499868578</v>
      </c>
      <c r="BG517">
        <v>2140.4700216903002</v>
      </c>
      <c r="BH517">
        <v>193.29002096202001</v>
      </c>
      <c r="BI517">
        <v>4507.8900227434497</v>
      </c>
      <c r="BJ517">
        <v>1649.8499794638301</v>
      </c>
      <c r="BK517">
        <v>104094.05998201331</v>
      </c>
      <c r="BL517">
        <v>2831.5199804328299</v>
      </c>
      <c r="BM517">
        <v>52.019977285110002</v>
      </c>
      <c r="BN517">
        <v>383.52000828852005</v>
      </c>
      <c r="BO517">
        <v>36409.410009665007</v>
      </c>
      <c r="BP517">
        <v>244.28998703529001</v>
      </c>
      <c r="BQ517">
        <v>230.01001299837003</v>
      </c>
      <c r="BR517" t="s">
        <v>853</v>
      </c>
      <c r="BS517">
        <v>5279.0099927034307</v>
      </c>
      <c r="BT517">
        <v>173.9099908659</v>
      </c>
      <c r="BU517">
        <v>106.08002272611</v>
      </c>
      <c r="BV517">
        <v>75.48000649638</v>
      </c>
      <c r="BW517">
        <v>54.059999708790002</v>
      </c>
      <c r="BX517">
        <v>1570.7999794582199</v>
      </c>
      <c r="BY517">
        <v>924.63001098233997</v>
      </c>
      <c r="BZ517">
        <v>15495.839977791029</v>
      </c>
      <c r="CA517">
        <v>175.95001328958003</v>
      </c>
      <c r="CB517">
        <v>2236.34997803022</v>
      </c>
      <c r="CC517">
        <v>595.17000240260995</v>
      </c>
      <c r="CD517">
        <v>221.85001476807</v>
      </c>
      <c r="CE517">
        <v>8171.2199999897994</v>
      </c>
      <c r="CF517">
        <v>99.96000118728</v>
      </c>
      <c r="CG517">
        <v>456.44998675530002</v>
      </c>
      <c r="CH517">
        <v>132.08998850256</v>
      </c>
      <c r="CI517">
        <v>1730.9400018931201</v>
      </c>
      <c r="CJ517">
        <v>2009.39999866737</v>
      </c>
      <c r="CK517">
        <v>1788.0599895052198</v>
      </c>
      <c r="CL517">
        <v>146.88001387761</v>
      </c>
      <c r="CM517">
        <v>508.47000977262002</v>
      </c>
      <c r="CN517">
        <v>531.4199876457601</v>
      </c>
      <c r="CO517">
        <v>1069.4700024362699</v>
      </c>
      <c r="CP517">
        <v>629.34001214157001</v>
      </c>
      <c r="CQ517">
        <v>1199.52001424736</v>
      </c>
      <c r="CR517">
        <v>145.34999705984998</v>
      </c>
      <c r="CS517">
        <v>677.27999031153001</v>
      </c>
      <c r="CT517">
        <v>1393.3199950830901</v>
      </c>
      <c r="CU517">
        <v>188268.540019557</v>
      </c>
      <c r="CV517">
        <v>173100.62998779569</v>
      </c>
      <c r="CW517">
        <v>1911.9899797774801</v>
      </c>
      <c r="CX517">
        <v>501750.74993971805</v>
      </c>
      <c r="CY517">
        <v>430.44002097884999</v>
      </c>
      <c r="CZ517">
        <v>1293.86999950173</v>
      </c>
      <c r="DA517">
        <v>2990.6399916558908</v>
      </c>
      <c r="DB517">
        <v>453.90000445791003</v>
      </c>
      <c r="DC517">
        <v>1625.8799903788502</v>
      </c>
      <c r="DD517">
        <v>2727.4799801303998</v>
      </c>
      <c r="DE517">
        <v>94.349985254369997</v>
      </c>
      <c r="DF517">
        <v>327.41998615605002</v>
      </c>
      <c r="DG517">
        <v>12485.309996165312</v>
      </c>
      <c r="DH517">
        <v>116763.47998969849</v>
      </c>
      <c r="DI517">
        <v>1601.39999568795</v>
      </c>
      <c r="DJ517">
        <v>9013.7399773310099</v>
      </c>
      <c r="DK517">
        <v>24558.539990236051</v>
      </c>
      <c r="DL517">
        <v>327810.66000821663</v>
      </c>
      <c r="DM517">
        <v>7055.8499960750396</v>
      </c>
      <c r="DN517">
        <v>13243.680008906133</v>
      </c>
      <c r="DO517">
        <v>369.23998851939001</v>
      </c>
      <c r="DP517">
        <v>2497.4700128642398</v>
      </c>
      <c r="DQ517">
        <v>1315.2900062893202</v>
      </c>
      <c r="DR517">
        <v>381.98999147076</v>
      </c>
      <c r="DS517">
        <v>11794.259991690569</v>
      </c>
      <c r="DT517">
        <v>95518.919978159247</v>
      </c>
      <c r="DU517">
        <v>1840.0800125225401</v>
      </c>
      <c r="DV517">
        <v>44571.96000581859</v>
      </c>
      <c r="DW517">
        <v>274.89000326502003</v>
      </c>
      <c r="DX517">
        <v>12786.21001093899</v>
      </c>
      <c r="DY517">
        <v>321.81001595535002</v>
      </c>
      <c r="DZ517" t="s">
        <v>853</v>
      </c>
      <c r="EA517">
        <v>103797.75001769292</v>
      </c>
      <c r="EB517">
        <v>57025.650020274537</v>
      </c>
      <c r="EC517">
        <v>1895.1599777109602</v>
      </c>
      <c r="ED517">
        <v>33018.42000765408</v>
      </c>
      <c r="EE517">
        <v>4061.64001090992</v>
      </c>
      <c r="EF517">
        <v>2840.1899842690505</v>
      </c>
      <c r="EG517">
        <v>6014.4299818388999</v>
      </c>
      <c r="EH517">
        <v>3068.1600205759501</v>
      </c>
      <c r="EI517">
        <v>15972.180000248371</v>
      </c>
      <c r="EJ517">
        <v>204.00000148971</v>
      </c>
      <c r="EK517">
        <v>406.46998616166002</v>
      </c>
      <c r="EL517">
        <v>144.83999145393</v>
      </c>
      <c r="EM517">
        <v>444.20998940984998</v>
      </c>
      <c r="EN517">
        <v>120.35999676303</v>
      </c>
      <c r="EO517" t="s">
        <v>853</v>
      </c>
      <c r="EP517">
        <v>16062.95999199351</v>
      </c>
      <c r="EQ517">
        <v>309.57001860989999</v>
      </c>
      <c r="ER517">
        <v>2889.6599792567699</v>
      </c>
      <c r="ES517">
        <v>704.31001303202993</v>
      </c>
      <c r="ET517">
        <v>377.90999235560997</v>
      </c>
      <c r="EU517">
        <v>34.680015344879997</v>
      </c>
      <c r="EV517">
        <v>40.289985545580002</v>
      </c>
      <c r="EW517">
        <v>58.650004429859997</v>
      </c>
      <c r="EX517">
        <v>169.31998614482998</v>
      </c>
      <c r="EY517">
        <v>36.71999203635</v>
      </c>
      <c r="EZ517">
        <v>399.32999914320004</v>
      </c>
      <c r="FA517">
        <v>560.48998705772999</v>
      </c>
      <c r="FB517">
        <v>158.10000001122</v>
      </c>
      <c r="FC517">
        <v>253.46999647743002</v>
      </c>
      <c r="FD517">
        <v>494.69999560941</v>
      </c>
      <c r="FE517">
        <v>30955.980020489766</v>
      </c>
      <c r="FF517">
        <v>1558.5599821127703</v>
      </c>
      <c r="FG517">
        <v>1546.82999037324</v>
      </c>
      <c r="FH517">
        <v>410.54998527681005</v>
      </c>
      <c r="FI517">
        <v>824.16000418913995</v>
      </c>
      <c r="FJ517">
        <v>255.51001890111002</v>
      </c>
      <c r="FK517">
        <v>127.49998378149</v>
      </c>
      <c r="FL517">
        <v>265.19998821695998</v>
      </c>
      <c r="FM517">
        <v>204.00000148971</v>
      </c>
      <c r="FN517">
        <v>959.81998620092997</v>
      </c>
      <c r="FO517">
        <v>894.54000035852994</v>
      </c>
      <c r="FP517">
        <v>1281.1199965503599</v>
      </c>
      <c r="FQ517">
        <v>250.41000857412001</v>
      </c>
      <c r="FR517">
        <v>236.12998880499003</v>
      </c>
      <c r="FS517">
        <v>94.349985254369997</v>
      </c>
      <c r="FT517">
        <v>39581.609984811184</v>
      </c>
      <c r="FU517">
        <v>3183.4200070119896</v>
      </c>
      <c r="FV517">
        <v>2643.3300155300099</v>
      </c>
      <c r="FW517">
        <v>311.60999530137002</v>
      </c>
      <c r="FX517">
        <v>93.839979648449997</v>
      </c>
      <c r="FY517">
        <v>192.78001535609999</v>
      </c>
      <c r="FZ517">
        <v>635.96999355411003</v>
      </c>
      <c r="GA517">
        <v>452.36998764014999</v>
      </c>
      <c r="GB517">
        <v>213.69001653777005</v>
      </c>
      <c r="GC517">
        <v>399.32999914320004</v>
      </c>
      <c r="GD517">
        <v>165.74999263559999</v>
      </c>
      <c r="GE517">
        <v>63.75001475685</v>
      </c>
      <c r="GF517">
        <v>677.27999031153001</v>
      </c>
      <c r="GG517">
        <v>524.28000062729996</v>
      </c>
      <c r="GH517">
        <v>432.47999767032002</v>
      </c>
      <c r="GI517">
        <v>189.71998172057999</v>
      </c>
      <c r="GJ517">
        <v>2990.6399916558908</v>
      </c>
      <c r="GK517">
        <v>1159.2299829695698</v>
      </c>
      <c r="GL517">
        <v>39105.270008086052</v>
      </c>
      <c r="GM517">
        <v>1248.4800036291601</v>
      </c>
      <c r="GN517">
        <v>525.3000118391401</v>
      </c>
      <c r="GO517" t="s">
        <v>853</v>
      </c>
      <c r="GP517">
        <v>237.66000562274999</v>
      </c>
      <c r="GQ517">
        <v>1804.88999157174</v>
      </c>
      <c r="GR517">
        <v>230.01001299837003</v>
      </c>
      <c r="GS517">
        <v>43.859979054810005</v>
      </c>
      <c r="GT517">
        <v>16062.95999199351</v>
      </c>
      <c r="GU517">
        <v>240.71999352605999</v>
      </c>
      <c r="GV517">
        <v>29.580005017890002</v>
      </c>
    </row>
    <row r="518" spans="1:204" x14ac:dyDescent="0.25">
      <c r="A518" s="122" t="s">
        <v>887</v>
      </c>
      <c r="B518" s="123" t="s">
        <v>855</v>
      </c>
      <c r="C518" s="123">
        <v>3</v>
      </c>
      <c r="D518" s="123" t="s">
        <v>859</v>
      </c>
      <c r="E518" s="123">
        <v>3</v>
      </c>
      <c r="F518" s="122">
        <v>0.61499999999999999</v>
      </c>
      <c r="G518">
        <v>89565</v>
      </c>
      <c r="H518" s="122" t="b">
        <v>1</v>
      </c>
      <c r="I518">
        <v>21913.679982088124</v>
      </c>
      <c r="J518">
        <v>68052.209986593007</v>
      </c>
      <c r="K518">
        <v>1920.6449870942249</v>
      </c>
      <c r="L518">
        <v>1412.04001777965</v>
      </c>
      <c r="M518">
        <v>6210.2700084316502</v>
      </c>
      <c r="N518">
        <v>5641.3950067865253</v>
      </c>
      <c r="O518">
        <v>37903.679997066451</v>
      </c>
      <c r="P518">
        <v>694.94997372412502</v>
      </c>
      <c r="Q518">
        <v>1520.8949963592001</v>
      </c>
      <c r="R518">
        <v>275.52000615614998</v>
      </c>
      <c r="S518">
        <v>495.07500589785002</v>
      </c>
      <c r="T518">
        <v>3431.69999503695</v>
      </c>
      <c r="U518">
        <v>1366.52999561505</v>
      </c>
      <c r="V518">
        <v>88.560005913224998</v>
      </c>
      <c r="W518">
        <v>4315.4550115866004</v>
      </c>
      <c r="X518">
        <v>3141.41997871485</v>
      </c>
      <c r="Y518">
        <v>151.29002157727498</v>
      </c>
      <c r="Z518">
        <v>1058.414989960125</v>
      </c>
      <c r="AA518">
        <v>240.46502332387499</v>
      </c>
      <c r="AB518">
        <v>1580.5499777739001</v>
      </c>
      <c r="AC518">
        <v>5138.3249999723248</v>
      </c>
      <c r="AD518">
        <v>1396.6650117803249</v>
      </c>
      <c r="AE518">
        <v>1423.7249936962498</v>
      </c>
      <c r="AF518">
        <v>3792.0899770235997</v>
      </c>
      <c r="AG518">
        <v>48835.305021235945</v>
      </c>
      <c r="AH518">
        <v>462.48000639907497</v>
      </c>
      <c r="AI518">
        <v>251.53500340709996</v>
      </c>
      <c r="AJ518">
        <v>9206.5499789854493</v>
      </c>
      <c r="AK518">
        <v>22260.540000658049</v>
      </c>
      <c r="AL518">
        <v>12068.144980710524</v>
      </c>
      <c r="AM518">
        <v>39.975004581749999</v>
      </c>
      <c r="AN518">
        <v>3878.8049954366998</v>
      </c>
      <c r="AO518">
        <v>1726.9199776017001</v>
      </c>
      <c r="AP518">
        <v>1645.7399767714498</v>
      </c>
      <c r="AQ518">
        <v>4369.5749754184499</v>
      </c>
      <c r="AR518">
        <v>3242.2800114605252</v>
      </c>
      <c r="AS518">
        <v>552.27000397904999</v>
      </c>
      <c r="AT518">
        <v>6776.0699758274241</v>
      </c>
      <c r="AU518">
        <v>1031.970003877575</v>
      </c>
      <c r="AV518">
        <v>11584.140009978373</v>
      </c>
      <c r="AW518">
        <v>857.30997538462498</v>
      </c>
      <c r="AX518">
        <v>1276.1250022017</v>
      </c>
      <c r="AY518">
        <v>1333.934996116275</v>
      </c>
      <c r="AZ518">
        <v>45.510022164599995</v>
      </c>
      <c r="BA518">
        <v>40842.765024621527</v>
      </c>
      <c r="BB518">
        <v>3841.9050251043</v>
      </c>
      <c r="BC518">
        <v>1613.7599731060498</v>
      </c>
      <c r="BD518">
        <v>69593.400010700992</v>
      </c>
      <c r="BE518">
        <v>11020.8000259161</v>
      </c>
      <c r="BF518">
        <v>100782.51000085485</v>
      </c>
      <c r="BG518">
        <v>2485.8300137391002</v>
      </c>
      <c r="BH518">
        <v>137.76000307807499</v>
      </c>
      <c r="BI518">
        <v>5082.9749893912494</v>
      </c>
      <c r="BJ518">
        <v>1362.225024781425</v>
      </c>
      <c r="BK518">
        <v>144488.71501470156</v>
      </c>
      <c r="BL518">
        <v>3310.5449896249497</v>
      </c>
      <c r="BM518">
        <v>50.429988831599992</v>
      </c>
      <c r="BN518">
        <v>198.02998032615</v>
      </c>
      <c r="BO518">
        <v>62004.299979821852</v>
      </c>
      <c r="BP518">
        <v>569.48999747850007</v>
      </c>
      <c r="BQ518">
        <v>1250.9100077859</v>
      </c>
      <c r="BR518">
        <v>31.980003665399998</v>
      </c>
      <c r="BS518">
        <v>4137.7200039267755</v>
      </c>
      <c r="BT518">
        <v>228.164996491425</v>
      </c>
      <c r="BU518">
        <v>128.53501049497501</v>
      </c>
      <c r="BV518">
        <v>32.594999498775003</v>
      </c>
      <c r="BW518">
        <v>383.14499306894999</v>
      </c>
      <c r="BX518">
        <v>1707.24000076875</v>
      </c>
      <c r="BY518">
        <v>1145.7450042066</v>
      </c>
      <c r="BZ518">
        <v>22411.215026401951</v>
      </c>
      <c r="CA518">
        <v>183.88502107604998</v>
      </c>
      <c r="CB518">
        <v>2456.9249892405746</v>
      </c>
      <c r="CC518">
        <v>356.70000698640007</v>
      </c>
      <c r="CD518">
        <v>3001.1999923032745</v>
      </c>
      <c r="CE518">
        <v>4078.0650225120753</v>
      </c>
      <c r="CF518">
        <v>108.239982746175</v>
      </c>
      <c r="CG518">
        <v>482.77497906540003</v>
      </c>
      <c r="CH518">
        <v>204.17999374237502</v>
      </c>
      <c r="CI518">
        <v>2273.0400232470001</v>
      </c>
      <c r="CJ518">
        <v>2059.0199860056755</v>
      </c>
      <c r="CK518">
        <v>1688.7900156025501</v>
      </c>
      <c r="CL518">
        <v>127.30501882822499</v>
      </c>
      <c r="CM518">
        <v>362.85002040262503</v>
      </c>
      <c r="CN518">
        <v>476.01002489827505</v>
      </c>
      <c r="CO518">
        <v>1275.5100063683249</v>
      </c>
      <c r="CP518">
        <v>603.31498864402499</v>
      </c>
      <c r="CQ518">
        <v>1392.3599858642249</v>
      </c>
      <c r="CR518">
        <v>459.40502723220004</v>
      </c>
      <c r="CS518">
        <v>666.66000014145004</v>
      </c>
      <c r="CT518">
        <v>618.68999464335002</v>
      </c>
      <c r="CU518">
        <v>291436.20000614383</v>
      </c>
      <c r="CV518">
        <v>173876.48998059059</v>
      </c>
      <c r="CW518">
        <v>1625.4450041051252</v>
      </c>
      <c r="CX518">
        <v>582450.51000630378</v>
      </c>
      <c r="CY518">
        <v>404.67001248450003</v>
      </c>
      <c r="CZ518">
        <v>1595.9249837732252</v>
      </c>
      <c r="DA518">
        <v>3148.1849879644496</v>
      </c>
      <c r="DB518">
        <v>482.15998323202501</v>
      </c>
      <c r="DC518">
        <v>1822.8599885979002</v>
      </c>
      <c r="DD518">
        <v>2822.2349929767001</v>
      </c>
      <c r="DE518">
        <v>87.945010079849993</v>
      </c>
      <c r="DF518">
        <v>308.11500565492503</v>
      </c>
      <c r="DG518">
        <v>1860.9900056795248</v>
      </c>
      <c r="DH518">
        <v>139620.98999913593</v>
      </c>
      <c r="DI518">
        <v>1388.0550150306001</v>
      </c>
      <c r="DJ518">
        <v>7791.4349820389252</v>
      </c>
      <c r="DK518">
        <v>21745.170022093873</v>
      </c>
      <c r="DL518">
        <v>400817.02497559064</v>
      </c>
      <c r="DM518">
        <v>7854.1649977029756</v>
      </c>
      <c r="DN518">
        <v>15749.534991654451</v>
      </c>
      <c r="DO518">
        <v>368.999978736375</v>
      </c>
      <c r="DP518">
        <v>2423.0999980750498</v>
      </c>
      <c r="DQ518">
        <v>1028.2799737948501</v>
      </c>
      <c r="DR518">
        <v>411.43502173410002</v>
      </c>
      <c r="DS518">
        <v>12804.915001598998</v>
      </c>
      <c r="DT518">
        <v>140803.01997784156</v>
      </c>
      <c r="DU518">
        <v>1231.2299758704751</v>
      </c>
      <c r="DV518">
        <v>54766.364993428724</v>
      </c>
      <c r="DW518">
        <v>273.06002282265001</v>
      </c>
      <c r="DX518">
        <v>13363.335018994274</v>
      </c>
      <c r="DY518">
        <v>345.63002690317501</v>
      </c>
      <c r="DZ518">
        <v>206.02498124249999</v>
      </c>
      <c r="EA518">
        <v>121985.25000738614</v>
      </c>
      <c r="EB518">
        <v>56620.58998985865</v>
      </c>
      <c r="EC518" t="s">
        <v>853</v>
      </c>
      <c r="ED518">
        <v>34521.794995027725</v>
      </c>
      <c r="EE518">
        <v>8819.100015082875</v>
      </c>
      <c r="EF518">
        <v>3314.2350197076748</v>
      </c>
      <c r="EG518">
        <v>2889.2699794743753</v>
      </c>
      <c r="EH518">
        <v>3370.2000261221251</v>
      </c>
      <c r="EI518">
        <v>7760.0699742068991</v>
      </c>
      <c r="EJ518">
        <v>253.99498674059998</v>
      </c>
      <c r="EK518">
        <v>506.75998181445004</v>
      </c>
      <c r="EL518">
        <v>202.95000207562498</v>
      </c>
      <c r="EM518">
        <v>578.71499006159991</v>
      </c>
      <c r="EN518">
        <v>70.725016580399995</v>
      </c>
      <c r="EO518">
        <v>231.23997565830001</v>
      </c>
      <c r="EP518">
        <v>5625.4050049538246</v>
      </c>
      <c r="EQ518">
        <v>217.71001224157496</v>
      </c>
      <c r="ER518">
        <v>2723.2200028136249</v>
      </c>
      <c r="ES518">
        <v>660.50998672522496</v>
      </c>
      <c r="ET518">
        <v>410.820025900725</v>
      </c>
      <c r="EU518">
        <v>51.659980498349995</v>
      </c>
      <c r="EV518">
        <v>46.125017997975</v>
      </c>
      <c r="EW518">
        <v>15.375005999324999</v>
      </c>
      <c r="EX518">
        <v>169.1250109101</v>
      </c>
      <c r="EY518">
        <v>39.360008748374995</v>
      </c>
      <c r="EZ518">
        <v>313.03502740440001</v>
      </c>
      <c r="FA518">
        <v>586.09499514457491</v>
      </c>
      <c r="FB518">
        <v>88.560005913224998</v>
      </c>
      <c r="FC518">
        <v>196.184992826025</v>
      </c>
      <c r="FD518">
        <v>269.98498857329997</v>
      </c>
      <c r="FE518">
        <v>19209.52501535655</v>
      </c>
      <c r="FF518">
        <v>1568.8650018573001</v>
      </c>
      <c r="FG518">
        <v>1474.1549825278501</v>
      </c>
      <c r="FH518">
        <v>354.85501948627495</v>
      </c>
      <c r="FI518">
        <v>658.66499922510002</v>
      </c>
      <c r="FJ518">
        <v>239.23497657464998</v>
      </c>
      <c r="FK518">
        <v>107.6249869128</v>
      </c>
      <c r="FL518">
        <v>395.44501990140003</v>
      </c>
      <c r="FM518">
        <v>154.00002426479998</v>
      </c>
      <c r="FN518">
        <v>746.61000930494993</v>
      </c>
      <c r="FO518">
        <v>1580.5499777739001</v>
      </c>
      <c r="FP518">
        <v>1423.7249936962498</v>
      </c>
      <c r="FQ518">
        <v>193.72500949252498</v>
      </c>
      <c r="FR518">
        <v>189.41998357642501</v>
      </c>
      <c r="FS518">
        <v>110.085025328775</v>
      </c>
      <c r="FT518">
        <v>48835.305021235945</v>
      </c>
      <c r="FU518">
        <v>3878.8049954366998</v>
      </c>
      <c r="FV518">
        <v>2950.1550076383</v>
      </c>
      <c r="FW518">
        <v>495.69000173122492</v>
      </c>
      <c r="FX518">
        <v>105.16500357929999</v>
      </c>
      <c r="FY518">
        <v>201.10501457549998</v>
      </c>
      <c r="FZ518">
        <v>260.75999599020003</v>
      </c>
      <c r="GA518">
        <v>473.54998648229991</v>
      </c>
      <c r="GB518">
        <v>210.33000715859998</v>
      </c>
      <c r="GC518">
        <v>270.59998440667499</v>
      </c>
      <c r="GD518">
        <v>28.289973582675003</v>
      </c>
      <c r="GE518">
        <v>87.330014246474988</v>
      </c>
      <c r="GF518">
        <v>666.66000014145004</v>
      </c>
      <c r="GG518">
        <v>207.25497290924997</v>
      </c>
      <c r="GH518">
        <v>257.68501682332499</v>
      </c>
      <c r="GI518">
        <v>162.97499749387501</v>
      </c>
      <c r="GJ518">
        <v>3148.1849879644496</v>
      </c>
      <c r="GK518">
        <v>768.75002455387505</v>
      </c>
      <c r="GL518">
        <v>64167.869973573448</v>
      </c>
      <c r="GM518">
        <v>773.05499538749996</v>
      </c>
      <c r="GN518">
        <v>348.70500607004999</v>
      </c>
      <c r="GO518">
        <v>42.434987915250005</v>
      </c>
      <c r="GP518">
        <v>208.48501965847498</v>
      </c>
      <c r="GQ518">
        <v>399.74999073502499</v>
      </c>
      <c r="GR518">
        <v>231.23997565830001</v>
      </c>
      <c r="GS518">
        <v>45.510022164599995</v>
      </c>
      <c r="GT518">
        <v>5625.4050049538246</v>
      </c>
      <c r="GU518">
        <v>223.86002565780001</v>
      </c>
      <c r="GV518">
        <v>35.054982832274995</v>
      </c>
    </row>
    <row r="519" spans="1:204" x14ac:dyDescent="0.25">
      <c r="A519" s="122" t="s">
        <v>886</v>
      </c>
      <c r="B519" s="123" t="s">
        <v>855</v>
      </c>
      <c r="C519" s="123">
        <v>3</v>
      </c>
      <c r="D519" s="123" t="s">
        <v>857</v>
      </c>
      <c r="E519" s="123">
        <v>3</v>
      </c>
      <c r="F519" s="122">
        <v>0.61499999999999999</v>
      </c>
      <c r="G519">
        <v>88942</v>
      </c>
      <c r="H519" s="122" t="b">
        <v>1</v>
      </c>
      <c r="I519">
        <v>16897.125012751407</v>
      </c>
      <c r="J519">
        <v>44141.009986927565</v>
      </c>
      <c r="K519">
        <v>1877.5949797542</v>
      </c>
      <c r="L519">
        <v>848.08499619437998</v>
      </c>
      <c r="M519">
        <v>5623.5600066567595</v>
      </c>
      <c r="N519">
        <v>4335.7499956568699</v>
      </c>
      <c r="O519">
        <v>33204.465002049183</v>
      </c>
      <c r="P519">
        <v>1063.3350099445502</v>
      </c>
      <c r="Q519">
        <v>1460.62499562735</v>
      </c>
      <c r="R519">
        <v>338.86497491784002</v>
      </c>
      <c r="S519">
        <v>372.69000130257001</v>
      </c>
      <c r="T519">
        <v>2188.7849927565303</v>
      </c>
      <c r="U519">
        <v>1041.8100030996</v>
      </c>
      <c r="V519">
        <v>31.364978717309999</v>
      </c>
      <c r="W519">
        <v>4418.7749908020596</v>
      </c>
      <c r="X519">
        <v>1281.04501666281</v>
      </c>
      <c r="Y519">
        <v>97.785007653060006</v>
      </c>
      <c r="Z519">
        <v>579.94499688195003</v>
      </c>
      <c r="AA519">
        <v>426.19502613134995</v>
      </c>
      <c r="AB519">
        <v>1631.5950265532399</v>
      </c>
      <c r="AC519">
        <v>4696.7550166861802</v>
      </c>
      <c r="AD519">
        <v>1458.77998722645</v>
      </c>
      <c r="AE519">
        <v>1407.1200254978999</v>
      </c>
      <c r="AF519">
        <v>1994.4450012841201</v>
      </c>
      <c r="AG519">
        <v>35558.070015961704</v>
      </c>
      <c r="AH519">
        <v>178.96499439735001</v>
      </c>
      <c r="AI519">
        <v>238.61997429669</v>
      </c>
      <c r="AJ519">
        <v>8368.9199810493883</v>
      </c>
      <c r="AK519">
        <v>11942.68500789168</v>
      </c>
      <c r="AL519">
        <v>11501.11498468527</v>
      </c>
      <c r="AM519">
        <v>117.46500609711001</v>
      </c>
      <c r="AN519">
        <v>3539.3250158903697</v>
      </c>
      <c r="AO519">
        <v>1527.0450245630998</v>
      </c>
      <c r="AP519">
        <v>1535.6550273010798</v>
      </c>
      <c r="AQ519">
        <v>3665.4000247254603</v>
      </c>
      <c r="AR519">
        <v>3052.8600252924903</v>
      </c>
      <c r="AS519">
        <v>472.93500192371999</v>
      </c>
      <c r="AT519">
        <v>6411.3749836852794</v>
      </c>
      <c r="AU519">
        <v>1060.8750169764598</v>
      </c>
      <c r="AV519">
        <v>7687.5000144119103</v>
      </c>
      <c r="AW519">
        <v>791.50499383032002</v>
      </c>
      <c r="AX519">
        <v>1249.0649986789799</v>
      </c>
      <c r="AY519">
        <v>3985.1999857664396</v>
      </c>
      <c r="AZ519">
        <v>37.5149884872</v>
      </c>
      <c r="BA519">
        <v>19453.68002087433</v>
      </c>
      <c r="BB519">
        <v>3350.5199949213297</v>
      </c>
      <c r="BC519">
        <v>1870.8299854171196</v>
      </c>
      <c r="BD519">
        <v>70116.150018680011</v>
      </c>
      <c r="BE519">
        <v>10499.28001774029</v>
      </c>
      <c r="BF519">
        <v>99723.479978641029</v>
      </c>
      <c r="BG519">
        <v>2284.7249920086897</v>
      </c>
      <c r="BH519">
        <v>162.35997348858001</v>
      </c>
      <c r="BI519">
        <v>4568.8349994501896</v>
      </c>
      <c r="BJ519">
        <v>1864.06499108004</v>
      </c>
      <c r="BK519">
        <v>154911.11997763981</v>
      </c>
      <c r="BL519">
        <v>3099.6000010848602</v>
      </c>
      <c r="BM519">
        <v>44.279982824279998</v>
      </c>
      <c r="BN519">
        <v>291.51001455827998</v>
      </c>
      <c r="BO519">
        <v>37326.195007789589</v>
      </c>
      <c r="BP519">
        <v>423.11999389673997</v>
      </c>
      <c r="BQ519">
        <v>1134.6750248164801</v>
      </c>
      <c r="BR519">
        <v>40.590020721809999</v>
      </c>
      <c r="BS519">
        <v>4450.1400242187001</v>
      </c>
      <c r="BT519">
        <v>225.70502488905004</v>
      </c>
      <c r="BU519">
        <v>94.70997541845</v>
      </c>
      <c r="BV519">
        <v>54.734993963160008</v>
      </c>
      <c r="BW519">
        <v>64.575020534849997</v>
      </c>
      <c r="BX519">
        <v>1579.3200255581701</v>
      </c>
      <c r="BY519">
        <v>1175.8799754061502</v>
      </c>
      <c r="BZ519">
        <v>23076.029977210557</v>
      </c>
      <c r="CA519">
        <v>202.94999421038997</v>
      </c>
      <c r="CB519">
        <v>2290.2600172113898</v>
      </c>
      <c r="CC519">
        <v>417.58502339337002</v>
      </c>
      <c r="CD519">
        <v>2287.18498497678</v>
      </c>
      <c r="CE519">
        <v>4351.7399772991193</v>
      </c>
      <c r="CF519">
        <v>138.99001294205999</v>
      </c>
      <c r="CG519">
        <v>409.59000522258003</v>
      </c>
      <c r="CH519">
        <v>127.30497796947002</v>
      </c>
      <c r="CI519">
        <v>2108.21999057943</v>
      </c>
      <c r="CJ519">
        <v>2138.9699847295497</v>
      </c>
      <c r="CK519">
        <v>1953.2399959951201</v>
      </c>
      <c r="CL519">
        <v>167.89499869128002</v>
      </c>
      <c r="CM519">
        <v>242.92497566567999</v>
      </c>
      <c r="CN519">
        <v>519.67497771608998</v>
      </c>
      <c r="CO519">
        <v>869.61000303932985</v>
      </c>
      <c r="CP519">
        <v>614.38500783386996</v>
      </c>
      <c r="CQ519">
        <v>1753.3649793200098</v>
      </c>
      <c r="CR519">
        <v>514.14000721271998</v>
      </c>
      <c r="CS519">
        <v>976.0050134303699</v>
      </c>
      <c r="CT519">
        <v>1127.90997578007</v>
      </c>
      <c r="CU519">
        <v>163307.09999073687</v>
      </c>
      <c r="CV519">
        <v>201863.91002259508</v>
      </c>
      <c r="CW519">
        <v>1486.4550038412901</v>
      </c>
      <c r="CX519">
        <v>565822.14022069878</v>
      </c>
      <c r="CY519">
        <v>482.77497379607996</v>
      </c>
      <c r="CZ519">
        <v>1499.9849925154501</v>
      </c>
      <c r="DA519">
        <v>3626.6550124045498</v>
      </c>
      <c r="DB519">
        <v>469.24498512192002</v>
      </c>
      <c r="DC519">
        <v>2396.0399883359096</v>
      </c>
      <c r="DD519">
        <v>3769.33498744908</v>
      </c>
      <c r="DE519">
        <v>70.724975605409995</v>
      </c>
      <c r="DF519">
        <v>343.16997628682998</v>
      </c>
      <c r="DG519">
        <v>1236.14999457201</v>
      </c>
      <c r="DH519">
        <v>135857.18999011573</v>
      </c>
      <c r="DI519">
        <v>1756.44001155462</v>
      </c>
      <c r="DJ519">
        <v>10482.06001226433</v>
      </c>
      <c r="DK519">
        <v>24647.970023864458</v>
      </c>
      <c r="DL519">
        <v>442750.18499066914</v>
      </c>
      <c r="DM519">
        <v>8726.8500245434207</v>
      </c>
      <c r="DN519">
        <v>15804.885017057641</v>
      </c>
      <c r="DO519">
        <v>436.03499800370997</v>
      </c>
      <c r="DP519">
        <v>2899.72498440975</v>
      </c>
      <c r="DQ519">
        <v>1258.90502525067</v>
      </c>
      <c r="DR519">
        <v>646.98001038488997</v>
      </c>
      <c r="DS519">
        <v>11531.864978835391</v>
      </c>
      <c r="DT519">
        <v>94524.884974281929</v>
      </c>
      <c r="DU519">
        <v>1210.9350256245898</v>
      </c>
      <c r="DV519">
        <v>47582.549995164867</v>
      </c>
      <c r="DW519">
        <v>115.61999769621001</v>
      </c>
      <c r="DX519">
        <v>14985.705006612479</v>
      </c>
      <c r="DY519">
        <v>521.51998611698991</v>
      </c>
      <c r="DZ519">
        <v>162.97501275510001</v>
      </c>
      <c r="EA519">
        <v>146919.19499926199</v>
      </c>
      <c r="EB519">
        <v>66641.400023324488</v>
      </c>
      <c r="EC519" t="s">
        <v>853</v>
      </c>
      <c r="ED519">
        <v>26994.195004173391</v>
      </c>
      <c r="EE519">
        <v>2566.3949799952798</v>
      </c>
      <c r="EF519">
        <v>3288.4050220538998</v>
      </c>
      <c r="EG519">
        <v>17004.749992276829</v>
      </c>
      <c r="EH519">
        <v>2111.2950228140398</v>
      </c>
      <c r="EI519">
        <v>10220.070022721789</v>
      </c>
      <c r="EJ519">
        <v>798.88497273459006</v>
      </c>
      <c r="EK519">
        <v>124.84498500138</v>
      </c>
      <c r="EL519">
        <v>229.39498699152</v>
      </c>
      <c r="EM519">
        <v>678.95997366938991</v>
      </c>
      <c r="EN519">
        <v>82.410010578000012</v>
      </c>
      <c r="EO519">
        <v>74.414992407209994</v>
      </c>
      <c r="EP519">
        <v>9965.4600120835203</v>
      </c>
      <c r="EQ519">
        <v>161.1300043542</v>
      </c>
      <c r="ER519">
        <v>2631.58498509732</v>
      </c>
      <c r="ES519">
        <v>1475.9999927024101</v>
      </c>
      <c r="ET519">
        <v>636.52499924601</v>
      </c>
      <c r="EU519">
        <v>58.425010764959993</v>
      </c>
      <c r="EV519">
        <v>61.499988300239991</v>
      </c>
      <c r="EW519">
        <v>57.194986931249993</v>
      </c>
      <c r="EX519">
        <v>138.37497367553999</v>
      </c>
      <c r="EY519">
        <v>55.965017796869994</v>
      </c>
      <c r="EZ519">
        <v>346.24500852143996</v>
      </c>
      <c r="FA519">
        <v>646.36502581769992</v>
      </c>
      <c r="FB519">
        <v>81.795026010809991</v>
      </c>
      <c r="FC519">
        <v>209.71498854747</v>
      </c>
      <c r="FD519">
        <v>297.04498506164998</v>
      </c>
      <c r="FE519">
        <v>48415.874978851381</v>
      </c>
      <c r="FF519">
        <v>1931.7149891501699</v>
      </c>
      <c r="FG519">
        <v>625.45500353993998</v>
      </c>
      <c r="FH519">
        <v>501.83998767293997</v>
      </c>
      <c r="FI519">
        <v>481.54500466170003</v>
      </c>
      <c r="FJ519">
        <v>233.69998836051002</v>
      </c>
      <c r="FK519">
        <v>102.09000902205</v>
      </c>
      <c r="FL519">
        <v>336.40498194974998</v>
      </c>
      <c r="FM519">
        <v>159.00001244400002</v>
      </c>
      <c r="FN519">
        <v>622.38002600466007</v>
      </c>
      <c r="FO519">
        <v>1631.5950265532399</v>
      </c>
      <c r="FP519">
        <v>1407.1200254978999</v>
      </c>
      <c r="FQ519">
        <v>210.32997311465999</v>
      </c>
      <c r="FR519">
        <v>299.50497802973996</v>
      </c>
      <c r="FS519">
        <v>106.39501039104</v>
      </c>
      <c r="FT519">
        <v>35558.070015961704</v>
      </c>
      <c r="FU519">
        <v>3539.3250158903697</v>
      </c>
      <c r="FV519">
        <v>3304.3950036961501</v>
      </c>
      <c r="FW519">
        <v>493.22998493495999</v>
      </c>
      <c r="FX519">
        <v>135.29999614025999</v>
      </c>
      <c r="FY519">
        <v>284.74502022119998</v>
      </c>
      <c r="FZ519">
        <v>502.45502693946003</v>
      </c>
      <c r="GA519">
        <v>598.39502619161999</v>
      </c>
      <c r="GB519">
        <v>193.11002233802998</v>
      </c>
      <c r="GC519">
        <v>454.48502731337999</v>
      </c>
      <c r="GD519">
        <v>405.28500385359001</v>
      </c>
      <c r="GE519">
        <v>45.510006657990004</v>
      </c>
      <c r="GF519">
        <v>976.0050134303699</v>
      </c>
      <c r="GG519">
        <v>188.80502096903999</v>
      </c>
      <c r="GH519">
        <v>128.53500180317999</v>
      </c>
      <c r="GI519">
        <v>226.32000945623997</v>
      </c>
      <c r="GJ519">
        <v>3626.6550124045498</v>
      </c>
      <c r="GK519">
        <v>1242.91498890909</v>
      </c>
      <c r="GL519">
        <v>55581.240022579106</v>
      </c>
      <c r="GM519">
        <v>1570.0949835536699</v>
      </c>
      <c r="GN519">
        <v>845.01001865910007</v>
      </c>
      <c r="GO519" t="s">
        <v>853</v>
      </c>
      <c r="GP519">
        <v>308.11498076772</v>
      </c>
      <c r="GQ519">
        <v>792.11997839751007</v>
      </c>
      <c r="GR519">
        <v>333.33000441447001</v>
      </c>
      <c r="GS519">
        <v>78.719993776199999</v>
      </c>
      <c r="GT519">
        <v>9965.4600120835203</v>
      </c>
      <c r="GU519">
        <v>475.39499489181003</v>
      </c>
      <c r="GV519">
        <v>37.5149884872</v>
      </c>
    </row>
    <row r="520" spans="1:204" x14ac:dyDescent="0.25">
      <c r="A520" s="122" t="s">
        <v>885</v>
      </c>
      <c r="B520" s="123" t="s">
        <v>855</v>
      </c>
      <c r="C520" s="123">
        <v>3</v>
      </c>
      <c r="D520" s="123" t="s">
        <v>854</v>
      </c>
      <c r="E520" s="123">
        <v>3</v>
      </c>
      <c r="F520" s="122">
        <v>0.61499999999999999</v>
      </c>
      <c r="G520">
        <v>79344</v>
      </c>
      <c r="H520" s="122" t="b">
        <v>1</v>
      </c>
      <c r="I520">
        <v>18825.765011522639</v>
      </c>
      <c r="J520">
        <v>71289.570019384802</v>
      </c>
      <c r="K520">
        <v>2266.2749829275999</v>
      </c>
      <c r="L520">
        <v>362.23501720031999</v>
      </c>
      <c r="M520">
        <v>5307.44997630528</v>
      </c>
      <c r="N520">
        <v>5348.6550114832808</v>
      </c>
      <c r="O520">
        <v>34569.149994489599</v>
      </c>
      <c r="P520">
        <v>645.13497686615995</v>
      </c>
      <c r="Q520">
        <v>889.28997992640006</v>
      </c>
      <c r="R520">
        <v>361.61998535807999</v>
      </c>
      <c r="S520">
        <v>268.13997619704003</v>
      </c>
      <c r="T520">
        <v>1141.4400065632801</v>
      </c>
      <c r="U520">
        <v>1250.9100140810401</v>
      </c>
      <c r="V520">
        <v>148.21501291992001</v>
      </c>
      <c r="W520">
        <v>4199.8350131855996</v>
      </c>
      <c r="X520">
        <v>983.38502092967985</v>
      </c>
      <c r="Y520">
        <v>77.490010804320008</v>
      </c>
      <c r="Z520">
        <v>800.72998152048001</v>
      </c>
      <c r="AA520">
        <v>825.32998649951992</v>
      </c>
      <c r="AB520">
        <v>495.68999785487995</v>
      </c>
      <c r="AC520">
        <v>4796.3850119359195</v>
      </c>
      <c r="AD520">
        <v>1445.2500241375199</v>
      </c>
      <c r="AE520">
        <v>1574.3999770826401</v>
      </c>
      <c r="AF520">
        <v>9102.6150198177584</v>
      </c>
      <c r="AG520">
        <v>46271.369981746808</v>
      </c>
      <c r="AH520">
        <v>94.094992206719994</v>
      </c>
      <c r="AI520">
        <v>194.95499310215999</v>
      </c>
      <c r="AJ520">
        <v>8475.3149904453603</v>
      </c>
      <c r="AK520">
        <v>5465.50501073544</v>
      </c>
      <c r="AL520">
        <v>9927.9450063172808</v>
      </c>
      <c r="AM520">
        <v>120.53999511936</v>
      </c>
      <c r="AN520">
        <v>3807.4649972054394</v>
      </c>
      <c r="AO520">
        <v>1421.8799852498398</v>
      </c>
      <c r="AP520">
        <v>1772.4299830063198</v>
      </c>
      <c r="AQ520">
        <v>3859.1249881428002</v>
      </c>
      <c r="AR520">
        <v>3749.65498062504</v>
      </c>
      <c r="AS520">
        <v>530.13002434416001</v>
      </c>
      <c r="AT520">
        <v>6388.6199853088792</v>
      </c>
      <c r="AU520">
        <v>924.34498946136</v>
      </c>
      <c r="AV520">
        <v>1076.8649812941601</v>
      </c>
      <c r="AW520">
        <v>929.26500021648008</v>
      </c>
      <c r="AX520">
        <v>932.95499608368004</v>
      </c>
      <c r="AY520">
        <v>4316.6850124377597</v>
      </c>
      <c r="AZ520">
        <v>45.510014090879999</v>
      </c>
      <c r="BA520">
        <v>17620.365011532482</v>
      </c>
      <c r="BB520">
        <v>4416.3149984452803</v>
      </c>
      <c r="BC520">
        <v>1795.8000218940001</v>
      </c>
      <c r="BD520">
        <v>67432.289980379035</v>
      </c>
      <c r="BE520">
        <v>7933.4999954539189</v>
      </c>
      <c r="BF520">
        <v>68398.454988064084</v>
      </c>
      <c r="BG520">
        <v>1876.97997976896</v>
      </c>
      <c r="BH520">
        <v>166.05000921023998</v>
      </c>
      <c r="BI520">
        <v>3195.5399831440795</v>
      </c>
      <c r="BJ520">
        <v>2357.2950111093601</v>
      </c>
      <c r="BK520">
        <v>129638.30999112432</v>
      </c>
      <c r="BL520">
        <v>2937.8550115029598</v>
      </c>
      <c r="BM520">
        <v>84.255019493039995</v>
      </c>
      <c r="BN520">
        <v>293.35501301831999</v>
      </c>
      <c r="BO520">
        <v>52731.944984059199</v>
      </c>
      <c r="BP520">
        <v>324.71997788952001</v>
      </c>
      <c r="BQ520">
        <v>290.28000019679996</v>
      </c>
      <c r="BR520">
        <v>16.6049814024</v>
      </c>
      <c r="BS520">
        <v>6923.6700204081599</v>
      </c>
      <c r="BT520">
        <v>199.87500385728003</v>
      </c>
      <c r="BU520">
        <v>204.17998277015997</v>
      </c>
      <c r="BV520">
        <v>302.58000268631997</v>
      </c>
      <c r="BW520">
        <v>44.279999202959999</v>
      </c>
      <c r="BX520">
        <v>2041.1849910456001</v>
      </c>
      <c r="BY520">
        <v>1139.59500862968</v>
      </c>
      <c r="BZ520">
        <v>20106.810024383522</v>
      </c>
      <c r="CA520">
        <v>273.67501879439999</v>
      </c>
      <c r="CB520">
        <v>2680.7850229075198</v>
      </c>
      <c r="CC520">
        <v>419.43000193847996</v>
      </c>
      <c r="CD520">
        <v>180.80999267903999</v>
      </c>
      <c r="CE520">
        <v>9285.2700104304004</v>
      </c>
      <c r="CF520">
        <v>103.31998187472</v>
      </c>
      <c r="CG520">
        <v>576.87000452639995</v>
      </c>
      <c r="CH520">
        <v>125.46000587447999</v>
      </c>
      <c r="CI520">
        <v>1557.7949956802399</v>
      </c>
      <c r="CJ520">
        <v>2167.8750118080002</v>
      </c>
      <c r="CK520">
        <v>2081.7749943813601</v>
      </c>
      <c r="CL520">
        <v>172.81501789896001</v>
      </c>
      <c r="CM520">
        <v>255.84002250407997</v>
      </c>
      <c r="CN520">
        <v>594.70500081672003</v>
      </c>
      <c r="CO520">
        <v>1372.0649922460798</v>
      </c>
      <c r="CP520">
        <v>581.17498343928003</v>
      </c>
      <c r="CQ520">
        <v>1341.3150104205599</v>
      </c>
      <c r="CR520">
        <v>223.85997699407997</v>
      </c>
      <c r="CS520">
        <v>686.34001204415995</v>
      </c>
      <c r="CT520">
        <v>1696.7850189321603</v>
      </c>
      <c r="CU520">
        <v>200769.82497607899</v>
      </c>
      <c r="CV520">
        <v>196575.52500549072</v>
      </c>
      <c r="CW520">
        <v>2075.0099856926399</v>
      </c>
      <c r="CX520">
        <v>553947.10510883038</v>
      </c>
      <c r="CY520">
        <v>384.99002424575997</v>
      </c>
      <c r="CZ520">
        <v>1471.0799952079199</v>
      </c>
      <c r="DA520">
        <v>3586.6799842363203</v>
      </c>
      <c r="DB520">
        <v>376.38001762344004</v>
      </c>
      <c r="DC520">
        <v>2131.5899873851199</v>
      </c>
      <c r="DD520">
        <v>5603.8800021451207</v>
      </c>
      <c r="DE520">
        <v>117.46498229783998</v>
      </c>
      <c r="DF520">
        <v>186.34498647983997</v>
      </c>
      <c r="DG520">
        <v>11287.709996073841</v>
      </c>
      <c r="DH520">
        <v>139773.50999303328</v>
      </c>
      <c r="DI520">
        <v>1365.2999835573598</v>
      </c>
      <c r="DJ520">
        <v>4780.3950135792002</v>
      </c>
      <c r="DK520">
        <v>36150.930012103199</v>
      </c>
      <c r="DL520">
        <v>383307.97500720294</v>
      </c>
      <c r="DM520">
        <v>8409.5099990848794</v>
      </c>
      <c r="DN520">
        <v>17053.950011561999</v>
      </c>
      <c r="DO520">
        <v>413.89500813767995</v>
      </c>
      <c r="DP520">
        <v>784.73998316376003</v>
      </c>
      <c r="DQ520">
        <v>768.74998480704005</v>
      </c>
      <c r="DR520">
        <v>555.34501236888002</v>
      </c>
      <c r="DS520">
        <v>13166.53502257296</v>
      </c>
      <c r="DT520">
        <v>81472.124984521681</v>
      </c>
      <c r="DU520">
        <v>1572.55497914904</v>
      </c>
      <c r="DV520">
        <v>42703.75500868872</v>
      </c>
      <c r="DW520">
        <v>273.05998695215999</v>
      </c>
      <c r="DX520">
        <v>12053.9999999016</v>
      </c>
      <c r="DY520">
        <v>326.56497582311999</v>
      </c>
      <c r="DZ520" t="s">
        <v>853</v>
      </c>
      <c r="EA520">
        <v>129650.60999361382</v>
      </c>
      <c r="EB520">
        <v>43843.965000364078</v>
      </c>
      <c r="EC520" t="s">
        <v>853</v>
      </c>
      <c r="ED520">
        <v>23754.990021067442</v>
      </c>
      <c r="EE520">
        <v>6250.8599769448792</v>
      </c>
      <c r="EF520">
        <v>3566.9999900124003</v>
      </c>
      <c r="EG520">
        <v>3970.4399935941597</v>
      </c>
      <c r="EH520">
        <v>1014.1350027551999</v>
      </c>
      <c r="EI520">
        <v>16387.289993741761</v>
      </c>
      <c r="EJ520">
        <v>182.65499061264001</v>
      </c>
      <c r="EK520">
        <v>629.76001035167997</v>
      </c>
      <c r="EL520">
        <v>168.50999018952001</v>
      </c>
      <c r="EM520">
        <v>420.66001682640001</v>
      </c>
      <c r="EN520">
        <v>97.784988073920005</v>
      </c>
      <c r="EO520">
        <v>43.04998431504</v>
      </c>
      <c r="EP520">
        <v>15349.170017849758</v>
      </c>
      <c r="EQ520">
        <v>229.39501959143999</v>
      </c>
      <c r="ER520">
        <v>2949.5399821502401</v>
      </c>
      <c r="ES520">
        <v>485.84997634464003</v>
      </c>
      <c r="ET520">
        <v>270.60000597288001</v>
      </c>
      <c r="EU520">
        <v>68.265021136320001</v>
      </c>
      <c r="EV520">
        <v>43.04998431504</v>
      </c>
      <c r="EW520">
        <v>46.124997136560005</v>
      </c>
      <c r="EX520">
        <v>105.16497980832</v>
      </c>
      <c r="EY520">
        <v>30.749981825520003</v>
      </c>
      <c r="EZ520">
        <v>218.32498319327999</v>
      </c>
      <c r="FA520">
        <v>750.91498851671997</v>
      </c>
      <c r="FB520">
        <v>139.6050062976</v>
      </c>
      <c r="FC520">
        <v>238.0049774172</v>
      </c>
      <c r="FD520">
        <v>355.47000851159999</v>
      </c>
      <c r="FE520">
        <v>11623.50001036152</v>
      </c>
      <c r="FF520">
        <v>1731.8399796705601</v>
      </c>
      <c r="FG520">
        <v>907.12497621671992</v>
      </c>
      <c r="FH520">
        <v>268.13997619704003</v>
      </c>
      <c r="FI520">
        <v>493.84499992128002</v>
      </c>
      <c r="FJ520">
        <v>182.65499061264001</v>
      </c>
      <c r="FK520">
        <v>220.16998112687997</v>
      </c>
      <c r="FL520">
        <v>226.93498981560001</v>
      </c>
      <c r="FM520">
        <v>96.000009909119996</v>
      </c>
      <c r="FN520">
        <v>415.1250230256</v>
      </c>
      <c r="FO520">
        <v>495.68999785487995</v>
      </c>
      <c r="FP520">
        <v>1574.3999770826401</v>
      </c>
      <c r="FQ520">
        <v>236.77501132583998</v>
      </c>
      <c r="FR520">
        <v>202.95001667879998</v>
      </c>
      <c r="FS520">
        <v>160.51501540944</v>
      </c>
      <c r="FT520">
        <v>46271.369981746808</v>
      </c>
      <c r="FU520">
        <v>3807.4649972054394</v>
      </c>
      <c r="FV520">
        <v>2938.46999454864</v>
      </c>
      <c r="FW520">
        <v>266.29497826343999</v>
      </c>
      <c r="FX520">
        <v>95.939990140319978</v>
      </c>
      <c r="FY520">
        <v>217.09501710191998</v>
      </c>
      <c r="FZ520">
        <v>612.53999710703999</v>
      </c>
      <c r="GA520">
        <v>492.61498503335997</v>
      </c>
      <c r="GB520">
        <v>218.32498319327999</v>
      </c>
      <c r="GC520">
        <v>396.67499489303998</v>
      </c>
      <c r="GD520">
        <v>201.72000179088002</v>
      </c>
      <c r="GE520">
        <v>64.574976472559996</v>
      </c>
      <c r="GF520">
        <v>686.34001204415995</v>
      </c>
      <c r="GG520">
        <v>787.81499598528001</v>
      </c>
      <c r="GH520">
        <v>368.38499404679999</v>
      </c>
      <c r="GI520">
        <v>209.71497657096</v>
      </c>
      <c r="GJ520">
        <v>3586.6799842363203</v>
      </c>
      <c r="GK520">
        <v>834.55497616751995</v>
      </c>
      <c r="GL520">
        <v>48409.724977820639</v>
      </c>
      <c r="GM520">
        <v>763.83002284847987</v>
      </c>
      <c r="GN520">
        <v>862.84497701375994</v>
      </c>
      <c r="GO520">
        <v>25.830019866960001</v>
      </c>
      <c r="GP520">
        <v>287.20498737527998</v>
      </c>
      <c r="GQ520">
        <v>1883.7449884576799</v>
      </c>
      <c r="GR520">
        <v>206.02498070375998</v>
      </c>
      <c r="GS520">
        <v>68.880004181999993</v>
      </c>
      <c r="GT520">
        <v>15349.170017849758</v>
      </c>
      <c r="GU520">
        <v>143.90998521048002</v>
      </c>
      <c r="GV520">
        <v>73.18498309488001</v>
      </c>
    </row>
    <row r="521" spans="1:204" x14ac:dyDescent="0.25">
      <c r="A521" s="122" t="s">
        <v>884</v>
      </c>
      <c r="B521" s="123" t="s">
        <v>855</v>
      </c>
      <c r="C521" s="123">
        <v>4</v>
      </c>
      <c r="D521" s="123" t="s">
        <v>857</v>
      </c>
      <c r="E521" s="123">
        <v>3</v>
      </c>
      <c r="F521" s="122">
        <v>0.67100000000000004</v>
      </c>
      <c r="G521">
        <v>86499</v>
      </c>
      <c r="H521" s="122" t="b">
        <v>0</v>
      </c>
      <c r="I521">
        <v>25628.844973966545</v>
      </c>
      <c r="J521">
        <v>50578.638018761158</v>
      </c>
      <c r="K521">
        <v>2184.1050093986969</v>
      </c>
      <c r="L521">
        <v>1560.7459835712361</v>
      </c>
      <c r="M521">
        <v>7154.8729754407295</v>
      </c>
      <c r="N521">
        <v>17749.962978149561</v>
      </c>
      <c r="O521">
        <v>126880.06102187865</v>
      </c>
      <c r="P521">
        <v>950.13597407859902</v>
      </c>
      <c r="Q521">
        <v>2410.902973125108</v>
      </c>
      <c r="R521">
        <v>454.26699551772009</v>
      </c>
      <c r="S521">
        <v>514.65702707149501</v>
      </c>
      <c r="T521">
        <v>469.02898388392208</v>
      </c>
      <c r="U521">
        <v>1242.6919915105079</v>
      </c>
      <c r="V521">
        <v>40.930973019089997</v>
      </c>
      <c r="W521">
        <v>4240.7199715308125</v>
      </c>
      <c r="X521">
        <v>1437.9530064731373</v>
      </c>
      <c r="Y521">
        <v>195.26101496262899</v>
      </c>
      <c r="Z521">
        <v>1117.2149743161331</v>
      </c>
      <c r="AA521">
        <v>614.63601159622203</v>
      </c>
      <c r="AB521">
        <v>768.2949854748631</v>
      </c>
      <c r="AC521">
        <v>5336.4629733217107</v>
      </c>
      <c r="AD521">
        <v>1640.5950156188671</v>
      </c>
      <c r="AE521">
        <v>6974.3740068851321</v>
      </c>
      <c r="AF521">
        <v>3640.1749963175521</v>
      </c>
      <c r="AG521">
        <v>53292.8329955808</v>
      </c>
      <c r="AH521">
        <v>432.12401296841705</v>
      </c>
      <c r="AI521">
        <v>83.87497611038701</v>
      </c>
      <c r="AJ521">
        <v>1872.0899914729321</v>
      </c>
      <c r="AK521">
        <v>24049.982009949588</v>
      </c>
      <c r="AL521">
        <v>14687.519022512721</v>
      </c>
      <c r="AM521">
        <v>103.33397660424301</v>
      </c>
      <c r="AN521">
        <v>4085.0480256207929</v>
      </c>
      <c r="AO521">
        <v>1732.521995936424</v>
      </c>
      <c r="AP521">
        <v>1896.246004094442</v>
      </c>
      <c r="AQ521">
        <v>4595.0079825238063</v>
      </c>
      <c r="AR521">
        <v>3687.1450015124342</v>
      </c>
      <c r="AS521">
        <v>329.46098834741406</v>
      </c>
      <c r="AT521">
        <v>2612.8739722467694</v>
      </c>
      <c r="AU521">
        <v>924.63799944977995</v>
      </c>
      <c r="AV521">
        <v>9189.3450130643705</v>
      </c>
      <c r="AW521">
        <v>1002.4740014252039</v>
      </c>
      <c r="AX521">
        <v>220.08797956737899</v>
      </c>
      <c r="AY521">
        <v>4243.404011627088</v>
      </c>
      <c r="AZ521">
        <v>43.615013115366004</v>
      </c>
      <c r="BA521">
        <v>21557.88798472871</v>
      </c>
      <c r="BB521">
        <v>4138.7280149747066</v>
      </c>
      <c r="BC521">
        <v>1984.1469823084142</v>
      </c>
      <c r="BD521">
        <v>79114.25500245452</v>
      </c>
      <c r="BE521">
        <v>14074.224972923806</v>
      </c>
      <c r="BF521">
        <v>84570.827028859712</v>
      </c>
      <c r="BG521">
        <v>6376.5130137273181</v>
      </c>
      <c r="BH521">
        <v>198.61600704214501</v>
      </c>
      <c r="BI521">
        <v>2843.6979961175939</v>
      </c>
      <c r="BJ521">
        <v>1527.8670147593161</v>
      </c>
      <c r="BK521">
        <v>543971.64797989943</v>
      </c>
      <c r="BL521">
        <v>4268.2309762318382</v>
      </c>
      <c r="BM521">
        <v>330.80300839555201</v>
      </c>
      <c r="BN521">
        <v>872.97098212724393</v>
      </c>
      <c r="BO521">
        <v>39939.261992912907</v>
      </c>
      <c r="BP521">
        <v>760.24298126769293</v>
      </c>
      <c r="BQ521">
        <v>2463.9120104957824</v>
      </c>
      <c r="BR521">
        <v>38.246990963643</v>
      </c>
      <c r="BS521">
        <v>17530.546008606245</v>
      </c>
      <c r="BT521">
        <v>556.25901011465407</v>
      </c>
      <c r="BU521">
        <v>112.05699083548201</v>
      </c>
      <c r="BV521">
        <v>71.126017816392007</v>
      </c>
      <c r="BW521">
        <v>58.377001481568001</v>
      </c>
      <c r="BX521">
        <v>2023.7359933201949</v>
      </c>
      <c r="BY521">
        <v>3784.4400039817142</v>
      </c>
      <c r="BZ521">
        <v>105320.83101710179</v>
      </c>
      <c r="CA521">
        <v>496.53998858494805</v>
      </c>
      <c r="CB521">
        <v>3052.3789793982874</v>
      </c>
      <c r="CC521">
        <v>450.240993414135</v>
      </c>
      <c r="CD521">
        <v>4124.636978591745</v>
      </c>
      <c r="CE521">
        <v>5707.526002753114</v>
      </c>
      <c r="CF521">
        <v>147.61999974367799</v>
      </c>
      <c r="CG521">
        <v>646.84402842490204</v>
      </c>
      <c r="CH521">
        <v>144.265007664162</v>
      </c>
      <c r="CI521">
        <v>617.31999365166905</v>
      </c>
      <c r="CJ521">
        <v>2377.3529942891191</v>
      </c>
      <c r="CK521">
        <v>1270.2029962115341</v>
      </c>
      <c r="CL521">
        <v>121.45101509079002</v>
      </c>
      <c r="CM521">
        <v>433.46597497572606</v>
      </c>
      <c r="CN521">
        <v>440.17601717558705</v>
      </c>
      <c r="CO521">
        <v>1862.0250152343842</v>
      </c>
      <c r="CP521">
        <v>781.04400180968707</v>
      </c>
      <c r="CQ521">
        <v>1751.9809964302801</v>
      </c>
      <c r="CR521">
        <v>696.49801567523104</v>
      </c>
      <c r="CS521">
        <v>2078.0869926981782</v>
      </c>
      <c r="CT521">
        <v>1272.886978266981</v>
      </c>
      <c r="CU521">
        <v>345082.5510017976</v>
      </c>
      <c r="CV521">
        <v>243545.48897865348</v>
      </c>
      <c r="CW521">
        <v>1682.1969986620261</v>
      </c>
      <c r="CX521">
        <v>634781.43311506312</v>
      </c>
      <c r="CY521">
        <v>601.21598523732905</v>
      </c>
      <c r="CZ521">
        <v>1557.3909914917203</v>
      </c>
      <c r="DA521">
        <v>9584.5639970764532</v>
      </c>
      <c r="DB521">
        <v>677.71002520544414</v>
      </c>
      <c r="DC521">
        <v>2292.807008154663</v>
      </c>
      <c r="DD521">
        <v>3006.0799842274741</v>
      </c>
      <c r="DE521">
        <v>123.46398712216801</v>
      </c>
      <c r="DF521">
        <v>62.403003585153002</v>
      </c>
      <c r="DG521">
        <v>744.13897285335304</v>
      </c>
      <c r="DH521">
        <v>151545.34999540768</v>
      </c>
      <c r="DI521">
        <v>2902.746007623231</v>
      </c>
      <c r="DJ521">
        <v>6567.0770165622935</v>
      </c>
      <c r="DK521">
        <v>17880.137007471585</v>
      </c>
      <c r="DL521">
        <v>447963.62602102518</v>
      </c>
      <c r="DM521">
        <v>12098.801004846633</v>
      </c>
      <c r="DN521">
        <v>17815.720973814226</v>
      </c>
      <c r="DO521">
        <v>241.56001013344201</v>
      </c>
      <c r="DP521">
        <v>1393.6669833337021</v>
      </c>
      <c r="DQ521" t="s">
        <v>853</v>
      </c>
      <c r="DR521">
        <v>269.74202485853704</v>
      </c>
      <c r="DS521">
        <v>21176.089027075523</v>
      </c>
      <c r="DT521">
        <v>114420.93297386321</v>
      </c>
      <c r="DU521">
        <v>1380.9180250397071</v>
      </c>
      <c r="DV521">
        <v>55991.594974010157</v>
      </c>
      <c r="DW521">
        <v>157.014023998986</v>
      </c>
      <c r="DX521">
        <v>15528.281987811286</v>
      </c>
      <c r="DY521">
        <v>285.17502324880803</v>
      </c>
      <c r="DZ521">
        <v>212.70698538427803</v>
      </c>
      <c r="EA521">
        <v>178559.81000654161</v>
      </c>
      <c r="EB521">
        <v>60841.582993026299</v>
      </c>
      <c r="EC521" t="s">
        <v>853</v>
      </c>
      <c r="ED521">
        <v>31345.093990950896</v>
      </c>
      <c r="EE521">
        <v>7304.5060052566141</v>
      </c>
      <c r="EF521">
        <v>549.54902595562203</v>
      </c>
      <c r="EG521">
        <v>2182.7629893505591</v>
      </c>
      <c r="EH521">
        <v>2875.2350029222052</v>
      </c>
      <c r="EI521">
        <v>10289.114016958854</v>
      </c>
      <c r="EJ521">
        <v>73.809999871838997</v>
      </c>
      <c r="EK521">
        <v>172.447022389257</v>
      </c>
      <c r="EL521">
        <v>245.58601223702703</v>
      </c>
      <c r="EM521">
        <v>636.10798412145596</v>
      </c>
      <c r="EN521">
        <v>111.38598081141301</v>
      </c>
      <c r="EO521">
        <v>60.389973512946007</v>
      </c>
      <c r="EP521">
        <v>9614.7589838329277</v>
      </c>
      <c r="EQ521">
        <v>194.59000493856001</v>
      </c>
      <c r="ER521">
        <v>3221.4710097080283</v>
      </c>
      <c r="ES521">
        <v>375.08897349415804</v>
      </c>
      <c r="ET521">
        <v>175.13100444470399</v>
      </c>
      <c r="EU521">
        <v>114.07002090768898</v>
      </c>
      <c r="EV521">
        <v>44.956975122675004</v>
      </c>
      <c r="EW521">
        <v>62.403003585153002</v>
      </c>
      <c r="EX521">
        <v>141.58102560871501</v>
      </c>
      <c r="EY521">
        <v>62.403003585153002</v>
      </c>
      <c r="EZ521">
        <v>287.85900530425499</v>
      </c>
      <c r="FA521">
        <v>853.51198163338802</v>
      </c>
      <c r="FB521">
        <v>97.966012493349012</v>
      </c>
      <c r="FC521">
        <v>200.62897907352303</v>
      </c>
      <c r="FD521">
        <v>199.28701706621402</v>
      </c>
      <c r="FE521">
        <v>19118.802996878509</v>
      </c>
      <c r="FF521">
        <v>2057.285972156184</v>
      </c>
      <c r="FG521">
        <v>724.67997235949713</v>
      </c>
      <c r="FH521">
        <v>277.12301904163803</v>
      </c>
      <c r="FI521">
        <v>645.50200837676402</v>
      </c>
      <c r="FJ521">
        <v>259.00598055509101</v>
      </c>
      <c r="FK521">
        <v>212.03597536020899</v>
      </c>
      <c r="FL521">
        <v>214.72001545648502</v>
      </c>
      <c r="FM521">
        <v>95.000010049791001</v>
      </c>
      <c r="FN521">
        <v>1540.6159730533111</v>
      </c>
      <c r="FO521">
        <v>768.2949854748631</v>
      </c>
      <c r="FP521">
        <v>6974.3740068851321</v>
      </c>
      <c r="FQ521">
        <v>131.51599132933802</v>
      </c>
      <c r="FR521">
        <v>209.351993304762</v>
      </c>
      <c r="FS521">
        <v>187.880020779528</v>
      </c>
      <c r="FT521">
        <v>53292.8329955808</v>
      </c>
      <c r="FU521">
        <v>4085.0480256207929</v>
      </c>
      <c r="FV521">
        <v>3626.7550279994884</v>
      </c>
      <c r="FW521">
        <v>579.74401271209501</v>
      </c>
      <c r="FX521">
        <v>160.36901607850203</v>
      </c>
      <c r="FY521">
        <v>424.74301878531605</v>
      </c>
      <c r="FZ521">
        <v>571.02099848085606</v>
      </c>
      <c r="GA521">
        <v>510.63102496791004</v>
      </c>
      <c r="GB521">
        <v>137.55502350513001</v>
      </c>
      <c r="GC521">
        <v>513.986017047426</v>
      </c>
      <c r="GD521">
        <v>301.27897362231903</v>
      </c>
      <c r="GE521">
        <v>31.537006804611</v>
      </c>
      <c r="GF521">
        <v>2078.0869926981782</v>
      </c>
      <c r="GG521">
        <v>479.09401816329904</v>
      </c>
      <c r="GH521">
        <v>121.45101509079002</v>
      </c>
      <c r="GI521">
        <v>191.90602288311302</v>
      </c>
      <c r="GJ521">
        <v>9584.5639970764532</v>
      </c>
      <c r="GK521">
        <v>1966.0300018626963</v>
      </c>
      <c r="GL521">
        <v>20564.136997534748</v>
      </c>
      <c r="GM521">
        <v>1160.8299874314991</v>
      </c>
      <c r="GN521">
        <v>585.78298684705805</v>
      </c>
      <c r="GO521">
        <v>9.3940242553080004</v>
      </c>
      <c r="GP521">
        <v>234.85002597441002</v>
      </c>
      <c r="GQ521">
        <v>742.79701084604403</v>
      </c>
      <c r="GR521">
        <v>348.24897881720102</v>
      </c>
      <c r="GS521">
        <v>50.324997274398008</v>
      </c>
      <c r="GT521">
        <v>9614.7589838329277</v>
      </c>
      <c r="GU521">
        <v>150.30398179912501</v>
      </c>
      <c r="GV521">
        <v>51.667017322536005</v>
      </c>
    </row>
    <row r="522" spans="1:204" x14ac:dyDescent="0.25">
      <c r="A522" s="122" t="s">
        <v>883</v>
      </c>
      <c r="B522" s="123" t="s">
        <v>855</v>
      </c>
      <c r="C522" s="123">
        <v>4</v>
      </c>
      <c r="D522" s="123" t="s">
        <v>854</v>
      </c>
      <c r="E522" s="123">
        <v>3</v>
      </c>
      <c r="F522" s="122">
        <v>0.67100000000000004</v>
      </c>
      <c r="G522">
        <v>12785</v>
      </c>
      <c r="H522" s="122" t="b">
        <v>0</v>
      </c>
      <c r="I522" t="s">
        <v>853</v>
      </c>
      <c r="J522" t="s">
        <v>853</v>
      </c>
      <c r="K522">
        <v>89.243001717760009</v>
      </c>
      <c r="L522">
        <v>47.641001110505009</v>
      </c>
      <c r="M522">
        <v>224.78499871503502</v>
      </c>
      <c r="N522">
        <v>136.21299991276999</v>
      </c>
      <c r="O522">
        <v>7446.0870028383315</v>
      </c>
      <c r="P522">
        <v>106.01799739652002</v>
      </c>
      <c r="Q522">
        <v>183.18299810778001</v>
      </c>
      <c r="R522">
        <v>59.047999201510002</v>
      </c>
      <c r="S522">
        <v>48.982998362760007</v>
      </c>
      <c r="T522">
        <v>93.269002053259996</v>
      </c>
      <c r="U522">
        <v>46.969998195010007</v>
      </c>
      <c r="V522">
        <v>68.44199712476501</v>
      </c>
      <c r="W522">
        <v>298.59500200629003</v>
      </c>
      <c r="X522">
        <v>281.14900341203503</v>
      </c>
      <c r="Y522">
        <v>46.969998195010007</v>
      </c>
      <c r="Z522">
        <v>53.008998698260008</v>
      </c>
      <c r="AA522">
        <v>52.337995782764999</v>
      </c>
      <c r="AB522">
        <v>181.16999794002999</v>
      </c>
      <c r="AC522">
        <v>338.18400244579499</v>
      </c>
      <c r="AD522">
        <v>53.680001613755003</v>
      </c>
      <c r="AE522">
        <v>467.68699893982</v>
      </c>
      <c r="AF522">
        <v>38.917997524009998</v>
      </c>
      <c r="AG522">
        <v>3532.1439998087653</v>
      </c>
      <c r="AH522">
        <v>35.563000104005006</v>
      </c>
      <c r="AI522">
        <v>56.363996118265</v>
      </c>
      <c r="AJ522">
        <v>200.62899670203498</v>
      </c>
      <c r="AK522">
        <v>885.04900226462519</v>
      </c>
      <c r="AL522">
        <v>1352.7360012044451</v>
      </c>
      <c r="AM522">
        <v>27.510999433005004</v>
      </c>
      <c r="AN522">
        <v>353.61700087230003</v>
      </c>
      <c r="AO522">
        <v>192.57699603103501</v>
      </c>
      <c r="AP522">
        <v>163.05299643028002</v>
      </c>
      <c r="AQ522">
        <v>992.40899691340007</v>
      </c>
      <c r="AR522">
        <v>230.823999218285</v>
      </c>
      <c r="AS522">
        <v>57.034999033760002</v>
      </c>
      <c r="AT522">
        <v>229.48200196603</v>
      </c>
      <c r="AU522">
        <v>95.952996557770007</v>
      </c>
      <c r="AV522">
        <v>292.55600150304002</v>
      </c>
      <c r="AW522">
        <v>89.243001717760009</v>
      </c>
      <c r="AX522">
        <v>74.480997628015004</v>
      </c>
      <c r="AY522">
        <v>172.44700293227001</v>
      </c>
      <c r="AZ522">
        <v>53.008998698260008</v>
      </c>
      <c r="BA522">
        <v>2761.1650041903954</v>
      </c>
      <c r="BB522">
        <v>537.471001895575</v>
      </c>
      <c r="BC522">
        <v>705.22100157685009</v>
      </c>
      <c r="BD522">
        <v>33100.429998876076</v>
      </c>
      <c r="BE522">
        <v>1843.9079992417703</v>
      </c>
      <c r="BF522">
        <v>14699.597001066892</v>
      </c>
      <c r="BG522">
        <v>452.25400051331502</v>
      </c>
      <c r="BH522">
        <v>52.337995782764999</v>
      </c>
      <c r="BI522">
        <v>431.45299592032001</v>
      </c>
      <c r="BJ522">
        <v>287.85899825204501</v>
      </c>
      <c r="BK522">
        <v>87297.100040025165</v>
      </c>
      <c r="BL522">
        <v>567.66599583309005</v>
      </c>
      <c r="BM522">
        <v>29.523999600755001</v>
      </c>
      <c r="BN522">
        <v>30.195002516250003</v>
      </c>
      <c r="BO522">
        <v>5233.7999986345158</v>
      </c>
      <c r="BP522">
        <v>130.84500232501503</v>
      </c>
      <c r="BQ522">
        <v>97.295002388759997</v>
      </c>
      <c r="BR522">
        <v>36.234003019500008</v>
      </c>
      <c r="BS522">
        <v>2723.5890039186402</v>
      </c>
      <c r="BT522">
        <v>116.08299823527001</v>
      </c>
      <c r="BU522">
        <v>45.628000942755001</v>
      </c>
      <c r="BV522">
        <v>32.878997020760004</v>
      </c>
      <c r="BW522">
        <v>14.09100117425</v>
      </c>
      <c r="BX522">
        <v>189.89300152652501</v>
      </c>
      <c r="BY522">
        <v>562.29799824533507</v>
      </c>
      <c r="BZ522">
        <v>19765.64700002013</v>
      </c>
      <c r="CA522">
        <v>84.545998466764999</v>
      </c>
      <c r="CB522">
        <v>478.42300269406502</v>
      </c>
      <c r="CC522">
        <v>91.256001885510003</v>
      </c>
      <c r="CD522">
        <v>535.45800172782504</v>
      </c>
      <c r="CE522">
        <v>1058.8380024491501</v>
      </c>
      <c r="CF522">
        <v>48.312004026000004</v>
      </c>
      <c r="CG522">
        <v>205.99700286852502</v>
      </c>
      <c r="CH522">
        <v>473.05499652757504</v>
      </c>
      <c r="CI522">
        <v>133.528996829525</v>
      </c>
      <c r="CJ522">
        <v>434.13699900356499</v>
      </c>
      <c r="CK522">
        <v>260.34799881904001</v>
      </c>
      <c r="CL522">
        <v>53.008998698260008</v>
      </c>
      <c r="CM522">
        <v>191.90600169427501</v>
      </c>
      <c r="CN522">
        <v>89.243001717760009</v>
      </c>
      <c r="CO522">
        <v>673.6840018083451</v>
      </c>
      <c r="CP522">
        <v>114.741000983015</v>
      </c>
      <c r="CQ522">
        <v>253.63800397903003</v>
      </c>
      <c r="CR522">
        <v>287.18800391528504</v>
      </c>
      <c r="CS522">
        <v>430.11099866806501</v>
      </c>
      <c r="CT522">
        <v>218.075003875025</v>
      </c>
      <c r="CU522">
        <v>114335.71597698472</v>
      </c>
      <c r="CV522">
        <v>34112.298003130214</v>
      </c>
      <c r="CW522">
        <v>356.97199829230505</v>
      </c>
      <c r="CX522">
        <v>236136.97803277837</v>
      </c>
      <c r="CY522">
        <v>107.36000322751001</v>
      </c>
      <c r="CZ522">
        <v>868.94500092262501</v>
      </c>
      <c r="DA522">
        <v>265.715996406795</v>
      </c>
      <c r="DB522">
        <v>109.37300339526001</v>
      </c>
      <c r="DC522">
        <v>479.76499994632007</v>
      </c>
      <c r="DD522">
        <v>77.836003626755016</v>
      </c>
      <c r="DE522">
        <v>44.286003690500003</v>
      </c>
      <c r="DF522">
        <v>111.38600356301001</v>
      </c>
      <c r="DG522">
        <v>43.615000775005001</v>
      </c>
      <c r="DH522" t="s">
        <v>853</v>
      </c>
      <c r="DI522">
        <v>236.19199680604001</v>
      </c>
      <c r="DJ522">
        <v>1672.8030021404902</v>
      </c>
      <c r="DK522">
        <v>6808.6370040494867</v>
      </c>
      <c r="DL522">
        <v>69553.846999788628</v>
      </c>
      <c r="DM522">
        <v>4068.9439987888454</v>
      </c>
      <c r="DN522" t="s">
        <v>853</v>
      </c>
      <c r="DO522">
        <v>27.510999433005004</v>
      </c>
      <c r="DP522">
        <v>146.94900366701503</v>
      </c>
      <c r="DQ522">
        <v>175.13099743678001</v>
      </c>
      <c r="DR522">
        <v>44.286003690500003</v>
      </c>
      <c r="DS522">
        <v>2965.8200012279303</v>
      </c>
      <c r="DT522">
        <v>7175.6740031805402</v>
      </c>
      <c r="DU522">
        <v>388.50899806081003</v>
      </c>
      <c r="DV522">
        <v>4076.3249965443501</v>
      </c>
      <c r="DW522">
        <v>29.523999600755001</v>
      </c>
      <c r="DX522">
        <v>867.60300367037007</v>
      </c>
      <c r="DY522">
        <v>60.389996453765001</v>
      </c>
      <c r="DZ522">
        <v>84.545998466764999</v>
      </c>
      <c r="EA522">
        <v>13964.18099697379</v>
      </c>
      <c r="EB522">
        <v>8457.9549985137346</v>
      </c>
      <c r="EC522" t="s">
        <v>853</v>
      </c>
      <c r="ED522">
        <v>7258.2070014795563</v>
      </c>
      <c r="EE522">
        <v>409.98099699056507</v>
      </c>
      <c r="EF522">
        <v>53.680001613755003</v>
      </c>
      <c r="EG522">
        <v>266.38699932229002</v>
      </c>
      <c r="EH522">
        <v>372.40499671881003</v>
      </c>
      <c r="EI522">
        <v>5049.9459976112412</v>
      </c>
      <c r="EJ522">
        <v>40.260003355000009</v>
      </c>
      <c r="EK522">
        <v>142.25200041602002</v>
      </c>
      <c r="EL522">
        <v>63.745002452505005</v>
      </c>
      <c r="EM522">
        <v>156.34300159027001</v>
      </c>
      <c r="EN522">
        <v>46.299003858250003</v>
      </c>
      <c r="EO522">
        <v>220.75899837953503</v>
      </c>
      <c r="EP522">
        <v>5881.3149982621107</v>
      </c>
      <c r="EQ522">
        <v>124.13499890627001</v>
      </c>
      <c r="ER522">
        <v>687.10400006710006</v>
      </c>
      <c r="ES522">
        <v>112.72800081526502</v>
      </c>
      <c r="ET522">
        <v>65.758002620254999</v>
      </c>
      <c r="EU522">
        <v>34.221002851750001</v>
      </c>
      <c r="EV522">
        <v>20.800996014260001</v>
      </c>
      <c r="EW522">
        <v>12.078001006500001</v>
      </c>
      <c r="EX522">
        <v>83.204001214510001</v>
      </c>
      <c r="EY522">
        <v>53.008998698260008</v>
      </c>
      <c r="EZ522">
        <v>118.09599840302</v>
      </c>
      <c r="FA522">
        <v>79.17800087901</v>
      </c>
      <c r="FB522">
        <v>42.27300352275001</v>
      </c>
      <c r="FC522" t="s">
        <v>853</v>
      </c>
      <c r="FD522">
        <v>126.14799907402001</v>
      </c>
      <c r="FE522">
        <v>4133.3600041568452</v>
      </c>
      <c r="FF522">
        <v>226.79799888278501</v>
      </c>
      <c r="FG522">
        <v>346.23600311679508</v>
      </c>
      <c r="FH522">
        <v>57.706001949255011</v>
      </c>
      <c r="FI522">
        <v>145.60699783602502</v>
      </c>
      <c r="FJ522">
        <v>165.06599659803001</v>
      </c>
      <c r="FK522">
        <v>62.402996621515001</v>
      </c>
      <c r="FL522">
        <v>96.623999473265002</v>
      </c>
      <c r="FM522">
        <v>52.999999605245002</v>
      </c>
      <c r="FN522">
        <v>82.532998299015006</v>
      </c>
      <c r="FO522">
        <v>181.16999794002999</v>
      </c>
      <c r="FP522">
        <v>467.68699893982</v>
      </c>
      <c r="FQ522">
        <v>27.510999433005004</v>
      </c>
      <c r="FR522">
        <v>64.415996789265009</v>
      </c>
      <c r="FS522">
        <v>36.234003019500008</v>
      </c>
      <c r="FT522">
        <v>3532.1439998087653</v>
      </c>
      <c r="FU522">
        <v>353.61700087230003</v>
      </c>
      <c r="FV522">
        <v>222.77199854728499</v>
      </c>
      <c r="FW522">
        <v>28.182002348499999</v>
      </c>
      <c r="FX522">
        <v>43.615000775005001</v>
      </c>
      <c r="FY522">
        <v>126.81900198951502</v>
      </c>
      <c r="FZ522">
        <v>159.02699609478</v>
      </c>
      <c r="GA522">
        <v>112.72800081526502</v>
      </c>
      <c r="GB522">
        <v>82.532998299015006</v>
      </c>
      <c r="GC522">
        <v>40.930997691760005</v>
      </c>
      <c r="GD522">
        <v>38.247003187250002</v>
      </c>
      <c r="GE522">
        <v>52.337995782764999</v>
      </c>
      <c r="GF522">
        <v>430.11099866806501</v>
      </c>
      <c r="GG522">
        <v>170.43400276452002</v>
      </c>
      <c r="GH522">
        <v>46.969998195010007</v>
      </c>
      <c r="GI522">
        <v>100.649999808765</v>
      </c>
      <c r="GJ522">
        <v>265.715996406795</v>
      </c>
      <c r="GK522">
        <v>95.952996557770007</v>
      </c>
      <c r="GL522">
        <v>1124.5959964906701</v>
      </c>
      <c r="GM522">
        <v>142.92300333151499</v>
      </c>
      <c r="GN522">
        <v>81.862003962255002</v>
      </c>
      <c r="GO522">
        <v>61.060999369259996</v>
      </c>
      <c r="GP522">
        <v>59.047999201510002</v>
      </c>
      <c r="GQ522">
        <v>487.81700061731999</v>
      </c>
      <c r="GR522">
        <v>86.558998634515021</v>
      </c>
      <c r="GS522" t="s">
        <v>853</v>
      </c>
      <c r="GT522">
        <v>5881.3149982621107</v>
      </c>
      <c r="GU522">
        <v>72.467997460264996</v>
      </c>
      <c r="GV522">
        <v>12.749003921995001</v>
      </c>
    </row>
    <row r="523" spans="1:204" x14ac:dyDescent="0.25">
      <c r="A523" s="122" t="s">
        <v>882</v>
      </c>
      <c r="B523" s="123" t="s">
        <v>855</v>
      </c>
      <c r="C523" s="123">
        <v>4</v>
      </c>
      <c r="D523" s="123" t="s">
        <v>859</v>
      </c>
      <c r="E523" s="123">
        <v>3</v>
      </c>
      <c r="F523" s="122">
        <v>0.67100000000000004</v>
      </c>
      <c r="G523">
        <v>87177</v>
      </c>
      <c r="H523" s="122" t="b">
        <v>0</v>
      </c>
      <c r="I523">
        <v>19817.984993661063</v>
      </c>
      <c r="J523">
        <v>53637.727010228722</v>
      </c>
      <c r="K523">
        <v>2589.3890064087213</v>
      </c>
      <c r="L523">
        <v>860.22201971263814</v>
      </c>
      <c r="M523">
        <v>6945.5209838570818</v>
      </c>
      <c r="N523">
        <v>5188.84302847053</v>
      </c>
      <c r="O523">
        <v>146061.26700372004</v>
      </c>
      <c r="P523">
        <v>859.55101476938103</v>
      </c>
      <c r="Q523">
        <v>2250.5340253819168</v>
      </c>
      <c r="R523">
        <v>372.40499420658603</v>
      </c>
      <c r="S523">
        <v>393.20597196025204</v>
      </c>
      <c r="T523">
        <v>1281.610023802383</v>
      </c>
      <c r="U523">
        <v>1202.4320254557272</v>
      </c>
      <c r="V523" t="s">
        <v>853</v>
      </c>
      <c r="W523">
        <v>5381.419984791115</v>
      </c>
      <c r="X523">
        <v>1476.1999949527381</v>
      </c>
      <c r="Y523">
        <v>145.60701976296303</v>
      </c>
      <c r="Z523">
        <v>585.78298677660302</v>
      </c>
      <c r="AA523">
        <v>376.43102386612804</v>
      </c>
      <c r="AB523">
        <v>1979.4500171621669</v>
      </c>
      <c r="AC523">
        <v>5247.8909955110103</v>
      </c>
      <c r="AD523">
        <v>1595.637997415979</v>
      </c>
      <c r="AE523">
        <v>7499.7669722836745</v>
      </c>
      <c r="AF523">
        <v>2098.2170146821509</v>
      </c>
      <c r="AG523">
        <v>36198.436991683629</v>
      </c>
      <c r="AH523">
        <v>229.48199421665103</v>
      </c>
      <c r="AI523">
        <v>73.139012353110004</v>
      </c>
      <c r="AJ523">
        <v>2276.0319792426149</v>
      </c>
      <c r="AK523">
        <v>11465.376997544812</v>
      </c>
      <c r="AL523">
        <v>13889.700016323419</v>
      </c>
      <c r="AM523">
        <v>167.750007403143</v>
      </c>
      <c r="AN523">
        <v>4259.5080260643244</v>
      </c>
      <c r="AO523">
        <v>1529.2089759996722</v>
      </c>
      <c r="AP523">
        <v>1936.5059932725542</v>
      </c>
      <c r="AQ523">
        <v>5517.6329938442459</v>
      </c>
      <c r="AR523">
        <v>4060.2210203111699</v>
      </c>
      <c r="AS523">
        <v>390.52201068299104</v>
      </c>
      <c r="AT523">
        <v>3161.7520113117184</v>
      </c>
      <c r="AU523">
        <v>1058.1670155792781</v>
      </c>
      <c r="AV523">
        <v>8710.2509985627185</v>
      </c>
      <c r="AW523">
        <v>693.81402219600898</v>
      </c>
      <c r="AX523">
        <v>336.84202469280007</v>
      </c>
      <c r="AY523">
        <v>4302.4519914581706</v>
      </c>
      <c r="AZ523">
        <v>31.536998350011</v>
      </c>
      <c r="BA523">
        <v>21381.414987783777</v>
      </c>
      <c r="BB523">
        <v>4164.8969725185243</v>
      </c>
      <c r="BC523">
        <v>1970.7270113955931</v>
      </c>
      <c r="BD523">
        <v>76247.74298227219</v>
      </c>
      <c r="BE523">
        <v>16791.774986459222</v>
      </c>
      <c r="BF523">
        <v>136060.68297558834</v>
      </c>
      <c r="BG523">
        <v>2692.7230072253283</v>
      </c>
      <c r="BH523">
        <v>834.72400735617305</v>
      </c>
      <c r="BI523">
        <v>4811.0699947178882</v>
      </c>
      <c r="BJ523">
        <v>1765.401019648893</v>
      </c>
      <c r="BK523">
        <v>575917.95797262457</v>
      </c>
      <c r="BL523">
        <v>5531.7239806611096</v>
      </c>
      <c r="BM523">
        <v>54.35099093344801</v>
      </c>
      <c r="BN523">
        <v>423.40101891951599</v>
      </c>
      <c r="BO523">
        <v>39658.783979905566</v>
      </c>
      <c r="BP523">
        <v>578.401990896543</v>
      </c>
      <c r="BQ523">
        <v>1153.4490155725682</v>
      </c>
      <c r="BR523">
        <v>58.377020592990007</v>
      </c>
      <c r="BS523">
        <v>7300.480025026287</v>
      </c>
      <c r="BT523">
        <v>652.88301313616705</v>
      </c>
      <c r="BU523">
        <v>97.966019766318013</v>
      </c>
      <c r="BV523">
        <v>66.429021416307009</v>
      </c>
      <c r="BW523">
        <v>55.693000819962002</v>
      </c>
      <c r="BX523">
        <v>2537.0509718092771</v>
      </c>
      <c r="BY523">
        <v>4160.199996411493</v>
      </c>
      <c r="BZ523">
        <v>108761.71897256751</v>
      </c>
      <c r="CA523">
        <v>526.06401479286615</v>
      </c>
      <c r="CB523">
        <v>3227.5100277847687</v>
      </c>
      <c r="CC523">
        <v>572.36300490299698</v>
      </c>
      <c r="CD523">
        <v>2412.2449882957471</v>
      </c>
      <c r="CE523">
        <v>4409.8120219343191</v>
      </c>
      <c r="CF523">
        <v>193.91902470286502</v>
      </c>
      <c r="CG523">
        <v>452.92500243975604</v>
      </c>
      <c r="CH523">
        <v>98.637024709575002</v>
      </c>
      <c r="CI523">
        <v>740.11301230613992</v>
      </c>
      <c r="CJ523">
        <v>2723.5890006320824</v>
      </c>
      <c r="CK523">
        <v>1452.0439924827872</v>
      </c>
      <c r="CL523">
        <v>134.87099916661799</v>
      </c>
      <c r="CM523">
        <v>888.40399334636402</v>
      </c>
      <c r="CN523">
        <v>448.22802633272408</v>
      </c>
      <c r="CO523">
        <v>893.10102794916304</v>
      </c>
      <c r="CP523">
        <v>621.34601478615605</v>
      </c>
      <c r="CQ523">
        <v>1847.2629792728101</v>
      </c>
      <c r="CR523">
        <v>470.371013972904</v>
      </c>
      <c r="CS523">
        <v>2328.3700138420591</v>
      </c>
      <c r="CT523">
        <v>1481.5679760030273</v>
      </c>
      <c r="CU523">
        <v>247725.1479817307</v>
      </c>
      <c r="CV523">
        <v>286820.29202099564</v>
      </c>
      <c r="CW523">
        <v>2115.6630262152994</v>
      </c>
      <c r="CX523">
        <v>677429.52223241422</v>
      </c>
      <c r="CY523">
        <v>569.67898512996908</v>
      </c>
      <c r="CZ523">
        <v>2037.8269792593901</v>
      </c>
      <c r="DA523">
        <v>13631.364985034017</v>
      </c>
      <c r="DB523">
        <v>824.65899170308501</v>
      </c>
      <c r="DC523">
        <v>2686.684021231782</v>
      </c>
      <c r="DD523">
        <v>3522.0789750354447</v>
      </c>
      <c r="DE523">
        <v>97.29501482306101</v>
      </c>
      <c r="DF523">
        <v>407.96802221613905</v>
      </c>
      <c r="DG523">
        <v>1077.6259834464302</v>
      </c>
      <c r="DH523">
        <v>149136.46002080504</v>
      </c>
      <c r="DI523">
        <v>2873.2219915588203</v>
      </c>
      <c r="DJ523">
        <v>10195.845004225288</v>
      </c>
      <c r="DK523">
        <v>25977.093975101874</v>
      </c>
      <c r="DL523">
        <v>477695.63601991197</v>
      </c>
      <c r="DM523">
        <v>12742.960991687654</v>
      </c>
      <c r="DN523">
        <v>16897.793007048858</v>
      </c>
      <c r="DO523">
        <v>433.46597607683702</v>
      </c>
      <c r="DP523">
        <v>1879.4709825660784</v>
      </c>
      <c r="DQ523">
        <v>755.54600900951709</v>
      </c>
      <c r="DR523">
        <v>224.78501810961902</v>
      </c>
      <c r="DS523">
        <v>29269.691014416439</v>
      </c>
      <c r="DT523">
        <v>59288.217988409822</v>
      </c>
      <c r="DU523">
        <v>1823.7779817461162</v>
      </c>
      <c r="DV523">
        <v>45688.390001725813</v>
      </c>
      <c r="DW523">
        <v>67.100026359563998</v>
      </c>
      <c r="DX523">
        <v>16423.396021912176</v>
      </c>
      <c r="DY523">
        <v>322.07997443691301</v>
      </c>
      <c r="DZ523">
        <v>32.208003293268</v>
      </c>
      <c r="EA523">
        <v>165432.3659809349</v>
      </c>
      <c r="EB523">
        <v>66052.568982990153</v>
      </c>
      <c r="EC523">
        <v>4066.9310112479734</v>
      </c>
      <c r="ED523">
        <v>30573.444025859</v>
      </c>
      <c r="EE523">
        <v>3055.7339907220835</v>
      </c>
      <c r="EF523">
        <v>572.36300490299698</v>
      </c>
      <c r="EG523">
        <v>4471.5440087478273</v>
      </c>
      <c r="EH523">
        <v>2377.353023725218</v>
      </c>
      <c r="EI523">
        <v>10986.282977805333</v>
      </c>
      <c r="EJ523">
        <v>244.24398597677103</v>
      </c>
      <c r="EK523">
        <v>209.35202140624202</v>
      </c>
      <c r="EL523">
        <v>244.24398597677103</v>
      </c>
      <c r="EM523">
        <v>856.86699499635301</v>
      </c>
      <c r="EN523">
        <v>81.862018119684009</v>
      </c>
      <c r="EO523">
        <v>377.77297525687499</v>
      </c>
      <c r="EP523">
        <v>9415.4719878025626</v>
      </c>
      <c r="EQ523">
        <v>249.61202552282703</v>
      </c>
      <c r="ER523">
        <v>3409.3510220047747</v>
      </c>
      <c r="ES523">
        <v>953.49100487615704</v>
      </c>
      <c r="ET523">
        <v>456.28002715604106</v>
      </c>
      <c r="EU523">
        <v>51.666971160420005</v>
      </c>
      <c r="EV523">
        <v>40.931009059842005</v>
      </c>
      <c r="EW523">
        <v>40.931009059842005</v>
      </c>
      <c r="EX523">
        <v>512.64397442349298</v>
      </c>
      <c r="EY523">
        <v>30.865993406754004</v>
      </c>
      <c r="EZ523">
        <v>447.55702138946702</v>
      </c>
      <c r="FA523">
        <v>876.32602135927198</v>
      </c>
      <c r="FB523">
        <v>137.55501893964598</v>
      </c>
      <c r="FC523">
        <v>289.201024696155</v>
      </c>
      <c r="FD523">
        <v>324.09298926668407</v>
      </c>
      <c r="FE523">
        <v>28337.671992237203</v>
      </c>
      <c r="FF523">
        <v>2280.7290138454141</v>
      </c>
      <c r="FG523">
        <v>1162.172021339142</v>
      </c>
      <c r="FH523">
        <v>426.084980196777</v>
      </c>
      <c r="FI523">
        <v>467.01598925661904</v>
      </c>
      <c r="FJ523">
        <v>1079.6389982762012</v>
      </c>
      <c r="FK523">
        <v>304.634021399532</v>
      </c>
      <c r="FL523">
        <v>330.80298020348698</v>
      </c>
      <c r="FM523">
        <v>94.999991900583012</v>
      </c>
      <c r="FN523">
        <v>694.48502713926598</v>
      </c>
      <c r="FO523">
        <v>1979.4500171621669</v>
      </c>
      <c r="FP523">
        <v>7499.7669722836745</v>
      </c>
      <c r="FQ523">
        <v>208.68101646298501</v>
      </c>
      <c r="FR523">
        <v>290.542976086902</v>
      </c>
      <c r="FS523">
        <v>208.68101646298501</v>
      </c>
      <c r="FT523">
        <v>36198.436991683629</v>
      </c>
      <c r="FU523">
        <v>4259.5080260643244</v>
      </c>
      <c r="FV523">
        <v>4225.9580128845419</v>
      </c>
      <c r="FW523">
        <v>585.78298677660302</v>
      </c>
      <c r="FX523">
        <v>190.56399998658</v>
      </c>
      <c r="FY523">
        <v>353.61697278692395</v>
      </c>
      <c r="FZ523">
        <v>958.18798098318905</v>
      </c>
      <c r="GA523">
        <v>555.58799831310603</v>
      </c>
      <c r="GB523">
        <v>301.27899668324704</v>
      </c>
      <c r="GC523">
        <v>915.91502053260001</v>
      </c>
      <c r="GD523">
        <v>552.90397854007801</v>
      </c>
      <c r="GE523">
        <v>79.849003289913</v>
      </c>
      <c r="GF523">
        <v>2328.3700138420591</v>
      </c>
      <c r="GG523">
        <v>140.23898021690701</v>
      </c>
      <c r="GH523">
        <v>201.97102552618202</v>
      </c>
      <c r="GI523">
        <v>307.98898762005001</v>
      </c>
      <c r="GJ523">
        <v>13631.364985034017</v>
      </c>
      <c r="GK523">
        <v>3495.2390112882335</v>
      </c>
      <c r="GL523">
        <v>15632.957989836365</v>
      </c>
      <c r="GM523">
        <v>1827.133006462401</v>
      </c>
      <c r="GN523">
        <v>668.98701478280111</v>
      </c>
      <c r="GO523" t="s">
        <v>853</v>
      </c>
      <c r="GP523">
        <v>328.79002386948304</v>
      </c>
      <c r="GQ523">
        <v>721.99599582973519</v>
      </c>
      <c r="GR523">
        <v>391.19301562624798</v>
      </c>
      <c r="GS523">
        <v>68.441977750310997</v>
      </c>
      <c r="GT523">
        <v>9415.4719878025626</v>
      </c>
      <c r="GU523">
        <v>357.64300244646603</v>
      </c>
      <c r="GV523">
        <v>26.840022242979003</v>
      </c>
    </row>
    <row r="524" spans="1:204" x14ac:dyDescent="0.25">
      <c r="A524" s="122" t="s">
        <v>881</v>
      </c>
      <c r="B524" s="123" t="s">
        <v>855</v>
      </c>
      <c r="C524" s="123">
        <v>5</v>
      </c>
      <c r="D524" s="123" t="s">
        <v>854</v>
      </c>
      <c r="E524" s="123">
        <v>3</v>
      </c>
      <c r="F524" s="122">
        <v>0.67500000000000004</v>
      </c>
      <c r="G524">
        <v>78513</v>
      </c>
      <c r="H524" s="122" t="b">
        <v>0</v>
      </c>
      <c r="I524">
        <v>23010.07499079435</v>
      </c>
      <c r="J524">
        <v>71774.100009007205</v>
      </c>
      <c r="K524">
        <v>2554.1999904960003</v>
      </c>
      <c r="L524">
        <v>1567.349994168</v>
      </c>
      <c r="M524">
        <v>3864.3750139677754</v>
      </c>
      <c r="N524">
        <v>6276.8250197808757</v>
      </c>
      <c r="O524">
        <v>218155.27499799323</v>
      </c>
      <c r="P524">
        <v>818.77501297552499</v>
      </c>
      <c r="Q524">
        <v>3255.524976794175</v>
      </c>
      <c r="R524">
        <v>344.92498392690004</v>
      </c>
      <c r="S524">
        <v>498.14998705417503</v>
      </c>
      <c r="T524">
        <v>3406.7249922537007</v>
      </c>
      <c r="U524">
        <v>1227.1499991312751</v>
      </c>
      <c r="V524">
        <v>124.87501678995002</v>
      </c>
      <c r="W524">
        <v>12562.425003787426</v>
      </c>
      <c r="X524">
        <v>1659.149982734175</v>
      </c>
      <c r="Y524">
        <v>124.87501678995002</v>
      </c>
      <c r="Z524">
        <v>1082.0249996712751</v>
      </c>
      <c r="AA524">
        <v>296.99997547792503</v>
      </c>
      <c r="AB524">
        <v>1937.9250162060748</v>
      </c>
      <c r="AC524">
        <v>5188.0499905554007</v>
      </c>
      <c r="AD524">
        <v>1489.7250252686249</v>
      </c>
      <c r="AE524">
        <v>7499.2499770257009</v>
      </c>
      <c r="AF524">
        <v>2969.3250062059501</v>
      </c>
      <c r="AG524">
        <v>55216.350011458802</v>
      </c>
      <c r="AH524">
        <v>633.82500873382492</v>
      </c>
      <c r="AI524">
        <v>59.399973897075</v>
      </c>
      <c r="AJ524">
        <v>15486.525002766828</v>
      </c>
      <c r="AK524">
        <v>23224.049994928049</v>
      </c>
      <c r="AL524">
        <v>15371.1000167535</v>
      </c>
      <c r="AM524">
        <v>60.750001006425009</v>
      </c>
      <c r="AN524">
        <v>8488.1250140177253</v>
      </c>
      <c r="AO524">
        <v>1684.1250072906748</v>
      </c>
      <c r="AP524">
        <v>1721.9250244046252</v>
      </c>
      <c r="AQ524">
        <v>6218.1000064422005</v>
      </c>
      <c r="AR524">
        <v>3817.7999796318754</v>
      </c>
      <c r="AS524">
        <v>248.40000647055001</v>
      </c>
      <c r="AT524">
        <v>3877.2000065252246</v>
      </c>
      <c r="AU524">
        <v>970.64998899345005</v>
      </c>
      <c r="AV524">
        <v>17470.34998675785</v>
      </c>
      <c r="AW524">
        <v>876.14999920485002</v>
      </c>
      <c r="AX524">
        <v>3406.0499786990254</v>
      </c>
      <c r="AY524">
        <v>1801.5749809717502</v>
      </c>
      <c r="AZ524">
        <v>41.849992449449999</v>
      </c>
      <c r="BA524">
        <v>26980.425012995103</v>
      </c>
      <c r="BB524">
        <v>4527.2250225936004</v>
      </c>
      <c r="BC524">
        <v>1700.9999751836251</v>
      </c>
      <c r="BD524">
        <v>75053.924996803209</v>
      </c>
      <c r="BE524">
        <v>19254.374986281975</v>
      </c>
      <c r="BF524">
        <v>102047.17500235575</v>
      </c>
      <c r="BG524">
        <v>2951.7750247583253</v>
      </c>
      <c r="BH524">
        <v>110.02498356847502</v>
      </c>
      <c r="BI524">
        <v>4982.8500036436499</v>
      </c>
      <c r="BJ524">
        <v>1655.100007398675</v>
      </c>
      <c r="BK524">
        <v>488401.64999688964</v>
      </c>
      <c r="BL524">
        <v>9700.4249799275258</v>
      </c>
      <c r="BM524">
        <v>276.07497925320001</v>
      </c>
      <c r="BN524">
        <v>246.37501880280001</v>
      </c>
      <c r="BO524">
        <v>58528.575013923903</v>
      </c>
      <c r="BP524">
        <v>413.09997504592502</v>
      </c>
      <c r="BQ524">
        <v>1322.3250024745503</v>
      </c>
      <c r="BR524">
        <v>15.524993779875002</v>
      </c>
      <c r="BS524">
        <v>4274.7749877912756</v>
      </c>
      <c r="BT524">
        <v>506.92500427612504</v>
      </c>
      <c r="BU524">
        <v>120.82498845817501</v>
      </c>
      <c r="BV524">
        <v>83.025024340499996</v>
      </c>
      <c r="BW524">
        <v>97.199991011025006</v>
      </c>
      <c r="BX524">
        <v>1986.5249852134502</v>
      </c>
      <c r="BY524">
        <v>3392.5500255831753</v>
      </c>
      <c r="BZ524">
        <v>101726.54997643441</v>
      </c>
      <c r="CA524">
        <v>464.39999827200006</v>
      </c>
      <c r="CB524">
        <v>3055.7249923272752</v>
      </c>
      <c r="CC524">
        <v>591.97501628437499</v>
      </c>
      <c r="CD524">
        <v>2864.7000250823253</v>
      </c>
      <c r="CE524">
        <v>6852.5999757344252</v>
      </c>
      <c r="CF524">
        <v>417.15000337770005</v>
      </c>
      <c r="CG524">
        <v>486.67502160607501</v>
      </c>
      <c r="CH524">
        <v>291.60002602934998</v>
      </c>
      <c r="CI524">
        <v>1097.5499934511502</v>
      </c>
      <c r="CJ524">
        <v>2324.0249790277503</v>
      </c>
      <c r="CK524">
        <v>3692.2500022835252</v>
      </c>
      <c r="CL524">
        <v>338.85002092365005</v>
      </c>
      <c r="CM524">
        <v>781.6500094162501</v>
      </c>
      <c r="CN524">
        <v>745.87497997005005</v>
      </c>
      <c r="CO524">
        <v>1367.5500097011</v>
      </c>
      <c r="CP524">
        <v>756.00002430134998</v>
      </c>
      <c r="CQ524">
        <v>1607.1749989497</v>
      </c>
      <c r="CR524">
        <v>282.82500880740002</v>
      </c>
      <c r="CS524">
        <v>2511.6749844918754</v>
      </c>
      <c r="CT524">
        <v>1903.5000138692249</v>
      </c>
      <c r="CU524">
        <v>774397.79987925617</v>
      </c>
      <c r="CV524">
        <v>366921.89998056809</v>
      </c>
      <c r="CW524">
        <v>3045.6000009922504</v>
      </c>
      <c r="CX524">
        <v>703663.19996990857</v>
      </c>
      <c r="CY524">
        <v>595.34997806520005</v>
      </c>
      <c r="CZ524">
        <v>2200.4999893471499</v>
      </c>
      <c r="DA524">
        <v>11435.1749968896</v>
      </c>
      <c r="DB524">
        <v>743.84999230229994</v>
      </c>
      <c r="DC524">
        <v>2282.1749865782999</v>
      </c>
      <c r="DD524">
        <v>2105.324986003875</v>
      </c>
      <c r="DE524">
        <v>149.17497479550002</v>
      </c>
      <c r="DF524">
        <v>171.44999812957502</v>
      </c>
      <c r="DG524">
        <v>697.95002451735013</v>
      </c>
      <c r="DH524">
        <v>155036.70002579785</v>
      </c>
      <c r="DI524">
        <v>1169.77501290195</v>
      </c>
      <c r="DJ524">
        <v>4538.0249744870252</v>
      </c>
      <c r="DK524">
        <v>14405.849977208625</v>
      </c>
      <c r="DL524">
        <v>443061.2249918197</v>
      </c>
      <c r="DM524">
        <v>14781.825001691552</v>
      </c>
      <c r="DN524">
        <v>18092.699977047301</v>
      </c>
      <c r="DO524">
        <v>399.600021930075</v>
      </c>
      <c r="DP524">
        <v>1442.47497737805</v>
      </c>
      <c r="DQ524">
        <v>708.74997641077516</v>
      </c>
      <c r="DR524">
        <v>191.699980799625</v>
      </c>
      <c r="DS524">
        <v>50210.550023922675</v>
      </c>
      <c r="DT524">
        <v>69849.674998913266</v>
      </c>
      <c r="DU524">
        <v>992.925012327525</v>
      </c>
      <c r="DV524">
        <v>43425.450025752602</v>
      </c>
      <c r="DW524">
        <v>267.97497558592499</v>
      </c>
      <c r="DX524">
        <v>14490.899989216876</v>
      </c>
      <c r="DY524">
        <v>324.67500125685001</v>
      </c>
      <c r="DZ524">
        <v>153.90001668195004</v>
      </c>
      <c r="EA524">
        <v>159851.47499309274</v>
      </c>
      <c r="EB524">
        <v>48352.275017280001</v>
      </c>
      <c r="EC524">
        <v>5042.9249910954004</v>
      </c>
      <c r="ED524">
        <v>51337.799977824223</v>
      </c>
      <c r="EE524">
        <v>13333.950021868652</v>
      </c>
      <c r="EF524">
        <v>763.42501441395018</v>
      </c>
      <c r="EG524">
        <v>1028.0249752227751</v>
      </c>
      <c r="EH524">
        <v>4147.200022775176</v>
      </c>
      <c r="EI524">
        <v>6162.0749943259507</v>
      </c>
      <c r="EJ524">
        <v>99.899992233449993</v>
      </c>
      <c r="EK524">
        <v>124.20000323527501</v>
      </c>
      <c r="EL524">
        <v>188.32501901880005</v>
      </c>
      <c r="EM524">
        <v>1561.9499917231503</v>
      </c>
      <c r="EN524">
        <v>72.225019450800005</v>
      </c>
      <c r="EO524">
        <v>238.275015135525</v>
      </c>
      <c r="EP524">
        <v>4359.8249997995254</v>
      </c>
      <c r="EQ524">
        <v>312.525022254075</v>
      </c>
      <c r="ER524">
        <v>2822.1750190782</v>
      </c>
      <c r="ES524">
        <v>411.75000093285001</v>
      </c>
      <c r="ET524">
        <v>259.20001136025002</v>
      </c>
      <c r="EU524">
        <v>80.325023118075009</v>
      </c>
      <c r="EV524">
        <v>28.349986337324999</v>
      </c>
      <c r="EW524">
        <v>29.024999892000004</v>
      </c>
      <c r="EX524">
        <v>447.52497738277503</v>
      </c>
      <c r="EY524">
        <v>45.900020781225003</v>
      </c>
      <c r="EZ524">
        <v>231.52498558132501</v>
      </c>
      <c r="FA524">
        <v>936.22498665660009</v>
      </c>
      <c r="FB524">
        <v>92.475002120850007</v>
      </c>
      <c r="FC524">
        <v>350.99999992642501</v>
      </c>
      <c r="FD524">
        <v>283.50002236207501</v>
      </c>
      <c r="FE524">
        <v>12374.099984768625</v>
      </c>
      <c r="FF524">
        <v>2095.8750082235251</v>
      </c>
      <c r="FG524">
        <v>833.62499320072493</v>
      </c>
      <c r="FH524">
        <v>224.09999546872504</v>
      </c>
      <c r="FI524">
        <v>775.57499341672508</v>
      </c>
      <c r="FJ524">
        <v>1063.8000046689749</v>
      </c>
      <c r="FK524">
        <v>218.69999302387501</v>
      </c>
      <c r="FL524">
        <v>452.92497982762501</v>
      </c>
      <c r="FM524">
        <v>92.999983220999994</v>
      </c>
      <c r="FN524">
        <v>612.90001250910007</v>
      </c>
      <c r="FO524">
        <v>1937.9250162060748</v>
      </c>
      <c r="FP524">
        <v>7499.2499770257009</v>
      </c>
      <c r="FQ524">
        <v>268.64998914059998</v>
      </c>
      <c r="FR524">
        <v>193.72502146365002</v>
      </c>
      <c r="FS524">
        <v>340.199995036725</v>
      </c>
      <c r="FT524">
        <v>55216.350011458802</v>
      </c>
      <c r="FU524">
        <v>8488.1250140177253</v>
      </c>
      <c r="FV524">
        <v>2810.0249870791504</v>
      </c>
      <c r="FW524">
        <v>589.27501506195006</v>
      </c>
      <c r="FX524">
        <v>243.00000402570004</v>
      </c>
      <c r="FY524">
        <v>362.4750183708</v>
      </c>
      <c r="FZ524">
        <v>642.60002595577498</v>
      </c>
      <c r="GA524">
        <v>674.99998762860002</v>
      </c>
      <c r="GB524">
        <v>314.55000992182499</v>
      </c>
      <c r="GC524">
        <v>794.47500197370005</v>
      </c>
      <c r="GD524">
        <v>162.00002034922503</v>
      </c>
      <c r="GE524">
        <v>120.82498845817501</v>
      </c>
      <c r="GF524">
        <v>2511.6749844918754</v>
      </c>
      <c r="GG524">
        <v>128.249978570775</v>
      </c>
      <c r="GH524">
        <v>247.72499291587499</v>
      </c>
      <c r="GI524">
        <v>257.84998425089998</v>
      </c>
      <c r="GJ524">
        <v>11435.1749968896</v>
      </c>
      <c r="GK524">
        <v>2381.40001825335</v>
      </c>
      <c r="GL524">
        <v>18052.875025261877</v>
      </c>
      <c r="GM524">
        <v>718.20000718740016</v>
      </c>
      <c r="GN524">
        <v>465.75002538135004</v>
      </c>
      <c r="GO524">
        <v>40.500018336375</v>
      </c>
      <c r="GP524">
        <v>695.9249838533251</v>
      </c>
      <c r="GQ524">
        <v>226.12498313647501</v>
      </c>
      <c r="GR524">
        <v>200.474998021575</v>
      </c>
      <c r="GS524">
        <v>58.725013338674998</v>
      </c>
      <c r="GT524">
        <v>4359.8249997995254</v>
      </c>
      <c r="GU524">
        <v>186.29997835477502</v>
      </c>
      <c r="GV524">
        <v>72.225019450800005</v>
      </c>
    </row>
    <row r="525" spans="1:204" x14ac:dyDescent="0.25">
      <c r="A525" s="122" t="s">
        <v>880</v>
      </c>
      <c r="B525" s="123" t="s">
        <v>855</v>
      </c>
      <c r="C525" s="123">
        <v>5</v>
      </c>
      <c r="D525" s="123" t="s">
        <v>859</v>
      </c>
      <c r="E525" s="123">
        <v>3</v>
      </c>
      <c r="F525" s="122">
        <v>0.67500000000000004</v>
      </c>
      <c r="G525">
        <v>89922</v>
      </c>
      <c r="H525" s="122" t="b">
        <v>0</v>
      </c>
      <c r="I525">
        <v>20082.599997903453</v>
      </c>
      <c r="J525">
        <v>86354.099996966557</v>
      </c>
      <c r="K525">
        <v>2336.8499780125503</v>
      </c>
      <c r="L525">
        <v>760.04997089804999</v>
      </c>
      <c r="M525">
        <v>6557.6249729959509</v>
      </c>
      <c r="N525">
        <v>8610.9749886006011</v>
      </c>
      <c r="O525">
        <v>225640.35002874018</v>
      </c>
      <c r="P525">
        <v>848.47502362770012</v>
      </c>
      <c r="Q525">
        <v>2724.2999792410501</v>
      </c>
      <c r="R525">
        <v>488.02502459969998</v>
      </c>
      <c r="S525">
        <v>380.69997032970002</v>
      </c>
      <c r="T525">
        <v>1260.8999813686501</v>
      </c>
      <c r="U525">
        <v>1470.1500287712001</v>
      </c>
      <c r="V525">
        <v>74.249975702700013</v>
      </c>
      <c r="W525">
        <v>14359.27497150825</v>
      </c>
      <c r="X525">
        <v>1445.1750115614002</v>
      </c>
      <c r="Y525">
        <v>207.90001694385001</v>
      </c>
      <c r="Z525">
        <v>1150.1999723466001</v>
      </c>
      <c r="AA525">
        <v>884.24998102034999</v>
      </c>
      <c r="AB525">
        <v>1441.1249808826501</v>
      </c>
      <c r="AC525">
        <v>6141.1499845762501</v>
      </c>
      <c r="AD525">
        <v>1829.9250125698502</v>
      </c>
      <c r="AE525">
        <v>7255.5749995302003</v>
      </c>
      <c r="AF525">
        <v>6081.7499797351502</v>
      </c>
      <c r="AG525">
        <v>52419.825008226908</v>
      </c>
      <c r="AH525">
        <v>151.87502755214999</v>
      </c>
      <c r="AI525">
        <v>93.149977243050003</v>
      </c>
      <c r="AJ525">
        <v>13915.125026356051</v>
      </c>
      <c r="AK525">
        <v>9779.4000079555499</v>
      </c>
      <c r="AL525">
        <v>14254.649978155652</v>
      </c>
      <c r="AM525">
        <v>111.37502425140001</v>
      </c>
      <c r="AN525">
        <v>8303.8499787442506</v>
      </c>
      <c r="AO525">
        <v>1587.6000079947003</v>
      </c>
      <c r="AP525">
        <v>2022.9749979547505</v>
      </c>
      <c r="AQ525">
        <v>7268.3999854010999</v>
      </c>
      <c r="AR525">
        <v>3640.2750083700003</v>
      </c>
      <c r="AS525">
        <v>422.55000408915004</v>
      </c>
      <c r="AT525">
        <v>2946.3750125145002</v>
      </c>
      <c r="AU525">
        <v>942.97497063210005</v>
      </c>
      <c r="AV525">
        <v>5435.7749726111997</v>
      </c>
      <c r="AW525">
        <v>791.1000037773</v>
      </c>
      <c r="AX525">
        <v>2857.27500525285</v>
      </c>
      <c r="AY525">
        <v>5967.6750159610501</v>
      </c>
      <c r="AZ525">
        <v>55.349974162350009</v>
      </c>
      <c r="BA525">
        <v>24445.124974090802</v>
      </c>
      <c r="BB525">
        <v>4306.4999867956503</v>
      </c>
      <c r="BC525">
        <v>2416.5000148526997</v>
      </c>
      <c r="BD525">
        <v>83324.699992859853</v>
      </c>
      <c r="BE525">
        <v>20012.399992182152</v>
      </c>
      <c r="BF525">
        <v>129173.40002699055</v>
      </c>
      <c r="BG525">
        <v>2583.9000284958006</v>
      </c>
      <c r="BH525">
        <v>171.44998362450002</v>
      </c>
      <c r="BI525">
        <v>7003.8000245335506</v>
      </c>
      <c r="BJ525">
        <v>2663.5500046386001</v>
      </c>
      <c r="BK525">
        <v>546278.17498499074</v>
      </c>
      <c r="BL525">
        <v>10301.1750049572</v>
      </c>
      <c r="BM525">
        <v>319.94999572725004</v>
      </c>
      <c r="BN525">
        <v>517.05001179090004</v>
      </c>
      <c r="BO525">
        <v>66481.425000997653</v>
      </c>
      <c r="BP525">
        <v>374.62501535759998</v>
      </c>
      <c r="BQ525">
        <v>575.7750014026501</v>
      </c>
      <c r="BR525">
        <v>58.724989611750004</v>
      </c>
      <c r="BS525">
        <v>10566.4499810541</v>
      </c>
      <c r="BT525">
        <v>733.05002939490009</v>
      </c>
      <c r="BU525">
        <v>122.84997966360001</v>
      </c>
      <c r="BV525">
        <v>243.67497433650001</v>
      </c>
      <c r="BW525">
        <v>73.575021170699998</v>
      </c>
      <c r="BX525">
        <v>2701.3500077193003</v>
      </c>
      <c r="BY525">
        <v>4147.1999738127006</v>
      </c>
      <c r="BZ525">
        <v>113514.74999510625</v>
      </c>
      <c r="CA525">
        <v>662.85002367359994</v>
      </c>
      <c r="CB525">
        <v>2814.0750017320502</v>
      </c>
      <c r="CC525">
        <v>762.07501658610011</v>
      </c>
      <c r="CD525">
        <v>735.07501438560007</v>
      </c>
      <c r="CE525">
        <v>14388.974973928802</v>
      </c>
      <c r="CF525">
        <v>511.65001135080007</v>
      </c>
      <c r="CG525">
        <v>616.95001993275002</v>
      </c>
      <c r="CH525">
        <v>216.00001760400002</v>
      </c>
      <c r="CI525">
        <v>1206.89997696765</v>
      </c>
      <c r="CJ525">
        <v>2906.5500244431</v>
      </c>
      <c r="CK525">
        <v>4135.7250184005006</v>
      </c>
      <c r="CL525">
        <v>321.97498071795002</v>
      </c>
      <c r="CM525">
        <v>830.24997661935015</v>
      </c>
      <c r="CN525">
        <v>862.64997925994999</v>
      </c>
      <c r="CO525">
        <v>2383.4249969827501</v>
      </c>
      <c r="CP525">
        <v>932.84998498125015</v>
      </c>
      <c r="CQ525">
        <v>2074.9500173650499</v>
      </c>
      <c r="CR525">
        <v>173.47502931254999</v>
      </c>
      <c r="CS525">
        <v>2738.4749955706502</v>
      </c>
      <c r="CT525">
        <v>2543.4000251950497</v>
      </c>
      <c r="CU525">
        <v>682695.6747526126</v>
      </c>
      <c r="CV525">
        <v>388261.34998963203</v>
      </c>
      <c r="CW525">
        <v>3732.0750158517003</v>
      </c>
      <c r="CX525">
        <v>719085.60009323107</v>
      </c>
      <c r="CY525">
        <v>738.4500298349999</v>
      </c>
      <c r="CZ525">
        <v>1618.6499801765999</v>
      </c>
      <c r="DA525">
        <v>13710.600024861602</v>
      </c>
      <c r="DB525">
        <v>792.44997353865006</v>
      </c>
      <c r="DC525">
        <v>2769.5250284499007</v>
      </c>
      <c r="DD525">
        <v>3804.9750217930505</v>
      </c>
      <c r="DE525">
        <v>193.04998538490003</v>
      </c>
      <c r="DF525">
        <v>403.65000254880005</v>
      </c>
      <c r="DG525">
        <v>14933.700003149548</v>
      </c>
      <c r="DH525">
        <v>156917.92502719307</v>
      </c>
      <c r="DI525">
        <v>1824.5250121297502</v>
      </c>
      <c r="DJ525">
        <v>9282.6000281637007</v>
      </c>
      <c r="DK525">
        <v>29412.449999569351</v>
      </c>
      <c r="DL525">
        <v>499516.87499787787</v>
      </c>
      <c r="DM525">
        <v>13679.549991982351</v>
      </c>
      <c r="DN525">
        <v>17981.32499356725</v>
      </c>
      <c r="DO525">
        <v>461.02502239920005</v>
      </c>
      <c r="DP525">
        <v>1907.5500037219499</v>
      </c>
      <c r="DQ525">
        <v>1367.5500204093</v>
      </c>
      <c r="DR525">
        <v>254.47497521670002</v>
      </c>
      <c r="DS525">
        <v>58307.849987347807</v>
      </c>
      <c r="DT525">
        <v>88863.749989062315</v>
      </c>
      <c r="DU525">
        <v>1592.32499320545</v>
      </c>
      <c r="DV525">
        <v>50045.849981665648</v>
      </c>
      <c r="DW525">
        <v>419.17498863975004</v>
      </c>
      <c r="DX525">
        <v>15894.225005560649</v>
      </c>
      <c r="DY525">
        <v>325.34999616735007</v>
      </c>
      <c r="DZ525">
        <v>188.32500017415003</v>
      </c>
      <c r="EA525">
        <v>137046.60000098552</v>
      </c>
      <c r="EB525">
        <v>63819.225026817752</v>
      </c>
      <c r="EC525">
        <v>5289.3000061965004</v>
      </c>
      <c r="ED525">
        <v>57991.275007069948</v>
      </c>
      <c r="EE525">
        <v>8841.8249770662005</v>
      </c>
      <c r="EF525">
        <v>1366.1999899506002</v>
      </c>
      <c r="EG525">
        <v>1835.32501300995</v>
      </c>
      <c r="EH525">
        <v>4344.9750051056999</v>
      </c>
      <c r="EI525">
        <v>14704.1999844453</v>
      </c>
      <c r="EJ525">
        <v>439.42502063879999</v>
      </c>
      <c r="EK525">
        <v>871.42499514945007</v>
      </c>
      <c r="EL525">
        <v>212.62500215460003</v>
      </c>
      <c r="EM525">
        <v>1319.6249709804001</v>
      </c>
      <c r="EN525">
        <v>103.27502359125002</v>
      </c>
      <c r="EO525">
        <v>581.85001707210006</v>
      </c>
      <c r="EP525">
        <v>13552.649981639999</v>
      </c>
      <c r="EQ525">
        <v>363.14999924804999</v>
      </c>
      <c r="ER525">
        <v>3534.9749997880504</v>
      </c>
      <c r="ES525">
        <v>466.42502283930008</v>
      </c>
      <c r="ET525">
        <v>228.82500347490003</v>
      </c>
      <c r="EU525">
        <v>61.424989831800005</v>
      </c>
      <c r="EV525">
        <v>46.575018970199999</v>
      </c>
      <c r="EW525">
        <v>58.049974382400002</v>
      </c>
      <c r="EX525">
        <v>479.92502393955004</v>
      </c>
      <c r="EY525" t="s">
        <v>853</v>
      </c>
      <c r="EZ525">
        <v>892.34998168050015</v>
      </c>
      <c r="FA525">
        <v>922.04998410104997</v>
      </c>
      <c r="FB525">
        <v>110.0249937927</v>
      </c>
      <c r="FC525">
        <v>527.17499744175007</v>
      </c>
      <c r="FD525">
        <v>315.22501051649999</v>
      </c>
      <c r="FE525">
        <v>38083.5000082404</v>
      </c>
      <c r="FF525">
        <v>2454.9749724654002</v>
      </c>
      <c r="FG525">
        <v>837.67502274750007</v>
      </c>
      <c r="FH525">
        <v>564.97500052245005</v>
      </c>
      <c r="FI525">
        <v>1051.6499946634501</v>
      </c>
      <c r="FJ525">
        <v>1062.4499955436499</v>
      </c>
      <c r="FK525">
        <v>324.00002640600002</v>
      </c>
      <c r="FL525">
        <v>319.2749804979</v>
      </c>
      <c r="FM525">
        <v>135.99999984375</v>
      </c>
      <c r="FN525">
        <v>731.02498370685009</v>
      </c>
      <c r="FO525">
        <v>1441.1249808826501</v>
      </c>
      <c r="FP525">
        <v>7255.5749995302003</v>
      </c>
      <c r="FQ525">
        <v>296.32500897615</v>
      </c>
      <c r="FR525">
        <v>205.20001672379999</v>
      </c>
      <c r="FS525">
        <v>385.42501623780009</v>
      </c>
      <c r="FT525">
        <v>52419.825008226908</v>
      </c>
      <c r="FU525">
        <v>8303.8499787442506</v>
      </c>
      <c r="FV525">
        <v>3842.1000096444</v>
      </c>
      <c r="FW525">
        <v>635.17500624374998</v>
      </c>
      <c r="FX525">
        <v>262.57497587685003</v>
      </c>
      <c r="FY525" t="s">
        <v>853</v>
      </c>
      <c r="FZ525">
        <v>1489.7249848435501</v>
      </c>
      <c r="GA525">
        <v>799.87501966679997</v>
      </c>
      <c r="GB525">
        <v>344.2499977077</v>
      </c>
      <c r="GC525">
        <v>1146.82501759455</v>
      </c>
      <c r="GD525">
        <v>930.82499999055005</v>
      </c>
      <c r="GE525">
        <v>108.67502403135001</v>
      </c>
      <c r="GF525">
        <v>2738.4749955706502</v>
      </c>
      <c r="GG525">
        <v>834.97502252745005</v>
      </c>
      <c r="GH525">
        <v>317.92501073655001</v>
      </c>
      <c r="GI525">
        <v>268.64999154630004</v>
      </c>
      <c r="GJ525">
        <v>13710.600024861602</v>
      </c>
      <c r="GK525">
        <v>3561.97500198855</v>
      </c>
      <c r="GL525">
        <v>17462.925012015003</v>
      </c>
      <c r="GM525">
        <v>1021.9499922429001</v>
      </c>
      <c r="GN525">
        <v>938.9250006507001</v>
      </c>
      <c r="GO525">
        <v>23.6249867511</v>
      </c>
      <c r="GP525">
        <v>714.82498238655012</v>
      </c>
      <c r="GQ525">
        <v>1324.3500168885</v>
      </c>
      <c r="GR525">
        <v>205.20001672379999</v>
      </c>
      <c r="GS525">
        <v>67.500005501250001</v>
      </c>
      <c r="GT525">
        <v>13552.649981639999</v>
      </c>
      <c r="GU525">
        <v>199.12500105435001</v>
      </c>
      <c r="GV525">
        <v>49.275019190250006</v>
      </c>
    </row>
    <row r="526" spans="1:204" x14ac:dyDescent="0.25">
      <c r="A526" s="122" t="s">
        <v>879</v>
      </c>
      <c r="B526" s="123" t="s">
        <v>855</v>
      </c>
      <c r="C526" s="123">
        <v>5</v>
      </c>
      <c r="D526" s="123" t="s">
        <v>857</v>
      </c>
      <c r="E526" s="123">
        <v>3</v>
      </c>
      <c r="F526" s="122">
        <v>0.67500000000000004</v>
      </c>
      <c r="G526">
        <v>78477</v>
      </c>
      <c r="H526" s="122" t="b">
        <v>0</v>
      </c>
      <c r="I526">
        <v>17678.250024879151</v>
      </c>
      <c r="J526">
        <v>46789.65001764585</v>
      </c>
      <c r="K526">
        <v>2033.0999976672001</v>
      </c>
      <c r="L526">
        <v>261.90001292490007</v>
      </c>
      <c r="M526">
        <v>2972.6999921571751</v>
      </c>
      <c r="N526">
        <v>5626.1250187994256</v>
      </c>
      <c r="O526">
        <v>146968.42499471476</v>
      </c>
      <c r="P526">
        <v>671.62499655615011</v>
      </c>
      <c r="Q526">
        <v>976.72497939292498</v>
      </c>
      <c r="R526">
        <v>152.55001790437501</v>
      </c>
      <c r="S526">
        <v>303.07502314845004</v>
      </c>
      <c r="T526">
        <v>994.27501848622501</v>
      </c>
      <c r="U526">
        <v>1225.8000004225501</v>
      </c>
      <c r="V526">
        <v>14.17498267815</v>
      </c>
      <c r="W526">
        <v>9104.3999758356749</v>
      </c>
      <c r="X526">
        <v>690.52502643232515</v>
      </c>
      <c r="Y526">
        <v>95.175012342375013</v>
      </c>
      <c r="Z526">
        <v>354.37499072955001</v>
      </c>
      <c r="AA526">
        <v>666.22498045267514</v>
      </c>
      <c r="AB526">
        <v>706.0499998933501</v>
      </c>
      <c r="AC526">
        <v>4168.7999834685752</v>
      </c>
      <c r="AD526">
        <v>1495.1249891392501</v>
      </c>
      <c r="AE526">
        <v>4877.5500178996499</v>
      </c>
      <c r="AF526">
        <v>3683.4749862765752</v>
      </c>
      <c r="AG526">
        <v>42167.250005784757</v>
      </c>
      <c r="AH526">
        <v>28.350018328275002</v>
      </c>
      <c r="AI526">
        <v>66.150025108650013</v>
      </c>
      <c r="AJ526">
        <v>9682.8750256817257</v>
      </c>
      <c r="AK526">
        <v>2147.8500087911998</v>
      </c>
      <c r="AL526">
        <v>10781.100023085</v>
      </c>
      <c r="AM526">
        <v>64.799981353799993</v>
      </c>
      <c r="AN526">
        <v>6137.7750216594004</v>
      </c>
      <c r="AO526">
        <v>1430.32500778545</v>
      </c>
      <c r="AP526">
        <v>1771.8750066197251</v>
      </c>
      <c r="AQ526">
        <v>6184.3499950144505</v>
      </c>
      <c r="AR526">
        <v>3438.4499905675498</v>
      </c>
      <c r="AS526">
        <v>301.72497939360005</v>
      </c>
      <c r="AT526">
        <v>2587.9500234110251</v>
      </c>
      <c r="AU526">
        <v>1095.525015837525</v>
      </c>
      <c r="AV526">
        <v>330.75001959930006</v>
      </c>
      <c r="AW526">
        <v>789.07498924590016</v>
      </c>
      <c r="AX526">
        <v>2334.8249770608004</v>
      </c>
      <c r="AY526">
        <v>1865.69997520725</v>
      </c>
      <c r="AZ526">
        <v>49.949976798225009</v>
      </c>
      <c r="BA526">
        <v>17630.999976674699</v>
      </c>
      <c r="BB526">
        <v>4226.1749890305746</v>
      </c>
      <c r="BC526">
        <v>1986.5250243121502</v>
      </c>
      <c r="BD526">
        <v>74582.100010307928</v>
      </c>
      <c r="BE526">
        <v>13680.225014341726</v>
      </c>
      <c r="BF526">
        <v>82985.174980476309</v>
      </c>
      <c r="BG526">
        <v>2152.5750030172503</v>
      </c>
      <c r="BH526">
        <v>85.050002012850001</v>
      </c>
      <c r="BI526">
        <v>4362.5250115965</v>
      </c>
      <c r="BJ526">
        <v>2029.7249942240251</v>
      </c>
      <c r="BK526">
        <v>460148.84999561997</v>
      </c>
      <c r="BL526">
        <v>6758.0999976624753</v>
      </c>
      <c r="BM526" t="s">
        <v>853</v>
      </c>
      <c r="BN526">
        <v>396.89999173597505</v>
      </c>
      <c r="BO526">
        <v>61711.874974776612</v>
      </c>
      <c r="BP526">
        <v>266.62500715095001</v>
      </c>
      <c r="BQ526">
        <v>154.57497759270001</v>
      </c>
      <c r="BR526">
        <v>18.225007998749998</v>
      </c>
      <c r="BS526">
        <v>6226.1999741434502</v>
      </c>
      <c r="BT526">
        <v>579.82498765695004</v>
      </c>
      <c r="BU526">
        <v>108.675026115075</v>
      </c>
      <c r="BV526">
        <v>118.125014567175</v>
      </c>
      <c r="BW526">
        <v>90.450018116325012</v>
      </c>
      <c r="BX526">
        <v>1656.4499736182997</v>
      </c>
      <c r="BY526">
        <v>3330.4499863299002</v>
      </c>
      <c r="BZ526">
        <v>93680.549979671021</v>
      </c>
      <c r="CA526">
        <v>569.69997732742513</v>
      </c>
      <c r="CB526">
        <v>2882.2499740408502</v>
      </c>
      <c r="CC526">
        <v>677.69998156507506</v>
      </c>
      <c r="CD526">
        <v>114.75001112400001</v>
      </c>
      <c r="CE526">
        <v>8379.4499990381246</v>
      </c>
      <c r="CF526">
        <v>465.07497653295002</v>
      </c>
      <c r="CG526">
        <v>518.40000974632494</v>
      </c>
      <c r="CH526">
        <v>71.54998824015</v>
      </c>
      <c r="CI526">
        <v>897.07499348355009</v>
      </c>
      <c r="CJ526">
        <v>2351.6999942766752</v>
      </c>
      <c r="CK526">
        <v>2812.7249984609998</v>
      </c>
      <c r="CL526">
        <v>234.22501647404999</v>
      </c>
      <c r="CM526">
        <v>599.39998643857496</v>
      </c>
      <c r="CN526">
        <v>558.22497621502509</v>
      </c>
      <c r="CO526">
        <v>927.45002447212505</v>
      </c>
      <c r="CP526">
        <v>851.85001091137508</v>
      </c>
      <c r="CQ526">
        <v>1696.274993058975</v>
      </c>
      <c r="CR526">
        <v>94.499990464950002</v>
      </c>
      <c r="CS526">
        <v>875.47498204162491</v>
      </c>
      <c r="CT526">
        <v>728.32498024072504</v>
      </c>
      <c r="CU526">
        <v>376193.69998966507</v>
      </c>
      <c r="CV526">
        <v>353265.30000112997</v>
      </c>
      <c r="CW526">
        <v>2044.5749987796003</v>
      </c>
      <c r="CX526">
        <v>647651.02486581006</v>
      </c>
      <c r="CY526">
        <v>342.89998961715003</v>
      </c>
      <c r="CZ526">
        <v>1407.3750055606502</v>
      </c>
      <c r="DA526">
        <v>9460.1250103200746</v>
      </c>
      <c r="DB526">
        <v>560.24998887532502</v>
      </c>
      <c r="DC526">
        <v>2548.8000258477755</v>
      </c>
      <c r="DD526">
        <v>2219.3999970313503</v>
      </c>
      <c r="DE526">
        <v>137.70001334880001</v>
      </c>
      <c r="DF526">
        <v>560.92501075275004</v>
      </c>
      <c r="DG526">
        <v>8003.4749968666501</v>
      </c>
      <c r="DH526">
        <v>151672.50000514553</v>
      </c>
      <c r="DI526">
        <v>1262.9249853255001</v>
      </c>
      <c r="DJ526">
        <v>9121.2749930515511</v>
      </c>
      <c r="DK526">
        <v>36698.399999115747</v>
      </c>
      <c r="DL526">
        <v>429393.82502113027</v>
      </c>
      <c r="DM526">
        <v>7940.0250062957257</v>
      </c>
      <c r="DN526">
        <v>17837.5499966979</v>
      </c>
      <c r="DO526">
        <v>426.60000084712505</v>
      </c>
      <c r="DP526">
        <v>1569.375011917125</v>
      </c>
      <c r="DQ526">
        <v>783.00000423697497</v>
      </c>
      <c r="DR526">
        <v>66.8249940141</v>
      </c>
      <c r="DS526">
        <v>40350.150016592852</v>
      </c>
      <c r="DT526">
        <v>124727.17497619682</v>
      </c>
      <c r="DU526">
        <v>1690.2000080500502</v>
      </c>
      <c r="DV526">
        <v>53509.274986650533</v>
      </c>
      <c r="DW526">
        <v>336.82500460822502</v>
      </c>
      <c r="DX526">
        <v>14033.250014288402</v>
      </c>
      <c r="DY526">
        <v>282.82500248939999</v>
      </c>
      <c r="DZ526">
        <v>8727.0749828813259</v>
      </c>
      <c r="EA526">
        <v>105042.1500122904</v>
      </c>
      <c r="EB526">
        <v>57881.249986699127</v>
      </c>
      <c r="EC526">
        <v>19942.875004482674</v>
      </c>
      <c r="ED526">
        <v>42817.274990898986</v>
      </c>
      <c r="EE526">
        <v>3516.7499856940499</v>
      </c>
      <c r="EF526">
        <v>1084.724983630575</v>
      </c>
      <c r="EG526">
        <v>841.04997870442503</v>
      </c>
      <c r="EH526">
        <v>2471.1749996267249</v>
      </c>
      <c r="EI526">
        <v>20539.5750093555</v>
      </c>
      <c r="EJ526">
        <v>490.72501329547504</v>
      </c>
      <c r="EK526">
        <v>1372.9500022234502</v>
      </c>
      <c r="EL526">
        <v>193.05000625050002</v>
      </c>
      <c r="EM526">
        <v>880.87499814509999</v>
      </c>
      <c r="EN526">
        <v>124.19999957610001</v>
      </c>
      <c r="EO526">
        <v>714.14999756257498</v>
      </c>
      <c r="EP526">
        <v>17420.399984302876</v>
      </c>
      <c r="EQ526">
        <v>289.57500937574997</v>
      </c>
      <c r="ER526">
        <v>3250.1249785431005</v>
      </c>
      <c r="ES526">
        <v>193.05000625050002</v>
      </c>
      <c r="ET526">
        <v>158.62500291329999</v>
      </c>
      <c r="EU526">
        <v>194.399997033375</v>
      </c>
      <c r="EV526">
        <v>85.725023890275011</v>
      </c>
      <c r="EW526">
        <v>70.875019334700013</v>
      </c>
      <c r="EX526">
        <v>237.60001991722501</v>
      </c>
      <c r="EY526">
        <v>49.949976798225009</v>
      </c>
      <c r="EZ526">
        <v>497.47502018182502</v>
      </c>
      <c r="FA526">
        <v>791.10000190620008</v>
      </c>
      <c r="FB526">
        <v>147.82502367832501</v>
      </c>
      <c r="FC526">
        <v>303.07502314845004</v>
      </c>
      <c r="FD526">
        <v>496.79999830440005</v>
      </c>
      <c r="FE526">
        <v>29271.374986462873</v>
      </c>
      <c r="FF526">
        <v>1849.4999798688</v>
      </c>
      <c r="FG526">
        <v>1763.099987073075</v>
      </c>
      <c r="FH526">
        <v>580.50000953437507</v>
      </c>
      <c r="FI526">
        <v>517.72498786890003</v>
      </c>
      <c r="FJ526">
        <v>307.12499549707502</v>
      </c>
      <c r="FK526">
        <v>141.075016791975</v>
      </c>
      <c r="FL526">
        <v>266.62500715095001</v>
      </c>
      <c r="FM526">
        <v>99.000012713175011</v>
      </c>
      <c r="FN526">
        <v>737.77502166480008</v>
      </c>
      <c r="FO526">
        <v>706.0499998933501</v>
      </c>
      <c r="FP526">
        <v>4877.5500178996499</v>
      </c>
      <c r="FQ526">
        <v>221.40002457877503</v>
      </c>
      <c r="FR526">
        <v>64.125012448350006</v>
      </c>
      <c r="FS526">
        <v>232.20000381374999</v>
      </c>
      <c r="FT526">
        <v>42167.250005784757</v>
      </c>
      <c r="FU526">
        <v>6137.7750216594004</v>
      </c>
      <c r="FV526">
        <v>3120.5250158355002</v>
      </c>
      <c r="FW526">
        <v>139.72502600909999</v>
      </c>
      <c r="FX526">
        <v>224.77497504997501</v>
      </c>
      <c r="FY526">
        <v>323.32499083552506</v>
      </c>
      <c r="FZ526">
        <v>1201.500007414875</v>
      </c>
      <c r="GA526">
        <v>651.37497589710006</v>
      </c>
      <c r="GB526">
        <v>247.05000836932501</v>
      </c>
      <c r="GC526">
        <v>708.74998145910001</v>
      </c>
      <c r="GD526" t="s">
        <v>853</v>
      </c>
      <c r="GE526">
        <v>328.04998506157506</v>
      </c>
      <c r="GF526">
        <v>875.47498204162491</v>
      </c>
      <c r="GG526">
        <v>340.87497695685005</v>
      </c>
      <c r="GH526">
        <v>330.07499772187498</v>
      </c>
      <c r="GI526">
        <v>180.89998326067504</v>
      </c>
      <c r="GJ526">
        <v>9460.1250103200746</v>
      </c>
      <c r="GK526">
        <v>2862.0000063537755</v>
      </c>
      <c r="GL526">
        <v>8286.2999993560516</v>
      </c>
      <c r="GM526" t="s">
        <v>853</v>
      </c>
      <c r="GN526">
        <v>494.10001673865003</v>
      </c>
      <c r="GO526">
        <v>42.525001006425001</v>
      </c>
      <c r="GP526">
        <v>780.97499157667505</v>
      </c>
      <c r="GQ526">
        <v>2334.8249770608004</v>
      </c>
      <c r="GR526">
        <v>153.90000868724999</v>
      </c>
      <c r="GS526">
        <v>76.274982466200015</v>
      </c>
      <c r="GT526">
        <v>17420.399984302876</v>
      </c>
      <c r="GU526">
        <v>63.44999057092501</v>
      </c>
      <c r="GV526">
        <v>87.749983578599995</v>
      </c>
    </row>
    <row r="527" spans="1:204" x14ac:dyDescent="0.25">
      <c r="A527" s="122" t="s">
        <v>878</v>
      </c>
      <c r="B527" s="123" t="s">
        <v>855</v>
      </c>
      <c r="C527" s="123">
        <v>6</v>
      </c>
      <c r="D527" s="123" t="s">
        <v>859</v>
      </c>
      <c r="E527" s="123">
        <v>3</v>
      </c>
      <c r="F527" s="122">
        <v>0.68600000000000005</v>
      </c>
      <c r="G527">
        <v>95290</v>
      </c>
      <c r="H527" s="122" t="b">
        <v>0</v>
      </c>
      <c r="I527">
        <v>24582.810005721243</v>
      </c>
      <c r="J527">
        <v>62671.588025251665</v>
      </c>
      <c r="K527">
        <v>2864.7360093570405</v>
      </c>
      <c r="L527">
        <v>1709.5119805381801</v>
      </c>
      <c r="M527">
        <v>3670.7860273302408</v>
      </c>
      <c r="N527">
        <v>5822.7680079987604</v>
      </c>
      <c r="O527">
        <v>197146.79597284127</v>
      </c>
      <c r="P527">
        <v>1013.2219691848801</v>
      </c>
      <c r="Q527">
        <v>3102.0920032447802</v>
      </c>
      <c r="R527">
        <v>555.65998040098009</v>
      </c>
      <c r="S527">
        <v>526.84803177551998</v>
      </c>
      <c r="T527">
        <v>1151.7939897991801</v>
      </c>
      <c r="U527">
        <v>1215.5919834331</v>
      </c>
      <c r="V527">
        <v>28.812013994400004</v>
      </c>
      <c r="W527">
        <v>12400.822018652341</v>
      </c>
      <c r="X527">
        <v>1301.3419783910001</v>
      </c>
      <c r="Y527">
        <v>193.45199123978</v>
      </c>
      <c r="Z527">
        <v>1142.1899851343801</v>
      </c>
      <c r="AA527">
        <v>417.08802515562002</v>
      </c>
      <c r="AB527">
        <v>852.01203095918004</v>
      </c>
      <c r="AC527">
        <v>5824.8260183367802</v>
      </c>
      <c r="AD527">
        <v>1536.6400273096604</v>
      </c>
      <c r="AE527">
        <v>3172.0640278927604</v>
      </c>
      <c r="AF527">
        <v>3789.4639915896405</v>
      </c>
      <c r="AG527">
        <v>44808.834024449039</v>
      </c>
      <c r="AH527">
        <v>648.26998802930007</v>
      </c>
      <c r="AI527">
        <v>79.576029312779994</v>
      </c>
      <c r="AJ527">
        <v>7919.8700180418</v>
      </c>
      <c r="AK527">
        <v>22110.466028201463</v>
      </c>
      <c r="AL527">
        <v>16514.077980743979</v>
      </c>
      <c r="AM527">
        <v>60.368019983180005</v>
      </c>
      <c r="AN527">
        <v>10678.275994429679</v>
      </c>
      <c r="AO527">
        <v>1883.7560278173</v>
      </c>
      <c r="AP527">
        <v>2120.4259746797402</v>
      </c>
      <c r="AQ527">
        <v>6681.6399862594199</v>
      </c>
      <c r="AR527">
        <v>4528.9720239345397</v>
      </c>
      <c r="AS527">
        <v>279.20198619768001</v>
      </c>
      <c r="AT527">
        <v>3814.8460319333003</v>
      </c>
      <c r="AU527">
        <v>1086.6239674835999</v>
      </c>
      <c r="AV527">
        <v>15019.284011113201</v>
      </c>
      <c r="AW527">
        <v>917.18198790582005</v>
      </c>
      <c r="AX527">
        <v>14117.194011860942</v>
      </c>
      <c r="AY527">
        <v>3015.65602663052</v>
      </c>
      <c r="AZ527">
        <v>33.614016326800005</v>
      </c>
      <c r="BA527">
        <v>18897.927971311481</v>
      </c>
      <c r="BB527">
        <v>4786.9079904646005</v>
      </c>
      <c r="BC527">
        <v>2072.4060167246803</v>
      </c>
      <c r="BD527">
        <v>78592.27598859182</v>
      </c>
      <c r="BE527">
        <v>16621.093995369501</v>
      </c>
      <c r="BF527">
        <v>102843.7480294843</v>
      </c>
      <c r="BG527">
        <v>2801.6239973794804</v>
      </c>
      <c r="BH527">
        <v>132.39798960024001</v>
      </c>
      <c r="BI527">
        <v>4481.6379822668996</v>
      </c>
      <c r="BJ527">
        <v>2143.0640230290201</v>
      </c>
      <c r="BK527">
        <v>401489.73203242722</v>
      </c>
      <c r="BL527">
        <v>20207.50199105456</v>
      </c>
      <c r="BM527">
        <v>225.00799722856001</v>
      </c>
      <c r="BN527">
        <v>283.31800687372004</v>
      </c>
      <c r="BO527">
        <v>43573.347984661043</v>
      </c>
      <c r="BP527">
        <v>549.48601475585997</v>
      </c>
      <c r="BQ527">
        <v>1813.7840031693202</v>
      </c>
      <c r="BR527">
        <v>19.893990985960002</v>
      </c>
      <c r="BS527">
        <v>6645.9680249635403</v>
      </c>
      <c r="BT527">
        <v>510.38401444029995</v>
      </c>
      <c r="BU527">
        <v>117.99198260304</v>
      </c>
      <c r="BV527">
        <v>43.904002647959999</v>
      </c>
      <c r="BW527">
        <v>111.81801695792001</v>
      </c>
      <c r="BX527">
        <v>924.7279822326002</v>
      </c>
      <c r="BY527">
        <v>2897.6639786585401</v>
      </c>
      <c r="BZ527">
        <v>94267.375982061101</v>
      </c>
      <c r="CA527">
        <v>500.09402811914003</v>
      </c>
      <c r="CB527">
        <v>3023.2020209573006</v>
      </c>
      <c r="CC527">
        <v>640.72399370252003</v>
      </c>
      <c r="CD527">
        <v>3318.1819774648998</v>
      </c>
      <c r="CE527">
        <v>7594.0199718328404</v>
      </c>
      <c r="CF527">
        <v>291.54998285686003</v>
      </c>
      <c r="CG527">
        <v>549.48601475585997</v>
      </c>
      <c r="CH527">
        <v>324.47801752730004</v>
      </c>
      <c r="CI527">
        <v>1116.8080101596602</v>
      </c>
      <c r="CJ527">
        <v>2255.5680216433002</v>
      </c>
      <c r="CK527">
        <v>4224.3879973932007</v>
      </c>
      <c r="CL527">
        <v>325.16399918366</v>
      </c>
      <c r="CM527">
        <v>426.00598279512008</v>
      </c>
      <c r="CN527">
        <v>581.04202074464013</v>
      </c>
      <c r="CO527">
        <v>1756.8460222058204</v>
      </c>
      <c r="CP527">
        <v>795.07398462674018</v>
      </c>
      <c r="CQ527">
        <v>1953.0420054399804</v>
      </c>
      <c r="CR527">
        <v>373.18402250766002</v>
      </c>
      <c r="CS527">
        <v>2984.1000206417402</v>
      </c>
      <c r="CT527">
        <v>1751.3579728481202</v>
      </c>
      <c r="CU527">
        <v>713528.49374206399</v>
      </c>
      <c r="CV527">
        <v>371169.90401366516</v>
      </c>
      <c r="CW527">
        <v>2824.94802738512</v>
      </c>
      <c r="CX527">
        <v>719039.13199067046</v>
      </c>
      <c r="CY527">
        <v>547.42800441784004</v>
      </c>
      <c r="CZ527">
        <v>1843.9679804764401</v>
      </c>
      <c r="DA527">
        <v>12251.27403006052</v>
      </c>
      <c r="DB527">
        <v>977.55000788899997</v>
      </c>
      <c r="DC527">
        <v>2931.9639766417004</v>
      </c>
      <c r="DD527">
        <v>2197.9439936545</v>
      </c>
      <c r="DE527">
        <v>119.36401128470001</v>
      </c>
      <c r="DF527">
        <v>214.71801090740001</v>
      </c>
      <c r="DG527">
        <v>837.6060239619801</v>
      </c>
      <c r="DH527">
        <v>157999.52001816532</v>
      </c>
      <c r="DI527">
        <v>1368.5700110446003</v>
      </c>
      <c r="DJ527">
        <v>7165.2699970433414</v>
      </c>
      <c r="DK527">
        <v>17527.985996954161</v>
      </c>
      <c r="DL527">
        <v>466723.52998546365</v>
      </c>
      <c r="DM527">
        <v>16569.64399839476</v>
      </c>
      <c r="DN527">
        <v>18360.103971558441</v>
      </c>
      <c r="DO527">
        <v>249.70399054692001</v>
      </c>
      <c r="DP527">
        <v>1843.2819988200802</v>
      </c>
      <c r="DQ527">
        <v>1001.5600195510001</v>
      </c>
      <c r="DR527">
        <v>211.28797188772003</v>
      </c>
      <c r="DS527">
        <v>52994.871985004043</v>
      </c>
      <c r="DT527">
        <v>79164.399986328019</v>
      </c>
      <c r="DU527">
        <v>1289.6800287571202</v>
      </c>
      <c r="DV527">
        <v>44932.999972697202</v>
      </c>
      <c r="DW527">
        <v>266.8539895385</v>
      </c>
      <c r="DX527">
        <v>13878.465989291541</v>
      </c>
      <c r="DY527">
        <v>297.72401387091998</v>
      </c>
      <c r="DZ527">
        <v>122.10800327908001</v>
      </c>
      <c r="EA527">
        <v>164782.00198803618</v>
      </c>
      <c r="EB527">
        <v>60264.414004678525</v>
      </c>
      <c r="EC527">
        <v>6460.7480097069001</v>
      </c>
      <c r="ED527">
        <v>40132.372022260701</v>
      </c>
      <c r="EE527">
        <v>9398.1999703373604</v>
      </c>
      <c r="EF527">
        <v>839.66396893106003</v>
      </c>
      <c r="EG527">
        <v>2092.985989367</v>
      </c>
      <c r="EH527">
        <v>2365.3280282632004</v>
      </c>
      <c r="EI527">
        <v>8792.4620216433013</v>
      </c>
      <c r="EJ527">
        <v>181.78997623696</v>
      </c>
      <c r="EK527">
        <v>183.16200491862003</v>
      </c>
      <c r="EL527">
        <v>216.77602124542</v>
      </c>
      <c r="EM527">
        <v>1274.58797473462</v>
      </c>
      <c r="EN527">
        <v>78.20400063112001</v>
      </c>
      <c r="EO527">
        <v>373.18402250766002</v>
      </c>
      <c r="EP527">
        <v>8310.8900211974014</v>
      </c>
      <c r="EQ527">
        <v>170.81400825944004</v>
      </c>
      <c r="ER527">
        <v>2979.2980183093405</v>
      </c>
      <c r="ES527">
        <v>800.56196861550006</v>
      </c>
      <c r="ET527">
        <v>429.43602181480003</v>
      </c>
      <c r="EU527">
        <v>55.566017650780005</v>
      </c>
      <c r="EV527">
        <v>50.077968293079998</v>
      </c>
      <c r="EW527">
        <v>58.310009645160008</v>
      </c>
      <c r="EX527">
        <v>566.63601374744007</v>
      </c>
      <c r="EY527">
        <v>51.449996974739996</v>
      </c>
      <c r="EZ527">
        <v>388.96199281758004</v>
      </c>
      <c r="FA527">
        <v>845.15201828876013</v>
      </c>
      <c r="FB527">
        <v>87.808005295919997</v>
      </c>
      <c r="FC527">
        <v>709.32398966884</v>
      </c>
      <c r="FD527">
        <v>219.52001323980002</v>
      </c>
      <c r="FE527">
        <v>22950.815978788884</v>
      </c>
      <c r="FF527">
        <v>2041.5359923922601</v>
      </c>
      <c r="FG527">
        <v>828.00201929718003</v>
      </c>
      <c r="FH527">
        <v>362.20798916120003</v>
      </c>
      <c r="FI527">
        <v>764.20402566326004</v>
      </c>
      <c r="FJ527">
        <v>297.72401387091998</v>
      </c>
      <c r="FK527">
        <v>280.57401487934004</v>
      </c>
      <c r="FL527">
        <v>191.39398090176002</v>
      </c>
      <c r="FM527">
        <v>132.00002349352002</v>
      </c>
      <c r="FN527">
        <v>932.96002358468013</v>
      </c>
      <c r="FO527">
        <v>852.01203095918004</v>
      </c>
      <c r="FP527">
        <v>3172.0640278927604</v>
      </c>
      <c r="FQ527">
        <v>246.95999855254001</v>
      </c>
      <c r="FR527">
        <v>168.07001626505999</v>
      </c>
      <c r="FS527">
        <v>225.69397888492006</v>
      </c>
      <c r="FT527">
        <v>44808.834024449039</v>
      </c>
      <c r="FU527">
        <v>10678.275994429679</v>
      </c>
      <c r="FV527">
        <v>2851.0159840162</v>
      </c>
      <c r="FW527">
        <v>557.03200908264012</v>
      </c>
      <c r="FX527">
        <v>242.15799622014001</v>
      </c>
      <c r="FY527">
        <v>276.45799420330002</v>
      </c>
      <c r="FZ527">
        <v>845.83799994512003</v>
      </c>
      <c r="GA527">
        <v>556.34602742627999</v>
      </c>
      <c r="GB527">
        <v>363.58001784286006</v>
      </c>
      <c r="GC527">
        <v>707.95202635612009</v>
      </c>
      <c r="GD527">
        <v>435.60998745992009</v>
      </c>
      <c r="GE527">
        <v>67.22803265360001</v>
      </c>
      <c r="GF527">
        <v>2984.1000206417402</v>
      </c>
      <c r="GG527">
        <v>334.76800384846001</v>
      </c>
      <c r="GH527">
        <v>240.78596753848001</v>
      </c>
      <c r="GI527">
        <v>252.44798254130001</v>
      </c>
      <c r="GJ527">
        <v>12251.27403006052</v>
      </c>
      <c r="GK527">
        <v>3151.4839898815003</v>
      </c>
      <c r="GL527">
        <v>19734.848013617098</v>
      </c>
      <c r="GM527">
        <v>1584.65998526472</v>
      </c>
      <c r="GN527">
        <v>530.96398708261995</v>
      </c>
      <c r="GO527">
        <v>24.010011662000004</v>
      </c>
      <c r="GP527">
        <v>601.62199338695996</v>
      </c>
      <c r="GQ527">
        <v>525.47600309386007</v>
      </c>
      <c r="GR527">
        <v>265.48202622578003</v>
      </c>
      <c r="GS527">
        <v>10.289986321160002</v>
      </c>
      <c r="GT527">
        <v>8310.8900211974014</v>
      </c>
      <c r="GU527">
        <v>326.53602786532002</v>
      </c>
      <c r="GV527">
        <v>65.856003971939998</v>
      </c>
    </row>
    <row r="528" spans="1:204" x14ac:dyDescent="0.25">
      <c r="A528" s="122" t="s">
        <v>877</v>
      </c>
      <c r="B528" s="123" t="s">
        <v>855</v>
      </c>
      <c r="C528" s="123">
        <v>6</v>
      </c>
      <c r="D528" s="123" t="s">
        <v>854</v>
      </c>
      <c r="E528" s="123">
        <v>3</v>
      </c>
      <c r="F528" s="122">
        <v>0.68600000000000005</v>
      </c>
      <c r="G528">
        <v>90971</v>
      </c>
      <c r="H528" s="122" t="b">
        <v>0</v>
      </c>
      <c r="I528">
        <v>20496.994016778877</v>
      </c>
      <c r="J528">
        <v>61603.486030862463</v>
      </c>
      <c r="K528">
        <v>2690.4919817798404</v>
      </c>
      <c r="L528">
        <v>1317.8060260817201</v>
      </c>
      <c r="M528">
        <v>4804.0579857970561</v>
      </c>
      <c r="N528">
        <v>5681.4520150522121</v>
      </c>
      <c r="O528">
        <v>240957.50000704316</v>
      </c>
      <c r="P528">
        <v>1066.729973650054</v>
      </c>
      <c r="Q528">
        <v>3887.5619754871623</v>
      </c>
      <c r="R528">
        <v>512.44199805724804</v>
      </c>
      <c r="S528">
        <v>629.06197330431007</v>
      </c>
      <c r="T528">
        <v>3607.6740224129921</v>
      </c>
      <c r="U528">
        <v>1300.6560168735423</v>
      </c>
      <c r="V528">
        <v>50.078029384124001</v>
      </c>
      <c r="W528">
        <v>13350.931976702754</v>
      </c>
      <c r="X528">
        <v>1273.2159896592361</v>
      </c>
      <c r="Y528">
        <v>168.07000287159599</v>
      </c>
      <c r="Z528">
        <v>932.27402127766209</v>
      </c>
      <c r="AA528">
        <v>384.16000656364804</v>
      </c>
      <c r="AB528">
        <v>1077.0199916561821</v>
      </c>
      <c r="AC528">
        <v>6547.8699959779824</v>
      </c>
      <c r="AD528">
        <v>1753.4159978637963</v>
      </c>
      <c r="AE528">
        <v>3290.7419920355401</v>
      </c>
      <c r="AF528">
        <v>3976.7419859260244</v>
      </c>
      <c r="AG528">
        <v>44686.039978959016</v>
      </c>
      <c r="AH528">
        <v>286.74800668232604</v>
      </c>
      <c r="AI528">
        <v>88.493980115604003</v>
      </c>
      <c r="AJ528">
        <v>9213.6660094304443</v>
      </c>
      <c r="AK528">
        <v>17890.193990070151</v>
      </c>
      <c r="AL528">
        <v>18067.867980624618</v>
      </c>
      <c r="AM528">
        <v>148.86202750585602</v>
      </c>
      <c r="AN528">
        <v>12503.721971142724</v>
      </c>
      <c r="AO528">
        <v>2006.5500164530245</v>
      </c>
      <c r="AP528">
        <v>2374.9320120489037</v>
      </c>
      <c r="AQ528">
        <v>7212.6039859390585</v>
      </c>
      <c r="AR528">
        <v>4646.2780009315884</v>
      </c>
      <c r="AS528">
        <v>342.31402902808998</v>
      </c>
      <c r="AT528">
        <v>4462.429987092225</v>
      </c>
      <c r="AU528">
        <v>1304.0859812715139</v>
      </c>
      <c r="AV528">
        <v>7336.7699827114284</v>
      </c>
      <c r="AW528">
        <v>822.51397482654409</v>
      </c>
      <c r="AX528">
        <v>16242.42198153014</v>
      </c>
      <c r="AY528">
        <v>5546.9960002737143</v>
      </c>
      <c r="AZ528">
        <v>50.078029384124001</v>
      </c>
      <c r="BA528">
        <v>22729.923992523974</v>
      </c>
      <c r="BB528">
        <v>4987.2199693131624</v>
      </c>
      <c r="BC528">
        <v>2252.8239814340964</v>
      </c>
      <c r="BD528">
        <v>78835.806022173594</v>
      </c>
      <c r="BE528">
        <v>19572.951984943673</v>
      </c>
      <c r="BF528">
        <v>130391.44999012642</v>
      </c>
      <c r="BG528">
        <v>3368.2599862278639</v>
      </c>
      <c r="BH528">
        <v>138.57200949972801</v>
      </c>
      <c r="BI528">
        <v>5384.4139903637588</v>
      </c>
      <c r="BJ528">
        <v>2407.8599698187445</v>
      </c>
      <c r="BK528">
        <v>406232.735972689</v>
      </c>
      <c r="BL528">
        <v>25003.32800997033</v>
      </c>
      <c r="BM528">
        <v>314.87400181378399</v>
      </c>
      <c r="BN528">
        <v>453.44601131351203</v>
      </c>
      <c r="BO528">
        <v>45455.731990326713</v>
      </c>
      <c r="BP528">
        <v>636.60799482961806</v>
      </c>
      <c r="BQ528">
        <v>1629.9359690085782</v>
      </c>
      <c r="BR528">
        <v>26.068028973895998</v>
      </c>
      <c r="BS528">
        <v>6671.3500248332002</v>
      </c>
      <c r="BT528">
        <v>641.41001987410607</v>
      </c>
      <c r="BU528">
        <v>131.71201829767801</v>
      </c>
      <c r="BV528">
        <v>102.89999284296201</v>
      </c>
      <c r="BW528">
        <v>397.19402105059601</v>
      </c>
      <c r="BX528">
        <v>1273.2159896592361</v>
      </c>
      <c r="BY528">
        <v>3295.5440170800284</v>
      </c>
      <c r="BZ528">
        <v>95624.283989854055</v>
      </c>
      <c r="CA528">
        <v>571.43798480098394</v>
      </c>
      <c r="CB528">
        <v>3184.4119723885001</v>
      </c>
      <c r="CC528">
        <v>705.20796925622403</v>
      </c>
      <c r="CD528">
        <v>3064.3619703373597</v>
      </c>
      <c r="CE528">
        <v>7441.7280041180593</v>
      </c>
      <c r="CF528">
        <v>303.89801589050398</v>
      </c>
      <c r="CG528">
        <v>450.01598450943408</v>
      </c>
      <c r="CH528">
        <v>325.16401981991203</v>
      </c>
      <c r="CI528">
        <v>1389.1499969891461</v>
      </c>
      <c r="CJ528">
        <v>2970.3799972601159</v>
      </c>
      <c r="CK528">
        <v>5645.0940304782944</v>
      </c>
      <c r="CL528">
        <v>463.04999899638204</v>
      </c>
      <c r="CM528">
        <v>600.93597817285206</v>
      </c>
      <c r="CN528">
        <v>786.15599025262611</v>
      </c>
      <c r="CO528">
        <v>1432.3679727651142</v>
      </c>
      <c r="CP528">
        <v>766.26198456362806</v>
      </c>
      <c r="CQ528">
        <v>2135.5179758637764</v>
      </c>
      <c r="CR528">
        <v>318.304028617862</v>
      </c>
      <c r="CS528">
        <v>2636.2980200805923</v>
      </c>
      <c r="CT528">
        <v>1914.6260095333421</v>
      </c>
      <c r="CU528">
        <v>606019.94601626648</v>
      </c>
      <c r="CV528">
        <v>394958.32598510629</v>
      </c>
      <c r="CW528">
        <v>3441.6619856989582</v>
      </c>
      <c r="CX528">
        <v>728041.50972609397</v>
      </c>
      <c r="CY528">
        <v>989.21197945773008</v>
      </c>
      <c r="CZ528">
        <v>2255.5679779149164</v>
      </c>
      <c r="DA528">
        <v>15649.032024882592</v>
      </c>
      <c r="DB528">
        <v>1109.948011832128</v>
      </c>
      <c r="DC528">
        <v>3551.4219697439707</v>
      </c>
      <c r="DD528">
        <v>3228.3159784877266</v>
      </c>
      <c r="DE528">
        <v>149.54799542300802</v>
      </c>
      <c r="DF528">
        <v>661.30402556310401</v>
      </c>
      <c r="DG528">
        <v>1885.8139840786262</v>
      </c>
      <c r="DH528">
        <v>157980.9979907932</v>
      </c>
      <c r="DI528">
        <v>3079.4540133879759</v>
      </c>
      <c r="DJ528">
        <v>8891.2459860913514</v>
      </c>
      <c r="DK528">
        <v>24510.093987278819</v>
      </c>
      <c r="DL528">
        <v>466209.03003102372</v>
      </c>
      <c r="DM528">
        <v>17578.063984737189</v>
      </c>
      <c r="DN528">
        <v>17660.384003973999</v>
      </c>
      <c r="DO528">
        <v>299.782021169274</v>
      </c>
      <c r="DP528">
        <v>2082.0099820816799</v>
      </c>
      <c r="DQ528">
        <v>1208.7320099538601</v>
      </c>
      <c r="DR528">
        <v>161.89597958669802</v>
      </c>
      <c r="DS528">
        <v>62877.387988438844</v>
      </c>
      <c r="DT528">
        <v>63214.899992422448</v>
      </c>
      <c r="DU528">
        <v>1430.3100066075522</v>
      </c>
      <c r="DV528">
        <v>44476.123998551855</v>
      </c>
      <c r="DW528">
        <v>282.632011961096</v>
      </c>
      <c r="DX528">
        <v>16489.381976834466</v>
      </c>
      <c r="DY528">
        <v>359.46397583016198</v>
      </c>
      <c r="DZ528">
        <v>74.773997711504009</v>
      </c>
      <c r="EA528">
        <v>157655.14800305615</v>
      </c>
      <c r="EB528">
        <v>59107.132018522003</v>
      </c>
      <c r="EC528">
        <v>7045.9059813078729</v>
      </c>
      <c r="ED528">
        <v>38951.079970124702</v>
      </c>
      <c r="EE528">
        <v>4945.3739917776047</v>
      </c>
      <c r="EF528">
        <v>1113.3779762301001</v>
      </c>
      <c r="EG528">
        <v>2333.0859721072402</v>
      </c>
      <c r="EH528">
        <v>2781.0439904591121</v>
      </c>
      <c r="EI528">
        <v>8862.4340230427406</v>
      </c>
      <c r="EJ528">
        <v>297.03802468845402</v>
      </c>
      <c r="EK528">
        <v>233.24001290023006</v>
      </c>
      <c r="EL528">
        <v>175.61602439690401</v>
      </c>
      <c r="EM528">
        <v>1136.702008723176</v>
      </c>
      <c r="EN528">
        <v>130.34002005726799</v>
      </c>
      <c r="EO528" t="s">
        <v>853</v>
      </c>
      <c r="EP528">
        <v>7570.0099956116574</v>
      </c>
      <c r="EQ528">
        <v>268.22599923373804</v>
      </c>
      <c r="ER528">
        <v>3275.6500113910301</v>
      </c>
      <c r="ES528">
        <v>914.437981746226</v>
      </c>
      <c r="ET528">
        <v>423.94801794164403</v>
      </c>
      <c r="EU528">
        <v>74.773997711504009</v>
      </c>
      <c r="EV528">
        <v>62.426013547813994</v>
      </c>
      <c r="EW528">
        <v>55.566022345763997</v>
      </c>
      <c r="EX528">
        <v>391.70602808895603</v>
      </c>
      <c r="EY528">
        <v>63.798011788223995</v>
      </c>
      <c r="EZ528">
        <v>1002.2459939446779</v>
      </c>
      <c r="FA528">
        <v>1040.6620070822642</v>
      </c>
      <c r="FB528">
        <v>122.79399853196001</v>
      </c>
      <c r="FC528">
        <v>1008.4200172295759</v>
      </c>
      <c r="FD528">
        <v>384.84597448080001</v>
      </c>
      <c r="FE528">
        <v>35034.020001265671</v>
      </c>
      <c r="FF528">
        <v>2477.1459745686084</v>
      </c>
      <c r="FG528">
        <v>778.61003113342394</v>
      </c>
      <c r="FH528">
        <v>434.92400386492403</v>
      </c>
      <c r="FI528">
        <v>607.11000145775006</v>
      </c>
      <c r="FJ528">
        <v>348.48798990688204</v>
      </c>
      <c r="FK528">
        <v>180.41798703528602</v>
      </c>
      <c r="FL528">
        <v>354.66201319178003</v>
      </c>
      <c r="FM528">
        <v>151.99999373385404</v>
      </c>
      <c r="FN528">
        <v>966.57397728791204</v>
      </c>
      <c r="FO528">
        <v>1077.0199916561821</v>
      </c>
      <c r="FP528">
        <v>3290.7419920355401</v>
      </c>
      <c r="FQ528">
        <v>406.111978410208</v>
      </c>
      <c r="FR528">
        <v>214.71800545164203</v>
      </c>
      <c r="FS528">
        <v>194.82399976264404</v>
      </c>
      <c r="FT528">
        <v>44686.039978959016</v>
      </c>
      <c r="FU528">
        <v>12503.721971142724</v>
      </c>
      <c r="FV528">
        <v>3338.0760249388445</v>
      </c>
      <c r="FW528">
        <v>627.00400714674811</v>
      </c>
      <c r="FX528">
        <v>309.38600885214402</v>
      </c>
      <c r="FY528">
        <v>413.65799993551605</v>
      </c>
      <c r="FZ528">
        <v>1686.1880216776001</v>
      </c>
      <c r="GA528">
        <v>682.57002949251205</v>
      </c>
      <c r="GB528">
        <v>476.08401348333001</v>
      </c>
      <c r="GC528">
        <v>956.28402168789012</v>
      </c>
      <c r="GD528">
        <v>315.55996973093607</v>
      </c>
      <c r="GE528">
        <v>76.832026275172012</v>
      </c>
      <c r="GF528">
        <v>2636.2980200805923</v>
      </c>
      <c r="GG528">
        <v>211.97400897082201</v>
      </c>
      <c r="GH528">
        <v>186.59201032018402</v>
      </c>
      <c r="GI528">
        <v>250.39002210840803</v>
      </c>
      <c r="GJ528">
        <v>15649.032024882592</v>
      </c>
      <c r="GK528">
        <v>5427.6320285458332</v>
      </c>
      <c r="GL528">
        <v>14882.084009995708</v>
      </c>
      <c r="GM528">
        <v>1220.3940262003982</v>
      </c>
      <c r="GN528">
        <v>712.75399078153202</v>
      </c>
      <c r="GO528">
        <v>48.706031143714</v>
      </c>
      <c r="GP528">
        <v>782.72602585465404</v>
      </c>
      <c r="GQ528">
        <v>507.63997301276004</v>
      </c>
      <c r="GR528">
        <v>318.304028617862</v>
      </c>
      <c r="GS528">
        <v>81.633988913554006</v>
      </c>
      <c r="GT528">
        <v>7570.0099956116574</v>
      </c>
      <c r="GU528">
        <v>404.05401225264603</v>
      </c>
      <c r="GV528">
        <v>81.633988913554006</v>
      </c>
    </row>
    <row r="529" spans="1:204" x14ac:dyDescent="0.25">
      <c r="A529" s="122" t="s">
        <v>876</v>
      </c>
      <c r="B529" s="123" t="s">
        <v>855</v>
      </c>
      <c r="C529" s="123">
        <v>6</v>
      </c>
      <c r="D529" s="123" t="s">
        <v>857</v>
      </c>
      <c r="E529" s="123">
        <v>3</v>
      </c>
      <c r="F529" s="122">
        <v>0.68600000000000005</v>
      </c>
      <c r="G529">
        <v>79571</v>
      </c>
      <c r="H529" s="122" t="b">
        <v>0</v>
      </c>
      <c r="I529">
        <v>22538.529984314613</v>
      </c>
      <c r="J529">
        <v>61508.13199121166</v>
      </c>
      <c r="K529">
        <v>2725.4780015922061</v>
      </c>
      <c r="L529">
        <v>353.28998847314205</v>
      </c>
      <c r="M529">
        <v>5313.0699988859369</v>
      </c>
      <c r="N529">
        <v>7292.865989724407</v>
      </c>
      <c r="O529">
        <v>242858.40600629814</v>
      </c>
      <c r="P529">
        <v>818.39797690169405</v>
      </c>
      <c r="Q529">
        <v>4894.6100268479822</v>
      </c>
      <c r="R529">
        <v>281.94597945978802</v>
      </c>
      <c r="S529">
        <v>833.48999665369206</v>
      </c>
      <c r="T529">
        <v>688.74398833937198</v>
      </c>
      <c r="U529">
        <v>1504.3979963861523</v>
      </c>
      <c r="V529">
        <v>132.39801200294201</v>
      </c>
      <c r="W529">
        <v>11782.735997980415</v>
      </c>
      <c r="X529">
        <v>1180.6060142639981</v>
      </c>
      <c r="Y529">
        <v>105.64397450686801</v>
      </c>
      <c r="Z529">
        <v>633.17797764531804</v>
      </c>
      <c r="AA529">
        <v>803.99199030270415</v>
      </c>
      <c r="AB529">
        <v>672.96599002007201</v>
      </c>
      <c r="AC529">
        <v>5685.5679876863014</v>
      </c>
      <c r="AD529">
        <v>1667.666026460392</v>
      </c>
      <c r="AE529">
        <v>3682.4480159453842</v>
      </c>
      <c r="AF529">
        <v>5061.9939829117402</v>
      </c>
      <c r="AG529">
        <v>41689.592016193717</v>
      </c>
      <c r="AH529">
        <v>57.624000981666001</v>
      </c>
      <c r="AI529">
        <v>50.763996965821995</v>
      </c>
      <c r="AJ529">
        <v>9088.8139930268098</v>
      </c>
      <c r="AK529">
        <v>3969.1960091334045</v>
      </c>
      <c r="AL529">
        <v>14396.395999617214</v>
      </c>
      <c r="AM529">
        <v>94.667989915800007</v>
      </c>
      <c r="AN529">
        <v>11946.690006621959</v>
      </c>
      <c r="AO529">
        <v>1577.7999956871181</v>
      </c>
      <c r="AP529">
        <v>2172.5620272636979</v>
      </c>
      <c r="AQ529">
        <v>7336.0840041070824</v>
      </c>
      <c r="AR529">
        <v>4212.7259879387484</v>
      </c>
      <c r="AS529">
        <v>424.63399748649607</v>
      </c>
      <c r="AT529">
        <v>4568.7599998525102</v>
      </c>
      <c r="AU529">
        <v>1005.6760210313881</v>
      </c>
      <c r="AV529">
        <v>349.85998646522</v>
      </c>
      <c r="AW529">
        <v>686.00001948445799</v>
      </c>
      <c r="AX529">
        <v>16221.155976117599</v>
      </c>
      <c r="AY529">
        <v>2305.6460178339426</v>
      </c>
      <c r="AZ529">
        <v>39.101979221746006</v>
      </c>
      <c r="BA529">
        <v>19967.402018493187</v>
      </c>
      <c r="BB529">
        <v>4701.158011855453</v>
      </c>
      <c r="BC529">
        <v>2058.6859824349704</v>
      </c>
      <c r="BD529">
        <v>78622.460009837931</v>
      </c>
      <c r="BE529">
        <v>17335.905973663776</v>
      </c>
      <c r="BF529">
        <v>91393.72201881012</v>
      </c>
      <c r="BG529">
        <v>2373.5600248393739</v>
      </c>
      <c r="BH529">
        <v>170.814012657386</v>
      </c>
      <c r="BI529">
        <v>4968.6980047162506</v>
      </c>
      <c r="BJ529">
        <v>2879.1420042099817</v>
      </c>
      <c r="BK529">
        <v>395882.3680222992</v>
      </c>
      <c r="BL529">
        <v>23844.674006565707</v>
      </c>
      <c r="BM529">
        <v>292.23598548355403</v>
      </c>
      <c r="BN529">
        <v>633.17797764531804</v>
      </c>
      <c r="BO529">
        <v>76262.619993030239</v>
      </c>
      <c r="BP529">
        <v>402.68197371865404</v>
      </c>
      <c r="BQ529">
        <v>191.394024704918</v>
      </c>
      <c r="BR529">
        <v>33.613986926212007</v>
      </c>
      <c r="BS529">
        <v>8043.350014206374</v>
      </c>
      <c r="BT529">
        <v>626.31797362947407</v>
      </c>
      <c r="BU529">
        <v>152.29199089746601</v>
      </c>
      <c r="BV529">
        <v>37.043988934133999</v>
      </c>
      <c r="BW529">
        <v>111.81799995541002</v>
      </c>
      <c r="BX529">
        <v>1269.0999787312562</v>
      </c>
      <c r="BY529">
        <v>3362.0859812454464</v>
      </c>
      <c r="BZ529">
        <v>92218.979999727671</v>
      </c>
      <c r="CA529">
        <v>519.30198740229605</v>
      </c>
      <c r="CB529">
        <v>2699.4099972491399</v>
      </c>
      <c r="CC529">
        <v>1166.199973079302</v>
      </c>
      <c r="CD529">
        <v>146.80399860193202</v>
      </c>
      <c r="CE529">
        <v>9901.7239776329698</v>
      </c>
      <c r="CF529">
        <v>297.03799921178603</v>
      </c>
      <c r="CG529">
        <v>691.48801177999201</v>
      </c>
      <c r="CH529">
        <v>384.84598511174198</v>
      </c>
      <c r="CI529">
        <v>1230.6839780768121</v>
      </c>
      <c r="CJ529">
        <v>2745.3719804867301</v>
      </c>
      <c r="CK529">
        <v>5249.2720270414347</v>
      </c>
      <c r="CL529">
        <v>435.60998207756404</v>
      </c>
      <c r="CM529">
        <v>545.36999174536197</v>
      </c>
      <c r="CN529">
        <v>869.84800702052416</v>
      </c>
      <c r="CO529">
        <v>1026.2559784932141</v>
      </c>
      <c r="CP529">
        <v>742.93798731311608</v>
      </c>
      <c r="CQ529">
        <v>1962.6459807988599</v>
      </c>
      <c r="CR529">
        <v>129.65398856232201</v>
      </c>
      <c r="CS529">
        <v>1758.2179812152624</v>
      </c>
      <c r="CT529">
        <v>1134.6439764407021</v>
      </c>
      <c r="CU529">
        <v>570843.23787785089</v>
      </c>
      <c r="CV529">
        <v>406658.74202068086</v>
      </c>
      <c r="CW529">
        <v>3543.1899999265984</v>
      </c>
      <c r="CX529">
        <v>718201.52593964571</v>
      </c>
      <c r="CY529">
        <v>678.45398231560603</v>
      </c>
      <c r="CZ529">
        <v>1302.0279870901661</v>
      </c>
      <c r="DA529">
        <v>13830.445995824319</v>
      </c>
      <c r="DB529">
        <v>1126.412015290254</v>
      </c>
      <c r="DC529">
        <v>2904.5239754000404</v>
      </c>
      <c r="DD529">
        <v>1518.8039829851421</v>
      </c>
      <c r="DE529">
        <v>119.363982538556</v>
      </c>
      <c r="DF529">
        <v>572.12397465573008</v>
      </c>
      <c r="DG529">
        <v>5541.5080125249888</v>
      </c>
      <c r="DH529">
        <v>160446.48199428766</v>
      </c>
      <c r="DI529">
        <v>1699.9080016662942</v>
      </c>
      <c r="DJ529">
        <v>9664.3680242761693</v>
      </c>
      <c r="DK529">
        <v>43268.76402360115</v>
      </c>
      <c r="DL529">
        <v>438379.38197621779</v>
      </c>
      <c r="DM529">
        <v>10768.141982645573</v>
      </c>
      <c r="DN529">
        <v>18275.725977977345</v>
      </c>
      <c r="DO529">
        <v>287.43402634102802</v>
      </c>
      <c r="DP529">
        <v>1917.369976128572</v>
      </c>
      <c r="DQ529">
        <v>782.04002112056799</v>
      </c>
      <c r="DR529">
        <v>86.43597417964601</v>
      </c>
      <c r="DS529">
        <v>57851.75197960934</v>
      </c>
      <c r="DT529">
        <v>54460.16799201291</v>
      </c>
      <c r="DU529">
        <v>2300.8440041057106</v>
      </c>
      <c r="DV529">
        <v>38647.8680150625</v>
      </c>
      <c r="DW529">
        <v>349.85998646522</v>
      </c>
      <c r="DX529">
        <v>14351.805973514227</v>
      </c>
      <c r="DY529">
        <v>290.177995195942</v>
      </c>
      <c r="DZ529">
        <v>2343.3759853353781</v>
      </c>
      <c r="EA529">
        <v>108591.05600960813</v>
      </c>
      <c r="EB529">
        <v>63781.535979253989</v>
      </c>
      <c r="EC529">
        <v>8952.9859790159462</v>
      </c>
      <c r="ED529">
        <v>53456.550015854838</v>
      </c>
      <c r="EE529">
        <v>3965.7660071254822</v>
      </c>
      <c r="EF529">
        <v>1298.5979850822441</v>
      </c>
      <c r="EG529">
        <v>1009.1060230393101</v>
      </c>
      <c r="EH529">
        <v>2942.9399760544839</v>
      </c>
      <c r="EI529">
        <v>18796.399977099951</v>
      </c>
      <c r="EJ529">
        <v>306.64202666825003</v>
      </c>
      <c r="EK529">
        <v>82.31999360442201</v>
      </c>
      <c r="EL529">
        <v>148.86198888954402</v>
      </c>
      <c r="EM529">
        <v>1068.10198115558</v>
      </c>
      <c r="EN529">
        <v>131.71197884993401</v>
      </c>
      <c r="EO529">
        <v>34.300020079219998</v>
      </c>
      <c r="EP529">
        <v>18069.92602125914</v>
      </c>
      <c r="EQ529">
        <v>182.47597581575602</v>
      </c>
      <c r="ER529">
        <v>2938.8239954792598</v>
      </c>
      <c r="ES529">
        <v>281.94597945978802</v>
      </c>
      <c r="ET529">
        <v>148.86198888954402</v>
      </c>
      <c r="EU529">
        <v>57.624000981666001</v>
      </c>
      <c r="EV529">
        <v>90.552009340576006</v>
      </c>
      <c r="EW529">
        <v>80.947981884112011</v>
      </c>
      <c r="EX529">
        <v>128.96800999502</v>
      </c>
      <c r="EY529">
        <v>48.706006678210009</v>
      </c>
      <c r="EZ529">
        <v>508.32600281122797</v>
      </c>
      <c r="FA529">
        <v>770.37800337649207</v>
      </c>
      <c r="FB529">
        <v>147.48997716923401</v>
      </c>
      <c r="FC529">
        <v>870.53398558782612</v>
      </c>
      <c r="FD529">
        <v>862.98800300467997</v>
      </c>
      <c r="FE529">
        <v>24311.839985281873</v>
      </c>
      <c r="FF529">
        <v>2090.2419790735703</v>
      </c>
      <c r="FG529">
        <v>1052.3239828362803</v>
      </c>
      <c r="FH529">
        <v>504.89600080330604</v>
      </c>
      <c r="FI529">
        <v>696.97600407552602</v>
      </c>
      <c r="FJ529">
        <v>231.18198249396602</v>
      </c>
      <c r="FK529">
        <v>218.83398618258801</v>
      </c>
      <c r="FL529">
        <v>146.11802003463004</v>
      </c>
      <c r="FM529">
        <v>165.999990073834</v>
      </c>
      <c r="FN529">
        <v>884.25399361951406</v>
      </c>
      <c r="FO529">
        <v>672.96599002007201</v>
      </c>
      <c r="FP529">
        <v>3682.4480159453842</v>
      </c>
      <c r="FQ529">
        <v>347.80199617760803</v>
      </c>
      <c r="FR529">
        <v>207.85800159152001</v>
      </c>
      <c r="FS529">
        <v>251.76199454149804</v>
      </c>
      <c r="FT529">
        <v>41689.592016193717</v>
      </c>
      <c r="FU529">
        <v>11946.690006621959</v>
      </c>
      <c r="FV529">
        <v>3288.6839819444804</v>
      </c>
      <c r="FW529">
        <v>281.26000089248606</v>
      </c>
      <c r="FX529">
        <v>286.74799318802002</v>
      </c>
      <c r="FY529" t="s">
        <v>853</v>
      </c>
      <c r="FZ529">
        <v>1813.783991909316</v>
      </c>
      <c r="GA529">
        <v>629.06199707009409</v>
      </c>
      <c r="GB529">
        <v>435.60998207756404</v>
      </c>
      <c r="GC529">
        <v>1120.9240229947202</v>
      </c>
      <c r="GD529" t="s">
        <v>853</v>
      </c>
      <c r="GE529">
        <v>1582.6020094153503</v>
      </c>
      <c r="GF529">
        <v>1758.2179812152624</v>
      </c>
      <c r="GG529">
        <v>467.85201186917203</v>
      </c>
      <c r="GH529">
        <v>209.91599187913201</v>
      </c>
      <c r="GI529">
        <v>169.44200093707602</v>
      </c>
      <c r="GJ529">
        <v>13830.445995824319</v>
      </c>
      <c r="GK529">
        <v>4823.95199640193</v>
      </c>
      <c r="GL529">
        <v>9178.6800238000851</v>
      </c>
      <c r="GM529" t="s">
        <v>853</v>
      </c>
      <c r="GN529">
        <v>540.56797801713003</v>
      </c>
      <c r="GO529">
        <v>122.10800597917601</v>
      </c>
      <c r="GP529">
        <v>936.39000230564614</v>
      </c>
      <c r="GQ529">
        <v>2034.6760229652223</v>
      </c>
      <c r="GR529">
        <v>194.82402671284004</v>
      </c>
      <c r="GS529">
        <v>69.286018725741997</v>
      </c>
      <c r="GT529">
        <v>18069.92602125914</v>
      </c>
      <c r="GU529">
        <v>150.23400060985401</v>
      </c>
      <c r="GV529">
        <v>42.531981229668006</v>
      </c>
    </row>
    <row r="530" spans="1:204" x14ac:dyDescent="0.25">
      <c r="A530" s="122" t="s">
        <v>875</v>
      </c>
      <c r="B530" s="123" t="s">
        <v>855</v>
      </c>
      <c r="C530" s="123">
        <v>7</v>
      </c>
      <c r="D530" s="123" t="s">
        <v>859</v>
      </c>
      <c r="E530" s="123">
        <v>3</v>
      </c>
      <c r="F530" s="122">
        <v>0.71799999999999997</v>
      </c>
      <c r="G530">
        <v>81417</v>
      </c>
      <c r="H530" s="122" t="b">
        <v>0</v>
      </c>
      <c r="I530">
        <v>29203.932024951937</v>
      </c>
      <c r="J530">
        <v>88280.253998797343</v>
      </c>
      <c r="K530">
        <v>2314.113989487762</v>
      </c>
      <c r="L530">
        <v>1870.3900094596497</v>
      </c>
      <c r="M530">
        <v>7795.3260140677739</v>
      </c>
      <c r="N530">
        <v>7314.265990316334</v>
      </c>
      <c r="O530">
        <v>248662.06798110294</v>
      </c>
      <c r="P530">
        <v>1019.56000235145</v>
      </c>
      <c r="Q530">
        <v>3379.6260141754738</v>
      </c>
      <c r="R530">
        <v>525.57598145190605</v>
      </c>
      <c r="S530">
        <v>574.40001614494793</v>
      </c>
      <c r="T530">
        <v>1756.9459890260878</v>
      </c>
      <c r="U530">
        <v>1626.2700113666581</v>
      </c>
      <c r="V530">
        <v>70.364010454079988</v>
      </c>
      <c r="W530">
        <v>11910.902008739497</v>
      </c>
      <c r="X530">
        <v>1885.4679866466358</v>
      </c>
      <c r="Y530">
        <v>139.29201472977002</v>
      </c>
      <c r="Z530">
        <v>1117.2080132801279</v>
      </c>
      <c r="AA530">
        <v>390.59198525730602</v>
      </c>
      <c r="AB530">
        <v>2702.5519947061862</v>
      </c>
      <c r="AC530">
        <v>5881.8559946286423</v>
      </c>
      <c r="AD530">
        <v>1589.6519999612281</v>
      </c>
      <c r="AE530">
        <v>1677.965999959074</v>
      </c>
      <c r="AF530">
        <v>4602.3799846793163</v>
      </c>
      <c r="AG530">
        <v>54438.042010078563</v>
      </c>
      <c r="AH530">
        <v>754.61800235791202</v>
      </c>
      <c r="AI530">
        <v>49.542008553533996</v>
      </c>
      <c r="AJ530">
        <v>9860.2940130668812</v>
      </c>
      <c r="AK530">
        <v>24456.516000829291</v>
      </c>
      <c r="AL530">
        <v>20613.780010903545</v>
      </c>
      <c r="AM530">
        <v>69.645978136182009</v>
      </c>
      <c r="AN530">
        <v>14908.552016270598</v>
      </c>
      <c r="AO530">
        <v>1842.3879766671537</v>
      </c>
      <c r="AP530">
        <v>2417.5060251300001</v>
      </c>
      <c r="AQ530">
        <v>9642.0220092700984</v>
      </c>
      <c r="AR530">
        <v>4555.709988482562</v>
      </c>
      <c r="AS530">
        <v>375.51400807031996</v>
      </c>
      <c r="AT530">
        <v>5537.9340055680896</v>
      </c>
      <c r="AU530">
        <v>1209.829973355738</v>
      </c>
      <c r="AV530">
        <v>14917.88602720143</v>
      </c>
      <c r="AW530">
        <v>903.96200187900604</v>
      </c>
      <c r="AX530">
        <v>6947.3680193163536</v>
      </c>
      <c r="AY530">
        <v>3365.9839847094718</v>
      </c>
      <c r="AZ530">
        <v>28.720006652988001</v>
      </c>
      <c r="BA530">
        <v>30657.881996400669</v>
      </c>
      <c r="BB530">
        <v>5003.7419870458443</v>
      </c>
      <c r="BC530">
        <v>2198.5159890153177</v>
      </c>
      <c r="BD530">
        <v>83967.228002229385</v>
      </c>
      <c r="BE530">
        <v>22225.690018943711</v>
      </c>
      <c r="BF530">
        <v>133611.18399198857</v>
      </c>
      <c r="BG530">
        <v>3383.9339742532379</v>
      </c>
      <c r="BH530">
        <v>139.29201472977002</v>
      </c>
      <c r="BI530">
        <v>9081.2640225911509</v>
      </c>
      <c r="BJ530">
        <v>2849.0239818705004</v>
      </c>
      <c r="BK530">
        <v>400034.41801590729</v>
      </c>
      <c r="BL530">
        <v>23207.913977571836</v>
      </c>
      <c r="BM530">
        <v>273.55797860647198</v>
      </c>
      <c r="BN530">
        <v>403.51598240541</v>
      </c>
      <c r="BO530">
        <v>47156.803986492989</v>
      </c>
      <c r="BP530">
        <v>514.08799048219203</v>
      </c>
      <c r="BQ530">
        <v>1564.5219795255118</v>
      </c>
      <c r="BR530">
        <v>28.720006652988001</v>
      </c>
      <c r="BS530">
        <v>7807.5319788979796</v>
      </c>
      <c r="BT530">
        <v>639.0200018854681</v>
      </c>
      <c r="BU530">
        <v>170.88397528213198</v>
      </c>
      <c r="BV530">
        <v>33.745999048649999</v>
      </c>
      <c r="BW530">
        <v>92.622018533016004</v>
      </c>
      <c r="BX530">
        <v>1176.802006624986</v>
      </c>
      <c r="BY530">
        <v>3273.3620246338614</v>
      </c>
      <c r="BZ530">
        <v>93338.563986792389</v>
      </c>
      <c r="CA530">
        <v>534.90999238273798</v>
      </c>
      <c r="CB530">
        <v>3368.8559970662513</v>
      </c>
      <c r="CC530">
        <v>674.91998097299995</v>
      </c>
      <c r="CD530">
        <v>3787.4500151160541</v>
      </c>
      <c r="CE530">
        <v>8690.6719788764385</v>
      </c>
      <c r="CF530">
        <v>306.58600379463002</v>
      </c>
      <c r="CG530">
        <v>633.99400948980599</v>
      </c>
      <c r="CH530">
        <v>439.41601995034802</v>
      </c>
      <c r="CI530">
        <v>1529.3399742984718</v>
      </c>
      <c r="CJ530">
        <v>2791.5840270219296</v>
      </c>
      <c r="CK530">
        <v>5418.0279865604762</v>
      </c>
      <c r="CL530">
        <v>410.69601329735997</v>
      </c>
      <c r="CM530">
        <v>614.60801376764994</v>
      </c>
      <c r="CN530">
        <v>678.51002564767794</v>
      </c>
      <c r="CO530">
        <v>2031.221999950458</v>
      </c>
      <c r="CP530">
        <v>838.62398382058802</v>
      </c>
      <c r="CQ530">
        <v>1975.217992822872</v>
      </c>
      <c r="CR530">
        <v>751.74599000113199</v>
      </c>
      <c r="CS530">
        <v>4635.408009867474</v>
      </c>
      <c r="CT530">
        <v>1451.7959914098481</v>
      </c>
      <c r="CU530">
        <v>1004484.8720401361</v>
      </c>
      <c r="CV530">
        <v>410157.49999047141</v>
      </c>
      <c r="CW530">
        <v>4376.9280084479888</v>
      </c>
      <c r="CX530">
        <v>794143.900261036</v>
      </c>
      <c r="CY530">
        <v>886.72998619573195</v>
      </c>
      <c r="CZ530">
        <v>2226.518021807814</v>
      </c>
      <c r="DA530">
        <v>14940.862009140859</v>
      </c>
      <c r="DB530">
        <v>1227.0619890390119</v>
      </c>
      <c r="DC530">
        <v>3129.0440175084295</v>
      </c>
      <c r="DD530">
        <v>4109.1139960976698</v>
      </c>
      <c r="DE530">
        <v>102.67400332433999</v>
      </c>
      <c r="DF530">
        <v>78.979989067014003</v>
      </c>
      <c r="DG530">
        <v>1894.0840237169757</v>
      </c>
      <c r="DH530">
        <v>170691.57600011415</v>
      </c>
      <c r="DI530">
        <v>1374.9699823817159</v>
      </c>
      <c r="DJ530">
        <v>5212.6799799117953</v>
      </c>
      <c r="DK530">
        <v>22988.206026054064</v>
      </c>
      <c r="DL530">
        <v>487175.92402566341</v>
      </c>
      <c r="DM530">
        <v>18168.272011438457</v>
      </c>
      <c r="DN530">
        <v>19403.232005229911</v>
      </c>
      <c r="DO530">
        <v>435.10800141517797</v>
      </c>
      <c r="DP530">
        <v>2188.4640042239944</v>
      </c>
      <c r="DQ530">
        <v>816.36597574165194</v>
      </c>
      <c r="DR530">
        <v>151.49797955997599</v>
      </c>
      <c r="DS530">
        <v>62165.157993731147</v>
      </c>
      <c r="DT530">
        <v>64483.580001754068</v>
      </c>
      <c r="DU530">
        <v>1751.2020227699338</v>
      </c>
      <c r="DV530">
        <v>44635.905984178156</v>
      </c>
      <c r="DW530">
        <v>285.04602803359199</v>
      </c>
      <c r="DX530">
        <v>15900.109985829549</v>
      </c>
      <c r="DY530">
        <v>315.20198240756395</v>
      </c>
      <c r="DZ530">
        <v>196.732028035746</v>
      </c>
      <c r="EA530">
        <v>166968.02799687814</v>
      </c>
      <c r="EB530">
        <v>51232.171983542001</v>
      </c>
      <c r="EC530">
        <v>7144.8180212125917</v>
      </c>
      <c r="ED530">
        <v>44530.36002695444</v>
      </c>
      <c r="EE530">
        <v>14894.909986804598</v>
      </c>
      <c r="EF530">
        <v>1127.2599980714519</v>
      </c>
      <c r="EG530">
        <v>1772.0240246704798</v>
      </c>
      <c r="EH530">
        <v>3999.260020338786</v>
      </c>
      <c r="EI530">
        <v>11413.32800162268</v>
      </c>
      <c r="EJ530">
        <v>94.058024711405992</v>
      </c>
      <c r="EK530">
        <v>83.288007602183995</v>
      </c>
      <c r="EL530">
        <v>264.94199999353799</v>
      </c>
      <c r="EM530">
        <v>1614.7820203969438</v>
      </c>
      <c r="EN530">
        <v>93.339992393507984</v>
      </c>
      <c r="EO530">
        <v>12.923997148103998</v>
      </c>
      <c r="EP530">
        <v>9822.2399954830616</v>
      </c>
      <c r="EQ530">
        <v>236.94002565844801</v>
      </c>
      <c r="ER530">
        <v>3881.507981370054</v>
      </c>
      <c r="ES530">
        <v>1247.8839909395579</v>
      </c>
      <c r="ET530">
        <v>704.35801994388601</v>
      </c>
      <c r="EU530">
        <v>22.975981939427999</v>
      </c>
      <c r="EV530">
        <v>38.771991444312</v>
      </c>
      <c r="EW530">
        <v>52.414020910314001</v>
      </c>
      <c r="EX530">
        <v>393.463997614086</v>
      </c>
      <c r="EY530">
        <v>73.953996671351987</v>
      </c>
      <c r="EZ530">
        <v>282.17401567681202</v>
      </c>
      <c r="FA530">
        <v>1112.1820208844658</v>
      </c>
      <c r="FB530">
        <v>142.882000947042</v>
      </c>
      <c r="FC530">
        <v>1768.4339799958018</v>
      </c>
      <c r="FD530">
        <v>211.09197290483399</v>
      </c>
      <c r="FE530">
        <v>31808.836008729446</v>
      </c>
      <c r="FF530">
        <v>2515.8720099191701</v>
      </c>
      <c r="FG530">
        <v>3783.8600288987818</v>
      </c>
      <c r="FH530">
        <v>282.89198953730397</v>
      </c>
      <c r="FI530">
        <v>714.41000473521001</v>
      </c>
      <c r="FJ530">
        <v>568.65599143138797</v>
      </c>
      <c r="FK530">
        <v>173.75598763891199</v>
      </c>
      <c r="FL530">
        <v>370.48801567465796</v>
      </c>
      <c r="FM530">
        <v>108.99997151463</v>
      </c>
      <c r="FN530">
        <v>972.17197383679797</v>
      </c>
      <c r="FO530">
        <v>2702.5519947061862</v>
      </c>
      <c r="FP530">
        <v>1677.965999959074</v>
      </c>
      <c r="FQ530">
        <v>370.48801567465796</v>
      </c>
      <c r="FR530">
        <v>201.758020431408</v>
      </c>
      <c r="FS530">
        <v>53.131994770806003</v>
      </c>
      <c r="FT530">
        <v>54438.042010078563</v>
      </c>
      <c r="FU530">
        <v>14908.552016270598</v>
      </c>
      <c r="FV530">
        <v>3358.0859799570298</v>
      </c>
      <c r="FW530">
        <v>712.25602469632804</v>
      </c>
      <c r="FX530">
        <v>337.45999048649998</v>
      </c>
      <c r="FY530">
        <v>298.68799904218798</v>
      </c>
      <c r="FZ530">
        <v>1092.7960251623101</v>
      </c>
      <c r="GA530">
        <v>550.70600188762205</v>
      </c>
      <c r="GB530">
        <v>442.28797384972199</v>
      </c>
      <c r="GC530">
        <v>1526.4680203990979</v>
      </c>
      <c r="GD530">
        <v>901.08998952222601</v>
      </c>
      <c r="GE530">
        <v>157.242004273536</v>
      </c>
      <c r="GF530">
        <v>4635.408009867474</v>
      </c>
      <c r="GG530">
        <v>468.8540004638279</v>
      </c>
      <c r="GH530">
        <v>226.88798240971798</v>
      </c>
      <c r="GI530">
        <v>316.63798858595396</v>
      </c>
      <c r="GJ530">
        <v>14940.862009140859</v>
      </c>
      <c r="GK530">
        <v>3581.3839761494755</v>
      </c>
      <c r="GL530">
        <v>19466.415984792038</v>
      </c>
      <c r="GM530">
        <v>1759.818001382868</v>
      </c>
      <c r="GN530">
        <v>611.73600141087002</v>
      </c>
      <c r="GO530">
        <v>48.106002375144001</v>
      </c>
      <c r="GP530">
        <v>622.50601852009197</v>
      </c>
      <c r="GQ530">
        <v>681.38197954705197</v>
      </c>
      <c r="GR530">
        <v>370.48801567465796</v>
      </c>
      <c r="GS530">
        <v>43.797983839974002</v>
      </c>
      <c r="GT530">
        <v>9822.2399954830616</v>
      </c>
      <c r="GU530">
        <v>417.15801187141204</v>
      </c>
      <c r="GV530">
        <v>50.259982414025998</v>
      </c>
    </row>
    <row r="531" spans="1:204" x14ac:dyDescent="0.25">
      <c r="A531" s="122" t="s">
        <v>874</v>
      </c>
      <c r="B531" s="123" t="s">
        <v>855</v>
      </c>
      <c r="C531" s="123">
        <v>7</v>
      </c>
      <c r="D531" s="123" t="s">
        <v>854</v>
      </c>
      <c r="E531" s="123">
        <v>3</v>
      </c>
      <c r="F531" s="122">
        <v>0.71799999999999997</v>
      </c>
      <c r="G531">
        <v>88667</v>
      </c>
      <c r="H531" s="122" t="b">
        <v>0</v>
      </c>
      <c r="I531">
        <v>23416.134018286739</v>
      </c>
      <c r="J531">
        <v>83527.812029835768</v>
      </c>
      <c r="K531">
        <v>2250.93000407106</v>
      </c>
      <c r="L531">
        <v>1635.604016665498</v>
      </c>
      <c r="M531">
        <v>8599.4860283466387</v>
      </c>
      <c r="N531">
        <v>7372.4240048048559</v>
      </c>
      <c r="O531">
        <v>273466.09602793591</v>
      </c>
      <c r="P531">
        <v>1105.0020251486681</v>
      </c>
      <c r="Q531">
        <v>4262.7660067958695</v>
      </c>
      <c r="R531">
        <v>613.89000689782597</v>
      </c>
      <c r="S531">
        <v>558.60399339511798</v>
      </c>
      <c r="T531">
        <v>813.49397131518197</v>
      </c>
      <c r="U531">
        <v>1341.9419920704081</v>
      </c>
      <c r="V531">
        <v>125.650013325362</v>
      </c>
      <c r="W531">
        <v>10108.003987516135</v>
      </c>
      <c r="X531">
        <v>1938.599978223778</v>
      </c>
      <c r="Y531">
        <v>119.18797371473799</v>
      </c>
      <c r="Z531">
        <v>1202.6499729328359</v>
      </c>
      <c r="AA531">
        <v>581.57999983342393</v>
      </c>
      <c r="AB531">
        <v>1153.1080087868838</v>
      </c>
      <c r="AC531">
        <v>7055.0679835175915</v>
      </c>
      <c r="AD531">
        <v>1739.7140040602901</v>
      </c>
      <c r="AE531">
        <v>2286.111972150934</v>
      </c>
      <c r="AF531">
        <v>2125.9979809995657</v>
      </c>
      <c r="AG531">
        <v>49370.398025629009</v>
      </c>
      <c r="AH531">
        <v>623.94199777778999</v>
      </c>
      <c r="AI531">
        <v>99.801982208677984</v>
      </c>
      <c r="AJ531">
        <v>8722.9820072474904</v>
      </c>
      <c r="AK531">
        <v>23320.639977601269</v>
      </c>
      <c r="AL531">
        <v>21453.121989454015</v>
      </c>
      <c r="AM531">
        <v>163.70400608361402</v>
      </c>
      <c r="AN531">
        <v>16720.783990337874</v>
      </c>
      <c r="AO531">
        <v>1899.8279952116582</v>
      </c>
      <c r="AP531">
        <v>2121.6899758134518</v>
      </c>
      <c r="AQ531">
        <v>6156.1320260598095</v>
      </c>
      <c r="AR531">
        <v>4129.9360272689219</v>
      </c>
      <c r="AS531">
        <v>426.492004122038</v>
      </c>
      <c r="AT531">
        <v>4486.7820218221732</v>
      </c>
      <c r="AU531">
        <v>1273.7320266722638</v>
      </c>
      <c r="AV531">
        <v>8525.5320135917391</v>
      </c>
      <c r="AW531">
        <v>930.52797426831592</v>
      </c>
      <c r="AX531">
        <v>5737.5379783932258</v>
      </c>
      <c r="AY531">
        <v>4715.1059783716864</v>
      </c>
      <c r="AZ531">
        <v>43.079988198233998</v>
      </c>
      <c r="BA531">
        <v>25576.595977112316</v>
      </c>
      <c r="BB531">
        <v>4565.7619683541498</v>
      </c>
      <c r="BC531">
        <v>2250.2120138171917</v>
      </c>
      <c r="BD531">
        <v>87612.513970819055</v>
      </c>
      <c r="BE531">
        <v>21847.303986511652</v>
      </c>
      <c r="BF531">
        <v>104186.1079855639</v>
      </c>
      <c r="BG531">
        <v>3163.508031003958</v>
      </c>
      <c r="BH531">
        <v>142.88197040691199</v>
      </c>
      <c r="BI531">
        <v>3979.1559730807439</v>
      </c>
      <c r="BJ531">
        <v>3456.4520016822739</v>
      </c>
      <c r="BK531">
        <v>429788.33799447992</v>
      </c>
      <c r="BL531">
        <v>24656.119993723962</v>
      </c>
      <c r="BM531">
        <v>195.29602289414802</v>
      </c>
      <c r="BN531">
        <v>677.79203077276202</v>
      </c>
      <c r="BO531">
        <v>50278.66798371289</v>
      </c>
      <c r="BP531">
        <v>327.40801216722804</v>
      </c>
      <c r="BQ531">
        <v>2239.4419690204541</v>
      </c>
      <c r="BR531">
        <v>33.745987572138006</v>
      </c>
      <c r="BS531">
        <v>8762.471980513481</v>
      </c>
      <c r="BT531">
        <v>668.45803014666592</v>
      </c>
      <c r="BU531">
        <v>115.598022445398</v>
      </c>
      <c r="BV531">
        <v>129.95801851147598</v>
      </c>
      <c r="BW531">
        <v>46.670003130479998</v>
      </c>
      <c r="BX531">
        <v>1354.8660076287499</v>
      </c>
      <c r="BY531">
        <v>3490.9159795082801</v>
      </c>
      <c r="BZ531">
        <v>100341.21797251783</v>
      </c>
      <c r="CA531">
        <v>594.50401539176596</v>
      </c>
      <c r="CB531">
        <v>3227.4099912159882</v>
      </c>
      <c r="CC531">
        <v>518.396029875262</v>
      </c>
      <c r="CD531">
        <v>6137.4640248076166</v>
      </c>
      <c r="CE531">
        <v>9505.6020156689137</v>
      </c>
      <c r="CF531">
        <v>361.15399973936599</v>
      </c>
      <c r="CG531">
        <v>546.39803175354996</v>
      </c>
      <c r="CH531">
        <v>371.92398087319799</v>
      </c>
      <c r="CI531">
        <v>1623.397991361024</v>
      </c>
      <c r="CJ531">
        <v>3121.8640233134597</v>
      </c>
      <c r="CK531">
        <v>6097.2559976248567</v>
      </c>
      <c r="CL531">
        <v>501.16400913080599</v>
      </c>
      <c r="CM531">
        <v>392.74601654989999</v>
      </c>
      <c r="CN531">
        <v>655.534014588324</v>
      </c>
      <c r="CO531">
        <v>1925.676026328342</v>
      </c>
      <c r="CP531">
        <v>710.82002809103187</v>
      </c>
      <c r="CQ531">
        <v>2182.7199750100099</v>
      </c>
      <c r="CR531">
        <v>1232.088018981766</v>
      </c>
      <c r="CS531">
        <v>5879.702022209176</v>
      </c>
      <c r="CT531">
        <v>1041.100001273732</v>
      </c>
      <c r="CU531">
        <v>962145.84776812175</v>
      </c>
      <c r="CV531">
        <v>421037.35398535425</v>
      </c>
      <c r="CW531">
        <v>5888.3179689184981</v>
      </c>
      <c r="CX531">
        <v>799142.61621533532</v>
      </c>
      <c r="CY531">
        <v>911.14198276225602</v>
      </c>
      <c r="CZ531">
        <v>1991.7320209648817</v>
      </c>
      <c r="DA531">
        <v>18123.037991350971</v>
      </c>
      <c r="DB531">
        <v>1015.251970157048</v>
      </c>
      <c r="DC531">
        <v>3707.7520283329977</v>
      </c>
      <c r="DD531">
        <v>5843.8020002125277</v>
      </c>
      <c r="DE531">
        <v>233.35001565239997</v>
      </c>
      <c r="DF531">
        <v>214.682014400208</v>
      </c>
      <c r="DG531">
        <v>1755.5099806341038</v>
      </c>
      <c r="DH531">
        <v>173538.44598031888</v>
      </c>
      <c r="DI531">
        <v>1712.4299924358697</v>
      </c>
      <c r="DJ531">
        <v>8781.1399817656711</v>
      </c>
      <c r="DK531">
        <v>32472.986013649181</v>
      </c>
      <c r="DL531">
        <v>532150.00798009487</v>
      </c>
      <c r="DM531">
        <v>21949.260003144838</v>
      </c>
      <c r="DN531">
        <v>19345.792009706642</v>
      </c>
      <c r="DO531">
        <v>463.11001637255401</v>
      </c>
      <c r="DP531">
        <v>2867.6919719843572</v>
      </c>
      <c r="DQ531">
        <v>700.76797354816199</v>
      </c>
      <c r="DR531">
        <v>243.40200653236397</v>
      </c>
      <c r="DS531">
        <v>72627.853969609205</v>
      </c>
      <c r="DT531">
        <v>66159.391981365014</v>
      </c>
      <c r="DU531">
        <v>1700.2240307943021</v>
      </c>
      <c r="DV531">
        <v>44890.077979754547</v>
      </c>
      <c r="DW531">
        <v>376.23198605931202</v>
      </c>
      <c r="DX531">
        <v>16895.25797755532</v>
      </c>
      <c r="DY531">
        <v>293.66202459508997</v>
      </c>
      <c r="DZ531">
        <v>72.517970584258009</v>
      </c>
      <c r="EA531">
        <v>163846.88200604485</v>
      </c>
      <c r="EB531">
        <v>64063.549973005356</v>
      </c>
      <c r="EC531">
        <v>6019.7120316006158</v>
      </c>
      <c r="ED531">
        <v>43687.428006821719</v>
      </c>
      <c r="EE531">
        <v>7721.3719792397478</v>
      </c>
      <c r="EF531">
        <v>1199.0600216634957</v>
      </c>
      <c r="EG531">
        <v>3120.4279791428175</v>
      </c>
      <c r="EH531">
        <v>4465.2419958916034</v>
      </c>
      <c r="EI531">
        <v>13472.55202710809</v>
      </c>
      <c r="EJ531">
        <v>289.354019408976</v>
      </c>
      <c r="EK531">
        <v>248.42800197234601</v>
      </c>
      <c r="EL531">
        <v>433.67197032362395</v>
      </c>
      <c r="EM531">
        <v>1453.9499995835599</v>
      </c>
      <c r="EN531">
        <v>110.572027005416</v>
      </c>
      <c r="EO531">
        <v>91.185971836449994</v>
      </c>
      <c r="EP531">
        <v>13389.264011727095</v>
      </c>
      <c r="EQ531">
        <v>270.68601815678397</v>
      </c>
      <c r="ER531">
        <v>4161.5279804165502</v>
      </c>
      <c r="ES531">
        <v>1748.3300144325178</v>
      </c>
      <c r="ET531">
        <v>825.69999661965596</v>
      </c>
      <c r="EU531">
        <v>53.849969332066003</v>
      </c>
      <c r="EV531">
        <v>83.288015380996001</v>
      </c>
      <c r="EW531">
        <v>78.980010194881999</v>
      </c>
      <c r="EX531">
        <v>201.757998841866</v>
      </c>
      <c r="EY531">
        <v>67.491975144276012</v>
      </c>
      <c r="EZ531">
        <v>481.77801762474598</v>
      </c>
      <c r="FA531">
        <v>976.47998714492792</v>
      </c>
      <c r="FB531">
        <v>132.11198927307998</v>
      </c>
      <c r="FC531">
        <v>2469.920023657382</v>
      </c>
      <c r="FD531">
        <v>221.86198060179399</v>
      </c>
      <c r="FE531">
        <v>28439.26201731959</v>
      </c>
      <c r="FF531">
        <v>2497.9220255356699</v>
      </c>
      <c r="FG531">
        <v>1315.375970699856</v>
      </c>
      <c r="FH531">
        <v>450.18600081421198</v>
      </c>
      <c r="FI531">
        <v>853.70199849794392</v>
      </c>
      <c r="FJ531">
        <v>280.02001878287996</v>
      </c>
      <c r="FK531">
        <v>257.04401234457401</v>
      </c>
      <c r="FL531">
        <v>201.757998841866</v>
      </c>
      <c r="FM531">
        <v>172.99999995482801</v>
      </c>
      <c r="FN531">
        <v>967.14598651883193</v>
      </c>
      <c r="FO531">
        <v>1153.1080087868838</v>
      </c>
      <c r="FP531">
        <v>2286.111972150934</v>
      </c>
      <c r="FQ531">
        <v>445.16000537422997</v>
      </c>
      <c r="FR531">
        <v>191.706007961902</v>
      </c>
      <c r="FS531">
        <v>76.825975770371997</v>
      </c>
      <c r="FT531">
        <v>49370.398025629009</v>
      </c>
      <c r="FU531">
        <v>16720.783990337874</v>
      </c>
      <c r="FV531">
        <v>3877.9180103643303</v>
      </c>
      <c r="FW531">
        <v>623.94199777778999</v>
      </c>
      <c r="FX531">
        <v>360.436009485498</v>
      </c>
      <c r="FY531">
        <v>352.53798936713798</v>
      </c>
      <c r="FZ531">
        <v>1672.2220289160141</v>
      </c>
      <c r="GA531">
        <v>673.48402558664793</v>
      </c>
      <c r="GB531">
        <v>483.93198838634999</v>
      </c>
      <c r="GC531">
        <v>1539.3919857261601</v>
      </c>
      <c r="GD531">
        <v>2006.0920170309601</v>
      </c>
      <c r="GE531">
        <v>50.978008316594</v>
      </c>
      <c r="GF531">
        <v>5879.702022209176</v>
      </c>
      <c r="GG531">
        <v>590.91400045952003</v>
      </c>
      <c r="GH531">
        <v>311.61197193050799</v>
      </c>
      <c r="GI531">
        <v>352.53798936713798</v>
      </c>
      <c r="GJ531">
        <v>18123.037991350971</v>
      </c>
      <c r="GK531">
        <v>5441.0039927826638</v>
      </c>
      <c r="GL531">
        <v>22445.398016835661</v>
      </c>
      <c r="GM531">
        <v>2313.3959837753541</v>
      </c>
      <c r="GN531">
        <v>1005.199979277084</v>
      </c>
      <c r="GO531" t="s">
        <v>853</v>
      </c>
      <c r="GP531">
        <v>709.38398392039005</v>
      </c>
      <c r="GQ531">
        <v>1104.2839712318939</v>
      </c>
      <c r="GR531">
        <v>461.67397220191191</v>
      </c>
      <c r="GS531">
        <v>90.467981582581999</v>
      </c>
      <c r="GT531">
        <v>13389.264011727095</v>
      </c>
      <c r="GU531">
        <v>803.44198043521794</v>
      </c>
      <c r="GV531">
        <v>99.801982208677984</v>
      </c>
    </row>
    <row r="532" spans="1:204" x14ac:dyDescent="0.25">
      <c r="A532" s="122" t="s">
        <v>873</v>
      </c>
      <c r="B532" s="123" t="s">
        <v>855</v>
      </c>
      <c r="C532" s="123">
        <v>7</v>
      </c>
      <c r="D532" s="123" t="s">
        <v>857</v>
      </c>
      <c r="E532" s="123">
        <v>3</v>
      </c>
      <c r="F532" s="122">
        <v>0.71799999999999997</v>
      </c>
      <c r="G532">
        <v>87029</v>
      </c>
      <c r="H532" s="122" t="b">
        <v>0</v>
      </c>
      <c r="I532">
        <v>19350.817995768826</v>
      </c>
      <c r="J532">
        <v>45078.912009570224</v>
      </c>
      <c r="K532">
        <v>2808.0979807913459</v>
      </c>
      <c r="L532">
        <v>818.52000529740394</v>
      </c>
      <c r="M532">
        <v>7275.4940281211884</v>
      </c>
      <c r="N532">
        <v>5285.9159901404237</v>
      </c>
      <c r="O532">
        <v>222827.71000218773</v>
      </c>
      <c r="P532">
        <v>830.72599364641792</v>
      </c>
      <c r="Q532">
        <v>3017.7540159130335</v>
      </c>
      <c r="R532">
        <v>405.67000975115803</v>
      </c>
      <c r="S532">
        <v>1041.817975937666</v>
      </c>
      <c r="T532">
        <v>483.21396881438795</v>
      </c>
      <c r="U532">
        <v>1383.5860246309899</v>
      </c>
      <c r="V532">
        <v>33.027972149497998</v>
      </c>
      <c r="W532">
        <v>9422.3140299563947</v>
      </c>
      <c r="X532">
        <v>1525.0320072388758</v>
      </c>
      <c r="Y532">
        <v>123.496018120166</v>
      </c>
      <c r="Z532">
        <v>516.95997703548801</v>
      </c>
      <c r="AA532">
        <v>577.98998126738002</v>
      </c>
      <c r="AB532">
        <v>894.62801719107392</v>
      </c>
      <c r="AC532">
        <v>5516.3940090625956</v>
      </c>
      <c r="AD532">
        <v>1284.5019832088519</v>
      </c>
      <c r="AE532">
        <v>1541.5460245570359</v>
      </c>
      <c r="AF532">
        <v>1904.854030635624</v>
      </c>
      <c r="AG532">
        <v>40197.23001952457</v>
      </c>
      <c r="AH532">
        <v>207.50198939370398</v>
      </c>
      <c r="AI532">
        <v>63.183987473053996</v>
      </c>
      <c r="AJ532">
        <v>7641.6739910257184</v>
      </c>
      <c r="AK532">
        <v>10582.602021460301</v>
      </c>
      <c r="AL532">
        <v>16277.059978177824</v>
      </c>
      <c r="AM532">
        <v>277.14798907706597</v>
      </c>
      <c r="AN532">
        <v>12717.934008531276</v>
      </c>
      <c r="AO532">
        <v>1573.8560231217539</v>
      </c>
      <c r="AP532">
        <v>2187.0280222666156</v>
      </c>
      <c r="AQ532">
        <v>5975.9139747637364</v>
      </c>
      <c r="AR532">
        <v>4356.8239911434694</v>
      </c>
      <c r="AS532">
        <v>394.900031058526</v>
      </c>
      <c r="AT532">
        <v>4575.0960217166285</v>
      </c>
      <c r="AU532">
        <v>1141.6199909445838</v>
      </c>
      <c r="AV532">
        <v>5611.8879951003673</v>
      </c>
      <c r="AW532">
        <v>674.91997696153396</v>
      </c>
      <c r="AX532">
        <v>5672.2000257474792</v>
      </c>
      <c r="AY532">
        <v>2636.495982859904</v>
      </c>
      <c r="AZ532">
        <v>48.105979811276001</v>
      </c>
      <c r="BA532">
        <v>18353.516006744892</v>
      </c>
      <c r="BB532">
        <v>4558.5820043984677</v>
      </c>
      <c r="BC532">
        <v>2034.094024894496</v>
      </c>
      <c r="BD532">
        <v>78052.343973682422</v>
      </c>
      <c r="BE532">
        <v>17680.750013024517</v>
      </c>
      <c r="BF532">
        <v>90515.387986593501</v>
      </c>
      <c r="BG532">
        <v>2849.7420108791362</v>
      </c>
      <c r="BH532">
        <v>200.32200359861599</v>
      </c>
      <c r="BI532">
        <v>4216.0959821203642</v>
      </c>
      <c r="BJ532">
        <v>2711.8860211687938</v>
      </c>
      <c r="BK532">
        <v>362814.73398095719</v>
      </c>
      <c r="BL532">
        <v>20033.635994597047</v>
      </c>
      <c r="BM532">
        <v>150.78001413095799</v>
      </c>
      <c r="BN532">
        <v>455.211999218816</v>
      </c>
      <c r="BO532">
        <v>41020.776027375905</v>
      </c>
      <c r="BP532">
        <v>309.45798764178397</v>
      </c>
      <c r="BQ532">
        <v>1042.536012009268</v>
      </c>
      <c r="BR532">
        <v>39.489984359805995</v>
      </c>
      <c r="BS532">
        <v>2273.1879767813157</v>
      </c>
      <c r="BT532">
        <v>482.49599522960801</v>
      </c>
      <c r="BU532">
        <v>84.724007345139995</v>
      </c>
      <c r="BV532">
        <v>43.798013328951996</v>
      </c>
      <c r="BW532">
        <v>56.004001677966002</v>
      </c>
      <c r="BX532">
        <v>962.83800721805403</v>
      </c>
      <c r="BY532">
        <v>2556.0800044839098</v>
      </c>
      <c r="BZ532">
        <v>80181.931984614697</v>
      </c>
      <c r="CA532">
        <v>391.30997567416006</v>
      </c>
      <c r="CB532">
        <v>2712.6039947535737</v>
      </c>
      <c r="CC532">
        <v>830.00802006163804</v>
      </c>
      <c r="CD532">
        <v>2586.953993392246</v>
      </c>
      <c r="CE532">
        <v>2834.6640032173577</v>
      </c>
      <c r="CF532">
        <v>262.069981415288</v>
      </c>
      <c r="CG532">
        <v>417.15802451539201</v>
      </c>
      <c r="CH532">
        <v>435.10798900311192</v>
      </c>
      <c r="CI532">
        <v>1253.6279943005159</v>
      </c>
      <c r="CJ532">
        <v>2317.7040261818702</v>
      </c>
      <c r="CK532">
        <v>4495.3980169254137</v>
      </c>
      <c r="CL532">
        <v>395.61800464330605</v>
      </c>
      <c r="CM532">
        <v>238.37597830203998</v>
      </c>
      <c r="CN532">
        <v>667.73999116644598</v>
      </c>
      <c r="CO532">
        <v>614.60800880124395</v>
      </c>
      <c r="CP532">
        <v>577.27200768259991</v>
      </c>
      <c r="CQ532">
        <v>1746.8940307095779</v>
      </c>
      <c r="CR532">
        <v>509.06201765561997</v>
      </c>
      <c r="CS532">
        <v>2810.2520265193298</v>
      </c>
      <c r="CT532">
        <v>1374.2519931079178</v>
      </c>
      <c r="CU532">
        <v>497777.9120134883</v>
      </c>
      <c r="CV532">
        <v>402566.80400637083</v>
      </c>
      <c r="CW532">
        <v>1772.742017063988</v>
      </c>
      <c r="CX532">
        <v>707087.83612738037</v>
      </c>
      <c r="CY532">
        <v>565.06601933358593</v>
      </c>
      <c r="CZ532">
        <v>1451.7960146579701</v>
      </c>
      <c r="DA532">
        <v>15108.155991222449</v>
      </c>
      <c r="DB532">
        <v>946.32398989989406</v>
      </c>
      <c r="DC532">
        <v>3114.684011607188</v>
      </c>
      <c r="DD532">
        <v>3189.3560138444759</v>
      </c>
      <c r="DE532">
        <v>65.337970714215999</v>
      </c>
      <c r="DF532">
        <v>189.55202490598401</v>
      </c>
      <c r="DG532">
        <v>227.605999609408</v>
      </c>
      <c r="DH532">
        <v>164853.51801001609</v>
      </c>
      <c r="DI532">
        <v>1500.6200305408479</v>
      </c>
      <c r="DJ532">
        <v>8446.5519983177255</v>
      </c>
      <c r="DK532">
        <v>28961.966014559603</v>
      </c>
      <c r="DL532">
        <v>457894.44801057468</v>
      </c>
      <c r="DM532">
        <v>15381.71398740197</v>
      </c>
      <c r="DN532">
        <v>17610.385977269558</v>
      </c>
      <c r="DO532">
        <v>403.51602650999598</v>
      </c>
      <c r="DP532">
        <v>2340.6799932235158</v>
      </c>
      <c r="DQ532">
        <v>962.83800721805403</v>
      </c>
      <c r="DR532">
        <v>150.78001413095799</v>
      </c>
      <c r="DS532">
        <v>53576.442007011981</v>
      </c>
      <c r="DT532" t="s">
        <v>853</v>
      </c>
      <c r="DU532">
        <v>1276.6040238289841</v>
      </c>
      <c r="DV532">
        <v>32159.219987783948</v>
      </c>
      <c r="DW532">
        <v>116.315969838256</v>
      </c>
      <c r="DX532" t="s">
        <v>853</v>
      </c>
      <c r="DY532">
        <v>168.01200503389799</v>
      </c>
      <c r="DZ532">
        <v>106.264027217226</v>
      </c>
      <c r="EA532">
        <v>124977.23399289756</v>
      </c>
      <c r="EB532">
        <v>54714.472005059026</v>
      </c>
      <c r="EC532">
        <v>3342.2900112165962</v>
      </c>
      <c r="ED532">
        <v>26150.277978383889</v>
      </c>
      <c r="EE532">
        <v>1729.6619773198158</v>
      </c>
      <c r="EF532">
        <v>817.80196922580205</v>
      </c>
      <c r="EG532">
        <v>4215.3780085355838</v>
      </c>
      <c r="EH532">
        <v>1008.790003788168</v>
      </c>
      <c r="EI532">
        <v>8320.9019969563997</v>
      </c>
      <c r="EJ532">
        <v>51.695972708820001</v>
      </c>
      <c r="EK532">
        <v>166.57599537751602</v>
      </c>
      <c r="EL532">
        <v>218.99000415793796</v>
      </c>
      <c r="EM532">
        <v>757.49000106551193</v>
      </c>
      <c r="EN532">
        <v>90.467983483845998</v>
      </c>
      <c r="EO532">
        <v>67.492016442200011</v>
      </c>
      <c r="EP532">
        <v>7356.6279800819621</v>
      </c>
      <c r="EQ532">
        <v>95.493986037772004</v>
      </c>
      <c r="ER532">
        <v>2587.672029463848</v>
      </c>
      <c r="ES532">
        <v>1553.7520129060499</v>
      </c>
      <c r="ET532">
        <v>657.68798605859399</v>
      </c>
      <c r="EU532">
        <v>60.312030647112003</v>
      </c>
      <c r="EV532">
        <v>57.440011334348</v>
      </c>
      <c r="EW532">
        <v>71.082009339744005</v>
      </c>
      <c r="EX532">
        <v>141.44598260788598</v>
      </c>
      <c r="EY532">
        <v>105.54599114562399</v>
      </c>
      <c r="EZ532">
        <v>420.74801741293601</v>
      </c>
      <c r="FA532">
        <v>650.50800026350601</v>
      </c>
      <c r="FB532">
        <v>75.389975822067996</v>
      </c>
      <c r="FC532">
        <v>1756.2279997458281</v>
      </c>
      <c r="FD532">
        <v>113.44401301231399</v>
      </c>
      <c r="FE532">
        <v>23452.751991292094</v>
      </c>
      <c r="FF532">
        <v>1769.8699977512238</v>
      </c>
      <c r="FG532">
        <v>753.18197209636605</v>
      </c>
      <c r="FH532">
        <v>379.10398732514597</v>
      </c>
      <c r="FI532">
        <v>291.50802315406401</v>
      </c>
      <c r="FJ532">
        <v>315.91999985209196</v>
      </c>
      <c r="FK532">
        <v>200.32200359861599</v>
      </c>
      <c r="FL532">
        <v>97.647969278933999</v>
      </c>
      <c r="FM532">
        <v>127.000029150638</v>
      </c>
      <c r="FN532">
        <v>689.99798462331194</v>
      </c>
      <c r="FO532">
        <v>894.62801719107392</v>
      </c>
      <c r="FP532">
        <v>1541.5460245570359</v>
      </c>
      <c r="FQ532">
        <v>300.12401860553399</v>
      </c>
      <c r="FR532">
        <v>152.93399737211999</v>
      </c>
      <c r="FS532">
        <v>44.515986913731993</v>
      </c>
      <c r="FT532">
        <v>40197.23001952457</v>
      </c>
      <c r="FU532">
        <v>12717.934008531276</v>
      </c>
      <c r="FV532">
        <v>2905.7460125571019</v>
      </c>
      <c r="FW532">
        <v>433.67197934672998</v>
      </c>
      <c r="FX532">
        <v>244.120016927568</v>
      </c>
      <c r="FY532">
        <v>308.02197798540197</v>
      </c>
      <c r="FZ532">
        <v>1753.3559804330641</v>
      </c>
      <c r="GA532">
        <v>560.75799036443993</v>
      </c>
      <c r="GB532">
        <v>478.18802874728397</v>
      </c>
      <c r="GC532">
        <v>905.3979958837059</v>
      </c>
      <c r="GD532">
        <v>331.71598109864999</v>
      </c>
      <c r="GE532">
        <v>40.925994016188</v>
      </c>
      <c r="GF532">
        <v>2810.2520265193298</v>
      </c>
      <c r="GG532">
        <v>108.418010458388</v>
      </c>
      <c r="GH532">
        <v>76.108011893669996</v>
      </c>
      <c r="GI532">
        <v>287.19999418491795</v>
      </c>
      <c r="GJ532">
        <v>15108.155991222449</v>
      </c>
      <c r="GK532">
        <v>5064.7720027413234</v>
      </c>
      <c r="GL532">
        <v>13382.084006800176</v>
      </c>
      <c r="GM532">
        <v>1428.102011544722</v>
      </c>
      <c r="GN532">
        <v>603.11999403700997</v>
      </c>
      <c r="GO532">
        <v>32.309998564718001</v>
      </c>
      <c r="GP532">
        <v>503.31797903009198</v>
      </c>
      <c r="GQ532">
        <v>532.03798469726598</v>
      </c>
      <c r="GR532">
        <v>269.96800328197799</v>
      </c>
      <c r="GS532">
        <v>48.824015882877994</v>
      </c>
      <c r="GT532">
        <v>7356.6279800819621</v>
      </c>
      <c r="GU532">
        <v>571.52796905707191</v>
      </c>
      <c r="GV532">
        <v>12.205988349014</v>
      </c>
    </row>
    <row r="533" spans="1:204" x14ac:dyDescent="0.25">
      <c r="A533" s="122" t="s">
        <v>872</v>
      </c>
      <c r="B533" s="123" t="s">
        <v>855</v>
      </c>
      <c r="C533" s="123">
        <v>8</v>
      </c>
      <c r="D533" s="123" t="s">
        <v>854</v>
      </c>
      <c r="E533" s="123">
        <v>3</v>
      </c>
      <c r="F533" s="122">
        <v>0.999</v>
      </c>
      <c r="G533">
        <v>95806</v>
      </c>
      <c r="H533" s="122" t="b">
        <v>0</v>
      </c>
      <c r="I533">
        <v>31905.063038341617</v>
      </c>
      <c r="J533">
        <v>97314.588001850148</v>
      </c>
      <c r="K533">
        <v>4201.7939959060977</v>
      </c>
      <c r="L533">
        <v>1509.48901771227</v>
      </c>
      <c r="M533">
        <v>5028.9659976943085</v>
      </c>
      <c r="N533">
        <v>10279.710029852118</v>
      </c>
      <c r="O533">
        <v>150671.1779699341</v>
      </c>
      <c r="P533">
        <v>2198.799003250746</v>
      </c>
      <c r="Q533">
        <v>3049.9469828971201</v>
      </c>
      <c r="R533">
        <v>759.23996881321807</v>
      </c>
      <c r="S533">
        <v>2545.4520420299277</v>
      </c>
      <c r="T533">
        <v>1546.4520075044884</v>
      </c>
      <c r="U533">
        <v>2023.9739972087939</v>
      </c>
      <c r="V533">
        <v>111.88799238162601</v>
      </c>
      <c r="W533">
        <v>17249.733029546423</v>
      </c>
      <c r="X533">
        <v>8268.7230445773785</v>
      </c>
      <c r="Y533">
        <v>205.79395351453201</v>
      </c>
      <c r="Z533">
        <v>1368.630028157814</v>
      </c>
      <c r="AA533">
        <v>497.50197125277606</v>
      </c>
      <c r="AB533">
        <v>2084.9129648591761</v>
      </c>
      <c r="AC533">
        <v>8899.0920127652225</v>
      </c>
      <c r="AD533">
        <v>2440.5570192627179</v>
      </c>
      <c r="AE533">
        <v>6625.3680069250686</v>
      </c>
      <c r="AF533">
        <v>697.30197815786403</v>
      </c>
      <c r="AG533">
        <v>69588.342004561433</v>
      </c>
      <c r="AH533">
        <v>396.60304050545403</v>
      </c>
      <c r="AI533">
        <v>776.2229770569661</v>
      </c>
      <c r="AJ533">
        <v>27893.079010711281</v>
      </c>
      <c r="AK533">
        <v>25247.726965228801</v>
      </c>
      <c r="AL533">
        <v>45867.086969578449</v>
      </c>
      <c r="AM533">
        <v>191.80801428569998</v>
      </c>
      <c r="AN533">
        <v>10678.311020657322</v>
      </c>
      <c r="AO533">
        <v>2666.3309543257201</v>
      </c>
      <c r="AP533">
        <v>3275.7210136703161</v>
      </c>
      <c r="AQ533">
        <v>10685.303990271737</v>
      </c>
      <c r="AR533">
        <v>6565.4279665694639</v>
      </c>
      <c r="AS533">
        <v>4607.3879563257178</v>
      </c>
      <c r="AT533">
        <v>14499.485961296745</v>
      </c>
      <c r="AU533">
        <v>2571.4259701878423</v>
      </c>
      <c r="AV533">
        <v>15911.073021566413</v>
      </c>
      <c r="AW533">
        <v>1348.6500466093441</v>
      </c>
      <c r="AX533">
        <v>5264.7299713866423</v>
      </c>
      <c r="AY533">
        <v>8299.6919920499568</v>
      </c>
      <c r="AZ533">
        <v>32.966993482523996</v>
      </c>
      <c r="BA533">
        <v>82789.128016685296</v>
      </c>
      <c r="BB533">
        <v>7515.4770223736041</v>
      </c>
      <c r="BC533">
        <v>3405.5910373006618</v>
      </c>
      <c r="BD533">
        <v>123381.49497624778</v>
      </c>
      <c r="BE533">
        <v>43058.898002693306</v>
      </c>
      <c r="BF533">
        <v>166424.40899370229</v>
      </c>
      <c r="BG533">
        <v>4687.3079782297918</v>
      </c>
      <c r="BH533">
        <v>1506.4920444075481</v>
      </c>
      <c r="BI533">
        <v>14975.010000701299</v>
      </c>
      <c r="BJ533">
        <v>10725.263953368678</v>
      </c>
      <c r="BK533">
        <v>758308.93201319082</v>
      </c>
      <c r="BL533">
        <v>15635.348989066943</v>
      </c>
      <c r="BM533">
        <v>144.85498586415002</v>
      </c>
      <c r="BN533">
        <v>1096.90199196804</v>
      </c>
      <c r="BO533">
        <v>126076.79702345651</v>
      </c>
      <c r="BP533">
        <v>555.44396559843597</v>
      </c>
      <c r="BQ533">
        <v>1682.3159777442781</v>
      </c>
      <c r="BR533">
        <v>80.919044909046008</v>
      </c>
      <c r="BS533">
        <v>10732.257018693288</v>
      </c>
      <c r="BT533">
        <v>1028.9699589930478</v>
      </c>
      <c r="BU533">
        <v>220.77901145852996</v>
      </c>
      <c r="BV533">
        <v>173.82598303698001</v>
      </c>
      <c r="BW533">
        <v>174.82500604195198</v>
      </c>
      <c r="BX533">
        <v>7680.3119897862243</v>
      </c>
      <c r="BY533">
        <v>6758.2350038601353</v>
      </c>
      <c r="BZ533">
        <v>170001.82796803</v>
      </c>
      <c r="CA533">
        <v>1158.839982623394</v>
      </c>
      <c r="CB533">
        <v>4583.4119784675531</v>
      </c>
      <c r="CC533">
        <v>1198.8000414305282</v>
      </c>
      <c r="CD533">
        <v>1402.59604464531</v>
      </c>
      <c r="CE533">
        <v>8579.4120208591194</v>
      </c>
      <c r="CF533">
        <v>619.38000226373401</v>
      </c>
      <c r="CG533">
        <v>849.15002934662402</v>
      </c>
      <c r="CH533">
        <v>191.80801428569998</v>
      </c>
      <c r="CI533">
        <v>10067.922034017949</v>
      </c>
      <c r="CJ533">
        <v>7865.1270344575078</v>
      </c>
      <c r="CK533">
        <v>5952.0420066253673</v>
      </c>
      <c r="CL533">
        <v>508.49103288708005</v>
      </c>
      <c r="CM533">
        <v>873.12600720478804</v>
      </c>
      <c r="CN533">
        <v>1861.1369800959242</v>
      </c>
      <c r="CO533">
        <v>3692.3040357242398</v>
      </c>
      <c r="CP533">
        <v>2013.9839585794621</v>
      </c>
      <c r="CQ533">
        <v>10874.115031252715</v>
      </c>
      <c r="CR533">
        <v>4316.6789615924463</v>
      </c>
      <c r="CS533">
        <v>4391.6039641818534</v>
      </c>
      <c r="CT533">
        <v>2665.3320270309423</v>
      </c>
      <c r="CU533">
        <v>1533990.4742056543</v>
      </c>
      <c r="CV533">
        <v>591903.50397803204</v>
      </c>
      <c r="CW533">
        <v>10964.024996075927</v>
      </c>
      <c r="CX533">
        <v>1154407.436805235</v>
      </c>
      <c r="CY533">
        <v>2181.815995006998</v>
      </c>
      <c r="CZ533">
        <v>5770.2240309690005</v>
      </c>
      <c r="DA533">
        <v>30664.304987804211</v>
      </c>
      <c r="DB533">
        <v>1711.286974917108</v>
      </c>
      <c r="DC533">
        <v>9128.8620398481125</v>
      </c>
      <c r="DD533">
        <v>51013.93500197403</v>
      </c>
      <c r="DE533">
        <v>5247.7469631428939</v>
      </c>
      <c r="DF533">
        <v>160.838971102926</v>
      </c>
      <c r="DG533">
        <v>4125.8699703117181</v>
      </c>
      <c r="DH533">
        <v>226961.81103001992</v>
      </c>
      <c r="DI533">
        <v>4575.4199858481661</v>
      </c>
      <c r="DJ533">
        <v>14217.767982187828</v>
      </c>
      <c r="DK533">
        <v>60381.557988819201</v>
      </c>
      <c r="DL533">
        <v>848896.25395865343</v>
      </c>
      <c r="DM533">
        <v>30614.354986077935</v>
      </c>
      <c r="DN533">
        <v>24873.101952281762</v>
      </c>
      <c r="DO533">
        <v>439.55997690711604</v>
      </c>
      <c r="DP533">
        <v>9139.8510057722233</v>
      </c>
      <c r="DQ533">
        <v>1891.107000273726</v>
      </c>
      <c r="DR533">
        <v>705.29397077725207</v>
      </c>
      <c r="DS533">
        <v>38067.894017796185</v>
      </c>
      <c r="DT533">
        <v>62349.588037692272</v>
      </c>
      <c r="DU533">
        <v>2652.3450150968879</v>
      </c>
      <c r="DV533">
        <v>52703.244045042913</v>
      </c>
      <c r="DW533">
        <v>298.70098735265998</v>
      </c>
      <c r="DX533">
        <v>19865.114959140901</v>
      </c>
      <c r="DY533">
        <v>672.32697729472807</v>
      </c>
      <c r="DZ533">
        <v>237.762019702278</v>
      </c>
      <c r="EA533">
        <v>164045.78996509494</v>
      </c>
      <c r="EB533">
        <v>68959.970986673346</v>
      </c>
      <c r="EC533">
        <v>4779.2159890629482</v>
      </c>
      <c r="ED533">
        <v>46339.614035678285</v>
      </c>
      <c r="EE533">
        <v>3545.4510038501462</v>
      </c>
      <c r="EF533">
        <v>4601.394009716274</v>
      </c>
      <c r="EG533">
        <v>16683.300002313681</v>
      </c>
      <c r="EH533">
        <v>1417.5810068791141</v>
      </c>
      <c r="EI533">
        <v>14985.000039330629</v>
      </c>
      <c r="EJ533">
        <v>1004.9939811348841</v>
      </c>
      <c r="EK533">
        <v>318.68096890113003</v>
      </c>
      <c r="EL533">
        <v>448.55099253147603</v>
      </c>
      <c r="EM533">
        <v>3140.8559707253035</v>
      </c>
      <c r="EN533">
        <v>126.87295461543</v>
      </c>
      <c r="EO533">
        <v>641.35802982214796</v>
      </c>
      <c r="EP533">
        <v>13826.159960997042</v>
      </c>
      <c r="EQ533">
        <v>320.67901491107398</v>
      </c>
      <c r="ER533">
        <v>5439.5549774285937</v>
      </c>
      <c r="ES533">
        <v>8128.8629823176998</v>
      </c>
      <c r="ET533">
        <v>3639.356964983052</v>
      </c>
      <c r="EU533">
        <v>150.84902818378802</v>
      </c>
      <c r="EV533">
        <v>86.912991518490003</v>
      </c>
      <c r="EW533">
        <v>111.88799238162601</v>
      </c>
      <c r="EX533">
        <v>317.68204160635202</v>
      </c>
      <c r="EY533">
        <v>80.919044909046008</v>
      </c>
      <c r="EZ533">
        <v>747.25197988413595</v>
      </c>
      <c r="FA533">
        <v>1751.2470337242419</v>
      </c>
      <c r="FB533">
        <v>257.74200125074799</v>
      </c>
      <c r="FC533">
        <v>3271.7250173606221</v>
      </c>
      <c r="FD533">
        <v>567.43195452751809</v>
      </c>
      <c r="FE533">
        <v>31152.816039142821</v>
      </c>
      <c r="FF533">
        <v>3929.0670324215462</v>
      </c>
      <c r="FG533">
        <v>2088.9089611688701</v>
      </c>
      <c r="FH533">
        <v>761.23801482316208</v>
      </c>
      <c r="FI533">
        <v>1708.290001612386</v>
      </c>
      <c r="FJ533">
        <v>1587.4109936063999</v>
      </c>
      <c r="FK533">
        <v>575.42404285709995</v>
      </c>
      <c r="FL533">
        <v>425.57403767828407</v>
      </c>
      <c r="FM533">
        <v>256.99996011666599</v>
      </c>
      <c r="FN533">
        <v>1764.2340456582958</v>
      </c>
      <c r="FO533">
        <v>2084.9129648591761</v>
      </c>
      <c r="FP533">
        <v>6625.3680069250686</v>
      </c>
      <c r="FQ533">
        <v>1849.1489911668421</v>
      </c>
      <c r="FR533">
        <v>1282.7159639341021</v>
      </c>
      <c r="FS533">
        <v>562.437030923046</v>
      </c>
      <c r="FT533">
        <v>69588.342004561433</v>
      </c>
      <c r="FU533">
        <v>10678.311020657322</v>
      </c>
      <c r="FV533">
        <v>15487.497029898073</v>
      </c>
      <c r="FW533">
        <v>3729.267025516458</v>
      </c>
      <c r="FX533">
        <v>672.32697729472807</v>
      </c>
      <c r="FY533">
        <v>477.52198970430607</v>
      </c>
      <c r="FZ533">
        <v>3775.2210309330362</v>
      </c>
      <c r="GA533">
        <v>2938.0589905154939</v>
      </c>
      <c r="GB533">
        <v>1499.4989790829381</v>
      </c>
      <c r="GC533">
        <v>1838.1600252427322</v>
      </c>
      <c r="GD533">
        <v>3445.5510003976024</v>
      </c>
      <c r="GE533">
        <v>178.821002351646</v>
      </c>
      <c r="GF533">
        <v>4391.6039641818534</v>
      </c>
      <c r="GG533">
        <v>493.50597494308198</v>
      </c>
      <c r="GH533">
        <v>2265.732013220766</v>
      </c>
      <c r="GI533">
        <v>841.15803672723609</v>
      </c>
      <c r="GJ533">
        <v>30664.304987804211</v>
      </c>
      <c r="GK533">
        <v>6337.655985496518</v>
      </c>
      <c r="GL533">
        <v>70605.323974625411</v>
      </c>
      <c r="GM533">
        <v>3980.0159614425957</v>
      </c>
      <c r="GN533">
        <v>648.35099943656405</v>
      </c>
      <c r="GO533">
        <v>26.973046873080001</v>
      </c>
      <c r="GP533">
        <v>3649.347003612384</v>
      </c>
      <c r="GQ533">
        <v>1065.9330444954601</v>
      </c>
      <c r="GR533">
        <v>1829.169009618372</v>
      </c>
      <c r="GS533">
        <v>157.84199779820401</v>
      </c>
      <c r="GT533">
        <v>13826.159960997042</v>
      </c>
      <c r="GU533">
        <v>2536.4610264055682</v>
      </c>
      <c r="GV533">
        <v>103.89599976223801</v>
      </c>
    </row>
    <row r="534" spans="1:204" x14ac:dyDescent="0.25">
      <c r="A534" s="122" t="s">
        <v>871</v>
      </c>
      <c r="B534" s="123" t="s">
        <v>855</v>
      </c>
      <c r="C534" s="123">
        <v>8</v>
      </c>
      <c r="D534" s="123" t="s">
        <v>859</v>
      </c>
      <c r="E534" s="123">
        <v>3</v>
      </c>
      <c r="F534" s="122">
        <v>0.999</v>
      </c>
      <c r="G534">
        <v>76694</v>
      </c>
      <c r="H534" s="122" t="b">
        <v>0</v>
      </c>
      <c r="I534">
        <v>26539.433994317689</v>
      </c>
      <c r="J534">
        <v>52359.588014451539</v>
      </c>
      <c r="K534">
        <v>3400.5959941498559</v>
      </c>
      <c r="L534">
        <v>992.00701323874796</v>
      </c>
      <c r="M534">
        <v>4103.8919893386719</v>
      </c>
      <c r="N534">
        <v>7476.5160010929067</v>
      </c>
      <c r="O534">
        <v>115120.76401695103</v>
      </c>
      <c r="P534">
        <v>1407.5910034305657</v>
      </c>
      <c r="Q534">
        <v>2065.9320241758001</v>
      </c>
      <c r="R534">
        <v>499.50001399599</v>
      </c>
      <c r="S534">
        <v>5228.7659764196042</v>
      </c>
      <c r="T534">
        <v>3786.2099758401841</v>
      </c>
      <c r="U534">
        <v>1723.274990823186</v>
      </c>
      <c r="V534">
        <v>96.90296364039601</v>
      </c>
      <c r="W534">
        <v>12714.27301837161</v>
      </c>
      <c r="X534">
        <v>4624.3709709770519</v>
      </c>
      <c r="Y534">
        <v>128.87099824775399</v>
      </c>
      <c r="Z534">
        <v>580.41899864136008</v>
      </c>
      <c r="AA534">
        <v>725.27397588413999</v>
      </c>
      <c r="AB534">
        <v>1856.1419646653701</v>
      </c>
      <c r="AC534">
        <v>6739.2540218081704</v>
      </c>
      <c r="AD534">
        <v>1929.06899812188</v>
      </c>
      <c r="AE534">
        <v>3530.4660054505443</v>
      </c>
      <c r="AF534">
        <v>527.47199639161192</v>
      </c>
      <c r="AG534">
        <v>49241.709036651308</v>
      </c>
      <c r="AH534">
        <v>337.66196808794399</v>
      </c>
      <c r="AI534">
        <v>586.41300034165806</v>
      </c>
      <c r="AJ534">
        <v>24916.059006293701</v>
      </c>
      <c r="AK534">
        <v>12757.229966709325</v>
      </c>
      <c r="AL534">
        <v>30482.487027418556</v>
      </c>
      <c r="AM534">
        <v>509.48999129071802</v>
      </c>
      <c r="AN534">
        <v>7532.4599658841507</v>
      </c>
      <c r="AO534">
        <v>1882.1159975724302</v>
      </c>
      <c r="AP534">
        <v>2742.254973404622</v>
      </c>
      <c r="AQ534">
        <v>10227.762015356628</v>
      </c>
      <c r="AR534">
        <v>4820.1750009810185</v>
      </c>
      <c r="AS534">
        <v>3588.4079963476561</v>
      </c>
      <c r="AT534">
        <v>10257.732023858118</v>
      </c>
      <c r="AU534">
        <v>1903.0949652148199</v>
      </c>
      <c r="AV534">
        <v>6184.808979456564</v>
      </c>
      <c r="AW534">
        <v>894.10503654541799</v>
      </c>
      <c r="AX534">
        <v>4477.5179676284042</v>
      </c>
      <c r="AY534">
        <v>4056.9389887892221</v>
      </c>
      <c r="AZ534">
        <v>59.940017002979999</v>
      </c>
      <c r="BA534">
        <v>65048.886012969022</v>
      </c>
      <c r="BB534">
        <v>5143.851016179804</v>
      </c>
      <c r="BC534">
        <v>2769.2280193646161</v>
      </c>
      <c r="BD534">
        <v>109186.70401923674</v>
      </c>
      <c r="BE534">
        <v>35779.184972029994</v>
      </c>
      <c r="BF534">
        <v>167746.08597908693</v>
      </c>
      <c r="BG534">
        <v>4128.8670091927979</v>
      </c>
      <c r="BH534">
        <v>664.33502244553199</v>
      </c>
      <c r="BI534">
        <v>16453.529993662345</v>
      </c>
      <c r="BJ534">
        <v>6499.4940304135571</v>
      </c>
      <c r="BK534">
        <v>688491.81896635774</v>
      </c>
      <c r="BL534">
        <v>12347.639978217803</v>
      </c>
      <c r="BM534">
        <v>336.66303165231602</v>
      </c>
      <c r="BN534">
        <v>1040.95796327676</v>
      </c>
      <c r="BO534">
        <v>91435.473002237763</v>
      </c>
      <c r="BP534">
        <v>497.50198789012205</v>
      </c>
      <c r="BQ534">
        <v>1069.929035342622</v>
      </c>
      <c r="BR534">
        <v>73.925969892137999</v>
      </c>
      <c r="BS534">
        <v>2285.7119843636519</v>
      </c>
      <c r="BT534">
        <v>712.28703604791599</v>
      </c>
      <c r="BU534">
        <v>174.82498574427001</v>
      </c>
      <c r="BV534">
        <v>83.916023804171999</v>
      </c>
      <c r="BW534">
        <v>93.906001098899992</v>
      </c>
      <c r="BX534">
        <v>3952.0439973426601</v>
      </c>
      <c r="BY534">
        <v>4996.9980128311563</v>
      </c>
      <c r="BZ534">
        <v>134961.90298830971</v>
      </c>
      <c r="CA534">
        <v>701.29796908294793</v>
      </c>
      <c r="CB534">
        <v>3517.4789889970139</v>
      </c>
      <c r="CC534">
        <v>1167.831012035952</v>
      </c>
      <c r="CD534">
        <v>3373.6230248071679</v>
      </c>
      <c r="CE534">
        <v>4104.891002391606</v>
      </c>
      <c r="CF534">
        <v>425.573967486546</v>
      </c>
      <c r="CG534">
        <v>703.29599518881594</v>
      </c>
      <c r="CH534">
        <v>296.70296923879204</v>
      </c>
      <c r="CI534">
        <v>5712.2820114205679</v>
      </c>
      <c r="CJ534">
        <v>5493.5009876683434</v>
      </c>
      <c r="CK534">
        <v>3686.3099730409858</v>
      </c>
      <c r="CL534">
        <v>318.68102655142201</v>
      </c>
      <c r="CM534">
        <v>510.48900434365203</v>
      </c>
      <c r="CN534">
        <v>1210.7880369909719</v>
      </c>
      <c r="CO534">
        <v>734.26501674323993</v>
      </c>
      <c r="CP534">
        <v>1025.972997334668</v>
      </c>
      <c r="CQ534">
        <v>6848.1449888491625</v>
      </c>
      <c r="CR534">
        <v>3051.94503571425</v>
      </c>
      <c r="CS534">
        <v>2384.6129741099162</v>
      </c>
      <c r="CT534">
        <v>1655.343022631346</v>
      </c>
      <c r="CU534">
        <v>594296.10898561438</v>
      </c>
      <c r="CV534">
        <v>550851.59699724079</v>
      </c>
      <c r="CW534">
        <v>3896.100032551416</v>
      </c>
      <c r="CX534">
        <v>1107666.2251408789</v>
      </c>
      <c r="CY534">
        <v>1166.8319989830179</v>
      </c>
      <c r="CZ534">
        <v>4336.6589659800538</v>
      </c>
      <c r="DA534">
        <v>20435.543999506495</v>
      </c>
      <c r="DB534">
        <v>1486.5119619700681</v>
      </c>
      <c r="DC534">
        <v>6471.5219714006289</v>
      </c>
      <c r="DD534">
        <v>18265.715996937066</v>
      </c>
      <c r="DE534">
        <v>226.77297494108399</v>
      </c>
      <c r="DF534">
        <v>563.43600659340007</v>
      </c>
      <c r="DG534">
        <v>569.43000829369794</v>
      </c>
      <c r="DH534">
        <v>215381.40301976222</v>
      </c>
      <c r="DI534">
        <v>2798.1990148131717</v>
      </c>
      <c r="DJ534">
        <v>14276.708976339683</v>
      </c>
      <c r="DK534">
        <v>55936.008007398596</v>
      </c>
      <c r="DL534">
        <v>662328.00897643552</v>
      </c>
      <c r="DM534">
        <v>16752.230989007003</v>
      </c>
      <c r="DN534">
        <v>24665.310024551425</v>
      </c>
      <c r="DO534">
        <v>429.57001969828195</v>
      </c>
      <c r="DP534">
        <v>5338.6560331308365</v>
      </c>
      <c r="DQ534">
        <v>1472.5260090809102</v>
      </c>
      <c r="DR534">
        <v>404.59499984415601</v>
      </c>
      <c r="DS534">
        <v>25513.460996983024</v>
      </c>
      <c r="DT534">
        <v>44962.99198495107</v>
      </c>
      <c r="DU534">
        <v>2185.8119815644541</v>
      </c>
      <c r="DV534">
        <v>40533.426030925046</v>
      </c>
      <c r="DW534">
        <v>187.81200219779998</v>
      </c>
      <c r="DX534">
        <v>14172.812997946055</v>
      </c>
      <c r="DY534">
        <v>339.659994193812</v>
      </c>
      <c r="DZ534">
        <v>154.84503115481402</v>
      </c>
      <c r="EA534">
        <v>121649.22896619583</v>
      </c>
      <c r="EB534">
        <v>62875.062034805167</v>
      </c>
      <c r="EC534">
        <v>3171.824993102904</v>
      </c>
      <c r="ED534">
        <v>36586.377022229746</v>
      </c>
      <c r="EE534">
        <v>1488.509988075936</v>
      </c>
      <c r="EF534">
        <v>3325.671011204784</v>
      </c>
      <c r="EG534">
        <v>12273.714008325665</v>
      </c>
      <c r="EH534">
        <v>1132.8660148870981</v>
      </c>
      <c r="EI534">
        <v>12070.916963568468</v>
      </c>
      <c r="EJ534">
        <v>121.87798349452201</v>
      </c>
      <c r="EK534">
        <v>191.80797779222999</v>
      </c>
      <c r="EL534">
        <v>478.52096973629403</v>
      </c>
      <c r="EM534">
        <v>1122.87603759237</v>
      </c>
      <c r="EN534">
        <v>102.89696534069401</v>
      </c>
      <c r="EO534">
        <v>88.91101245153601</v>
      </c>
      <c r="EP534">
        <v>9755.2349707033263</v>
      </c>
      <c r="EQ534">
        <v>411.588014597388</v>
      </c>
      <c r="ER534">
        <v>4095.9000381498117</v>
      </c>
      <c r="ES534">
        <v>5516.4779814166013</v>
      </c>
      <c r="ET534">
        <v>2360.6369673087238</v>
      </c>
      <c r="EU534">
        <v>56.942977844177996</v>
      </c>
      <c r="EV534">
        <v>91.907974993032013</v>
      </c>
      <c r="EW534">
        <v>160.83903285511198</v>
      </c>
      <c r="EX534">
        <v>344.65498284117604</v>
      </c>
      <c r="EY534">
        <v>63.935992597409999</v>
      </c>
      <c r="EZ534">
        <v>567.43198218783004</v>
      </c>
      <c r="FA534">
        <v>1096.90200468531</v>
      </c>
      <c r="FB534">
        <v>111.88800619979399</v>
      </c>
      <c r="FC534">
        <v>2259.738028073898</v>
      </c>
      <c r="FD534">
        <v>204.79499424575999</v>
      </c>
      <c r="FE534">
        <v>39892.068002227767</v>
      </c>
      <c r="FF534">
        <v>2597.399996161842</v>
      </c>
      <c r="FG534">
        <v>1631.3670158301541</v>
      </c>
      <c r="FH534">
        <v>602.39697933668401</v>
      </c>
      <c r="FI534">
        <v>328.67100384614997</v>
      </c>
      <c r="FJ534">
        <v>727.27200199000799</v>
      </c>
      <c r="FK534">
        <v>439.55999699301003</v>
      </c>
      <c r="FL534">
        <v>399.60001119679202</v>
      </c>
      <c r="FM534">
        <v>154.00001888694001</v>
      </c>
      <c r="FN534">
        <v>1276.7219790769439</v>
      </c>
      <c r="FO534">
        <v>1856.1419646653701</v>
      </c>
      <c r="FP534">
        <v>3530.4660054505443</v>
      </c>
      <c r="FQ534">
        <v>1148.849993882124</v>
      </c>
      <c r="FR534">
        <v>710.28900994204798</v>
      </c>
      <c r="FS534">
        <v>232.76697664138197</v>
      </c>
      <c r="FT534">
        <v>49241.709036651308</v>
      </c>
      <c r="FU534">
        <v>7532.4599658841507</v>
      </c>
      <c r="FV534">
        <v>10978.011011094894</v>
      </c>
      <c r="FW534">
        <v>649.34997988613407</v>
      </c>
      <c r="FX534">
        <v>437.56197088714197</v>
      </c>
      <c r="FY534">
        <v>277.72202770227</v>
      </c>
      <c r="FZ534">
        <v>2131.865966261772</v>
      </c>
      <c r="GA534">
        <v>1633.364965318716</v>
      </c>
      <c r="GB534">
        <v>940.05902404193398</v>
      </c>
      <c r="GC534">
        <v>1169.8290381418199</v>
      </c>
      <c r="GD534">
        <v>481.51800889509599</v>
      </c>
      <c r="GE534">
        <v>99.900002799198006</v>
      </c>
      <c r="GF534">
        <v>2384.6129741099162</v>
      </c>
      <c r="GG534">
        <v>109.889980093926</v>
      </c>
      <c r="GH534">
        <v>115.883981794224</v>
      </c>
      <c r="GI534">
        <v>664.33502244553199</v>
      </c>
      <c r="GJ534">
        <v>20435.543999506495</v>
      </c>
      <c r="GK534">
        <v>4690.3049896803304</v>
      </c>
      <c r="GL534">
        <v>42324.632989940066</v>
      </c>
      <c r="GM534">
        <v>1933.0649737163101</v>
      </c>
      <c r="GN534">
        <v>801.19797188214602</v>
      </c>
      <c r="GO534">
        <v>63.935992597409999</v>
      </c>
      <c r="GP534">
        <v>2650.3469984115895</v>
      </c>
      <c r="GQ534">
        <v>630.36896173230605</v>
      </c>
      <c r="GR534">
        <v>1032.9660120879</v>
      </c>
      <c r="GS534">
        <v>106.89301755243</v>
      </c>
      <c r="GT534">
        <v>9755.2349707033263</v>
      </c>
      <c r="GU534">
        <v>1749.2490237302459</v>
      </c>
      <c r="GV534">
        <v>75.923995998005992</v>
      </c>
    </row>
    <row r="535" spans="1:204" x14ac:dyDescent="0.25">
      <c r="A535" s="122" t="s">
        <v>870</v>
      </c>
      <c r="B535" s="123" t="s">
        <v>855</v>
      </c>
      <c r="C535" s="123">
        <v>8</v>
      </c>
      <c r="D535" s="123" t="s">
        <v>857</v>
      </c>
      <c r="E535" s="123">
        <v>3</v>
      </c>
      <c r="F535" s="122">
        <v>0.999</v>
      </c>
      <c r="G535">
        <v>89741</v>
      </c>
      <c r="H535" s="122" t="b">
        <v>0</v>
      </c>
      <c r="I535">
        <v>26567.405961292745</v>
      </c>
      <c r="J535">
        <v>113830.05598632769</v>
      </c>
      <c r="K535">
        <v>3613.3829668901435</v>
      </c>
      <c r="L535">
        <v>742.25702004193806</v>
      </c>
      <c r="M535">
        <v>5898.0959943126927</v>
      </c>
      <c r="N535">
        <v>10083.906015270715</v>
      </c>
      <c r="O535">
        <v>146568.28496112194</v>
      </c>
      <c r="P535">
        <v>1855.1430132896969</v>
      </c>
      <c r="Q535">
        <v>2714.2830415554026</v>
      </c>
      <c r="R535">
        <v>698.30100775423807</v>
      </c>
      <c r="S535">
        <v>4495.4999852787359</v>
      </c>
      <c r="T535">
        <v>1167.8310086073839</v>
      </c>
      <c r="U535">
        <v>2294.7029568641792</v>
      </c>
      <c r="V535">
        <v>144.85500789309901</v>
      </c>
      <c r="W535">
        <v>14025.960000688312</v>
      </c>
      <c r="X535">
        <v>4492.5030333416244</v>
      </c>
      <c r="Y535">
        <v>220.77895576627802</v>
      </c>
      <c r="Z535">
        <v>1431.5669926823252</v>
      </c>
      <c r="AA535">
        <v>1602.3960322866812</v>
      </c>
      <c r="AB535">
        <v>1368.630015839145</v>
      </c>
      <c r="AC535">
        <v>9201.78899688212</v>
      </c>
      <c r="AD535">
        <v>3148.8479755834405</v>
      </c>
      <c r="AE535">
        <v>5265.7290049900048</v>
      </c>
      <c r="AF535">
        <v>13006.980025541434</v>
      </c>
      <c r="AG535">
        <v>79494.425988793213</v>
      </c>
      <c r="AH535">
        <v>273.72600316782899</v>
      </c>
      <c r="AI535">
        <v>589.40996101402504</v>
      </c>
      <c r="AJ535">
        <v>42144.813004475516</v>
      </c>
      <c r="AK535">
        <v>10068.920986631381</v>
      </c>
      <c r="AL535">
        <v>39026.933980498521</v>
      </c>
      <c r="AM535">
        <v>396.60300491707801</v>
      </c>
      <c r="AN535">
        <v>10316.672958087953</v>
      </c>
      <c r="AO535">
        <v>2332.6649756263978</v>
      </c>
      <c r="AP535">
        <v>3361.6349698661638</v>
      </c>
      <c r="AQ535">
        <v>12207.780022181796</v>
      </c>
      <c r="AR535">
        <v>6218.7749617053332</v>
      </c>
      <c r="AS535">
        <v>4845.1500259710028</v>
      </c>
      <c r="AT535">
        <v>18727.254002745252</v>
      </c>
      <c r="AU535">
        <v>1775.223039849111</v>
      </c>
      <c r="AV535">
        <v>664.33501455942599</v>
      </c>
      <c r="AW535">
        <v>1150.8480120099782</v>
      </c>
      <c r="AX535">
        <v>8640.3510355374274</v>
      </c>
      <c r="AY535">
        <v>9655.3349851168987</v>
      </c>
      <c r="AZ535">
        <v>57.941967296736003</v>
      </c>
      <c r="BA535">
        <v>91039.868964373658</v>
      </c>
      <c r="BB535">
        <v>7264.7280421937639</v>
      </c>
      <c r="BC535">
        <v>3478.5179780899321</v>
      </c>
      <c r="BD535">
        <v>126751.12195525179</v>
      </c>
      <c r="BE535">
        <v>47126.825987204807</v>
      </c>
      <c r="BF535">
        <v>153916.92900232368</v>
      </c>
      <c r="BG535">
        <v>5124.8700226643132</v>
      </c>
      <c r="BH535">
        <v>759.24001663934405</v>
      </c>
      <c r="BI535">
        <v>24391.583980610409</v>
      </c>
      <c r="BJ535">
        <v>12875.111988678334</v>
      </c>
      <c r="BK535">
        <v>829327.84201297304</v>
      </c>
      <c r="BL535">
        <v>16272.711009348641</v>
      </c>
      <c r="BM535">
        <v>445.55402675122201</v>
      </c>
      <c r="BN535">
        <v>1523.4750428251318</v>
      </c>
      <c r="BO535">
        <v>140670.18896680922</v>
      </c>
      <c r="BP535">
        <v>558.44100940758301</v>
      </c>
      <c r="BQ535">
        <v>575.42400600498911</v>
      </c>
      <c r="BR535">
        <v>91.907960491547996</v>
      </c>
      <c r="BS535">
        <v>13585.400983483534</v>
      </c>
      <c r="BT535">
        <v>1324.6740035514449</v>
      </c>
      <c r="BU535">
        <v>274.724987146866</v>
      </c>
      <c r="BV535">
        <v>352.64699262937802</v>
      </c>
      <c r="BW535">
        <v>77.922005482512006</v>
      </c>
      <c r="BX535">
        <v>6177.8159910060031</v>
      </c>
      <c r="BY535">
        <v>7857.1350447961586</v>
      </c>
      <c r="BZ535">
        <v>188976.83403932361</v>
      </c>
      <c r="CA535">
        <v>1264.7339786453761</v>
      </c>
      <c r="CB535">
        <v>4686.3089734176092</v>
      </c>
      <c r="CC535">
        <v>2021.9760273266459</v>
      </c>
      <c r="CD535">
        <v>855.14400269829889</v>
      </c>
      <c r="CE535">
        <v>10894.095021702276</v>
      </c>
      <c r="CF535">
        <v>669.33002410587005</v>
      </c>
      <c r="CG535">
        <v>827.17200302896799</v>
      </c>
      <c r="CH535">
        <v>249.75002906590504</v>
      </c>
      <c r="CI535">
        <v>9278.7120183855968</v>
      </c>
      <c r="CJ535">
        <v>8174.8169706004292</v>
      </c>
      <c r="CK535">
        <v>5312.6819692148156</v>
      </c>
      <c r="CL535">
        <v>463.536007327665</v>
      </c>
      <c r="CM535">
        <v>736.26302651645699</v>
      </c>
      <c r="CN535">
        <v>2406.5909555415028</v>
      </c>
      <c r="CO535">
        <v>2396.6010260998742</v>
      </c>
      <c r="CP535">
        <v>1946.0519898022078</v>
      </c>
      <c r="CQ535">
        <v>10475.514010641347</v>
      </c>
      <c r="CR535">
        <v>2339.658042782175</v>
      </c>
      <c r="CS535">
        <v>3152.8440011508478</v>
      </c>
      <c r="CT535">
        <v>2382.614981439579</v>
      </c>
      <c r="CU535">
        <v>931414.65260982059</v>
      </c>
      <c r="CV535">
        <v>612116.27103526879</v>
      </c>
      <c r="CW535">
        <v>7869.1230318471207</v>
      </c>
      <c r="CX535">
        <v>1173553.2718563739</v>
      </c>
      <c r="CY535">
        <v>2022.975011305683</v>
      </c>
      <c r="CZ535">
        <v>5463.5309706333965</v>
      </c>
      <c r="DA535">
        <v>28337.633991595412</v>
      </c>
      <c r="DB535">
        <v>2740.2569836154012</v>
      </c>
      <c r="DC535">
        <v>9244.7460251907833</v>
      </c>
      <c r="DD535">
        <v>51364.583981934084</v>
      </c>
      <c r="DE535">
        <v>417.582027081891</v>
      </c>
      <c r="DF535">
        <v>823.17597746156105</v>
      </c>
      <c r="DG535">
        <v>5881.1129977152868</v>
      </c>
      <c r="DH535">
        <v>230070.69904341557</v>
      </c>
      <c r="DI535">
        <v>4590.4049873586546</v>
      </c>
      <c r="DJ535">
        <v>18962.019003171827</v>
      </c>
      <c r="DK535">
        <v>79878.042022680296</v>
      </c>
      <c r="DL535">
        <v>757363.87801840669</v>
      </c>
      <c r="DM535">
        <v>19274.70600908091</v>
      </c>
      <c r="DN535">
        <v>26150.823007841151</v>
      </c>
      <c r="DO535">
        <v>72.926995936067996</v>
      </c>
      <c r="DP535">
        <v>7539.4530293406297</v>
      </c>
      <c r="DQ535">
        <v>2187.8099677332993</v>
      </c>
      <c r="DR535">
        <v>679.32004319875796</v>
      </c>
      <c r="DS535">
        <v>38912.049029884089</v>
      </c>
      <c r="DT535">
        <v>87881.030969697327</v>
      </c>
      <c r="DU535">
        <v>3007.9889932577494</v>
      </c>
      <c r="DV535">
        <v>52099.84802447151</v>
      </c>
      <c r="DW535">
        <v>602.397021695283</v>
      </c>
      <c r="DX535">
        <v>18941.039981007012</v>
      </c>
      <c r="DY535">
        <v>457.54201380218404</v>
      </c>
      <c r="DZ535">
        <v>388.61104343352298</v>
      </c>
      <c r="EA535">
        <v>124813.0620165844</v>
      </c>
      <c r="EB535">
        <v>88035.875996683317</v>
      </c>
      <c r="EC535">
        <v>9540.4500345024644</v>
      </c>
      <c r="ED535">
        <v>87963.947984726285</v>
      </c>
      <c r="EE535">
        <v>3297.6990090439476</v>
      </c>
      <c r="EF535">
        <v>5623.371007165827</v>
      </c>
      <c r="EG535">
        <v>9388.6019594535883</v>
      </c>
      <c r="EH535">
        <v>5846.1480205414382</v>
      </c>
      <c r="EI535">
        <v>22998.977990669344</v>
      </c>
      <c r="EJ535">
        <v>85.913966966067008</v>
      </c>
      <c r="EK535">
        <v>255.74402259138603</v>
      </c>
      <c r="EL535">
        <v>516.48296507795692</v>
      </c>
      <c r="EM535">
        <v>1526.4719947622432</v>
      </c>
      <c r="EN535">
        <v>171.82802358339299</v>
      </c>
      <c r="EO535">
        <v>1031.9670358281362</v>
      </c>
      <c r="EP535">
        <v>21600.378007202791</v>
      </c>
      <c r="EQ535">
        <v>337.66196399004605</v>
      </c>
      <c r="ER535">
        <v>6041.9520182267552</v>
      </c>
      <c r="ES535">
        <v>1329.6690130978889</v>
      </c>
      <c r="ET535">
        <v>567.43204452143402</v>
      </c>
      <c r="EU535">
        <v>131.8680368631</v>
      </c>
      <c r="EV535">
        <v>234.76500042657301</v>
      </c>
      <c r="EW535">
        <v>142.857039935025</v>
      </c>
      <c r="EX535">
        <v>304.69504442553</v>
      </c>
      <c r="EY535">
        <v>70.929027977994011</v>
      </c>
      <c r="EZ535">
        <v>1333.6650386652962</v>
      </c>
      <c r="FA535">
        <v>1232.7660430598969</v>
      </c>
      <c r="FB535">
        <v>172.82700756243</v>
      </c>
      <c r="FC535">
        <v>3073.9230116892995</v>
      </c>
      <c r="FD535">
        <v>429.57001413285298</v>
      </c>
      <c r="FE535">
        <v>73956.969038244715</v>
      </c>
      <c r="FF535">
        <v>2990.0070126813066</v>
      </c>
      <c r="FG535">
        <v>2982.0149615464916</v>
      </c>
      <c r="FH535">
        <v>1242.755972501526</v>
      </c>
      <c r="FI535">
        <v>1315.6829684375939</v>
      </c>
      <c r="FJ535">
        <v>423.57602060737202</v>
      </c>
      <c r="FK535">
        <v>442.55698516285202</v>
      </c>
      <c r="FL535">
        <v>258.74097452849702</v>
      </c>
      <c r="FM535">
        <v>284.00003744922901</v>
      </c>
      <c r="FN535">
        <v>1826.1720296413289</v>
      </c>
      <c r="FO535">
        <v>1368.630015839145</v>
      </c>
      <c r="FP535">
        <v>5265.7290049900048</v>
      </c>
      <c r="FQ535">
        <v>1224.773991925083</v>
      </c>
      <c r="FR535">
        <v>762.23696857645507</v>
      </c>
      <c r="FS535">
        <v>261.73801611686696</v>
      </c>
      <c r="FT535">
        <v>79494.425988793213</v>
      </c>
      <c r="FU535">
        <v>10316.672958087953</v>
      </c>
      <c r="FV535">
        <v>15773.211040868091</v>
      </c>
      <c r="FW535">
        <v>506.49303563632799</v>
      </c>
      <c r="FX535">
        <v>658.34102103394503</v>
      </c>
      <c r="FY535" t="s">
        <v>853</v>
      </c>
      <c r="FZ535">
        <v>2760.237021801177</v>
      </c>
      <c r="GA535">
        <v>2710.2870159879963</v>
      </c>
      <c r="GB535">
        <v>1521.4769852157988</v>
      </c>
      <c r="GC535">
        <v>2378.6189558721717</v>
      </c>
      <c r="GD535">
        <v>399.59995685418903</v>
      </c>
      <c r="GE535">
        <v>51.947973771255008</v>
      </c>
      <c r="GF535">
        <v>3152.8440011508478</v>
      </c>
      <c r="GG535">
        <v>751.24796550453016</v>
      </c>
      <c r="GH535">
        <v>1299.6989558192249</v>
      </c>
      <c r="GI535">
        <v>701.29795969134909</v>
      </c>
      <c r="GJ535">
        <v>28337.633991595412</v>
      </c>
      <c r="GK535">
        <v>6684.3090266423305</v>
      </c>
      <c r="GL535">
        <v>57812.130040191769</v>
      </c>
      <c r="GM535">
        <v>1825.1729560110332</v>
      </c>
      <c r="GN535">
        <v>1833.1650071458469</v>
      </c>
      <c r="GO535" t="s">
        <v>853</v>
      </c>
      <c r="GP535">
        <v>4398.5970152407435</v>
      </c>
      <c r="GQ535">
        <v>2210.7869578561858</v>
      </c>
      <c r="GR535">
        <v>827.17200302896799</v>
      </c>
      <c r="GS535">
        <v>169.82996597406</v>
      </c>
      <c r="GT535">
        <v>21600.378007202791</v>
      </c>
      <c r="GU535">
        <v>620.37900227172599</v>
      </c>
      <c r="GV535">
        <v>206.793000757242</v>
      </c>
    </row>
    <row r="536" spans="1:204" x14ac:dyDescent="0.25">
      <c r="A536" s="122" t="s">
        <v>869</v>
      </c>
      <c r="B536" s="123" t="s">
        <v>855</v>
      </c>
      <c r="C536" s="123">
        <v>9</v>
      </c>
      <c r="D536" s="123" t="s">
        <v>859</v>
      </c>
      <c r="E536" s="123">
        <v>3</v>
      </c>
      <c r="F536" s="122">
        <v>1.728</v>
      </c>
      <c r="G536">
        <v>91942</v>
      </c>
      <c r="H536" s="122" t="b">
        <v>0</v>
      </c>
      <c r="I536">
        <v>69567.55199850355</v>
      </c>
      <c r="J536">
        <v>130578.04802886452</v>
      </c>
      <c r="K536">
        <v>5503.6799422295044</v>
      </c>
      <c r="L536">
        <v>3780.8640734469118</v>
      </c>
      <c r="M536">
        <v>8992.5120686741775</v>
      </c>
      <c r="N536">
        <v>23523.264009379585</v>
      </c>
      <c r="O536">
        <v>410082.04796348733</v>
      </c>
      <c r="P536">
        <v>5837.1840274199039</v>
      </c>
      <c r="Q536">
        <v>6818.6880673989117</v>
      </c>
      <c r="R536">
        <v>2524.6080513665279</v>
      </c>
      <c r="S536">
        <v>4954.1759780267521</v>
      </c>
      <c r="T536">
        <v>2548.8000657780476</v>
      </c>
      <c r="U536">
        <v>3896.640028933632</v>
      </c>
      <c r="V536">
        <v>177.98392445529598</v>
      </c>
      <c r="W536">
        <v>66420.863939699717</v>
      </c>
      <c r="X536">
        <v>13803.264052047361</v>
      </c>
      <c r="Y536">
        <v>395.712054158976</v>
      </c>
      <c r="Z536">
        <v>2460.6719905823998</v>
      </c>
      <c r="AA536">
        <v>1354.75201266624</v>
      </c>
      <c r="AB536">
        <v>2980.7999826785281</v>
      </c>
      <c r="AC536">
        <v>15633.216052742016</v>
      </c>
      <c r="AD536">
        <v>6196.6080599615998</v>
      </c>
      <c r="AE536">
        <v>11441.088052050816</v>
      </c>
      <c r="AF536">
        <v>11914.559948263679</v>
      </c>
      <c r="AG536">
        <v>121654.65597866957</v>
      </c>
      <c r="AH536">
        <v>1638.1439772180479</v>
      </c>
      <c r="AI536">
        <v>2951.4240105719041</v>
      </c>
      <c r="AJ536">
        <v>96626.304071335282</v>
      </c>
      <c r="AK536">
        <v>47226.240035030016</v>
      </c>
      <c r="AL536">
        <v>119926.6559933161</v>
      </c>
      <c r="AM536">
        <v>1389.3119424679678</v>
      </c>
      <c r="AN536">
        <v>31529.087921503869</v>
      </c>
      <c r="AO536">
        <v>5125.2480118471676</v>
      </c>
      <c r="AP536">
        <v>5901.1199293282561</v>
      </c>
      <c r="AQ536">
        <v>28453.247972994817</v>
      </c>
      <c r="AR536">
        <v>10088.063972324351</v>
      </c>
      <c r="AS536">
        <v>20138.111990091646</v>
      </c>
      <c r="AT536">
        <v>42795.648073854718</v>
      </c>
      <c r="AU536">
        <v>6184.5120527558392</v>
      </c>
      <c r="AV536">
        <v>19410.623942557824</v>
      </c>
      <c r="AW536">
        <v>3082.7519980197121</v>
      </c>
      <c r="AX536">
        <v>13348.800053675135</v>
      </c>
      <c r="AY536">
        <v>32246.208053647486</v>
      </c>
      <c r="AZ536">
        <v>96.768057646079995</v>
      </c>
      <c r="BA536">
        <v>208892.73592717171</v>
      </c>
      <c r="BB536">
        <v>11582.783954888831</v>
      </c>
      <c r="BC536">
        <v>5897.6640634487039</v>
      </c>
      <c r="BD536">
        <v>203992.12793566313</v>
      </c>
      <c r="BE536">
        <v>146897.2799909522</v>
      </c>
      <c r="BF536">
        <v>326581.63201730413</v>
      </c>
      <c r="BG536">
        <v>10905.408027993599</v>
      </c>
      <c r="BH536">
        <v>1757.3759574600963</v>
      </c>
      <c r="BI536">
        <v>49225.535977729538</v>
      </c>
      <c r="BJ536">
        <v>27395.712023901695</v>
      </c>
      <c r="BK536">
        <v>1959679.8723532378</v>
      </c>
      <c r="BL536">
        <v>51599.807984931838</v>
      </c>
      <c r="BM536">
        <v>948.67204311705598</v>
      </c>
      <c r="BN536">
        <v>3746.3039847694085</v>
      </c>
      <c r="BO536">
        <v>364865.47194542288</v>
      </c>
      <c r="BP536">
        <v>1681.3440483459842</v>
      </c>
      <c r="BQ536">
        <v>4135.1039894177284</v>
      </c>
      <c r="BR536">
        <v>101.95201534118398</v>
      </c>
      <c r="BS536">
        <v>18088.703926753537</v>
      </c>
      <c r="BT536">
        <v>3554.4959612928005</v>
      </c>
      <c r="BU536">
        <v>407.80806136473592</v>
      </c>
      <c r="BV536">
        <v>335.23201813017602</v>
      </c>
      <c r="BW536">
        <v>264.38406671116797</v>
      </c>
      <c r="BX536">
        <v>21885.120032161532</v>
      </c>
      <c r="BY536">
        <v>19688.831949414529</v>
      </c>
      <c r="BZ536">
        <v>478555.7759912805</v>
      </c>
      <c r="CA536">
        <v>3011.9040466007036</v>
      </c>
      <c r="CB536">
        <v>8080.1280471743994</v>
      </c>
      <c r="CC536">
        <v>3322.9440503193605</v>
      </c>
      <c r="CD536">
        <v>12184.12797266995</v>
      </c>
      <c r="CE536">
        <v>21211.199971145856</v>
      </c>
      <c r="CF536">
        <v>1852.4159232906238</v>
      </c>
      <c r="CG536">
        <v>3606.3360148711681</v>
      </c>
      <c r="CH536">
        <v>433.72800871603198</v>
      </c>
      <c r="CI536">
        <v>43357.24804526323</v>
      </c>
      <c r="CJ536">
        <v>23333.184077718528</v>
      </c>
      <c r="CK536">
        <v>17209.152060991488</v>
      </c>
      <c r="CL536">
        <v>1451.5200703123198</v>
      </c>
      <c r="CM536">
        <v>1700.351946186624</v>
      </c>
      <c r="CN536">
        <v>5560.7039535029753</v>
      </c>
      <c r="CO536">
        <v>4916.1600234696953</v>
      </c>
      <c r="CP536">
        <v>6340.0320546151679</v>
      </c>
      <c r="CQ536">
        <v>41287.103992268931</v>
      </c>
      <c r="CR536">
        <v>15607.295946514943</v>
      </c>
      <c r="CS536">
        <v>12187.583997425279</v>
      </c>
      <c r="CT536">
        <v>7947.0719679110398</v>
      </c>
      <c r="CU536">
        <v>1779902.2086117468</v>
      </c>
      <c r="CV536">
        <v>1044997.6320447274</v>
      </c>
      <c r="CW536">
        <v>16334.783994048768</v>
      </c>
      <c r="CX536">
        <v>2094005.9521409357</v>
      </c>
      <c r="CY536">
        <v>4240.5120295142406</v>
      </c>
      <c r="CZ536">
        <v>9932.5439704650234</v>
      </c>
      <c r="DA536">
        <v>89209.728010910592</v>
      </c>
      <c r="DB536">
        <v>6177.6000032451848</v>
      </c>
      <c r="DC536">
        <v>25598.592020068991</v>
      </c>
      <c r="DD536">
        <v>154046.01595991041</v>
      </c>
      <c r="DE536">
        <v>1062.720065664</v>
      </c>
      <c r="DF536">
        <v>1054.0799243377919</v>
      </c>
      <c r="DG536">
        <v>4128.1919399070721</v>
      </c>
      <c r="DH536">
        <v>390336.19200279942</v>
      </c>
      <c r="DI536">
        <v>4862.5920369515516</v>
      </c>
      <c r="DJ536">
        <v>13986.431934197759</v>
      </c>
      <c r="DK536">
        <v>133507.00795796467</v>
      </c>
      <c r="DL536">
        <v>1391791.6800282977</v>
      </c>
      <c r="DM536">
        <v>65219.90399595302</v>
      </c>
      <c r="DN536" t="s">
        <v>853</v>
      </c>
      <c r="DO536">
        <v>127.87196269248001</v>
      </c>
      <c r="DP536">
        <v>16993.152023103357</v>
      </c>
      <c r="DQ536">
        <v>1551.7439938379516</v>
      </c>
      <c r="DR536">
        <v>3086.2080227750398</v>
      </c>
      <c r="DS536">
        <v>89128.511985225588</v>
      </c>
      <c r="DT536">
        <v>52392.960026189561</v>
      </c>
      <c r="DU536">
        <v>5152.8960510140159</v>
      </c>
      <c r="DV536">
        <v>45493.055933105665</v>
      </c>
      <c r="DW536">
        <v>1161.2160562498559</v>
      </c>
      <c r="DX536">
        <v>9728.6399397826553</v>
      </c>
      <c r="DY536">
        <v>1214.7840427680001</v>
      </c>
      <c r="DZ536">
        <v>115.77595548672001</v>
      </c>
      <c r="EA536">
        <v>95010.62401671322</v>
      </c>
      <c r="EB536">
        <v>44069.184060835963</v>
      </c>
      <c r="EC536">
        <v>10131.264043452287</v>
      </c>
      <c r="ED536">
        <v>19459.007971380863</v>
      </c>
      <c r="EE536">
        <v>2305.151988723072</v>
      </c>
      <c r="EF536">
        <v>20882.880002526337</v>
      </c>
      <c r="EG536">
        <v>45078.335981106044</v>
      </c>
      <c r="EH536">
        <v>698.11207542720001</v>
      </c>
      <c r="EI536">
        <v>34081.344012037247</v>
      </c>
      <c r="EJ536">
        <v>210.81592131724798</v>
      </c>
      <c r="EK536">
        <v>926.20796164531191</v>
      </c>
      <c r="EL536">
        <v>1036.799959436928</v>
      </c>
      <c r="EM536">
        <v>6867.0719373461752</v>
      </c>
      <c r="EN536">
        <v>285.12005636736001</v>
      </c>
      <c r="EO536">
        <v>361.15196548147202</v>
      </c>
      <c r="EP536">
        <v>32260.031993793025</v>
      </c>
      <c r="EQ536">
        <v>608.25606729177605</v>
      </c>
      <c r="ER536">
        <v>10622.016063441792</v>
      </c>
      <c r="ES536">
        <v>20530.368019495294</v>
      </c>
      <c r="ET536">
        <v>9332.9280444994565</v>
      </c>
      <c r="EU536">
        <v>152.063977104</v>
      </c>
      <c r="EV536">
        <v>485.56806229439997</v>
      </c>
      <c r="EW536">
        <v>264.38406671116797</v>
      </c>
      <c r="EX536">
        <v>927.93605346086395</v>
      </c>
      <c r="EY536">
        <v>143.423994653568</v>
      </c>
      <c r="EZ536">
        <v>1914.6240511349761</v>
      </c>
      <c r="FA536">
        <v>3027.4560785617919</v>
      </c>
      <c r="FB536">
        <v>286.847989307136</v>
      </c>
      <c r="FC536">
        <v>8688.3839555903996</v>
      </c>
      <c r="FD536">
        <v>658.36802905459206</v>
      </c>
      <c r="FE536">
        <v>6742.6559994090239</v>
      </c>
      <c r="FF536">
        <v>5828.5440449694725</v>
      </c>
      <c r="FG536">
        <v>4083.2639358393599</v>
      </c>
      <c r="FH536">
        <v>1382.4000518330879</v>
      </c>
      <c r="FI536">
        <v>1786.7519295667198</v>
      </c>
      <c r="FJ536">
        <v>1283.9040612472318</v>
      </c>
      <c r="FK536">
        <v>1150.8479819838722</v>
      </c>
      <c r="FL536">
        <v>580.60802812492796</v>
      </c>
      <c r="FM536">
        <v>399.99995247743993</v>
      </c>
      <c r="FN536">
        <v>4363.2000345116157</v>
      </c>
      <c r="FO536">
        <v>2980.7999826785281</v>
      </c>
      <c r="FP536">
        <v>11441.088052050816</v>
      </c>
      <c r="FQ536">
        <v>5935.6800180057598</v>
      </c>
      <c r="FR536">
        <v>4952.448045086976</v>
      </c>
      <c r="FS536">
        <v>1327.1039734993919</v>
      </c>
      <c r="FT536">
        <v>121654.65597866957</v>
      </c>
      <c r="FU536">
        <v>31529.087921503869</v>
      </c>
      <c r="FV536">
        <v>47680.704033402239</v>
      </c>
      <c r="FW536">
        <v>1731.4560101088</v>
      </c>
      <c r="FX536">
        <v>1529.2800712419839</v>
      </c>
      <c r="FY536" t="s">
        <v>853</v>
      </c>
      <c r="FZ536">
        <v>9414.1440701844476</v>
      </c>
      <c r="GA536">
        <v>8921.6639583793931</v>
      </c>
      <c r="GB536">
        <v>4755.4560639152633</v>
      </c>
      <c r="GC536">
        <v>6715.0079602421765</v>
      </c>
      <c r="GD536">
        <v>7331.9040099843851</v>
      </c>
      <c r="GE536">
        <v>193.53595641638401</v>
      </c>
      <c r="GF536">
        <v>12187.583997425279</v>
      </c>
      <c r="GG536">
        <v>656.63993723904002</v>
      </c>
      <c r="GH536">
        <v>397.439987098752</v>
      </c>
      <c r="GI536">
        <v>2894.3999992984327</v>
      </c>
      <c r="GJ536">
        <v>89209.728010910592</v>
      </c>
      <c r="GK536">
        <v>16307.135954881922</v>
      </c>
      <c r="GL536">
        <v>212207.03999504066</v>
      </c>
      <c r="GM536">
        <v>4311.3599809332482</v>
      </c>
      <c r="GN536">
        <v>3614.9759973216001</v>
      </c>
      <c r="GO536">
        <v>108.86406485183998</v>
      </c>
      <c r="GP536">
        <v>9744.1919717437431</v>
      </c>
      <c r="GQ536">
        <v>3017.0880042958079</v>
      </c>
      <c r="GR536">
        <v>3981.3120793739522</v>
      </c>
      <c r="GS536">
        <v>165.88807612531201</v>
      </c>
      <c r="GT536">
        <v>32260.031993793025</v>
      </c>
      <c r="GU536">
        <v>7750.079986739328</v>
      </c>
      <c r="GV536">
        <v>155.520001859328</v>
      </c>
    </row>
    <row r="537" spans="1:204" x14ac:dyDescent="0.25">
      <c r="A537" s="122" t="s">
        <v>868</v>
      </c>
      <c r="B537" s="123" t="s">
        <v>855</v>
      </c>
      <c r="C537" s="123">
        <v>9</v>
      </c>
      <c r="D537" s="123" t="s">
        <v>854</v>
      </c>
      <c r="E537" s="123">
        <v>3</v>
      </c>
      <c r="F537" s="122">
        <v>1.728</v>
      </c>
      <c r="G537">
        <v>95691</v>
      </c>
      <c r="H537" s="122" t="b">
        <v>0</v>
      </c>
      <c r="I537">
        <v>75916.223960630974</v>
      </c>
      <c r="J537">
        <v>105435.64794745672</v>
      </c>
      <c r="K537">
        <v>7197.1199311806713</v>
      </c>
      <c r="L537">
        <v>3338.4960795173761</v>
      </c>
      <c r="M537">
        <v>8401.5359979540499</v>
      </c>
      <c r="N537">
        <v>22534.847999341629</v>
      </c>
      <c r="O537">
        <v>432288.57599539659</v>
      </c>
      <c r="P537">
        <v>6576.7679288150384</v>
      </c>
      <c r="Q537">
        <v>6846.3360348589431</v>
      </c>
      <c r="R537">
        <v>2521.1520123776641</v>
      </c>
      <c r="S537">
        <v>3777.4080613854717</v>
      </c>
      <c r="T537">
        <v>3677.1839965198078</v>
      </c>
      <c r="U537">
        <v>3538.9440438946558</v>
      </c>
      <c r="V537">
        <v>152.06404710009599</v>
      </c>
      <c r="W537">
        <v>76880.448060111928</v>
      </c>
      <c r="X537">
        <v>12234.239941177151</v>
      </c>
      <c r="Y537">
        <v>352.51201147737601</v>
      </c>
      <c r="Z537">
        <v>2515.9679976188158</v>
      </c>
      <c r="AA537">
        <v>1601.8559305706879</v>
      </c>
      <c r="AB537">
        <v>3692.7360407963515</v>
      </c>
      <c r="AC537">
        <v>16400.447951997885</v>
      </c>
      <c r="AD537">
        <v>6018.6239382015356</v>
      </c>
      <c r="AE537">
        <v>16196.543922663361</v>
      </c>
      <c r="AF537">
        <v>8256.3840807684464</v>
      </c>
      <c r="AG537">
        <v>126201.02392485102</v>
      </c>
      <c r="AH537">
        <v>1662.3359925212162</v>
      </c>
      <c r="AI537">
        <v>2833.9200209399037</v>
      </c>
      <c r="AJ537">
        <v>101691.07192442591</v>
      </c>
      <c r="AK537">
        <v>46521.215997309504</v>
      </c>
      <c r="AL537">
        <v>120496.89594501331</v>
      </c>
      <c r="AM537">
        <v>1624.3199394076798</v>
      </c>
      <c r="AN537">
        <v>31731.2640555984</v>
      </c>
      <c r="AO537">
        <v>5018.1120661167361</v>
      </c>
      <c r="AP537">
        <v>7019.1359756403835</v>
      </c>
      <c r="AQ537">
        <v>24725.952009078908</v>
      </c>
      <c r="AR537">
        <v>13455.936002028671</v>
      </c>
      <c r="AS537">
        <v>14140.223965948033</v>
      </c>
      <c r="AT537">
        <v>48021.120078566979</v>
      </c>
      <c r="AU537">
        <v>5889.0240652924795</v>
      </c>
      <c r="AV537">
        <v>13098.239975792449</v>
      </c>
      <c r="AW537">
        <v>2716.415961996096</v>
      </c>
      <c r="AX537">
        <v>10297.151993207231</v>
      </c>
      <c r="AY537">
        <v>36507.456039267068</v>
      </c>
      <c r="AZ537">
        <v>79.488005830272002</v>
      </c>
      <c r="BA537">
        <v>193639.67994665488</v>
      </c>
      <c r="BB537">
        <v>14205.888042657407</v>
      </c>
      <c r="BC537">
        <v>5757.6960772277762</v>
      </c>
      <c r="BD537">
        <v>203154.04802623278</v>
      </c>
      <c r="BE537">
        <v>150228.86404088966</v>
      </c>
      <c r="BF537">
        <v>316059.84007587133</v>
      </c>
      <c r="BG537">
        <v>11914.559968054464</v>
      </c>
      <c r="BH537">
        <v>2142.7199271060481</v>
      </c>
      <c r="BI537">
        <v>41886.720031223238</v>
      </c>
      <c r="BJ537">
        <v>30210.624080659585</v>
      </c>
      <c r="BK537">
        <v>1904630.9755881485</v>
      </c>
      <c r="BL537">
        <v>50948.352034458054</v>
      </c>
      <c r="BM537">
        <v>186.62403525638399</v>
      </c>
      <c r="BN537">
        <v>6312.3840028840323</v>
      </c>
      <c r="BO537">
        <v>370498.75207159278</v>
      </c>
      <c r="BP537">
        <v>1415.232060668352</v>
      </c>
      <c r="BQ537">
        <v>4142.0160521821444</v>
      </c>
      <c r="BR537" t="s">
        <v>853</v>
      </c>
      <c r="BS537">
        <v>16751.232013673663</v>
      </c>
      <c r="BT537">
        <v>3328.1280499996801</v>
      </c>
      <c r="BU537">
        <v>395.71207934975996</v>
      </c>
      <c r="BV537">
        <v>651.45592556467204</v>
      </c>
      <c r="BW537">
        <v>499.39204381862402</v>
      </c>
      <c r="BX537">
        <v>26141.184069747262</v>
      </c>
      <c r="BY537">
        <v>17535.744042458689</v>
      </c>
      <c r="BZ537">
        <v>448104.96004834084</v>
      </c>
      <c r="CA537">
        <v>2866.7520592945921</v>
      </c>
      <c r="CB537">
        <v>9490.175955585215</v>
      </c>
      <c r="CC537">
        <v>2649.0239354851201</v>
      </c>
      <c r="CD537">
        <v>13353.983987361407</v>
      </c>
      <c r="CE537">
        <v>22526.207919625536</v>
      </c>
      <c r="CF537">
        <v>1712.4480249540482</v>
      </c>
      <c r="CG537">
        <v>4167.9359606223361</v>
      </c>
      <c r="CH537">
        <v>338.68808235648004</v>
      </c>
      <c r="CI537">
        <v>45083.519927804162</v>
      </c>
      <c r="CJ537">
        <v>23832.576001066176</v>
      </c>
      <c r="CK537">
        <v>19892.736028416959</v>
      </c>
      <c r="CL537">
        <v>1776.3839865077759</v>
      </c>
      <c r="CM537">
        <v>1622.59198960608</v>
      </c>
      <c r="CN537">
        <v>5946.0480622857604</v>
      </c>
      <c r="CO537">
        <v>4997.3760070813441</v>
      </c>
      <c r="CP537">
        <v>6025.5360681160319</v>
      </c>
      <c r="CQ537">
        <v>41617.151925179329</v>
      </c>
      <c r="CR537">
        <v>16832.447969305536</v>
      </c>
      <c r="CS537">
        <v>12697.344047037886</v>
      </c>
      <c r="CT537">
        <v>7729.3440133539843</v>
      </c>
      <c r="CU537">
        <v>1879402.1759663559</v>
      </c>
      <c r="CV537">
        <v>1054073.0879354645</v>
      </c>
      <c r="CW537">
        <v>17364.672051478847</v>
      </c>
      <c r="CX537">
        <v>2078419.3912937492</v>
      </c>
      <c r="CY537">
        <v>4440.95996626944</v>
      </c>
      <c r="CZ537">
        <v>13271.040081927935</v>
      </c>
      <c r="DA537">
        <v>91336.895934225409</v>
      </c>
      <c r="DB537">
        <v>5291.1360717638399</v>
      </c>
      <c r="DC537">
        <v>24091.776077592385</v>
      </c>
      <c r="DD537">
        <v>166921.34394241439</v>
      </c>
      <c r="DE537">
        <v>934.84796072947199</v>
      </c>
      <c r="DF537">
        <v>1448.0639336689919</v>
      </c>
      <c r="DG537">
        <v>4036.6079725576315</v>
      </c>
      <c r="DH537">
        <v>395589.31207146833</v>
      </c>
      <c r="DI537">
        <v>4259.5199457719036</v>
      </c>
      <c r="DJ537">
        <v>11600.064009690623</v>
      </c>
      <c r="DK537">
        <v>187484.54400562981</v>
      </c>
      <c r="DL537">
        <v>1405041.9840196352</v>
      </c>
      <c r="DM537">
        <v>64297.152007060606</v>
      </c>
      <c r="DN537">
        <v>4750.2720752284804</v>
      </c>
      <c r="DO537">
        <v>236.73606768921599</v>
      </c>
      <c r="DP537">
        <v>18914.687999815105</v>
      </c>
      <c r="DQ537">
        <v>1505.0879306622719</v>
      </c>
      <c r="DR537">
        <v>2424.3840124692479</v>
      </c>
      <c r="DS537">
        <v>87516.287970321602</v>
      </c>
      <c r="DT537">
        <v>43994.879970172995</v>
      </c>
      <c r="DU537">
        <v>6289.9199940470398</v>
      </c>
      <c r="DV537">
        <v>58095.359933205888</v>
      </c>
      <c r="DW537">
        <v>563.32800537235198</v>
      </c>
      <c r="DX537">
        <v>18645.120059125249</v>
      </c>
      <c r="DY537">
        <v>1363.39207843392</v>
      </c>
      <c r="DZ537">
        <v>134.78405302195199</v>
      </c>
      <c r="EA537">
        <v>77803.200041522112</v>
      </c>
      <c r="EB537">
        <v>31938.623984536127</v>
      </c>
      <c r="EC537">
        <v>7350.9119280823688</v>
      </c>
      <c r="ED537">
        <v>9707.9040793946879</v>
      </c>
      <c r="EE537">
        <v>1358.208063675072</v>
      </c>
      <c r="EF537">
        <v>20618.495945053055</v>
      </c>
      <c r="EG537">
        <v>45859.39204222714</v>
      </c>
      <c r="EH537">
        <v>687.74402887660801</v>
      </c>
      <c r="EI537">
        <v>44969.4719338176</v>
      </c>
      <c r="EJ537">
        <v>160.70396146214401</v>
      </c>
      <c r="EK537">
        <v>680.83206431615997</v>
      </c>
      <c r="EL537">
        <v>1024.70399607744</v>
      </c>
      <c r="EM537">
        <v>5280.7680422461444</v>
      </c>
      <c r="EN537">
        <v>333.50406759763194</v>
      </c>
      <c r="EO537" t="s">
        <v>853</v>
      </c>
      <c r="EP537">
        <v>47265.984023179386</v>
      </c>
      <c r="EQ537">
        <v>727.48803179174399</v>
      </c>
      <c r="ER537">
        <v>11273.472072007489</v>
      </c>
      <c r="ES537">
        <v>21110.976024311232</v>
      </c>
      <c r="ET537">
        <v>9510.9120146206078</v>
      </c>
      <c r="EU537">
        <v>157.248061858944</v>
      </c>
      <c r="EV537">
        <v>475.19991982598401</v>
      </c>
      <c r="EW537">
        <v>330.04800264038403</v>
      </c>
      <c r="EX537">
        <v>758.59195499078396</v>
      </c>
      <c r="EY537">
        <v>176.256005738688</v>
      </c>
      <c r="EZ537">
        <v>1689.9840161170562</v>
      </c>
      <c r="FA537">
        <v>2982.5280030827521</v>
      </c>
      <c r="FB537">
        <v>444.09599662694399</v>
      </c>
      <c r="FC537">
        <v>8760.9599739918722</v>
      </c>
      <c r="FD537">
        <v>820.79996674291203</v>
      </c>
      <c r="FE537">
        <v>4988.7359273652473</v>
      </c>
      <c r="FF537">
        <v>5455.2959328291836</v>
      </c>
      <c r="FG537">
        <v>3960.5760316846076</v>
      </c>
      <c r="FH537">
        <v>1266.6240785255038</v>
      </c>
      <c r="FI537">
        <v>1548.2879985346558</v>
      </c>
      <c r="FJ537">
        <v>1066.1759487941758</v>
      </c>
      <c r="FK537">
        <v>1505.0879306622719</v>
      </c>
      <c r="FL537">
        <v>727.48803179174399</v>
      </c>
      <c r="FM537">
        <v>446.00004848966404</v>
      </c>
      <c r="FN537">
        <v>4746.8160102712327</v>
      </c>
      <c r="FO537">
        <v>3692.7360407963515</v>
      </c>
      <c r="FP537">
        <v>16196.543922663361</v>
      </c>
      <c r="FQ537">
        <v>4323.456072679679</v>
      </c>
      <c r="FR537">
        <v>5382.7200569134075</v>
      </c>
      <c r="FS537">
        <v>2293.0560244045441</v>
      </c>
      <c r="FT537">
        <v>126201.02392485102</v>
      </c>
      <c r="FU537">
        <v>31731.2640555984</v>
      </c>
      <c r="FV537">
        <v>48434.111986640826</v>
      </c>
      <c r="FW537">
        <v>1788.479965827072</v>
      </c>
      <c r="FX537">
        <v>1463.6159779455361</v>
      </c>
      <c r="FY537" t="s">
        <v>853</v>
      </c>
      <c r="FZ537">
        <v>10089.792064269504</v>
      </c>
      <c r="GA537">
        <v>9201.600071015615</v>
      </c>
      <c r="GB537">
        <v>4772.7359187114243</v>
      </c>
      <c r="GC537">
        <v>7041.599984477376</v>
      </c>
      <c r="GD537">
        <v>11251.008063170497</v>
      </c>
      <c r="GE537">
        <v>307.58399380339199</v>
      </c>
      <c r="GF537">
        <v>12697.344047037886</v>
      </c>
      <c r="GG537">
        <v>767.23203470688009</v>
      </c>
      <c r="GH537">
        <v>881.28002869344004</v>
      </c>
      <c r="GI537">
        <v>4000.3200345997434</v>
      </c>
      <c r="GJ537">
        <v>91336.895934225409</v>
      </c>
      <c r="GK537">
        <v>16856.639927944128</v>
      </c>
      <c r="GL537">
        <v>198141.11997487486</v>
      </c>
      <c r="GM537">
        <v>2320.7040480003839</v>
      </c>
      <c r="GN537">
        <v>3184.7040826156799</v>
      </c>
      <c r="GO537">
        <v>103.679964468864</v>
      </c>
      <c r="GP537">
        <v>9248.2560384911994</v>
      </c>
      <c r="GQ537">
        <v>4748.5439600728323</v>
      </c>
      <c r="GR537">
        <v>4354.5599958787197</v>
      </c>
      <c r="GS537">
        <v>122.688073702656</v>
      </c>
      <c r="GT537">
        <v>47265.984023179386</v>
      </c>
      <c r="GU537">
        <v>8187.2639391018247</v>
      </c>
      <c r="GV537">
        <v>120.95995854700799</v>
      </c>
    </row>
    <row r="538" spans="1:204" x14ac:dyDescent="0.25">
      <c r="A538" s="122" t="s">
        <v>867</v>
      </c>
      <c r="B538" s="123" t="s">
        <v>855</v>
      </c>
      <c r="C538" s="123">
        <v>9</v>
      </c>
      <c r="D538" s="123" t="s">
        <v>857</v>
      </c>
      <c r="E538" s="123">
        <v>3</v>
      </c>
      <c r="F538" s="122">
        <v>1.728</v>
      </c>
      <c r="G538">
        <v>94740</v>
      </c>
      <c r="H538" s="122" t="b">
        <v>0</v>
      </c>
      <c r="I538">
        <v>70628.543924555517</v>
      </c>
      <c r="J538">
        <v>239044.60797086591</v>
      </c>
      <c r="K538">
        <v>6564.6720139276795</v>
      </c>
      <c r="L538">
        <v>1306.36799854848</v>
      </c>
      <c r="M538">
        <v>9998.2080495244791</v>
      </c>
      <c r="N538">
        <v>26203.391976948482</v>
      </c>
      <c r="O538">
        <v>578276.92806991481</v>
      </c>
      <c r="P538">
        <v>6749.5680470707184</v>
      </c>
      <c r="Q538">
        <v>11667.4559203392</v>
      </c>
      <c r="R538">
        <v>2258.4959580787199</v>
      </c>
      <c r="S538">
        <v>4503.1680192499198</v>
      </c>
      <c r="T538">
        <v>2163.4559915328</v>
      </c>
      <c r="U538">
        <v>4114.3679923967993</v>
      </c>
      <c r="V538">
        <v>210.81602401919997</v>
      </c>
      <c r="W538">
        <v>69322.175926007039</v>
      </c>
      <c r="X538">
        <v>13979.51999053056</v>
      </c>
      <c r="Y538">
        <v>276.48006638976</v>
      </c>
      <c r="Z538">
        <v>2837.3760817344</v>
      </c>
      <c r="AA538">
        <v>5292.8640032140793</v>
      </c>
      <c r="AB538">
        <v>3894.9119714188801</v>
      </c>
      <c r="AC538">
        <v>17592.76799561088</v>
      </c>
      <c r="AD538">
        <v>8093.9519667532795</v>
      </c>
      <c r="AE538">
        <v>15923.519961085438</v>
      </c>
      <c r="AF538">
        <v>16993.151944738558</v>
      </c>
      <c r="AG538">
        <v>140085.50403231362</v>
      </c>
      <c r="AH538">
        <v>876.09595355136003</v>
      </c>
      <c r="AI538">
        <v>2337.9840610675201</v>
      </c>
      <c r="AJ538">
        <v>151804.79993440511</v>
      </c>
      <c r="AK538">
        <v>24852.096026956799</v>
      </c>
      <c r="AL538">
        <v>192694.46401327103</v>
      </c>
      <c r="AM538">
        <v>1959.5519978227201</v>
      </c>
      <c r="AN538">
        <v>37651.392040020481</v>
      </c>
      <c r="AO538">
        <v>4345.9199436326398</v>
      </c>
      <c r="AP538">
        <v>7718.9760005184007</v>
      </c>
      <c r="AQ538">
        <v>28956.096055745278</v>
      </c>
      <c r="AR538">
        <v>12728.44807074432</v>
      </c>
      <c r="AS538">
        <v>21866.112030274558</v>
      </c>
      <c r="AT538">
        <v>66820.031922723851</v>
      </c>
      <c r="AU538">
        <v>4423.6800799718403</v>
      </c>
      <c r="AV538">
        <v>1394.49593478528</v>
      </c>
      <c r="AW538">
        <v>3291.8399872473601</v>
      </c>
      <c r="AX538">
        <v>24273.216067011839</v>
      </c>
      <c r="AY538">
        <v>24096.960030827515</v>
      </c>
      <c r="AZ538">
        <v>31.10405453568</v>
      </c>
      <c r="BA538">
        <v>263772.28794339072</v>
      </c>
      <c r="BB538">
        <v>14781.312068463358</v>
      </c>
      <c r="BC538">
        <v>6419.5200322790406</v>
      </c>
      <c r="BD538">
        <v>219184.70402021758</v>
      </c>
      <c r="BE538">
        <v>194844.09594418557</v>
      </c>
      <c r="BF538">
        <v>314665.34397172992</v>
      </c>
      <c r="BG538">
        <v>11923.200059512319</v>
      </c>
      <c r="BH538">
        <v>1774.6559646796798</v>
      </c>
      <c r="BI538">
        <v>74625.408056540153</v>
      </c>
      <c r="BJ538">
        <v>39820.031931502075</v>
      </c>
      <c r="BK538">
        <v>2269565.5678247809</v>
      </c>
      <c r="BL538">
        <v>62009.279946259208</v>
      </c>
      <c r="BM538">
        <v>1175.0400775180801</v>
      </c>
      <c r="BN538">
        <v>10675.58407302528</v>
      </c>
      <c r="BO538">
        <v>523737.79201531009</v>
      </c>
      <c r="BP538">
        <v>1456.7040438566398</v>
      </c>
      <c r="BQ538">
        <v>1311.5520622080001</v>
      </c>
      <c r="BR538">
        <v>120.95995742208</v>
      </c>
      <c r="BS538">
        <v>16870.464020666881</v>
      </c>
      <c r="BT538">
        <v>4853.9519612582399</v>
      </c>
      <c r="BU538">
        <v>2213.5680066355203</v>
      </c>
      <c r="BV538">
        <v>3378.23995683456</v>
      </c>
      <c r="BW538">
        <v>252.28804216319998</v>
      </c>
      <c r="BX538">
        <v>28508.544016830721</v>
      </c>
      <c r="BY538">
        <v>25780.03196226048</v>
      </c>
      <c r="BZ538">
        <v>620771.90394387452</v>
      </c>
      <c r="CA538">
        <v>4354.5599405913599</v>
      </c>
      <c r="CB538">
        <v>9033.9839960255995</v>
      </c>
      <c r="CC538">
        <v>4694.9759189913593</v>
      </c>
      <c r="CD538">
        <v>2604.09600013824</v>
      </c>
      <c r="CE538">
        <v>24646.46406659712</v>
      </c>
      <c r="CF538">
        <v>2201.4720763775999</v>
      </c>
      <c r="CG538">
        <v>3557.95192631808</v>
      </c>
      <c r="CH538">
        <v>449.28000556415998</v>
      </c>
      <c r="CI538">
        <v>50906.879925246714</v>
      </c>
      <c r="CJ538">
        <v>30407.616035942403</v>
      </c>
      <c r="CK538">
        <v>21881.664057542399</v>
      </c>
      <c r="CL538">
        <v>1976.83199174016</v>
      </c>
      <c r="CM538">
        <v>1301.18393488896</v>
      </c>
      <c r="CN538">
        <v>8292.6720605145601</v>
      </c>
      <c r="CO538">
        <v>5180.5440427507192</v>
      </c>
      <c r="CP538">
        <v>7368.1920585100806</v>
      </c>
      <c r="CQ538">
        <v>53642.304010126078</v>
      </c>
      <c r="CR538">
        <v>16215.552054743039</v>
      </c>
      <c r="CS538">
        <v>13310.783963988481</v>
      </c>
      <c r="CT538">
        <v>7502.9760765503997</v>
      </c>
      <c r="CU538">
        <v>2595582.1439263872</v>
      </c>
      <c r="CV538">
        <v>1090848.3839884917</v>
      </c>
      <c r="CW538">
        <v>23054.976004700158</v>
      </c>
      <c r="CX538">
        <v>2226564.288554688</v>
      </c>
      <c r="CY538">
        <v>5697.2160573350402</v>
      </c>
      <c r="CZ538">
        <v>10219.392037152</v>
      </c>
      <c r="DA538">
        <v>102033.21603518209</v>
      </c>
      <c r="DB538">
        <v>9367.4879441164794</v>
      </c>
      <c r="DC538">
        <v>32451.840036702717</v>
      </c>
      <c r="DD538">
        <v>231804.28806379778</v>
      </c>
      <c r="DE538">
        <v>1408.3199954035201</v>
      </c>
      <c r="DF538">
        <v>1325.3759591155199</v>
      </c>
      <c r="DG538">
        <v>3938.1119562124804</v>
      </c>
      <c r="DH538">
        <v>402446.01604700158</v>
      </c>
      <c r="DI538">
        <v>7810.5600337651204</v>
      </c>
      <c r="DJ538">
        <v>19692.288075133441</v>
      </c>
      <c r="DK538">
        <v>210266.49608166525</v>
      </c>
      <c r="DL538">
        <v>1465210.9439999999</v>
      </c>
      <c r="DM538">
        <v>50792.831998133763</v>
      </c>
      <c r="DN538" t="s">
        <v>853</v>
      </c>
      <c r="DO538">
        <v>96.767933195519987</v>
      </c>
      <c r="DP538">
        <v>20169.21603822336</v>
      </c>
      <c r="DQ538">
        <v>2020.0319765337597</v>
      </c>
      <c r="DR538">
        <v>2740.6079848281597</v>
      </c>
      <c r="DS538">
        <v>129971.51992531585</v>
      </c>
      <c r="DT538">
        <v>67049.856071020797</v>
      </c>
      <c r="DU538">
        <v>6326.2080323827195</v>
      </c>
      <c r="DV538">
        <v>76135.68004879872</v>
      </c>
      <c r="DW538">
        <v>1793.6639252467201</v>
      </c>
      <c r="DX538">
        <v>22866.62403825792</v>
      </c>
      <c r="DY538">
        <v>1615.6799224127999</v>
      </c>
      <c r="DZ538">
        <v>658.36806293375992</v>
      </c>
      <c r="EA538">
        <v>101399.03999647488</v>
      </c>
      <c r="EB538">
        <v>58627.584056125437</v>
      </c>
      <c r="EC538">
        <v>18520.703930914562</v>
      </c>
      <c r="ED538">
        <v>36623.232074511361</v>
      </c>
      <c r="EE538">
        <v>3614.9759717299203</v>
      </c>
      <c r="EF538">
        <v>30457.72805104512</v>
      </c>
      <c r="EG538">
        <v>49759.487968965128</v>
      </c>
      <c r="EH538">
        <v>1100.7360381888</v>
      </c>
      <c r="EI538">
        <v>53085.887944047354</v>
      </c>
      <c r="EJ538" t="s">
        <v>853</v>
      </c>
      <c r="EK538">
        <v>941.75999592191988</v>
      </c>
      <c r="EL538">
        <v>1313.2800288576002</v>
      </c>
      <c r="EM538">
        <v>6243.2639960947199</v>
      </c>
      <c r="EN538">
        <v>508.03201762559996</v>
      </c>
      <c r="EO538">
        <v>2664.5759788492796</v>
      </c>
      <c r="EP538">
        <v>53963.712027959038</v>
      </c>
      <c r="EQ538">
        <v>528.76794484224001</v>
      </c>
      <c r="ER538">
        <v>11238.912005702399</v>
      </c>
      <c r="ES538">
        <v>11924.928026161921</v>
      </c>
      <c r="ET538">
        <v>5520.9600211507204</v>
      </c>
      <c r="EU538">
        <v>418.17595102848003</v>
      </c>
      <c r="EV538">
        <v>250.5600755136</v>
      </c>
      <c r="EW538">
        <v>176.25603618432001</v>
      </c>
      <c r="EX538">
        <v>1292.54393793024</v>
      </c>
      <c r="EY538">
        <v>196.99196340096003</v>
      </c>
      <c r="EZ538">
        <v>2548.7999213759999</v>
      </c>
      <c r="FA538">
        <v>3549.3119293593595</v>
      </c>
      <c r="FB538">
        <v>570.23996298624002</v>
      </c>
      <c r="FC538">
        <v>10473.408045964799</v>
      </c>
      <c r="FD538">
        <v>924.48000200448007</v>
      </c>
      <c r="FE538">
        <v>10177.920019008001</v>
      </c>
      <c r="FF538">
        <v>6754.7519470195193</v>
      </c>
      <c r="FG538">
        <v>4888.5119490931202</v>
      </c>
      <c r="FH538">
        <v>2058.0480613785599</v>
      </c>
      <c r="FI538">
        <v>2522.8799304998397</v>
      </c>
      <c r="FJ538">
        <v>620.35197808895998</v>
      </c>
      <c r="FK538">
        <v>1539.6480801446401</v>
      </c>
      <c r="FL538">
        <v>316.22395417343995</v>
      </c>
      <c r="FM538">
        <v>503.99998630271995</v>
      </c>
      <c r="FN538">
        <v>5291.1360365644796</v>
      </c>
      <c r="FO538">
        <v>3894.9119714188801</v>
      </c>
      <c r="FP538">
        <v>15923.519961085438</v>
      </c>
      <c r="FQ538">
        <v>5025.0239337830399</v>
      </c>
      <c r="FR538">
        <v>5292.8640032140793</v>
      </c>
      <c r="FS538">
        <v>1513.7279255577598</v>
      </c>
      <c r="FT538">
        <v>140085.50403231362</v>
      </c>
      <c r="FU538">
        <v>37651.392040020481</v>
      </c>
      <c r="FV538">
        <v>59380.991921894405</v>
      </c>
      <c r="FW538">
        <v>1147.3919562816</v>
      </c>
      <c r="FX538">
        <v>1916.3520130291199</v>
      </c>
      <c r="FY538" t="s">
        <v>853</v>
      </c>
      <c r="FZ538">
        <v>9704.4479892172803</v>
      </c>
      <c r="GA538">
        <v>10979.711933230081</v>
      </c>
      <c r="GB538">
        <v>5799.1680541900805</v>
      </c>
      <c r="GC538">
        <v>8823.1679720064003</v>
      </c>
      <c r="GD538">
        <v>1997.5679189567998</v>
      </c>
      <c r="GE538">
        <v>36.287954484479997</v>
      </c>
      <c r="GF538">
        <v>13310.783963988481</v>
      </c>
      <c r="GG538">
        <v>1005.6960716428799</v>
      </c>
      <c r="GH538">
        <v>767.23192638719991</v>
      </c>
      <c r="GI538">
        <v>2633.4719243136001</v>
      </c>
      <c r="GJ538">
        <v>102033.21603518209</v>
      </c>
      <c r="GK538">
        <v>19510.847975289602</v>
      </c>
      <c r="GL538">
        <v>245934.14393592576</v>
      </c>
      <c r="GM538">
        <v>3257.2799994124798</v>
      </c>
      <c r="GN538">
        <v>6295.1039778470404</v>
      </c>
      <c r="GO538">
        <v>82.944036288000007</v>
      </c>
      <c r="GP538">
        <v>13863.743933057278</v>
      </c>
      <c r="GQ538">
        <v>6474.8159473305595</v>
      </c>
      <c r="GR538">
        <v>3609.7920717811203</v>
      </c>
      <c r="GS538">
        <v>214.27195731840001</v>
      </c>
      <c r="GT538">
        <v>53963.712027959038</v>
      </c>
      <c r="GU538">
        <v>4738.1760674956804</v>
      </c>
      <c r="GV538">
        <v>217.72805432831998</v>
      </c>
    </row>
    <row r="539" spans="1:204" x14ac:dyDescent="0.25">
      <c r="A539" s="122" t="s">
        <v>866</v>
      </c>
      <c r="B539" s="123" t="s">
        <v>855</v>
      </c>
      <c r="C539" s="123">
        <v>10</v>
      </c>
      <c r="D539" s="123" t="s">
        <v>859</v>
      </c>
      <c r="E539" s="123">
        <v>3</v>
      </c>
      <c r="F539" s="122">
        <v>2.2130000000000001</v>
      </c>
      <c r="G539">
        <v>88284</v>
      </c>
      <c r="H539" s="122" t="b">
        <v>0</v>
      </c>
      <c r="I539">
        <v>134638.92001102073</v>
      </c>
      <c r="J539">
        <v>194943.1699359646</v>
      </c>
      <c r="K539">
        <v>7227.658030681032</v>
      </c>
      <c r="L539">
        <v>5001.3800833238765</v>
      </c>
      <c r="M539">
        <v>21563.4719674689</v>
      </c>
      <c r="N539">
        <v>38959.864957926453</v>
      </c>
      <c r="O539">
        <v>256152.53704827878</v>
      </c>
      <c r="P539">
        <v>23864.991964317585</v>
      </c>
      <c r="Q539">
        <v>9084.3650739761651</v>
      </c>
      <c r="R539">
        <v>3427.9369735148161</v>
      </c>
      <c r="S539">
        <v>2279.3899593073561</v>
      </c>
      <c r="T539">
        <v>1670.815001469432</v>
      </c>
      <c r="U539">
        <v>5019.0839570589478</v>
      </c>
      <c r="V539">
        <v>373.99706786828403</v>
      </c>
      <c r="W539">
        <v>97715.014990191979</v>
      </c>
      <c r="X539">
        <v>10704.28104771228</v>
      </c>
      <c r="Y539">
        <v>535.54608793576801</v>
      </c>
      <c r="Z539">
        <v>3739.9700925653642</v>
      </c>
      <c r="AA539">
        <v>1476.0710227761963</v>
      </c>
      <c r="AB539">
        <v>16732.493036452535</v>
      </c>
      <c r="AC539">
        <v>20895.146045030124</v>
      </c>
      <c r="AD539">
        <v>12525.579952792283</v>
      </c>
      <c r="AE539">
        <v>2684.3690015845082</v>
      </c>
      <c r="AF539">
        <v>13598.884917508212</v>
      </c>
      <c r="AG539">
        <v>222707.4680286982</v>
      </c>
      <c r="AH539">
        <v>4919.4990811816924</v>
      </c>
      <c r="AI539">
        <v>314.24590789494005</v>
      </c>
      <c r="AJ539">
        <v>65086.543007816326</v>
      </c>
      <c r="AK539">
        <v>82294.83097223127</v>
      </c>
      <c r="AL539">
        <v>294355.55593360116</v>
      </c>
      <c r="AM539">
        <v>2142.183960998088</v>
      </c>
      <c r="AN539">
        <v>7378.1419342916051</v>
      </c>
      <c r="AO539">
        <v>7238.7229517654523</v>
      </c>
      <c r="AP539">
        <v>9449.5100096044207</v>
      </c>
      <c r="AQ539">
        <v>38627.914980923946</v>
      </c>
      <c r="AR539">
        <v>13972.881985376498</v>
      </c>
      <c r="AS539">
        <v>16165.964974107899</v>
      </c>
      <c r="AT539">
        <v>182995.18296660139</v>
      </c>
      <c r="AU539">
        <v>31212.151924200323</v>
      </c>
      <c r="AV539">
        <v>19671.356981331133</v>
      </c>
      <c r="AW539">
        <v>10429.869051093745</v>
      </c>
      <c r="AX539">
        <v>298166.34191185178</v>
      </c>
      <c r="AY539">
        <v>57695.122972850913</v>
      </c>
      <c r="AZ539">
        <v>112.86297655105201</v>
      </c>
      <c r="BA539">
        <v>141877.64296278619</v>
      </c>
      <c r="BB539">
        <v>17458.35693927528</v>
      </c>
      <c r="BC539">
        <v>6054.7679947153565</v>
      </c>
      <c r="BD539">
        <v>248528.75191218813</v>
      </c>
      <c r="BE539">
        <v>225617.56298338479</v>
      </c>
      <c r="BF539">
        <v>578334.35502343124</v>
      </c>
      <c r="BG539">
        <v>14966.518932167124</v>
      </c>
      <c r="BH539">
        <v>584.23193607970802</v>
      </c>
      <c r="BI539">
        <v>38829.29791226783</v>
      </c>
      <c r="BJ539">
        <v>55178.941943984544</v>
      </c>
      <c r="BK539">
        <v>2969115.7106911642</v>
      </c>
      <c r="BL539">
        <v>86765.090936053151</v>
      </c>
      <c r="BM539">
        <v>1285.7530125167282</v>
      </c>
      <c r="BN539">
        <v>12503.449915250951</v>
      </c>
      <c r="BO539">
        <v>817557.44207234739</v>
      </c>
      <c r="BP539">
        <v>2887.9649171452797</v>
      </c>
      <c r="BQ539">
        <v>6083.5369849073404</v>
      </c>
      <c r="BR539">
        <v>99.585071249747983</v>
      </c>
      <c r="BS539">
        <v>94450.84002096155</v>
      </c>
      <c r="BT539">
        <v>4972.6110931318926</v>
      </c>
      <c r="BU539">
        <v>422.68291601222398</v>
      </c>
      <c r="BV539">
        <v>345.22807767629996</v>
      </c>
      <c r="BW539">
        <v>586.44492029659204</v>
      </c>
      <c r="BX539">
        <v>2987.5499883950279</v>
      </c>
      <c r="BY539">
        <v>27640.369999725586</v>
      </c>
      <c r="BZ539">
        <v>785949.16304273752</v>
      </c>
      <c r="CA539">
        <v>5297.9219221112526</v>
      </c>
      <c r="CB539">
        <v>11899.300925846797</v>
      </c>
      <c r="CC539">
        <v>1876.6240966195801</v>
      </c>
      <c r="CD539">
        <v>21098.741960590894</v>
      </c>
      <c r="CE539">
        <v>49301.214054227356</v>
      </c>
      <c r="CF539">
        <v>2173.1659354069561</v>
      </c>
      <c r="CG539">
        <v>11215.48391851734</v>
      </c>
      <c r="CH539">
        <v>172.61394115190402</v>
      </c>
      <c r="CI539">
        <v>64989.17092078345</v>
      </c>
      <c r="CJ539">
        <v>89422.903931662557</v>
      </c>
      <c r="CK539">
        <v>3315.0739969637639</v>
      </c>
      <c r="CL539">
        <v>416.04396336157203</v>
      </c>
      <c r="CM539">
        <v>2606.9139678760921</v>
      </c>
      <c r="CN539">
        <v>8858.6389255015692</v>
      </c>
      <c r="CO539">
        <v>7364.8640289903005</v>
      </c>
      <c r="CP539">
        <v>11248.679072515586</v>
      </c>
      <c r="CQ539">
        <v>84822.076922182081</v>
      </c>
      <c r="CR539">
        <v>14172.0519325035</v>
      </c>
      <c r="CS539">
        <v>8677.1730474821288</v>
      </c>
      <c r="CT539">
        <v>11912.579026520592</v>
      </c>
      <c r="CU539">
        <v>2045462.6226153024</v>
      </c>
      <c r="CV539">
        <v>1191835.4930956459</v>
      </c>
      <c r="CW539">
        <v>26927.784002204149</v>
      </c>
      <c r="CX539">
        <v>2829194.3590614335</v>
      </c>
      <c r="CY539">
        <v>11817.419923704614</v>
      </c>
      <c r="CZ539">
        <v>15205.522985943026</v>
      </c>
      <c r="DA539">
        <v>196855.20197542684</v>
      </c>
      <c r="DB539">
        <v>23495.421060255565</v>
      </c>
      <c r="DC539">
        <v>43640.359985332238</v>
      </c>
      <c r="DD539">
        <v>126532.70099431703</v>
      </c>
      <c r="DE539">
        <v>1256.984022324744</v>
      </c>
      <c r="DF539">
        <v>1137.4820931230399</v>
      </c>
      <c r="DG539">
        <v>7068.3219948304331</v>
      </c>
      <c r="DH539">
        <v>500328.31794162997</v>
      </c>
      <c r="DI539">
        <v>9774.821033956272</v>
      </c>
      <c r="DJ539">
        <v>3000.8280890688243</v>
      </c>
      <c r="DK539">
        <v>179352.58496106893</v>
      </c>
      <c r="DL539">
        <v>1787490.9990600431</v>
      </c>
      <c r="DM539">
        <v>40834.276070329142</v>
      </c>
      <c r="DN539">
        <v>1139.6950773399242</v>
      </c>
      <c r="DO539">
        <v>128.35406144173203</v>
      </c>
      <c r="DP539">
        <v>5497.0920646107479</v>
      </c>
      <c r="DQ539">
        <v>190.31801025946802</v>
      </c>
      <c r="DR539">
        <v>1310.096034274944</v>
      </c>
      <c r="DS539">
        <v>273659.58003107051</v>
      </c>
      <c r="DT539">
        <v>34757.378038072449</v>
      </c>
      <c r="DU539">
        <v>9852.2760676646867</v>
      </c>
      <c r="DV539">
        <v>55072.717920084149</v>
      </c>
      <c r="DW539">
        <v>730.29006662900406</v>
      </c>
      <c r="DX539">
        <v>7822.9550832176519</v>
      </c>
      <c r="DY539">
        <v>973.72008883867204</v>
      </c>
      <c r="DZ539">
        <v>362.93195141137198</v>
      </c>
      <c r="EA539">
        <v>8484.6420530057767</v>
      </c>
      <c r="EB539">
        <v>3281.8790383380119</v>
      </c>
      <c r="EC539">
        <v>35894.859935823006</v>
      </c>
      <c r="ED539">
        <v>475.79492796242403</v>
      </c>
      <c r="EE539">
        <v>922.82106110535619</v>
      </c>
      <c r="EF539">
        <v>225787.96394031984</v>
      </c>
      <c r="EG539">
        <v>20954.897009630979</v>
      </c>
      <c r="EH539">
        <v>170.40095693502002</v>
      </c>
      <c r="EI539">
        <v>57980.600085926359</v>
      </c>
      <c r="EJ539">
        <v>77.455033708415996</v>
      </c>
      <c r="EK539">
        <v>1330.0130875993921</v>
      </c>
      <c r="EL539">
        <v>1259.1970065416281</v>
      </c>
      <c r="EM539">
        <v>7495.4310746489164</v>
      </c>
      <c r="EN539">
        <v>827.661958289376</v>
      </c>
      <c r="EO539">
        <v>44.260075082663995</v>
      </c>
      <c r="EP539">
        <v>78322.495973913174</v>
      </c>
      <c r="EQ539">
        <v>1814.6599524293522</v>
      </c>
      <c r="ER539">
        <v>13709.534909842379</v>
      </c>
      <c r="ES539">
        <v>23736.637902875857</v>
      </c>
      <c r="ET539">
        <v>11237.613956058673</v>
      </c>
      <c r="EU539">
        <v>172.61394115190402</v>
      </c>
      <c r="EV539">
        <v>734.71603506277211</v>
      </c>
      <c r="EW539">
        <v>617.42709007795202</v>
      </c>
      <c r="EX539">
        <v>891.83908669648815</v>
      </c>
      <c r="EY539">
        <v>139.41898252615201</v>
      </c>
      <c r="EZ539">
        <v>2135.5450083474361</v>
      </c>
      <c r="FA539">
        <v>3317.2869811806481</v>
      </c>
      <c r="FB539">
        <v>440.38698511978794</v>
      </c>
      <c r="FC539">
        <v>44454.744038320314</v>
      </c>
      <c r="FD539">
        <v>1223.7890636989921</v>
      </c>
      <c r="FE539">
        <v>3923.648954801688</v>
      </c>
      <c r="FF539">
        <v>6678.8340374439604</v>
      </c>
      <c r="FG539">
        <v>7159.0549338401524</v>
      </c>
      <c r="FH539">
        <v>1903.1799072221881</v>
      </c>
      <c r="FI539">
        <v>2440.9389793748401</v>
      </c>
      <c r="FJ539">
        <v>1467.2190859086602</v>
      </c>
      <c r="FK539">
        <v>1088.796049606608</v>
      </c>
      <c r="FL539">
        <v>568.74104656151997</v>
      </c>
      <c r="FM539">
        <v>327.000019545192</v>
      </c>
      <c r="FN539">
        <v>5008.0190359745275</v>
      </c>
      <c r="FO539">
        <v>16732.493036452535</v>
      </c>
      <c r="FP539">
        <v>2190.8700045145197</v>
      </c>
      <c r="FQ539">
        <v>53793.604055590564</v>
      </c>
      <c r="FR539">
        <v>798.89296809739187</v>
      </c>
      <c r="FS539">
        <v>139.41898252615201</v>
      </c>
      <c r="FT539">
        <v>222707.4680286982</v>
      </c>
      <c r="FU539">
        <v>7378.1419342916051</v>
      </c>
      <c r="FV539">
        <v>67076.030080986951</v>
      </c>
      <c r="FW539">
        <v>2960.9939824199282</v>
      </c>
      <c r="FX539">
        <v>4209.1260678771359</v>
      </c>
      <c r="FY539" t="s">
        <v>853</v>
      </c>
      <c r="FZ539">
        <v>4264.4510640442204</v>
      </c>
      <c r="GA539">
        <v>13304.556062937721</v>
      </c>
      <c r="GB539">
        <v>4638.447936540013</v>
      </c>
      <c r="GC539">
        <v>6446.4689363187126</v>
      </c>
      <c r="GD539">
        <v>2193.0829887314039</v>
      </c>
      <c r="GE539">
        <v>373.99706786828403</v>
      </c>
      <c r="GF539">
        <v>8677.1730474821288</v>
      </c>
      <c r="GG539">
        <v>1524.7570662926282</v>
      </c>
      <c r="GH539">
        <v>451.45190620420806</v>
      </c>
      <c r="GI539">
        <v>3618.2549837742845</v>
      </c>
      <c r="GJ539">
        <v>196855.20197542684</v>
      </c>
      <c r="GK539">
        <v>10987.544981198353</v>
      </c>
      <c r="GL539">
        <v>143982.20599672478</v>
      </c>
      <c r="GM539">
        <v>5879.9410693465679</v>
      </c>
      <c r="GN539">
        <v>3120.3300182705275</v>
      </c>
      <c r="GO539">
        <v>141.631966743036</v>
      </c>
      <c r="GP539">
        <v>14712.023988873038</v>
      </c>
      <c r="GQ539">
        <v>4985.8889984331963</v>
      </c>
      <c r="GR539">
        <v>1856.7070432951321</v>
      </c>
      <c r="GS539">
        <v>79.668017925299992</v>
      </c>
      <c r="GT539">
        <v>78322.495973913174</v>
      </c>
      <c r="GU539" t="s">
        <v>853</v>
      </c>
      <c r="GV539">
        <v>126.14107722484802</v>
      </c>
    </row>
    <row r="540" spans="1:204" x14ac:dyDescent="0.25">
      <c r="A540" s="122" t="s">
        <v>865</v>
      </c>
      <c r="B540" s="123" t="s">
        <v>855</v>
      </c>
      <c r="C540" s="123">
        <v>10</v>
      </c>
      <c r="D540" s="123" t="s">
        <v>857</v>
      </c>
      <c r="E540" s="123">
        <v>3</v>
      </c>
      <c r="F540" s="122">
        <v>2.2130000000000001</v>
      </c>
      <c r="G540">
        <v>84395</v>
      </c>
      <c r="H540" s="122" t="b">
        <v>0</v>
      </c>
      <c r="I540">
        <v>134373.35990990879</v>
      </c>
      <c r="J540">
        <v>227660.16198064733</v>
      </c>
      <c r="K540">
        <v>7564.0340704840501</v>
      </c>
      <c r="L540">
        <v>3237.6189651452501</v>
      </c>
      <c r="M540">
        <v>22351.299959546359</v>
      </c>
      <c r="N540">
        <v>44255.574054373406</v>
      </c>
      <c r="O540">
        <v>228830.83900915078</v>
      </c>
      <c r="P540">
        <v>25560.150029554614</v>
      </c>
      <c r="Q540">
        <v>5543.5649644481555</v>
      </c>
      <c r="R540">
        <v>4915.0730141078748</v>
      </c>
      <c r="S540">
        <v>3222.1280216099444</v>
      </c>
      <c r="T540">
        <v>1555.738932315395</v>
      </c>
      <c r="U540">
        <v>4877.451964470285</v>
      </c>
      <c r="V540">
        <v>276.62492553255004</v>
      </c>
      <c r="W540">
        <v>88101.742920132834</v>
      </c>
      <c r="X540">
        <v>7307.3260723540352</v>
      </c>
      <c r="Y540">
        <v>531.11993172894995</v>
      </c>
      <c r="Z540">
        <v>3921.4360873581745</v>
      </c>
      <c r="AA540">
        <v>3770.95207557395</v>
      </c>
      <c r="AB540">
        <v>11038.443919590645</v>
      </c>
      <c r="AC540">
        <v>21780.345986246204</v>
      </c>
      <c r="AD540">
        <v>13397.501912066446</v>
      </c>
      <c r="AE540">
        <v>2976.4849831480051</v>
      </c>
      <c r="AF540">
        <v>12395.013017582287</v>
      </c>
      <c r="AG540">
        <v>207300.56204523376</v>
      </c>
      <c r="AH540">
        <v>2212.999964558805</v>
      </c>
      <c r="AI540">
        <v>219.08694849242502</v>
      </c>
      <c r="AJ540">
        <v>75419.040017349922</v>
      </c>
      <c r="AK540">
        <v>47575.073907828555</v>
      </c>
      <c r="AL540">
        <v>350623.2940187552</v>
      </c>
      <c r="AM540">
        <v>3569.5690625504453</v>
      </c>
      <c r="AN540">
        <v>8382.8440741797604</v>
      </c>
      <c r="AO540">
        <v>6515.0719718617056</v>
      </c>
      <c r="AP540">
        <v>9391.9719444647653</v>
      </c>
      <c r="AQ540">
        <v>33803.575051618223</v>
      </c>
      <c r="AR540">
        <v>13992.798983402501</v>
      </c>
      <c r="AS540">
        <v>12450.338002688793</v>
      </c>
      <c r="AT540">
        <v>195646.90394013838</v>
      </c>
      <c r="AU540">
        <v>12348.540000210234</v>
      </c>
      <c r="AV540">
        <v>5182.8459719059656</v>
      </c>
      <c r="AW540">
        <v>9002.4840567855808</v>
      </c>
      <c r="AX540">
        <v>318096.61998198618</v>
      </c>
      <c r="AY540">
        <v>47893.74605363205</v>
      </c>
      <c r="AZ540">
        <v>126.14091374832499</v>
      </c>
      <c r="BA540">
        <v>117490.38300230152</v>
      </c>
      <c r="BB540">
        <v>17646.461926196447</v>
      </c>
      <c r="BC540">
        <v>7074.9609854937853</v>
      </c>
      <c r="BD540">
        <v>259040.50208694875</v>
      </c>
      <c r="BE540">
        <v>226314.65802908989</v>
      </c>
      <c r="BF540">
        <v>532394.68792150484</v>
      </c>
      <c r="BG540">
        <v>18451.993978290473</v>
      </c>
      <c r="BH540">
        <v>617.42699067220497</v>
      </c>
      <c r="BI540">
        <v>38267.19603037343</v>
      </c>
      <c r="BJ540">
        <v>64285.437071081556</v>
      </c>
      <c r="BK540">
        <v>3114230.9711531955</v>
      </c>
      <c r="BL540">
        <v>91228.711915065069</v>
      </c>
      <c r="BM540">
        <v>1900.9669813222802</v>
      </c>
      <c r="BN540">
        <v>18255.036949134195</v>
      </c>
      <c r="BO540">
        <v>893481.04608944943</v>
      </c>
      <c r="BP540">
        <v>1580.0820303512953</v>
      </c>
      <c r="BQ540">
        <v>2615.7659906058152</v>
      </c>
      <c r="BR540" t="s">
        <v>853</v>
      </c>
      <c r="BS540">
        <v>115354.83794218538</v>
      </c>
      <c r="BT540">
        <v>6559.3319973001398</v>
      </c>
      <c r="BU540">
        <v>657.26103224341</v>
      </c>
      <c r="BV540">
        <v>1411.8940830981501</v>
      </c>
      <c r="BW540">
        <v>345.22804900688504</v>
      </c>
      <c r="BX540">
        <v>3708.9879279004604</v>
      </c>
      <c r="BY540">
        <v>29871.074004591974</v>
      </c>
      <c r="BZ540">
        <v>846213.5789942242</v>
      </c>
      <c r="CA540">
        <v>6592.527063070499</v>
      </c>
      <c r="CB540">
        <v>12724.74993628773</v>
      </c>
      <c r="CC540">
        <v>3573.9950464176754</v>
      </c>
      <c r="CD540">
        <v>5698.4749600996092</v>
      </c>
      <c r="CE540">
        <v>64008.811958782877</v>
      </c>
      <c r="CF540">
        <v>2622.4049664066602</v>
      </c>
      <c r="CG540">
        <v>13375.371992730297</v>
      </c>
      <c r="CH540">
        <v>210.23498075796502</v>
      </c>
      <c r="CI540">
        <v>61238.135972525604</v>
      </c>
      <c r="CJ540">
        <v>104137.14092890739</v>
      </c>
      <c r="CK540">
        <v>5377.5900091286258</v>
      </c>
      <c r="CL540">
        <v>493.49906885749499</v>
      </c>
      <c r="CM540">
        <v>2954.355063811855</v>
      </c>
      <c r="CN540">
        <v>12510.088971662535</v>
      </c>
      <c r="CO540">
        <v>11379.245984730302</v>
      </c>
      <c r="CP540">
        <v>13455.040075872705</v>
      </c>
      <c r="CQ540">
        <v>97152.912986224066</v>
      </c>
      <c r="CR540">
        <v>9369.8420251286152</v>
      </c>
      <c r="CS540">
        <v>9531.3909965809162</v>
      </c>
      <c r="CT540">
        <v>13596.671933156338</v>
      </c>
      <c r="CU540">
        <v>2336565.06887668</v>
      </c>
      <c r="CV540">
        <v>1249402.2620341908</v>
      </c>
      <c r="CW540">
        <v>21262.504006118943</v>
      </c>
      <c r="CX540">
        <v>2860368.8892410519</v>
      </c>
      <c r="CY540">
        <v>14099.022969748292</v>
      </c>
      <c r="CZ540">
        <v>25796.940913515962</v>
      </c>
      <c r="DA540">
        <v>218918.8120926251</v>
      </c>
      <c r="DB540">
        <v>26772.874091562877</v>
      </c>
      <c r="DC540">
        <v>51866.080955463382</v>
      </c>
      <c r="DD540">
        <v>231289.4820121715</v>
      </c>
      <c r="DE540">
        <v>2721.9899769516051</v>
      </c>
      <c r="DF540">
        <v>2841.4919148990853</v>
      </c>
      <c r="DG540">
        <v>8427.1039128520606</v>
      </c>
      <c r="DH540">
        <v>512873.81491718959</v>
      </c>
      <c r="DI540">
        <v>10848.12605300135</v>
      </c>
      <c r="DJ540">
        <v>3702.348952099615</v>
      </c>
      <c r="DK540">
        <v>234845.77293635413</v>
      </c>
      <c r="DL540">
        <v>1805730.544937527</v>
      </c>
      <c r="DM540">
        <v>93240.329053366499</v>
      </c>
      <c r="DN540">
        <v>683.81693544679001</v>
      </c>
      <c r="DO540">
        <v>170.40093918676001</v>
      </c>
      <c r="DP540">
        <v>24787.813043230955</v>
      </c>
      <c r="DQ540">
        <v>205.80899689073502</v>
      </c>
      <c r="DR540">
        <v>3585.06000608575</v>
      </c>
      <c r="DS540">
        <v>309213.63804991427</v>
      </c>
      <c r="DT540">
        <v>33380.891911402548</v>
      </c>
      <c r="DU540">
        <v>15997.776959136954</v>
      </c>
      <c r="DV540">
        <v>55017.393048431506</v>
      </c>
      <c r="DW540">
        <v>1245.918941012485</v>
      </c>
      <c r="DX540">
        <v>9367.6290331950004</v>
      </c>
      <c r="DY540">
        <v>1436.236994367915</v>
      </c>
      <c r="DZ540">
        <v>1102.0740917952401</v>
      </c>
      <c r="EA540">
        <v>1936.3750390262551</v>
      </c>
      <c r="EB540">
        <v>829.87496336378501</v>
      </c>
      <c r="EC540">
        <v>46508.408060503418</v>
      </c>
      <c r="ED540">
        <v>502.35103659195505</v>
      </c>
      <c r="EE540">
        <v>170.40093918676001</v>
      </c>
      <c r="EF540">
        <v>271769.67800710374</v>
      </c>
      <c r="EG540">
        <v>18823.777930500735</v>
      </c>
      <c r="EH540">
        <v>165.97495531953001</v>
      </c>
      <c r="EI540">
        <v>70043.663000154906</v>
      </c>
      <c r="EJ540">
        <v>389.48807444532002</v>
      </c>
      <c r="EK540">
        <v>624.06596647305003</v>
      </c>
      <c r="EL540">
        <v>1201.6589155740501</v>
      </c>
      <c r="EM540">
        <v>14475.23309259192</v>
      </c>
      <c r="EN540">
        <v>1017.9800247856</v>
      </c>
      <c r="EO540">
        <v>117.28894601386499</v>
      </c>
      <c r="EP540">
        <v>74212.954931142522</v>
      </c>
      <c r="EQ540">
        <v>1002.489081250295</v>
      </c>
      <c r="ER540">
        <v>20131.661019186711</v>
      </c>
      <c r="ES540">
        <v>8347.4360164757854</v>
      </c>
      <c r="ET540">
        <v>3733.3310259363602</v>
      </c>
      <c r="EU540">
        <v>199.17002108989001</v>
      </c>
      <c r="EV540">
        <v>161.54897145230001</v>
      </c>
      <c r="EW540">
        <v>163.76196338591501</v>
      </c>
      <c r="EX540">
        <v>513.41599626003006</v>
      </c>
      <c r="EY540">
        <v>214.66096462519502</v>
      </c>
      <c r="EZ540">
        <v>2217.4259484260347</v>
      </c>
      <c r="FA540">
        <v>4578.6969328354498</v>
      </c>
      <c r="FB540">
        <v>655.04804030979494</v>
      </c>
      <c r="FC540">
        <v>49484.893043651427</v>
      </c>
      <c r="FD540">
        <v>871.92199686860499</v>
      </c>
      <c r="FE540">
        <v>3804.1469545781747</v>
      </c>
      <c r="FF540">
        <v>8139.4140276514354</v>
      </c>
      <c r="FG540">
        <v>5647.5759588603305</v>
      </c>
      <c r="FH540">
        <v>2047.0250092392751</v>
      </c>
      <c r="FI540">
        <v>3093.77392916187</v>
      </c>
      <c r="FJ540">
        <v>774.54997825727503</v>
      </c>
      <c r="FK540">
        <v>1177.3160043042851</v>
      </c>
      <c r="FL540">
        <v>440.38707568460001</v>
      </c>
      <c r="FM540">
        <v>2820.9999345668853</v>
      </c>
      <c r="FN540">
        <v>5258.0880711811451</v>
      </c>
      <c r="FO540">
        <v>11038.443919590645</v>
      </c>
      <c r="FP540">
        <v>2976.4849831480051</v>
      </c>
      <c r="FQ540">
        <v>41595.548038329165</v>
      </c>
      <c r="FR540">
        <v>867.4960130013751</v>
      </c>
      <c r="FS540">
        <v>48.686009305665003</v>
      </c>
      <c r="FT540">
        <v>207300.56204523376</v>
      </c>
      <c r="FU540">
        <v>8382.8440741797604</v>
      </c>
      <c r="FV540">
        <v>76607.420981322284</v>
      </c>
      <c r="FW540">
        <v>1903.179973255895</v>
      </c>
      <c r="FX540">
        <v>5439.5539700359805</v>
      </c>
      <c r="FY540" t="s">
        <v>853</v>
      </c>
      <c r="FZ540">
        <v>12222.39908646191</v>
      </c>
      <c r="GA540">
        <v>15756.56009130838</v>
      </c>
      <c r="GB540">
        <v>6636.787088508936</v>
      </c>
      <c r="GC540">
        <v>8535.5410778976002</v>
      </c>
      <c r="GD540">
        <v>2248.4080222627799</v>
      </c>
      <c r="GE540">
        <v>285.477080033145</v>
      </c>
      <c r="GF540">
        <v>9531.3909965809162</v>
      </c>
      <c r="GG540">
        <v>1031.25797638729</v>
      </c>
      <c r="GH540">
        <v>593.08407940244012</v>
      </c>
      <c r="GI540">
        <v>5357.6730817260895</v>
      </c>
      <c r="GJ540">
        <v>218918.8120926251</v>
      </c>
      <c r="GK540">
        <v>12782.287913327855</v>
      </c>
      <c r="GL540">
        <v>156917.19091474416</v>
      </c>
      <c r="GM540">
        <v>5151.8640848353552</v>
      </c>
      <c r="GN540">
        <v>5264.7270469819905</v>
      </c>
      <c r="GO540">
        <v>688.24291931402001</v>
      </c>
      <c r="GP540">
        <v>19206.627029145213</v>
      </c>
      <c r="GQ540">
        <v>6070.258912309876</v>
      </c>
      <c r="GR540">
        <v>1403.0419285975552</v>
      </c>
      <c r="GS540">
        <v>163.76196338591501</v>
      </c>
      <c r="GT540">
        <v>74212.954931142522</v>
      </c>
      <c r="GU540">
        <v>3821.8510768132305</v>
      </c>
      <c r="GV540">
        <v>137.206060182535</v>
      </c>
    </row>
    <row r="541" spans="1:204" x14ac:dyDescent="0.25">
      <c r="A541" s="122" t="s">
        <v>864</v>
      </c>
      <c r="B541" s="123" t="s">
        <v>855</v>
      </c>
      <c r="C541" s="123">
        <v>10</v>
      </c>
      <c r="D541" s="123" t="s">
        <v>854</v>
      </c>
      <c r="E541" s="123">
        <v>3</v>
      </c>
      <c r="F541" s="122">
        <v>2.2130000000000001</v>
      </c>
      <c r="G541">
        <v>99696</v>
      </c>
      <c r="H541" s="122" t="b">
        <v>0</v>
      </c>
      <c r="I541">
        <v>128022.05009535376</v>
      </c>
      <c r="J541">
        <v>357870.8690795264</v>
      </c>
      <c r="K541">
        <v>8951.5850082500638</v>
      </c>
      <c r="L541">
        <v>2879.1130000354083</v>
      </c>
      <c r="M541">
        <v>16776.752968663921</v>
      </c>
      <c r="N541">
        <v>54271.612017456151</v>
      </c>
      <c r="O541">
        <v>193221.45590503578</v>
      </c>
      <c r="P541">
        <v>21156.279957864481</v>
      </c>
      <c r="Q541">
        <v>4660.5780834920643</v>
      </c>
      <c r="R541">
        <v>4306.498046349072</v>
      </c>
      <c r="S541">
        <v>1743.8439457549441</v>
      </c>
      <c r="T541">
        <v>2850.3440894052001</v>
      </c>
      <c r="U541">
        <v>6767.3540728342568</v>
      </c>
      <c r="V541">
        <v>475.79501543788803</v>
      </c>
      <c r="W541">
        <v>73075.472917463951</v>
      </c>
      <c r="X541">
        <v>8442.595078959841</v>
      </c>
      <c r="Y541">
        <v>455.87789062468801</v>
      </c>
      <c r="Z541">
        <v>3319.4999896962722</v>
      </c>
      <c r="AA541">
        <v>3653.6629020260648</v>
      </c>
      <c r="AB541">
        <v>12147.156907726752</v>
      </c>
      <c r="AC541">
        <v>20392.794953615525</v>
      </c>
      <c r="AD541">
        <v>11060.574109516945</v>
      </c>
      <c r="AE541">
        <v>2507.3289500039041</v>
      </c>
      <c r="AF541">
        <v>24606.346932299904</v>
      </c>
      <c r="AG541">
        <v>256316.29905792748</v>
      </c>
      <c r="AH541">
        <v>2312.5850288575202</v>
      </c>
      <c r="AI541">
        <v>354.08003714299201</v>
      </c>
      <c r="AJ541">
        <v>60410.474074002726</v>
      </c>
      <c r="AK541">
        <v>37534.69307779138</v>
      </c>
      <c r="AL541">
        <v>262592.36699373275</v>
      </c>
      <c r="AM541">
        <v>3611.615981729472</v>
      </c>
      <c r="AN541">
        <v>7971.2260667440796</v>
      </c>
      <c r="AO541">
        <v>6203.0389929538078</v>
      </c>
      <c r="AP541">
        <v>10817.143932299905</v>
      </c>
      <c r="AQ541">
        <v>27239.817084448077</v>
      </c>
      <c r="AR541">
        <v>14864.720900468112</v>
      </c>
      <c r="AS541">
        <v>8473.5771015147366</v>
      </c>
      <c r="AT541">
        <v>158413.17904705723</v>
      </c>
      <c r="AU541">
        <v>14512.853975249811</v>
      </c>
      <c r="AV541">
        <v>5570.1209734439999</v>
      </c>
      <c r="AW541">
        <v>9655.3190793139202</v>
      </c>
      <c r="AX541">
        <v>276950.31107683538</v>
      </c>
      <c r="AY541">
        <v>63448.922969407482</v>
      </c>
      <c r="AZ541">
        <v>181.46591147999999</v>
      </c>
      <c r="BA541">
        <v>121967.28210002762</v>
      </c>
      <c r="BB541">
        <v>17062.230066177552</v>
      </c>
      <c r="BC541">
        <v>7150.2030206074569</v>
      </c>
      <c r="BD541">
        <v>261244.65000541741</v>
      </c>
      <c r="BE541">
        <v>216975.79798927141</v>
      </c>
      <c r="BF541">
        <v>539520.54805445753</v>
      </c>
      <c r="BG541">
        <v>11520.878003363759</v>
      </c>
      <c r="BH541">
        <v>473.58190351319996</v>
      </c>
      <c r="BI541">
        <v>39564.013900432699</v>
      </c>
      <c r="BJ541">
        <v>42624.593032575365</v>
      </c>
      <c r="BK541">
        <v>2693707.8596430873</v>
      </c>
      <c r="BL541">
        <v>87043.928937646517</v>
      </c>
      <c r="BM541">
        <v>1491.5619827208961</v>
      </c>
      <c r="BN541">
        <v>17954.068943240974</v>
      </c>
      <c r="BO541">
        <v>660717.70603508945</v>
      </c>
      <c r="BP541">
        <v>991.42405987492805</v>
      </c>
      <c r="BQ541">
        <v>2673.3039605200797</v>
      </c>
      <c r="BR541">
        <v>28.768910630207998</v>
      </c>
      <c r="BS541">
        <v>104601.8709234479</v>
      </c>
      <c r="BT541">
        <v>4930.5640594146244</v>
      </c>
      <c r="BU541">
        <v>896.26510091279999</v>
      </c>
      <c r="BV541">
        <v>993.63695117236807</v>
      </c>
      <c r="BW541">
        <v>327.524017810224</v>
      </c>
      <c r="BX541">
        <v>2845.9180861830723</v>
      </c>
      <c r="BY541">
        <v>22692.101972806657</v>
      </c>
      <c r="BZ541">
        <v>642803.47090022021</v>
      </c>
      <c r="CA541">
        <v>4943.842069081008</v>
      </c>
      <c r="CB541">
        <v>11153.519956554384</v>
      </c>
      <c r="CC541">
        <v>2224.0649644149598</v>
      </c>
      <c r="CD541">
        <v>6030.4250879180636</v>
      </c>
      <c r="CE541">
        <v>60209.091037709513</v>
      </c>
      <c r="CF541">
        <v>2206.3609515264484</v>
      </c>
      <c r="CG541">
        <v>11051.722103072689</v>
      </c>
      <c r="CH541">
        <v>205.80903951532804</v>
      </c>
      <c r="CI541">
        <v>56101.76291572897</v>
      </c>
      <c r="CJ541">
        <v>92941.573928900747</v>
      </c>
      <c r="CK541">
        <v>4523.3719836060964</v>
      </c>
      <c r="CL541">
        <v>526.69394217873605</v>
      </c>
      <c r="CM541">
        <v>2848.1309774805122</v>
      </c>
      <c r="CN541">
        <v>10719.772082040336</v>
      </c>
      <c r="CO541">
        <v>10976.480048296513</v>
      </c>
      <c r="CP541">
        <v>10795.013916189264</v>
      </c>
      <c r="CQ541">
        <v>73947.394890341428</v>
      </c>
      <c r="CR541">
        <v>6554.9059181721123</v>
      </c>
      <c r="CS541">
        <v>9230.4229906168803</v>
      </c>
      <c r="CT541">
        <v>13094.3209353804</v>
      </c>
      <c r="CU541">
        <v>2346758.1465644035</v>
      </c>
      <c r="CV541">
        <v>1286461.1599810568</v>
      </c>
      <c r="CW541">
        <v>29424.048019863887</v>
      </c>
      <c r="CX541">
        <v>2831818.9769128966</v>
      </c>
      <c r="CY541">
        <v>14782.839951172369</v>
      </c>
      <c r="CZ541">
        <v>20937.192908682769</v>
      </c>
      <c r="DA541">
        <v>206685.34799915022</v>
      </c>
      <c r="DB541">
        <v>22793.900046915602</v>
      </c>
      <c r="DC541">
        <v>40256.683073754873</v>
      </c>
      <c r="DD541">
        <v>187018.41691208194</v>
      </c>
      <c r="DE541">
        <v>2821.5749581477439</v>
      </c>
      <c r="DF541">
        <v>1268.0489303170561</v>
      </c>
      <c r="DG541">
        <v>14068.040982366818</v>
      </c>
      <c r="DH541">
        <v>507381.1489331497</v>
      </c>
      <c r="DI541">
        <v>5149.6511085963357</v>
      </c>
      <c r="DJ541">
        <v>1803.5950995672958</v>
      </c>
      <c r="DK541">
        <v>230802.62190634586</v>
      </c>
      <c r="DL541">
        <v>1846471.8750600168</v>
      </c>
      <c r="DM541">
        <v>36782.27297128411</v>
      </c>
      <c r="DN541">
        <v>517.8419357344801</v>
      </c>
      <c r="DO541">
        <v>143.84499440553597</v>
      </c>
      <c r="DP541">
        <v>29758.21093219368</v>
      </c>
      <c r="DQ541">
        <v>1544.6740213864321</v>
      </c>
      <c r="DR541">
        <v>2564.8669918915684</v>
      </c>
      <c r="DS541">
        <v>289228.03496930131</v>
      </c>
      <c r="DT541">
        <v>34686.562100310861</v>
      </c>
      <c r="DU541">
        <v>11056.148106294815</v>
      </c>
      <c r="DV541">
        <v>55880.4629752498</v>
      </c>
      <c r="DW541">
        <v>1011.3409640608801</v>
      </c>
      <c r="DX541">
        <v>6793.9100921670251</v>
      </c>
      <c r="DY541">
        <v>590.8710992132161</v>
      </c>
      <c r="DZ541">
        <v>203.59592759064</v>
      </c>
      <c r="EA541">
        <v>1418.5330398694082</v>
      </c>
      <c r="EB541">
        <v>562.10196795576007</v>
      </c>
      <c r="EC541">
        <v>40088.494951314002</v>
      </c>
      <c r="ED541">
        <v>449.23899610512001</v>
      </c>
      <c r="EE541">
        <v>1197.233099390256</v>
      </c>
      <c r="EF541">
        <v>211392.39900616099</v>
      </c>
      <c r="EG541">
        <v>21452.821953119808</v>
      </c>
      <c r="EH541">
        <v>743.56810006300805</v>
      </c>
      <c r="EI541">
        <v>66573.679037957379</v>
      </c>
      <c r="EJ541">
        <v>137.206099885968</v>
      </c>
      <c r="EK541">
        <v>455.87789062468801</v>
      </c>
      <c r="EL541">
        <v>1316.7349657604641</v>
      </c>
      <c r="EM541">
        <v>16643.97309262733</v>
      </c>
      <c r="EN541">
        <v>989.21094795023987</v>
      </c>
      <c r="EO541">
        <v>411.61807903065608</v>
      </c>
      <c r="EP541">
        <v>81639.782974718692</v>
      </c>
      <c r="EQ541">
        <v>1812.4471060115523</v>
      </c>
      <c r="ER541">
        <v>16267.763039373696</v>
      </c>
      <c r="ES541">
        <v>11899.300947914831</v>
      </c>
      <c r="ET541">
        <v>6362.3751089504158</v>
      </c>
      <c r="EU541">
        <v>168.18790181361601</v>
      </c>
      <c r="EV541">
        <v>79.668057998304008</v>
      </c>
      <c r="EW541">
        <v>183.679023404688</v>
      </c>
      <c r="EX541">
        <v>1082.157015614928</v>
      </c>
      <c r="EY541">
        <v>130.56698473915199</v>
      </c>
      <c r="EZ541">
        <v>1429.597937611104</v>
      </c>
      <c r="FA541">
        <v>4029.8729552796963</v>
      </c>
      <c r="FB541">
        <v>701.52095913916799</v>
      </c>
      <c r="FC541">
        <v>51914.766956377345</v>
      </c>
      <c r="FD541">
        <v>931.67290606257609</v>
      </c>
      <c r="FE541">
        <v>5134.1599870052642</v>
      </c>
      <c r="FF541">
        <v>7732.2218927491676</v>
      </c>
      <c r="FG541">
        <v>6023.7859727712485</v>
      </c>
      <c r="FH541">
        <v>1495.9879859430241</v>
      </c>
      <c r="FI541">
        <v>2746.3329033715677</v>
      </c>
      <c r="FJ541">
        <v>1588.934053607712</v>
      </c>
      <c r="FK541">
        <v>1360.9949979817441</v>
      </c>
      <c r="FL541">
        <v>1075.517900468112</v>
      </c>
      <c r="FM541">
        <v>3680.0000591288162</v>
      </c>
      <c r="FN541">
        <v>3312.8610951767041</v>
      </c>
      <c r="FO541">
        <v>12147.156907726752</v>
      </c>
      <c r="FP541">
        <v>2507.3289500039041</v>
      </c>
      <c r="FQ541">
        <v>79541.858991820758</v>
      </c>
      <c r="FR541">
        <v>657.26092691788801</v>
      </c>
      <c r="FS541">
        <v>81.880949295744003</v>
      </c>
      <c r="FT541">
        <v>256316.29905792748</v>
      </c>
      <c r="FU541">
        <v>7971.2260667440796</v>
      </c>
      <c r="FV541">
        <v>67379.210962502926</v>
      </c>
      <c r="FW541">
        <v>2082.4330819341121</v>
      </c>
      <c r="FX541">
        <v>4760.1630456763196</v>
      </c>
      <c r="FY541" t="s">
        <v>853</v>
      </c>
      <c r="FZ541">
        <v>8849.7869341411206</v>
      </c>
      <c r="GA541">
        <v>11472.191967920351</v>
      </c>
      <c r="GB541">
        <v>6209.6781081006238</v>
      </c>
      <c r="GC541">
        <v>7586.1640070461917</v>
      </c>
      <c r="GD541">
        <v>4483.5379546069435</v>
      </c>
      <c r="GE541">
        <v>531.11994540086403</v>
      </c>
      <c r="GF541">
        <v>9230.4229906168803</v>
      </c>
      <c r="GG541">
        <v>1628.7680826068638</v>
      </c>
      <c r="GH541">
        <v>874.13508480216001</v>
      </c>
      <c r="GI541">
        <v>5749.3739936265611</v>
      </c>
      <c r="GJ541">
        <v>206685.34799915022</v>
      </c>
      <c r="GK541">
        <v>11726.68704287909</v>
      </c>
      <c r="GL541">
        <v>118178.62598941301</v>
      </c>
      <c r="GM541">
        <v>6163.2049639546567</v>
      </c>
      <c r="GN541">
        <v>4217.9779819065125</v>
      </c>
      <c r="GO541">
        <v>236.79106207022403</v>
      </c>
      <c r="GP541">
        <v>14694.320107357054</v>
      </c>
      <c r="GQ541">
        <v>7006.3580262019204</v>
      </c>
      <c r="GR541">
        <v>2049.2379474545282</v>
      </c>
      <c r="GS541">
        <v>90.732955739999994</v>
      </c>
      <c r="GT541">
        <v>81639.782974718692</v>
      </c>
      <c r="GU541">
        <v>5063.3439354512157</v>
      </c>
      <c r="GV541">
        <v>252.281963034048</v>
      </c>
    </row>
    <row r="542" spans="1:204" x14ac:dyDescent="0.25">
      <c r="A542" s="122" t="s">
        <v>863</v>
      </c>
      <c r="B542" s="123" t="s">
        <v>855</v>
      </c>
      <c r="C542" s="123">
        <v>11</v>
      </c>
      <c r="D542" s="123" t="s">
        <v>859</v>
      </c>
      <c r="E542" s="123">
        <v>3</v>
      </c>
      <c r="F542" s="122">
        <v>2.21</v>
      </c>
      <c r="G542">
        <v>84394</v>
      </c>
      <c r="H542" s="122" t="b">
        <v>0</v>
      </c>
      <c r="I542">
        <v>103942.93002848247</v>
      </c>
      <c r="J542">
        <v>138220.02993517186</v>
      </c>
      <c r="K542">
        <v>6660.9399358348601</v>
      </c>
      <c r="L542">
        <v>1184.5599244798798</v>
      </c>
      <c r="M542">
        <v>19936.409967048898</v>
      </c>
      <c r="N542">
        <v>41015.38994963852</v>
      </c>
      <c r="O542">
        <v>159953.17004029715</v>
      </c>
      <c r="P542">
        <v>33759.960085805462</v>
      </c>
      <c r="Q542">
        <v>5984.6799692058594</v>
      </c>
      <c r="R542">
        <v>2139.2800529073997</v>
      </c>
      <c r="S542">
        <v>2163.5900492697401</v>
      </c>
      <c r="T542">
        <v>1149.1999128155001</v>
      </c>
      <c r="U542">
        <v>5416.7100033282595</v>
      </c>
      <c r="V542">
        <v>112.70993226792001</v>
      </c>
      <c r="W542">
        <v>48339.330057552812</v>
      </c>
      <c r="X542">
        <v>8433.3600775488994</v>
      </c>
      <c r="Y542">
        <v>386.74997603918001</v>
      </c>
      <c r="Z542">
        <v>2210.0000762361601</v>
      </c>
      <c r="AA542">
        <v>4968.0800535040999</v>
      </c>
      <c r="AB542">
        <v>8024.5100709056396</v>
      </c>
      <c r="AC542">
        <v>19306.560027386317</v>
      </c>
      <c r="AD542">
        <v>17836.910043833137</v>
      </c>
      <c r="AE542">
        <v>3184.6100829987599</v>
      </c>
      <c r="AF542">
        <v>16853.45998752676</v>
      </c>
      <c r="AG542">
        <v>214542.3800612833</v>
      </c>
      <c r="AH542">
        <v>1299.4800090167998</v>
      </c>
      <c r="AI542">
        <v>132.59999711374002</v>
      </c>
      <c r="AJ542">
        <v>50951.550056646716</v>
      </c>
      <c r="AK542">
        <v>18698.809931817079</v>
      </c>
      <c r="AL542">
        <v>256552.27008253025</v>
      </c>
      <c r="AM542">
        <v>4446.5199280821798</v>
      </c>
      <c r="AN542">
        <v>3049.7999336160201</v>
      </c>
      <c r="AO542">
        <v>5403.4500222679599</v>
      </c>
      <c r="AP542">
        <v>8879.7800616147997</v>
      </c>
      <c r="AQ542">
        <v>27651.519982518897</v>
      </c>
      <c r="AR542">
        <v>12033.4500644657</v>
      </c>
      <c r="AS542">
        <v>8583.6399872394595</v>
      </c>
      <c r="AT542">
        <v>43114.890059365018</v>
      </c>
      <c r="AU542">
        <v>12174.88992461248</v>
      </c>
      <c r="AV542">
        <v>386.74997603918001</v>
      </c>
      <c r="AW542">
        <v>4813.3800257862795</v>
      </c>
      <c r="AX542">
        <v>184753.78999161525</v>
      </c>
      <c r="AY542">
        <v>63274.509925191494</v>
      </c>
      <c r="AZ542">
        <v>225.42005104658</v>
      </c>
      <c r="BA542">
        <v>121978.73997473085</v>
      </c>
      <c r="BB542">
        <v>14703.129919317318</v>
      </c>
      <c r="BC542">
        <v>6654.310038560081</v>
      </c>
      <c r="BD542">
        <v>244775.17996274823</v>
      </c>
      <c r="BE542">
        <v>185684.1999371697</v>
      </c>
      <c r="BF542">
        <v>496206.87992981484</v>
      </c>
      <c r="BG542">
        <v>13587.080052407939</v>
      </c>
      <c r="BH542">
        <v>397.79999134122005</v>
      </c>
      <c r="BI542">
        <v>41154.620030537779</v>
      </c>
      <c r="BJ542">
        <v>39437.449965333937</v>
      </c>
      <c r="BK542">
        <v>2554021.8592229639</v>
      </c>
      <c r="BL542">
        <v>97193.589970231289</v>
      </c>
      <c r="BM542">
        <v>1465.23005203666</v>
      </c>
      <c r="BN542">
        <v>22515.479920236678</v>
      </c>
      <c r="BO542">
        <v>567395.39995940228</v>
      </c>
      <c r="BP542">
        <v>780.13003586387993</v>
      </c>
      <c r="BQ542">
        <v>1374.6199638620799</v>
      </c>
      <c r="BR542" t="s">
        <v>853</v>
      </c>
      <c r="BS542">
        <v>111151.95005185987</v>
      </c>
      <c r="BT542">
        <v>2780.1800078720198</v>
      </c>
      <c r="BU542">
        <v>393.38005982469997</v>
      </c>
      <c r="BV542">
        <v>735.92997465571989</v>
      </c>
      <c r="BW542">
        <v>510.50992360914</v>
      </c>
      <c r="BX542">
        <v>4249.8299914252002</v>
      </c>
      <c r="BY542">
        <v>20254.650072028318</v>
      </c>
      <c r="BZ542">
        <v>553174.05003581522</v>
      </c>
      <c r="CA542">
        <v>4623.3199864040798</v>
      </c>
      <c r="CB542">
        <v>9352.7200078012993</v>
      </c>
      <c r="CC542">
        <v>1911.6500361025599</v>
      </c>
      <c r="CD542">
        <v>2603.3799495501203</v>
      </c>
      <c r="CE542">
        <v>39050.699989294757</v>
      </c>
      <c r="CF542">
        <v>1860.82007761962</v>
      </c>
      <c r="CG542">
        <v>9348.3000762847805</v>
      </c>
      <c r="CH542">
        <v>156.90999347607999</v>
      </c>
      <c r="CI542">
        <v>69515.550025591801</v>
      </c>
      <c r="CJ542">
        <v>64485.589998302727</v>
      </c>
      <c r="CK542">
        <v>3812.2500569030799</v>
      </c>
      <c r="CL542">
        <v>364.64994543509994</v>
      </c>
      <c r="CM542">
        <v>2225.4700230547201</v>
      </c>
      <c r="CN542">
        <v>8108.4900752946996</v>
      </c>
      <c r="CO542">
        <v>5631.0800390728</v>
      </c>
      <c r="CP542">
        <v>9438.9099779486205</v>
      </c>
      <c r="CQ542">
        <v>64189.449923927379</v>
      </c>
      <c r="CR542">
        <v>4240.9899418814193</v>
      </c>
      <c r="CS542">
        <v>4999.0199471412207</v>
      </c>
      <c r="CT542">
        <v>10378.159973046839</v>
      </c>
      <c r="CU542">
        <v>1862464.2399207584</v>
      </c>
      <c r="CV542">
        <v>1284997.8700779865</v>
      </c>
      <c r="CW542">
        <v>25695.670071718923</v>
      </c>
      <c r="CX542">
        <v>2775293.6894641635</v>
      </c>
      <c r="CY542">
        <v>15520.82993260384</v>
      </c>
      <c r="CZ542">
        <v>10314.0700335036</v>
      </c>
      <c r="DA542">
        <v>156772.98007532564</v>
      </c>
      <c r="DB542">
        <v>16446.819946641761</v>
      </c>
      <c r="DC542">
        <v>37388.780000601117</v>
      </c>
      <c r="DD542">
        <v>106289.95003334891</v>
      </c>
      <c r="DE542">
        <v>1953.6399450417198</v>
      </c>
      <c r="DF542">
        <v>2634.3200296979799</v>
      </c>
      <c r="DG542">
        <v>11105.25008466952</v>
      </c>
      <c r="DH542">
        <v>509568.53993117623</v>
      </c>
      <c r="DI542">
        <v>4192.3699491567404</v>
      </c>
      <c r="DJ542">
        <v>1922.7000514046001</v>
      </c>
      <c r="DK542">
        <v>232244.4799557337</v>
      </c>
      <c r="DL542">
        <v>1849042.9099113699</v>
      </c>
      <c r="DM542">
        <v>17344.080032800819</v>
      </c>
      <c r="DN542">
        <v>1191.1900082653999</v>
      </c>
      <c r="DO542">
        <v>150.27990969056</v>
      </c>
      <c r="DP542">
        <v>8910.7199552519196</v>
      </c>
      <c r="DQ542">
        <v>267.40995998573999</v>
      </c>
      <c r="DR542">
        <v>985.66002206463997</v>
      </c>
      <c r="DS542">
        <v>129147.98005492735</v>
      </c>
      <c r="DT542">
        <v>21445.840080293718</v>
      </c>
      <c r="DU542">
        <v>9264.3200718957196</v>
      </c>
      <c r="DV542">
        <v>34005.270015187118</v>
      </c>
      <c r="DW542">
        <v>629.84993966258003</v>
      </c>
      <c r="DX542">
        <v>2110.5499385178</v>
      </c>
      <c r="DY542">
        <v>353.59993013306001</v>
      </c>
      <c r="DZ542">
        <v>145.85997817404001</v>
      </c>
      <c r="EA542">
        <v>1593.4099311231398</v>
      </c>
      <c r="EB542">
        <v>716.0399098099</v>
      </c>
      <c r="EC542">
        <v>29342.170085602142</v>
      </c>
      <c r="ED542">
        <v>422.10998770355997</v>
      </c>
      <c r="EE542">
        <v>1056.3800453934</v>
      </c>
      <c r="EF542">
        <v>230147.18999827621</v>
      </c>
      <c r="EG542">
        <v>17050.149924183741</v>
      </c>
      <c r="EH542">
        <v>271.83007801300005</v>
      </c>
      <c r="EI542">
        <v>88327.070076187549</v>
      </c>
      <c r="EJ542">
        <v>232.04994832136003</v>
      </c>
      <c r="EK542">
        <v>437.57993452212008</v>
      </c>
      <c r="EL542">
        <v>1348.1000017414801</v>
      </c>
      <c r="EM542">
        <v>8733.9200834407602</v>
      </c>
      <c r="EN542">
        <v>1120.46998493664</v>
      </c>
      <c r="EO542">
        <v>24.309996362339998</v>
      </c>
      <c r="EP542">
        <v>124595.38009185201</v>
      </c>
      <c r="EQ542">
        <v>780.13003586387993</v>
      </c>
      <c r="ER542">
        <v>16552.899981634899</v>
      </c>
      <c r="ES542">
        <v>10784.800013931841</v>
      </c>
      <c r="ET542">
        <v>5407.8699537844805</v>
      </c>
      <c r="EU542">
        <v>121.54998181169999</v>
      </c>
      <c r="EV542">
        <v>196.68993665697997</v>
      </c>
      <c r="EW542">
        <v>196.68993665697997</v>
      </c>
      <c r="EX542">
        <v>667.41991708521994</v>
      </c>
      <c r="EY542">
        <v>307.19008967738</v>
      </c>
      <c r="EZ542">
        <v>961.35002570230006</v>
      </c>
      <c r="FA542">
        <v>1772.4199552032999</v>
      </c>
      <c r="FB542">
        <v>417.69005618704</v>
      </c>
      <c r="FC542">
        <v>60518.639913681815</v>
      </c>
      <c r="FD542">
        <v>1169.0899776613201</v>
      </c>
      <c r="FE542">
        <v>2247.5700536587997</v>
      </c>
      <c r="FF542">
        <v>5960.3699728435204</v>
      </c>
      <c r="FG542">
        <v>10941.710007407921</v>
      </c>
      <c r="FH542">
        <v>1498.37991143204</v>
      </c>
      <c r="FI542">
        <v>2817.7499852946598</v>
      </c>
      <c r="FJ542">
        <v>950.30001040025991</v>
      </c>
      <c r="FK542">
        <v>941.45996085647994</v>
      </c>
      <c r="FL542">
        <v>517.14000739465996</v>
      </c>
      <c r="FM542">
        <v>809.99991738562005</v>
      </c>
      <c r="FN542">
        <v>2738.18991242212</v>
      </c>
      <c r="FO542">
        <v>8024.5100709056396</v>
      </c>
      <c r="FP542" t="s">
        <v>853</v>
      </c>
      <c r="FQ542">
        <v>111372.94998487917</v>
      </c>
      <c r="FR542">
        <v>1527.1100258216402</v>
      </c>
      <c r="FS542">
        <v>143.65001241578</v>
      </c>
      <c r="FT542">
        <v>214542.3800612833</v>
      </c>
      <c r="FU542">
        <v>3049.7999336160201</v>
      </c>
      <c r="FV542">
        <v>51037.740026794032</v>
      </c>
      <c r="FW542">
        <v>1555.8399537005</v>
      </c>
      <c r="FX542">
        <v>4302.8699156663997</v>
      </c>
      <c r="FY542" t="s">
        <v>853</v>
      </c>
      <c r="FZ542">
        <v>8245.5100039249592</v>
      </c>
      <c r="GA542">
        <v>10793.640063475619</v>
      </c>
      <c r="GB542">
        <v>5520.5800725631398</v>
      </c>
      <c r="GC542">
        <v>4413.3700686868006</v>
      </c>
      <c r="GD542">
        <v>95.030019691099994</v>
      </c>
      <c r="GE542">
        <v>209.94991771727999</v>
      </c>
      <c r="GF542">
        <v>4999.0199471412207</v>
      </c>
      <c r="GG542">
        <v>965.76995721881997</v>
      </c>
      <c r="GH542">
        <v>731.51004313919987</v>
      </c>
      <c r="GI542">
        <v>2811.1200880198799</v>
      </c>
      <c r="GJ542">
        <v>156772.98007532564</v>
      </c>
      <c r="GK542">
        <v>10897.509946199758</v>
      </c>
      <c r="GL542">
        <v>81710.330015050102</v>
      </c>
      <c r="GM542">
        <v>2782.3899736302801</v>
      </c>
      <c r="GN542">
        <v>4110.5999105259398</v>
      </c>
      <c r="GO542">
        <v>766.87005480358005</v>
      </c>
      <c r="GP542">
        <v>13748.409977400539</v>
      </c>
      <c r="GQ542">
        <v>9668.7499605117209</v>
      </c>
      <c r="GR542">
        <v>1299.4800090167998</v>
      </c>
      <c r="GS542">
        <v>64.089939543239993</v>
      </c>
      <c r="GT542">
        <v>124595.38009185201</v>
      </c>
      <c r="GU542">
        <v>4974.7099507788798</v>
      </c>
      <c r="GV542">
        <v>134.809962872</v>
      </c>
    </row>
    <row r="543" spans="1:204" x14ac:dyDescent="0.25">
      <c r="A543" s="122" t="s">
        <v>862</v>
      </c>
      <c r="B543" s="123" t="s">
        <v>855</v>
      </c>
      <c r="C543" s="123">
        <v>11</v>
      </c>
      <c r="D543" s="123" t="s">
        <v>854</v>
      </c>
      <c r="E543" s="123">
        <v>3</v>
      </c>
      <c r="F543" s="122">
        <v>2.21</v>
      </c>
      <c r="G543">
        <v>72543</v>
      </c>
      <c r="H543" s="122" t="b">
        <v>0</v>
      </c>
      <c r="I543">
        <v>87018.750050805698</v>
      </c>
      <c r="J543">
        <v>79842.880016815892</v>
      </c>
      <c r="K543">
        <v>6729.4499325331199</v>
      </c>
      <c r="L543">
        <v>687.30992445335994</v>
      </c>
      <c r="M543">
        <v>18548.529997946909</v>
      </c>
      <c r="N543">
        <v>32637.279966474296</v>
      </c>
      <c r="O543">
        <v>127145.71993687357</v>
      </c>
      <c r="P543">
        <v>34031.789919902963</v>
      </c>
      <c r="Q543">
        <v>5460.9099997966796</v>
      </c>
      <c r="R543">
        <v>2006.6799639814199</v>
      </c>
      <c r="S543">
        <v>1248.6499885345202</v>
      </c>
      <c r="T543">
        <v>1102.79002364037</v>
      </c>
      <c r="U543">
        <v>4744.8699243671699</v>
      </c>
      <c r="V543">
        <v>229.83992524896001</v>
      </c>
      <c r="W543">
        <v>43784.520028409548</v>
      </c>
      <c r="X543">
        <v>5239.90996068189</v>
      </c>
      <c r="Y543">
        <v>152.48999973480002</v>
      </c>
      <c r="Z543">
        <v>1317.16002791451</v>
      </c>
      <c r="AA543">
        <v>5595.7200669431104</v>
      </c>
      <c r="AB543">
        <v>4769.1800521162204</v>
      </c>
      <c r="AC543">
        <v>16636.880052388049</v>
      </c>
      <c r="AD543">
        <v>16484.390052653252</v>
      </c>
      <c r="AE543">
        <v>3600.0900007094097</v>
      </c>
      <c r="AF543">
        <v>12771.589940612879</v>
      </c>
      <c r="AG543">
        <v>224772.4699413488</v>
      </c>
      <c r="AH543">
        <v>764.66001028754999</v>
      </c>
      <c r="AI543">
        <v>128.18003230578</v>
      </c>
      <c r="AJ543">
        <v>42535.870039875022</v>
      </c>
      <c r="AK543">
        <v>10508.550072339929</v>
      </c>
      <c r="AL543">
        <v>237765.05992107646</v>
      </c>
      <c r="AM543">
        <v>5604.5599530772797</v>
      </c>
      <c r="AN543">
        <v>2753.6600416806</v>
      </c>
      <c r="AO543">
        <v>5374.7200278283199</v>
      </c>
      <c r="AP543">
        <v>8444.4099667262399</v>
      </c>
      <c r="AQ543">
        <v>21463.519925496479</v>
      </c>
      <c r="AR543">
        <v>11830.129963161511</v>
      </c>
      <c r="AS543">
        <v>8338.3300505559582</v>
      </c>
      <c r="AT543">
        <v>32540.039936438192</v>
      </c>
      <c r="AU543">
        <v>10846.67992537272</v>
      </c>
      <c r="AV543">
        <v>194.48006007221997</v>
      </c>
      <c r="AW543">
        <v>4234.3599670776302</v>
      </c>
      <c r="AX543">
        <v>158940.98996754613</v>
      </c>
      <c r="AY543">
        <v>78916.889960339337</v>
      </c>
      <c r="AZ543">
        <v>159.12003457545001</v>
      </c>
      <c r="BA543">
        <v>82101.500022181761</v>
      </c>
      <c r="BB543">
        <v>14314.17003086928</v>
      </c>
      <c r="BC543">
        <v>6139.3800381158699</v>
      </c>
      <c r="BD543">
        <v>235707.55001062344</v>
      </c>
      <c r="BE543">
        <v>167146.71996256924</v>
      </c>
      <c r="BF543">
        <v>406628.94992945238</v>
      </c>
      <c r="BG543">
        <v>9737.2600272117288</v>
      </c>
      <c r="BH543">
        <v>523.77002697083992</v>
      </c>
      <c r="BI543">
        <v>30223.959949760072</v>
      </c>
      <c r="BJ543">
        <v>32864.910040429735</v>
      </c>
      <c r="BK543">
        <v>2466905.8693111208</v>
      </c>
      <c r="BL543">
        <v>88658.570010778159</v>
      </c>
      <c r="BM543">
        <v>1244.2299653074199</v>
      </c>
      <c r="BN543">
        <v>32069.310027872521</v>
      </c>
      <c r="BO543">
        <v>541777.0800754627</v>
      </c>
      <c r="BP543">
        <v>669.62999186498996</v>
      </c>
      <c r="BQ543">
        <v>976.82000294813997</v>
      </c>
      <c r="BR543">
        <v>88.399983581909993</v>
      </c>
      <c r="BS543">
        <v>106102.09997347117</v>
      </c>
      <c r="BT543">
        <v>1973.5299500981998</v>
      </c>
      <c r="BU543">
        <v>254.15005299801001</v>
      </c>
      <c r="BV543">
        <v>422.10997370762993</v>
      </c>
      <c r="BW543">
        <v>249.73002977090999</v>
      </c>
      <c r="BX543">
        <v>3023.2800156534299</v>
      </c>
      <c r="BY543">
        <v>18522.010018904341</v>
      </c>
      <c r="BZ543">
        <v>505400.48001790541</v>
      </c>
      <c r="CA543">
        <v>3708.3799284932402</v>
      </c>
      <c r="CB543">
        <v>8928.3999449732091</v>
      </c>
      <c r="CC543">
        <v>1639.8199599724801</v>
      </c>
      <c r="CD543">
        <v>1692.8600783776501</v>
      </c>
      <c r="CE543">
        <v>38339.079949587685</v>
      </c>
      <c r="CF543">
        <v>1958.06002912338</v>
      </c>
      <c r="CG543">
        <v>8939.4500030409599</v>
      </c>
      <c r="CH543">
        <v>128.18003230578</v>
      </c>
      <c r="CI543">
        <v>61188.269942378669</v>
      </c>
      <c r="CJ543">
        <v>58098.690059278822</v>
      </c>
      <c r="CK543">
        <v>3624.3999681384303</v>
      </c>
      <c r="CL543">
        <v>369.07001562248996</v>
      </c>
      <c r="CM543">
        <v>2015.52001043562</v>
      </c>
      <c r="CN543">
        <v>6983.5999855311302</v>
      </c>
      <c r="CO543">
        <v>5076.3700631993706</v>
      </c>
      <c r="CP543">
        <v>8915.1400356119411</v>
      </c>
      <c r="CQ543">
        <v>61252.359958531561</v>
      </c>
      <c r="CR543">
        <v>3303.9500476940093</v>
      </c>
      <c r="CS543">
        <v>3916.12005824676</v>
      </c>
      <c r="CT543">
        <v>7653.2299773961195</v>
      </c>
      <c r="CU543">
        <v>1781595.9195968076</v>
      </c>
      <c r="CV543">
        <v>1256049.08000196</v>
      </c>
      <c r="CW543">
        <v>21074.559965672073</v>
      </c>
      <c r="CX543">
        <v>2739016.5399996242</v>
      </c>
      <c r="CY543">
        <v>16466.70995974485</v>
      </c>
      <c r="CZ543">
        <v>18053.489961632189</v>
      </c>
      <c r="DA543">
        <v>137486.30992818382</v>
      </c>
      <c r="DB543">
        <v>13310.83004887857</v>
      </c>
      <c r="DC543">
        <v>35826.310051543835</v>
      </c>
      <c r="DD543">
        <v>94232.189961585784</v>
      </c>
      <c r="DE543">
        <v>1896.18002458404</v>
      </c>
      <c r="DF543">
        <v>846.42995902881</v>
      </c>
      <c r="DG543">
        <v>11704.159942469279</v>
      </c>
      <c r="DH543">
        <v>500995.94995818462</v>
      </c>
      <c r="DI543">
        <v>3434.3399312933097</v>
      </c>
      <c r="DJ543">
        <v>1131.52001429649</v>
      </c>
      <c r="DK543">
        <v>244364.1199700103</v>
      </c>
      <c r="DL543">
        <v>1819417.8595542652</v>
      </c>
      <c r="DM543">
        <v>12652.249954761301</v>
      </c>
      <c r="DN543">
        <v>1100.58001202682</v>
      </c>
      <c r="DO543">
        <v>192.27004845867</v>
      </c>
      <c r="DP543">
        <v>10596.95005592184</v>
      </c>
      <c r="DQ543">
        <v>148.06997650770001</v>
      </c>
      <c r="DR543">
        <v>579.01999666952997</v>
      </c>
      <c r="DS543">
        <v>119549.94994078967</v>
      </c>
      <c r="DT543">
        <v>20316.529990225168</v>
      </c>
      <c r="DU543">
        <v>8042.1899372205298</v>
      </c>
      <c r="DV543">
        <v>33490.339960343757</v>
      </c>
      <c r="DW543">
        <v>744.77006608562999</v>
      </c>
      <c r="DX543">
        <v>1991.2100430066</v>
      </c>
      <c r="DY543">
        <v>415.47993886697998</v>
      </c>
      <c r="DZ543" t="s">
        <v>853</v>
      </c>
      <c r="EA543">
        <v>833.17004966754007</v>
      </c>
      <c r="EB543">
        <v>605.53997571210004</v>
      </c>
      <c r="EC543">
        <v>21032.57006565468</v>
      </c>
      <c r="ED543">
        <v>276.25000881348001</v>
      </c>
      <c r="EE543">
        <v>835.38006128108998</v>
      </c>
      <c r="EF543">
        <v>226425.54997100259</v>
      </c>
      <c r="EG543">
        <v>18327.529958832121</v>
      </c>
      <c r="EH543">
        <v>245.31000654380998</v>
      </c>
      <c r="EI543">
        <v>93381.339979329874</v>
      </c>
      <c r="EJ543">
        <v>333.70999012571997</v>
      </c>
      <c r="EK543">
        <v>428.74000854828006</v>
      </c>
      <c r="EL543">
        <v>1186.7699839951799</v>
      </c>
      <c r="EM543">
        <v>7472.0099870051999</v>
      </c>
      <c r="EN543">
        <v>1144.77992365776</v>
      </c>
      <c r="EO543">
        <v>70.720050993539999</v>
      </c>
      <c r="EP543">
        <v>133503.89000249066</v>
      </c>
      <c r="EQ543">
        <v>612.17001055274989</v>
      </c>
      <c r="ER543">
        <v>15350.66002674321</v>
      </c>
      <c r="ES543">
        <v>6576.9599327983206</v>
      </c>
      <c r="ET543">
        <v>4070.82006959511</v>
      </c>
      <c r="EU543">
        <v>187.85002523157002</v>
      </c>
      <c r="EV543">
        <v>190.06003684512001</v>
      </c>
      <c r="EW543">
        <v>192.27004845867</v>
      </c>
      <c r="EX543">
        <v>419.89996209408002</v>
      </c>
      <c r="EY543">
        <v>207.73996943348999</v>
      </c>
      <c r="EZ543">
        <v>740.35004285853006</v>
      </c>
      <c r="FA543">
        <v>1208.8699398106498</v>
      </c>
      <c r="FB543">
        <v>532.61007342504001</v>
      </c>
      <c r="FC543">
        <v>58794.840030186388</v>
      </c>
      <c r="FD543">
        <v>1354.7300650248299</v>
      </c>
      <c r="FE543">
        <v>2225.4699914826601</v>
      </c>
      <c r="FF543">
        <v>4990.1799309109801</v>
      </c>
      <c r="FG543">
        <v>3354.7799941655999</v>
      </c>
      <c r="FH543">
        <v>1531.53003218865</v>
      </c>
      <c r="FI543">
        <v>2651.9999884173894</v>
      </c>
      <c r="FJ543">
        <v>749.18992899270006</v>
      </c>
      <c r="FK543">
        <v>1065.2199865300499</v>
      </c>
      <c r="FL543">
        <v>477.35994340631999</v>
      </c>
      <c r="FM543">
        <v>1357.9999523567101</v>
      </c>
      <c r="FN543">
        <v>2537.08002579291</v>
      </c>
      <c r="FO543">
        <v>4769.1800521162204</v>
      </c>
      <c r="FP543" t="s">
        <v>853</v>
      </c>
      <c r="FQ543">
        <v>123662.7600707222</v>
      </c>
      <c r="FR543">
        <v>1423.2399440847898</v>
      </c>
      <c r="FS543">
        <v>48.61993485803999</v>
      </c>
      <c r="FT543">
        <v>224772.4699413488</v>
      </c>
      <c r="FU543">
        <v>2753.6600416806</v>
      </c>
      <c r="FV543">
        <v>44725.980005860918</v>
      </c>
      <c r="FW543">
        <v>1275.1699675770901</v>
      </c>
      <c r="FX543">
        <v>3858.66007693452</v>
      </c>
      <c r="FY543" t="s">
        <v>853</v>
      </c>
      <c r="FZ543">
        <v>7788.0400445425503</v>
      </c>
      <c r="GA543">
        <v>9664.3299646046398</v>
      </c>
      <c r="GB543">
        <v>4400.1100364937301</v>
      </c>
      <c r="GC543">
        <v>2636.5300674425698</v>
      </c>
      <c r="GD543">
        <v>77.349925514159992</v>
      </c>
      <c r="GE543">
        <v>320.44992044441994</v>
      </c>
      <c r="GF543">
        <v>3916.12005824676</v>
      </c>
      <c r="GG543">
        <v>1036.48999587393</v>
      </c>
      <c r="GH543">
        <v>1217.7099862648499</v>
      </c>
      <c r="GI543">
        <v>2671.8899326193095</v>
      </c>
      <c r="GJ543">
        <v>137486.30992818382</v>
      </c>
      <c r="GK543">
        <v>9295.2599489821496</v>
      </c>
      <c r="GL543">
        <v>63371.750033843935</v>
      </c>
      <c r="GM543">
        <v>2570.2300396761298</v>
      </c>
      <c r="GN543">
        <v>3542.6300193971701</v>
      </c>
      <c r="GO543">
        <v>1085.1099307319698</v>
      </c>
      <c r="GP543">
        <v>12006.929930325328</v>
      </c>
      <c r="GQ543">
        <v>11100.82997837073</v>
      </c>
      <c r="GR543">
        <v>1107.2100468674701</v>
      </c>
      <c r="GS543" t="s">
        <v>853</v>
      </c>
      <c r="GT543">
        <v>133503.89000249066</v>
      </c>
      <c r="GU543">
        <v>3708.3799284932402</v>
      </c>
      <c r="GV543">
        <v>229.83992524896001</v>
      </c>
    </row>
    <row r="544" spans="1:204" x14ac:dyDescent="0.25">
      <c r="A544" s="122" t="s">
        <v>861</v>
      </c>
      <c r="B544" s="123" t="s">
        <v>855</v>
      </c>
      <c r="C544" s="123">
        <v>11</v>
      </c>
      <c r="D544" s="123" t="s">
        <v>857</v>
      </c>
      <c r="E544" s="123">
        <v>3</v>
      </c>
      <c r="F544" s="122">
        <v>2.21</v>
      </c>
      <c r="G544">
        <v>79781</v>
      </c>
      <c r="H544" s="122" t="b">
        <v>0</v>
      </c>
      <c r="I544">
        <v>94448.769991825218</v>
      </c>
      <c r="J544">
        <v>83610.930060138518</v>
      </c>
      <c r="K544">
        <v>8165.9499372028495</v>
      </c>
      <c r="L544">
        <v>514.93002562494996</v>
      </c>
      <c r="M544">
        <v>18482.230008656566</v>
      </c>
      <c r="N544">
        <v>35974.380031607419</v>
      </c>
      <c r="O544">
        <v>135305.0400741676</v>
      </c>
      <c r="P544">
        <v>28853.75993605586</v>
      </c>
      <c r="Q544">
        <v>2824.3800694205202</v>
      </c>
      <c r="R544">
        <v>645.31994660418991</v>
      </c>
      <c r="S544">
        <v>775.71004389944005</v>
      </c>
      <c r="T544">
        <v>1580.1500763643401</v>
      </c>
      <c r="U544">
        <v>4002.3099532363999</v>
      </c>
      <c r="V544">
        <v>218.79000786096998</v>
      </c>
      <c r="W544">
        <v>43097.21007202832</v>
      </c>
      <c r="X544">
        <v>6901.8300876905905</v>
      </c>
      <c r="Y544">
        <v>364.65007187361999</v>
      </c>
      <c r="Z544">
        <v>808.85992220358014</v>
      </c>
      <c r="AA544">
        <v>5443.2299765121206</v>
      </c>
      <c r="AB544">
        <v>5352.6199447610497</v>
      </c>
      <c r="AC544">
        <v>16289.91004030819</v>
      </c>
      <c r="AD544">
        <v>16800.41999987845</v>
      </c>
      <c r="AE544">
        <v>3273.0099858051699</v>
      </c>
      <c r="AF544">
        <v>14320.799969559459</v>
      </c>
      <c r="AG544">
        <v>143974.86996001666</v>
      </c>
      <c r="AH544">
        <v>758.02995599668986</v>
      </c>
      <c r="AI544">
        <v>148.07000888198999</v>
      </c>
      <c r="AJ544">
        <v>45638.709969216907</v>
      </c>
      <c r="AK544">
        <v>7065.37006328998</v>
      </c>
      <c r="AL544">
        <v>207874.80998515984</v>
      </c>
      <c r="AM544">
        <v>2486.25004124302</v>
      </c>
      <c r="AN544">
        <v>2658.6299726357802</v>
      </c>
      <c r="AO544">
        <v>4521.6600449160405</v>
      </c>
      <c r="AP544">
        <v>8579.2200304140188</v>
      </c>
      <c r="AQ544">
        <v>20175.089918097397</v>
      </c>
      <c r="AR544">
        <v>13176.019964047719</v>
      </c>
      <c r="AS544">
        <v>8780.3299503722392</v>
      </c>
      <c r="AT544">
        <v>37576.630085613186</v>
      </c>
      <c r="AU544">
        <v>4850.9499409841592</v>
      </c>
      <c r="AV544">
        <v>187.85007442616998</v>
      </c>
      <c r="AW544">
        <v>3792.3600774848105</v>
      </c>
      <c r="AX544">
        <v>174943.60003083394</v>
      </c>
      <c r="AY544">
        <v>53607.970052516233</v>
      </c>
      <c r="AZ544">
        <v>139.23005308862</v>
      </c>
      <c r="BA544">
        <v>143630.10992091516</v>
      </c>
      <c r="BB544">
        <v>15863.379925248961</v>
      </c>
      <c r="BC544">
        <v>5922.8000026475793</v>
      </c>
      <c r="BD544">
        <v>229037.7699440936</v>
      </c>
      <c r="BE544">
        <v>184099.62995374246</v>
      </c>
      <c r="BF544">
        <v>499471.04991866538</v>
      </c>
      <c r="BG544">
        <v>11688.6900406198</v>
      </c>
      <c r="BH544">
        <v>245.31005155709002</v>
      </c>
      <c r="BI544">
        <v>31801.899915531587</v>
      </c>
      <c r="BJ544">
        <v>41810.990068558618</v>
      </c>
      <c r="BK544">
        <v>2613462.0195369385</v>
      </c>
      <c r="BL544">
        <v>93589.079927098719</v>
      </c>
      <c r="BM544">
        <v>1374.6199140354199</v>
      </c>
      <c r="BN544">
        <v>37642.930018537481</v>
      </c>
      <c r="BO544">
        <v>656778.84998372116</v>
      </c>
      <c r="BP544">
        <v>802.23008759556001</v>
      </c>
      <c r="BQ544">
        <v>729.2999674312299</v>
      </c>
      <c r="BR544">
        <v>99.449987544439992</v>
      </c>
      <c r="BS544">
        <v>105914.24995852936</v>
      </c>
      <c r="BT544">
        <v>2126.0200354240897</v>
      </c>
      <c r="BU544">
        <v>567.96993670118002</v>
      </c>
      <c r="BV544">
        <v>324.87000632944</v>
      </c>
      <c r="BW544">
        <v>293.93007289464003</v>
      </c>
      <c r="BX544">
        <v>4097.3400510421607</v>
      </c>
      <c r="BY544">
        <v>20705.490086755759</v>
      </c>
      <c r="BZ544">
        <v>594459.06003494235</v>
      </c>
      <c r="CA544">
        <v>5189.0799691616594</v>
      </c>
      <c r="CB544">
        <v>9330.6199754866811</v>
      </c>
      <c r="CC544">
        <v>1741.4799307783801</v>
      </c>
      <c r="CD544">
        <v>722.66995650719991</v>
      </c>
      <c r="CE544">
        <v>56001.399940822826</v>
      </c>
      <c r="CF544">
        <v>1916.0699833564902</v>
      </c>
      <c r="CG544">
        <v>9111.8299676257084</v>
      </c>
      <c r="CH544">
        <v>114.91995426183999</v>
      </c>
      <c r="CI544">
        <v>69144.270026566403</v>
      </c>
      <c r="CJ544">
        <v>64951.9000540345</v>
      </c>
      <c r="CK544">
        <v>4616.6899664057901</v>
      </c>
      <c r="CL544">
        <v>556.92003603847002</v>
      </c>
      <c r="CM544">
        <v>2055.30003644511</v>
      </c>
      <c r="CN544">
        <v>8037.7699610929503</v>
      </c>
      <c r="CO544">
        <v>4565.8600001989007</v>
      </c>
      <c r="CP544">
        <v>10267.66005011617</v>
      </c>
      <c r="CQ544">
        <v>71173.0500193154</v>
      </c>
      <c r="CR544">
        <v>1975.74008167276</v>
      </c>
      <c r="CS544">
        <v>4324.9700146965006</v>
      </c>
      <c r="CT544">
        <v>8625.6299305662196</v>
      </c>
      <c r="CU544">
        <v>2170845.4294365826</v>
      </c>
      <c r="CV544">
        <v>1223193.0100048112</v>
      </c>
      <c r="CW544">
        <v>17500.989978744219</v>
      </c>
      <c r="CX544">
        <v>2688091.510432011</v>
      </c>
      <c r="CY544">
        <v>12303.070053789188</v>
      </c>
      <c r="CZ544">
        <v>9198.0199333220899</v>
      </c>
      <c r="DA544">
        <v>185668.72995312809</v>
      </c>
      <c r="DB544">
        <v>16583.839936886819</v>
      </c>
      <c r="DC544">
        <v>43612.139921337264</v>
      </c>
      <c r="DD544">
        <v>128573.37997300042</v>
      </c>
      <c r="DE544">
        <v>1801.1500290946501</v>
      </c>
      <c r="DF544">
        <v>1131.51998366368</v>
      </c>
      <c r="DG544">
        <v>64023.699935198383</v>
      </c>
      <c r="DH544">
        <v>496025.66000146745</v>
      </c>
      <c r="DI544">
        <v>10212.410017854589</v>
      </c>
      <c r="DJ544">
        <v>1140.3599394570499</v>
      </c>
      <c r="DK544">
        <v>346234.07003727165</v>
      </c>
      <c r="DL544">
        <v>1756744.4699493691</v>
      </c>
      <c r="DM544">
        <v>21962.979925343992</v>
      </c>
      <c r="DN544">
        <v>879.57992118255993</v>
      </c>
      <c r="DO544">
        <v>148.07000888198999</v>
      </c>
      <c r="DP544">
        <v>13814.710076043888</v>
      </c>
      <c r="DQ544">
        <v>296.14001776397998</v>
      </c>
      <c r="DR544">
        <v>583.44007973458997</v>
      </c>
      <c r="DS544">
        <v>131956.89002332877</v>
      </c>
      <c r="DT544">
        <v>19801.600066746418</v>
      </c>
      <c r="DU544">
        <v>7169.2399405730994</v>
      </c>
      <c r="DV544">
        <v>31563.220051214543</v>
      </c>
      <c r="DW544">
        <v>426.52993874321999</v>
      </c>
      <c r="DX544">
        <v>1774.6299853985299</v>
      </c>
      <c r="DY544">
        <v>327.07995119878001</v>
      </c>
      <c r="DZ544">
        <v>4720.5600200049194</v>
      </c>
      <c r="EA544">
        <v>561.33992577715003</v>
      </c>
      <c r="EB544">
        <v>468.51994915673993</v>
      </c>
      <c r="EC544">
        <v>28210.649934321009</v>
      </c>
      <c r="ED544" t="s">
        <v>853</v>
      </c>
      <c r="EE544">
        <v>1268.53991556695</v>
      </c>
      <c r="EF544">
        <v>291417.22999118874</v>
      </c>
      <c r="EG544">
        <v>14594.840009682011</v>
      </c>
      <c r="EH544">
        <v>430.95000479791003</v>
      </c>
      <c r="EI544">
        <v>81553.420078824071</v>
      </c>
      <c r="EJ544">
        <v>59.669922000260001</v>
      </c>
      <c r="EK544">
        <v>3710.5900015271095</v>
      </c>
      <c r="EL544">
        <v>895.05006421597</v>
      </c>
      <c r="EM544">
        <v>7438.8599146409606</v>
      </c>
      <c r="EN544">
        <v>1049.75008402199</v>
      </c>
      <c r="EO544">
        <v>212.15999693693999</v>
      </c>
      <c r="EP544">
        <v>113443.72008123739</v>
      </c>
      <c r="EQ544">
        <v>861.90000959582005</v>
      </c>
      <c r="ER544">
        <v>15777.189959552579</v>
      </c>
      <c r="ES544">
        <v>11777.08995118552</v>
      </c>
      <c r="ET544">
        <v>5849.8700587992598</v>
      </c>
      <c r="EU544">
        <v>236.46991944770997</v>
      </c>
      <c r="EV544">
        <v>165.74992046872998</v>
      </c>
      <c r="EW544">
        <v>165.74992046872998</v>
      </c>
      <c r="EX544">
        <v>501.67000377688998</v>
      </c>
      <c r="EY544">
        <v>236.46991944770997</v>
      </c>
      <c r="EZ544">
        <v>1034.2799409885799</v>
      </c>
      <c r="FA544">
        <v>1409.9799135249102</v>
      </c>
      <c r="FB544">
        <v>565.75999183184001</v>
      </c>
      <c r="FC544">
        <v>61232.469920398013</v>
      </c>
      <c r="FD544">
        <v>1524.9000441027599</v>
      </c>
      <c r="FE544">
        <v>2061.9300473691396</v>
      </c>
      <c r="FF544">
        <v>5750.42007125482</v>
      </c>
      <c r="FG544">
        <v>11500.839966193631</v>
      </c>
      <c r="FH544">
        <v>1672.9700529847501</v>
      </c>
      <c r="FI544">
        <v>3666.3900462442493</v>
      </c>
      <c r="FJ544">
        <v>1043.1200730979601</v>
      </c>
      <c r="FK544">
        <v>830.96007616101997</v>
      </c>
      <c r="FL544">
        <v>373.49002766699004</v>
      </c>
      <c r="FM544">
        <v>1826.00000754405</v>
      </c>
      <c r="FN544">
        <v>2300.6100880021995</v>
      </c>
      <c r="FO544">
        <v>5352.6199447610497</v>
      </c>
      <c r="FP544">
        <v>3246.4899421090499</v>
      </c>
      <c r="FQ544">
        <v>98999.160025306701</v>
      </c>
      <c r="FR544">
        <v>1785.6800623772501</v>
      </c>
      <c r="FS544">
        <v>35.359999489490001</v>
      </c>
      <c r="FT544">
        <v>143974.86996001666</v>
      </c>
      <c r="FU544">
        <v>2658.6299726357802</v>
      </c>
      <c r="FV544">
        <v>52049.919953793324</v>
      </c>
      <c r="FW544">
        <v>939.25001949882994</v>
      </c>
      <c r="FX544">
        <v>3595.6700472652697</v>
      </c>
      <c r="FY544" t="s">
        <v>853</v>
      </c>
      <c r="FZ544">
        <v>7659.8600436872803</v>
      </c>
      <c r="GA544">
        <v>11138.40001550536</v>
      </c>
      <c r="GB544">
        <v>5235.4900456298692</v>
      </c>
      <c r="GC544">
        <v>3774.67998958206</v>
      </c>
      <c r="GD544">
        <v>830.96007616101997</v>
      </c>
      <c r="GE544">
        <v>112.71000939249998</v>
      </c>
      <c r="GF544">
        <v>4324.9700146965006</v>
      </c>
      <c r="GG544">
        <v>258.57007340515003</v>
      </c>
      <c r="GH544">
        <v>1171.30004920786</v>
      </c>
      <c r="GI544">
        <v>3984.6300416496597</v>
      </c>
      <c r="GJ544">
        <v>185668.72995312809</v>
      </c>
      <c r="GK544">
        <v>12113.010034493682</v>
      </c>
      <c r="GL544">
        <v>57886.529990744515</v>
      </c>
      <c r="GM544">
        <v>3337.0999738601204</v>
      </c>
      <c r="GN544">
        <v>3434.34001653522</v>
      </c>
      <c r="GO544" t="s">
        <v>853</v>
      </c>
      <c r="GP544">
        <v>14493.180077268229</v>
      </c>
      <c r="GQ544">
        <v>8420.0999445533107</v>
      </c>
      <c r="GR544">
        <v>1162.45991709848</v>
      </c>
      <c r="GS544">
        <v>194.48008535019997</v>
      </c>
      <c r="GT544">
        <v>113443.72008123739</v>
      </c>
      <c r="GU544">
        <v>5321.6800113262507</v>
      </c>
      <c r="GV544">
        <v>338.13002817749998</v>
      </c>
    </row>
    <row r="545" spans="1:204" x14ac:dyDescent="0.25">
      <c r="A545" s="122" t="s">
        <v>860</v>
      </c>
      <c r="B545" s="123" t="s">
        <v>855</v>
      </c>
      <c r="C545" s="123">
        <v>12</v>
      </c>
      <c r="D545" s="123" t="s">
        <v>859</v>
      </c>
      <c r="E545" s="123">
        <v>3</v>
      </c>
      <c r="F545" s="122">
        <v>2.2029999999999998</v>
      </c>
      <c r="G545">
        <v>84201</v>
      </c>
      <c r="H545" s="122" t="b">
        <v>0</v>
      </c>
      <c r="I545">
        <v>135680.56708882714</v>
      </c>
      <c r="J545">
        <v>238346.97596641968</v>
      </c>
      <c r="K545">
        <v>9144.6530156457047</v>
      </c>
      <c r="L545">
        <v>4588.8490864104715</v>
      </c>
      <c r="M545">
        <v>16885.994997296919</v>
      </c>
      <c r="N545">
        <v>35404.413079565747</v>
      </c>
      <c r="O545">
        <v>192956.36391226551</v>
      </c>
      <c r="P545">
        <v>41429.617986156343</v>
      </c>
      <c r="Q545">
        <v>7772.1840170512196</v>
      </c>
      <c r="R545">
        <v>5055.8849334870238</v>
      </c>
      <c r="S545">
        <v>3081.9970793190146</v>
      </c>
      <c r="T545">
        <v>1727.1519419575588</v>
      </c>
      <c r="U545">
        <v>5989.9569986297338</v>
      </c>
      <c r="V545">
        <v>588.20105239615202</v>
      </c>
      <c r="W545">
        <v>53742.185007490203</v>
      </c>
      <c r="X545">
        <v>19185.927066698026</v>
      </c>
      <c r="Y545">
        <v>365.69799575481898</v>
      </c>
      <c r="Z545">
        <v>3522.5969490512189</v>
      </c>
      <c r="AA545">
        <v>2839.6670396694208</v>
      </c>
      <c r="AB545">
        <v>12169.372082220363</v>
      </c>
      <c r="AC545">
        <v>20849.192001575142</v>
      </c>
      <c r="AD545">
        <v>20071.533049712896</v>
      </c>
      <c r="AE545">
        <v>3712.0550340121167</v>
      </c>
      <c r="AF545">
        <v>14176.304908068811</v>
      </c>
      <c r="AG545">
        <v>194564.55395617348</v>
      </c>
      <c r="AH545">
        <v>5247.5459547283499</v>
      </c>
      <c r="AI545">
        <v>240.12691787436302</v>
      </c>
      <c r="AJ545">
        <v>57736.224047168427</v>
      </c>
      <c r="AK545">
        <v>76827.422071386012</v>
      </c>
      <c r="AL545">
        <v>375265.62904534437</v>
      </c>
      <c r="AM545">
        <v>4060.1289830391024</v>
      </c>
      <c r="AN545">
        <v>2385.8489957702395</v>
      </c>
      <c r="AO545">
        <v>6516.4739802258719</v>
      </c>
      <c r="AP545">
        <v>11100.917008580684</v>
      </c>
      <c r="AQ545">
        <v>27310.591090831891</v>
      </c>
      <c r="AR545">
        <v>17991.900915177892</v>
      </c>
      <c r="AS545">
        <v>13217.999987356981</v>
      </c>
      <c r="AT545">
        <v>44769.366030077559</v>
      </c>
      <c r="AU545">
        <v>70218.421984960121</v>
      </c>
      <c r="AV545">
        <v>15929.893012865519</v>
      </c>
      <c r="AW545">
        <v>4287.0379122412915</v>
      </c>
      <c r="AX545">
        <v>181450.09494191347</v>
      </c>
      <c r="AY545">
        <v>33741.147959193826</v>
      </c>
      <c r="AZ545">
        <v>198.27001557741298</v>
      </c>
      <c r="BA545">
        <v>158856.12695165296</v>
      </c>
      <c r="BB545">
        <v>19756.504072366348</v>
      </c>
      <c r="BC545">
        <v>7049.5999561580966</v>
      </c>
      <c r="BD545">
        <v>254735.09308124002</v>
      </c>
      <c r="BE545">
        <v>220584.1869167244</v>
      </c>
      <c r="BF545">
        <v>572202.81400861591</v>
      </c>
      <c r="BG545">
        <v>13656.396920808758</v>
      </c>
      <c r="BH545">
        <v>592.60692495700789</v>
      </c>
      <c r="BI545">
        <v>60736.710072679169</v>
      </c>
      <c r="BJ545">
        <v>42786.666059798226</v>
      </c>
      <c r="BK545">
        <v>2656732.083500301</v>
      </c>
      <c r="BL545">
        <v>123531.02198961504</v>
      </c>
      <c r="BM545">
        <v>1528.8819263801461</v>
      </c>
      <c r="BN545">
        <v>22596.170926540963</v>
      </c>
      <c r="BO545">
        <v>633602.62700766861</v>
      </c>
      <c r="BP545">
        <v>1154.3720000088119</v>
      </c>
      <c r="BQ545">
        <v>5234.3279660561757</v>
      </c>
      <c r="BR545" t="s">
        <v>853</v>
      </c>
      <c r="BS545">
        <v>147830.11200254445</v>
      </c>
      <c r="BT545">
        <v>2489.3899688672041</v>
      </c>
      <c r="BU545">
        <v>1447.3710580666741</v>
      </c>
      <c r="BV545">
        <v>2174.360991520653</v>
      </c>
      <c r="BW545">
        <v>630.05795469310192</v>
      </c>
      <c r="BX545">
        <v>4584.4430283548127</v>
      </c>
      <c r="BY545">
        <v>24171.315998768521</v>
      </c>
      <c r="BZ545">
        <v>611632.10797776503</v>
      </c>
      <c r="CA545">
        <v>4974.3740651735516</v>
      </c>
      <c r="CB545">
        <v>11808.079959026401</v>
      </c>
      <c r="CC545">
        <v>1412.1229646110078</v>
      </c>
      <c r="CD545">
        <v>22926.621014334916</v>
      </c>
      <c r="CE545">
        <v>41506.722981908963</v>
      </c>
      <c r="CF545">
        <v>2225.0300099289207</v>
      </c>
      <c r="CG545">
        <v>12098.876080803835</v>
      </c>
      <c r="CH545">
        <v>220.29993486610195</v>
      </c>
      <c r="CI545">
        <v>70227.233915576624</v>
      </c>
      <c r="CJ545">
        <v>59699.097034439495</v>
      </c>
      <c r="CK545">
        <v>6036.2199589823431</v>
      </c>
      <c r="CL545">
        <v>665.3060481487679</v>
      </c>
      <c r="CM545">
        <v>7025.3669150941751</v>
      </c>
      <c r="CN545">
        <v>10041.27405105232</v>
      </c>
      <c r="CO545">
        <v>7018.7579207580893</v>
      </c>
      <c r="CP545">
        <v>9481.7119122809454</v>
      </c>
      <c r="CQ545">
        <v>67704.798975029</v>
      </c>
      <c r="CR545">
        <v>18760.747936423621</v>
      </c>
      <c r="CS545">
        <v>12356.62704540603</v>
      </c>
      <c r="CT545">
        <v>9314.283932103539</v>
      </c>
      <c r="CU545">
        <v>2450967.4768785266</v>
      </c>
      <c r="CV545">
        <v>1250453.6420265373</v>
      </c>
      <c r="CW545">
        <v>35785.532000273168</v>
      </c>
      <c r="CX545">
        <v>2732576.9666824373</v>
      </c>
      <c r="CY545">
        <v>14654.35599303191</v>
      </c>
      <c r="CZ545">
        <v>12775.196995849548</v>
      </c>
      <c r="DA545">
        <v>174777.20803390196</v>
      </c>
      <c r="DB545">
        <v>21106.942966177336</v>
      </c>
      <c r="DC545">
        <v>40885.476957832376</v>
      </c>
      <c r="DD545">
        <v>118519.1970802002</v>
      </c>
      <c r="DE545">
        <v>1744.7759886853921</v>
      </c>
      <c r="DF545">
        <v>1824.083920718436</v>
      </c>
      <c r="DG545">
        <v>1431.9499476192689</v>
      </c>
      <c r="DH545">
        <v>501739.85904772574</v>
      </c>
      <c r="DI545">
        <v>3778.1449773729864</v>
      </c>
      <c r="DJ545">
        <v>1304.1759334583851</v>
      </c>
      <c r="DK545">
        <v>189010.79095471511</v>
      </c>
      <c r="DL545">
        <v>1855787.3735791466</v>
      </c>
      <c r="DM545">
        <v>23783.588083725012</v>
      </c>
      <c r="DN545">
        <v>1064.0490155840221</v>
      </c>
      <c r="DO545">
        <v>220.29993486610195</v>
      </c>
      <c r="DP545">
        <v>13151.910043996113</v>
      </c>
      <c r="DQ545">
        <v>268.76601699394195</v>
      </c>
      <c r="DR545">
        <v>1509.054943371885</v>
      </c>
      <c r="DS545">
        <v>131475.04004489933</v>
      </c>
      <c r="DT545">
        <v>23957.625058238507</v>
      </c>
      <c r="DU545">
        <v>9384.7799335200689</v>
      </c>
      <c r="DV545">
        <v>39636.375915343117</v>
      </c>
      <c r="DW545">
        <v>608.028035404413</v>
      </c>
      <c r="DX545">
        <v>3059.9669745355222</v>
      </c>
      <c r="DY545">
        <v>500.08100425178998</v>
      </c>
      <c r="DZ545">
        <v>330.45008779395596</v>
      </c>
      <c r="EA545">
        <v>1141.154011336638</v>
      </c>
      <c r="EB545">
        <v>700.55395610963092</v>
      </c>
      <c r="EC545">
        <v>27378.883970473187</v>
      </c>
      <c r="ED545">
        <v>372.30699009090597</v>
      </c>
      <c r="EE545">
        <v>762.23802690964499</v>
      </c>
      <c r="EF545">
        <v>225234.72007393485</v>
      </c>
      <c r="EG545">
        <v>22276.736076633555</v>
      </c>
      <c r="EH545">
        <v>863.57606372618079</v>
      </c>
      <c r="EI545">
        <v>67517.544011843318</v>
      </c>
      <c r="EJ545">
        <v>196.06707929698499</v>
      </c>
      <c r="EK545">
        <v>691.74202549311599</v>
      </c>
      <c r="EL545">
        <v>3183.3349306407476</v>
      </c>
      <c r="EM545">
        <v>12620.987004344317</v>
      </c>
      <c r="EN545">
        <v>1024.3950495674999</v>
      </c>
      <c r="EO545">
        <v>292.99905805786193</v>
      </c>
      <c r="EP545">
        <v>94691.548972403005</v>
      </c>
      <c r="EQ545">
        <v>1949.6549985988918</v>
      </c>
      <c r="ER545">
        <v>16632.65009075038</v>
      </c>
      <c r="ES545">
        <v>14537.597031262772</v>
      </c>
      <c r="ET545">
        <v>7593.7409844820668</v>
      </c>
      <c r="EU545">
        <v>22933.230008671002</v>
      </c>
      <c r="EV545">
        <v>165.22504389697798</v>
      </c>
      <c r="EW545">
        <v>165.22504389697798</v>
      </c>
      <c r="EX545">
        <v>1597.1749915162468</v>
      </c>
      <c r="EY545">
        <v>138.78906655262998</v>
      </c>
      <c r="EZ545">
        <v>649.8849377013629</v>
      </c>
      <c r="FA545">
        <v>1160.980994344899</v>
      </c>
      <c r="FB545">
        <v>332.65302407438395</v>
      </c>
      <c r="FC545">
        <v>97213.983912950644</v>
      </c>
      <c r="FD545">
        <v>934.07206514270979</v>
      </c>
      <c r="FE545">
        <v>4022.677953303009</v>
      </c>
      <c r="FF545">
        <v>6516.4739802258719</v>
      </c>
      <c r="FG545">
        <v>23012.537940704053</v>
      </c>
      <c r="FH545">
        <v>1923.2190212545438</v>
      </c>
      <c r="FI545">
        <v>2410.0820368341597</v>
      </c>
      <c r="FJ545">
        <v>1050.8310269118479</v>
      </c>
      <c r="FK545">
        <v>1577.3480085079857</v>
      </c>
      <c r="FL545">
        <v>478.051084963101</v>
      </c>
      <c r="FM545">
        <v>924.00006832941597</v>
      </c>
      <c r="FN545">
        <v>2678.8480538281019</v>
      </c>
      <c r="FO545">
        <v>12169.372082220363</v>
      </c>
      <c r="FP545" t="s">
        <v>853</v>
      </c>
      <c r="FQ545">
        <v>93585.64305452205</v>
      </c>
      <c r="FR545">
        <v>2227.2329462093489</v>
      </c>
      <c r="FS545">
        <v>79.307932033043997</v>
      </c>
      <c r="FT545">
        <v>194564.55395617348</v>
      </c>
      <c r="FU545">
        <v>2385.8489957702395</v>
      </c>
      <c r="FV545">
        <v>46690.381929556876</v>
      </c>
      <c r="FW545" t="s">
        <v>853</v>
      </c>
      <c r="FX545">
        <v>4998.606920742669</v>
      </c>
      <c r="FY545">
        <v>2421.0970892259056</v>
      </c>
      <c r="FZ545">
        <v>6606.7969646506617</v>
      </c>
      <c r="GA545">
        <v>11583.37396610464</v>
      </c>
      <c r="GB545">
        <v>6322.610022704117</v>
      </c>
      <c r="GC545">
        <v>6855.7359986363426</v>
      </c>
      <c r="GD545">
        <v>6384.2939080093283</v>
      </c>
      <c r="GE545">
        <v>1815.2719901019209</v>
      </c>
      <c r="GF545">
        <v>12356.62704540603</v>
      </c>
      <c r="GG545">
        <v>1537.694042491464</v>
      </c>
      <c r="GH545">
        <v>912.04196035921802</v>
      </c>
      <c r="GI545">
        <v>6410.730070848479</v>
      </c>
      <c r="GJ545">
        <v>174777.20803390196</v>
      </c>
      <c r="GK545">
        <v>10085.334075124501</v>
      </c>
      <c r="GL545">
        <v>124407.81604201339</v>
      </c>
      <c r="GM545">
        <v>2471.765922139371</v>
      </c>
      <c r="GN545">
        <v>5544.9510708418711</v>
      </c>
      <c r="GO545">
        <v>59.480949024783001</v>
      </c>
      <c r="GP545">
        <v>12438.137913719505</v>
      </c>
      <c r="GQ545">
        <v>6615.6090807619794</v>
      </c>
      <c r="GR545">
        <v>2143.5189561206457</v>
      </c>
      <c r="GS545" t="s">
        <v>853</v>
      </c>
      <c r="GT545">
        <v>94691.548972403005</v>
      </c>
      <c r="GU545">
        <v>6972.49496040548</v>
      </c>
      <c r="GV545">
        <v>317.23191362697901</v>
      </c>
    </row>
    <row r="546" spans="1:204" x14ac:dyDescent="0.25">
      <c r="A546" s="122" t="s">
        <v>858</v>
      </c>
      <c r="B546" s="123" t="s">
        <v>855</v>
      </c>
      <c r="C546" s="123">
        <v>12</v>
      </c>
      <c r="D546" s="123" t="s">
        <v>857</v>
      </c>
      <c r="E546" s="123">
        <v>3</v>
      </c>
      <c r="F546" s="122">
        <v>2.2029999999999998</v>
      </c>
      <c r="G546">
        <v>90096</v>
      </c>
      <c r="H546" s="122" t="b">
        <v>0</v>
      </c>
      <c r="I546">
        <v>118329.73901836421</v>
      </c>
      <c r="J546">
        <v>198644.50997624284</v>
      </c>
      <c r="K546">
        <v>8027.7320478315351</v>
      </c>
      <c r="L546">
        <v>3782.5510334855999</v>
      </c>
      <c r="M546">
        <v>16416.755978639711</v>
      </c>
      <c r="N546">
        <v>33139.72899848433</v>
      </c>
      <c r="O546">
        <v>136735.80409333672</v>
      </c>
      <c r="P546">
        <v>38909.38598378592</v>
      </c>
      <c r="Q546">
        <v>6227.881074091295</v>
      </c>
      <c r="R546">
        <v>4386.1729347912005</v>
      </c>
      <c r="S546">
        <v>4542.5860729281121</v>
      </c>
      <c r="T546">
        <v>1478.2129133251678</v>
      </c>
      <c r="U546">
        <v>5430.3949596410403</v>
      </c>
      <c r="V546">
        <v>169.63101283027197</v>
      </c>
      <c r="W546">
        <v>44621.764982798974</v>
      </c>
      <c r="X546">
        <v>12072.440010926879</v>
      </c>
      <c r="Y546">
        <v>288.59307595943994</v>
      </c>
      <c r="Z546">
        <v>2366.0219985195836</v>
      </c>
      <c r="AA546">
        <v>1555.3180093759681</v>
      </c>
      <c r="AB546">
        <v>6551.7220805416791</v>
      </c>
      <c r="AC546">
        <v>19615.512022100495</v>
      </c>
      <c r="AD546">
        <v>20393.171026788477</v>
      </c>
      <c r="AE546">
        <v>3927.9490444829758</v>
      </c>
      <c r="AF546">
        <v>6884.3750696147999</v>
      </c>
      <c r="AG546">
        <v>197051.74109034063</v>
      </c>
      <c r="AH546">
        <v>3020.3130480077762</v>
      </c>
      <c r="AI546">
        <v>226.90899911880001</v>
      </c>
      <c r="AJ546">
        <v>46547.187056255803</v>
      </c>
      <c r="AK546">
        <v>50285.677978146232</v>
      </c>
      <c r="AL546">
        <v>297913.8930686278</v>
      </c>
      <c r="AM546">
        <v>3573.2659996122716</v>
      </c>
      <c r="AN546">
        <v>2143.5190899528957</v>
      </c>
      <c r="AO546">
        <v>5873.1980292205917</v>
      </c>
      <c r="AP546">
        <v>8303.1070506161268</v>
      </c>
      <c r="AQ546">
        <v>16952.084964998732</v>
      </c>
      <c r="AR546">
        <v>12876.534963483071</v>
      </c>
      <c r="AS546">
        <v>10422.39294025464</v>
      </c>
      <c r="AT546">
        <v>30264.813961473934</v>
      </c>
      <c r="AU546">
        <v>34159.718021501278</v>
      </c>
      <c r="AV546">
        <v>26698.156998449085</v>
      </c>
      <c r="AW546">
        <v>3793.5659621436475</v>
      </c>
      <c r="AX546">
        <v>172424.40397786425</v>
      </c>
      <c r="AY546">
        <v>56504.747069614794</v>
      </c>
      <c r="AZ546">
        <v>163.02197624284801</v>
      </c>
      <c r="BA546">
        <v>123790.97601642556</v>
      </c>
      <c r="BB546">
        <v>15313.053021466032</v>
      </c>
      <c r="BC546">
        <v>6617.8120494529448</v>
      </c>
      <c r="BD546">
        <v>250097.77793443872</v>
      </c>
      <c r="BE546">
        <v>194201.05905516312</v>
      </c>
      <c r="BF546">
        <v>534421.3640577714</v>
      </c>
      <c r="BG546">
        <v>13944.989990165808</v>
      </c>
      <c r="BH546">
        <v>539.73507691113593</v>
      </c>
      <c r="BI546">
        <v>39949.201918083643</v>
      </c>
      <c r="BJ546">
        <v>44119.480980895576</v>
      </c>
      <c r="BK546">
        <v>2757219.7244187603</v>
      </c>
      <c r="BL546">
        <v>116371.27196045175</v>
      </c>
      <c r="BM546">
        <v>1731.5580587936638</v>
      </c>
      <c r="BN546">
        <v>15387.954973000031</v>
      </c>
      <c r="BO546">
        <v>677437.92092245433</v>
      </c>
      <c r="BP546">
        <v>1447.3710733863359</v>
      </c>
      <c r="BQ546">
        <v>4236.3690317231994</v>
      </c>
      <c r="BR546">
        <v>134.38308233932798</v>
      </c>
      <c r="BS546">
        <v>155591.28107599469</v>
      </c>
      <c r="BT546">
        <v>2310.9469582663678</v>
      </c>
      <c r="BU546">
        <v>771.04996810056002</v>
      </c>
      <c r="BV546">
        <v>438.39697902744001</v>
      </c>
      <c r="BW546">
        <v>425.17890585259198</v>
      </c>
      <c r="BX546">
        <v>5005.2160537884474</v>
      </c>
      <c r="BY546">
        <v>24592.088983503934</v>
      </c>
      <c r="BZ546">
        <v>646591.51491699088</v>
      </c>
      <c r="CA546">
        <v>5080.118005322448</v>
      </c>
      <c r="CB546">
        <v>11184.630925732463</v>
      </c>
      <c r="CC546">
        <v>1559.7239014465918</v>
      </c>
      <c r="CD546">
        <v>11550.329097742702</v>
      </c>
      <c r="CE546">
        <v>42680.922088613464</v>
      </c>
      <c r="CF546">
        <v>2099.458978357728</v>
      </c>
      <c r="CG546">
        <v>11235.300073915054</v>
      </c>
      <c r="CH546">
        <v>136.58602837463999</v>
      </c>
      <c r="CI546">
        <v>66894.095025413815</v>
      </c>
      <c r="CJ546">
        <v>56451.874975396895</v>
      </c>
      <c r="CK546">
        <v>4877.4420080365435</v>
      </c>
      <c r="CL546">
        <v>467.03607141244805</v>
      </c>
      <c r="CM546">
        <v>2180.9699664791519</v>
      </c>
      <c r="CN546">
        <v>9197.5249739164792</v>
      </c>
      <c r="CO546">
        <v>6578.1580284098873</v>
      </c>
      <c r="CP546">
        <v>10697.767943039233</v>
      </c>
      <c r="CQ546">
        <v>74025.206005428176</v>
      </c>
      <c r="CR546">
        <v>9955.3570673236791</v>
      </c>
      <c r="CS546">
        <v>12493.213024708846</v>
      </c>
      <c r="CT546">
        <v>10550.166986006543</v>
      </c>
      <c r="CU546">
        <v>1869104.5079271423</v>
      </c>
      <c r="CV546">
        <v>1233563.2410520259</v>
      </c>
      <c r="CW546">
        <v>23836.460034613534</v>
      </c>
      <c r="CX546">
        <v>2694877.0284413048</v>
      </c>
      <c r="CY546">
        <v>12973.466970814656</v>
      </c>
      <c r="CZ546">
        <v>11131.759029996047</v>
      </c>
      <c r="DA546">
        <v>194804.68095646871</v>
      </c>
      <c r="DB546">
        <v>18756.342029291089</v>
      </c>
      <c r="DC546">
        <v>45093.206946282044</v>
      </c>
      <c r="DD546">
        <v>155481.13099548826</v>
      </c>
      <c r="DE546">
        <v>1566.3329380340156</v>
      </c>
      <c r="DF546">
        <v>1431.9500541761761</v>
      </c>
      <c r="DG546">
        <v>5600.0259724713114</v>
      </c>
      <c r="DH546">
        <v>491114.79001205473</v>
      </c>
      <c r="DI546">
        <v>10431.204922877374</v>
      </c>
      <c r="DJ546">
        <v>1026.598059604368</v>
      </c>
      <c r="DK546">
        <v>176733.47201508612</v>
      </c>
      <c r="DL546">
        <v>1855481.1559973918</v>
      </c>
      <c r="DM546">
        <v>41072.731985019593</v>
      </c>
      <c r="DN546">
        <v>722.58396443476784</v>
      </c>
      <c r="DO546">
        <v>310.62293327553596</v>
      </c>
      <c r="DP546">
        <v>18967.830009199726</v>
      </c>
      <c r="DQ546">
        <v>292.99896803006396</v>
      </c>
      <c r="DR546">
        <v>1420.9349270366401</v>
      </c>
      <c r="DS546">
        <v>132448.76591343089</v>
      </c>
      <c r="DT546">
        <v>21573.979080012956</v>
      </c>
      <c r="DU546">
        <v>7250.0730431435522</v>
      </c>
      <c r="DV546">
        <v>35490.32997779375</v>
      </c>
      <c r="DW546">
        <v>555.15609612129595</v>
      </c>
      <c r="DX546">
        <v>1539.8969901658079</v>
      </c>
      <c r="DY546">
        <v>244.53296436427198</v>
      </c>
      <c r="DZ546">
        <v>152.00704758479998</v>
      </c>
      <c r="EA546">
        <v>530.92309428839997</v>
      </c>
      <c r="EB546">
        <v>478.051000070496</v>
      </c>
      <c r="EC546">
        <v>23268.086063798877</v>
      </c>
      <c r="ED546">
        <v>127.774045751904</v>
      </c>
      <c r="EE546">
        <v>574.98300740208003</v>
      </c>
      <c r="EF546">
        <v>253395.66893126641</v>
      </c>
      <c r="EG546">
        <v>32483.235002960831</v>
      </c>
      <c r="EH546" t="s">
        <v>853</v>
      </c>
      <c r="EI546">
        <v>43304.370901199851</v>
      </c>
      <c r="EJ546">
        <v>193.86401466316798</v>
      </c>
      <c r="EK546">
        <v>491.26907324534398</v>
      </c>
      <c r="EL546">
        <v>1967.2790405351998</v>
      </c>
      <c r="EM546">
        <v>10519.324947586223</v>
      </c>
      <c r="EN546">
        <v>861.37293884472001</v>
      </c>
      <c r="EO546" t="s">
        <v>853</v>
      </c>
      <c r="EP546">
        <v>62783.2970934072</v>
      </c>
      <c r="EQ546">
        <v>1513.4610422976</v>
      </c>
      <c r="ER546">
        <v>14696.213046985582</v>
      </c>
      <c r="ES546">
        <v>10777.075985125342</v>
      </c>
      <c r="ET546">
        <v>5566.9809880156799</v>
      </c>
      <c r="EU546">
        <v>308.41998724022397</v>
      </c>
      <c r="EV546">
        <v>233.51803570622403</v>
      </c>
      <c r="EW546">
        <v>136.58602837463999</v>
      </c>
      <c r="EX546">
        <v>729.19300102219188</v>
      </c>
      <c r="EY546">
        <v>235.72098174153598</v>
      </c>
      <c r="EZ546">
        <v>753.42600285508809</v>
      </c>
      <c r="FA546">
        <v>1205.0410550573758</v>
      </c>
      <c r="FB546">
        <v>248.93905491638401</v>
      </c>
      <c r="FC546">
        <v>94083.521097108227</v>
      </c>
      <c r="FD546">
        <v>790.87707786283204</v>
      </c>
      <c r="FE546">
        <v>2791.200904372176</v>
      </c>
      <c r="FF546">
        <v>6893.1870522375357</v>
      </c>
      <c r="FG546">
        <v>8265.6559756083825</v>
      </c>
      <c r="FH546">
        <v>2134.7069088486719</v>
      </c>
      <c r="FI546">
        <v>1581.7539572441758</v>
      </c>
      <c r="FJ546">
        <v>795.282969933456</v>
      </c>
      <c r="FK546">
        <v>1905.59496369456</v>
      </c>
      <c r="FL546">
        <v>469.23901744775998</v>
      </c>
      <c r="FM546">
        <v>1920.9999059041916</v>
      </c>
      <c r="FN546">
        <v>2412.2850561500641</v>
      </c>
      <c r="FO546">
        <v>6551.7220805416791</v>
      </c>
      <c r="FP546" t="s">
        <v>853</v>
      </c>
      <c r="FQ546">
        <v>87743.286996475188</v>
      </c>
      <c r="FR546">
        <v>2275.6990277754239</v>
      </c>
      <c r="FS546">
        <v>52.872094217903992</v>
      </c>
      <c r="FT546">
        <v>197051.74109034063</v>
      </c>
      <c r="FU546">
        <v>2143.5190899528957</v>
      </c>
      <c r="FV546">
        <v>46730.035943779432</v>
      </c>
      <c r="FW546">
        <v>4269.4140161788318</v>
      </c>
      <c r="FX546">
        <v>4976.5769614034398</v>
      </c>
      <c r="FY546" t="s">
        <v>853</v>
      </c>
      <c r="FZ546">
        <v>9431.0430096227028</v>
      </c>
      <c r="GA546">
        <v>12552.693957032687</v>
      </c>
      <c r="GB546">
        <v>6562.7370091997282</v>
      </c>
      <c r="GC546">
        <v>5080.118005322448</v>
      </c>
      <c r="GD546">
        <v>10453.23497867496</v>
      </c>
      <c r="GE546">
        <v>515.50207507823995</v>
      </c>
      <c r="GF546">
        <v>12493.213024708846</v>
      </c>
      <c r="GG546">
        <v>1374.6720678876477</v>
      </c>
      <c r="GH546">
        <v>993.55307514873596</v>
      </c>
      <c r="GI546">
        <v>6249.9109314073912</v>
      </c>
      <c r="GJ546">
        <v>194804.68095646871</v>
      </c>
      <c r="GK546">
        <v>11144.976904689407</v>
      </c>
      <c r="GL546">
        <v>110943.079946846</v>
      </c>
      <c r="GM546">
        <v>4978.7799074387513</v>
      </c>
      <c r="GN546">
        <v>3306.702979450416</v>
      </c>
      <c r="GO546">
        <v>110.150080506432</v>
      </c>
      <c r="GP546">
        <v>12173.777910329087</v>
      </c>
      <c r="GQ546">
        <v>3093.0120535064639</v>
      </c>
      <c r="GR546">
        <v>1865.9409426515035</v>
      </c>
      <c r="GS546">
        <v>35.247930490944</v>
      </c>
      <c r="GT546">
        <v>62783.2970934072</v>
      </c>
      <c r="GU546">
        <v>5258.5610007754558</v>
      </c>
      <c r="GV546">
        <v>200.47305125059196</v>
      </c>
    </row>
    <row r="547" spans="1:204" x14ac:dyDescent="0.25">
      <c r="A547" s="122" t="s">
        <v>856</v>
      </c>
      <c r="B547" s="123" t="s">
        <v>855</v>
      </c>
      <c r="C547" s="123">
        <v>12</v>
      </c>
      <c r="D547" s="123" t="s">
        <v>854</v>
      </c>
      <c r="E547" s="123">
        <v>3</v>
      </c>
      <c r="F547" s="122">
        <v>2.2029999999999998</v>
      </c>
      <c r="G547">
        <v>82572</v>
      </c>
      <c r="H547" s="122" t="b">
        <v>0</v>
      </c>
      <c r="I547">
        <v>88666.344047399747</v>
      </c>
      <c r="J547">
        <v>180145.91893151312</v>
      </c>
      <c r="K547">
        <v>9481.7120449500107</v>
      </c>
      <c r="L547">
        <v>1663.2649383600599</v>
      </c>
      <c r="M547">
        <v>21677.5199134221</v>
      </c>
      <c r="N547">
        <v>34424.078016874977</v>
      </c>
      <c r="O547">
        <v>132911.39592799716</v>
      </c>
      <c r="P547">
        <v>34481.356068962712</v>
      </c>
      <c r="Q547">
        <v>4950.1409189472233</v>
      </c>
      <c r="R547">
        <v>3476.333928992904</v>
      </c>
      <c r="S547">
        <v>1279.9429116068279</v>
      </c>
      <c r="T547">
        <v>819.5159756524439</v>
      </c>
      <c r="U547">
        <v>4782.7130745318955</v>
      </c>
      <c r="V547">
        <v>251.14194852910796</v>
      </c>
      <c r="W547">
        <v>42841.740968743834</v>
      </c>
      <c r="X547">
        <v>14312.890911686136</v>
      </c>
      <c r="Y547">
        <v>326.0439746655</v>
      </c>
      <c r="Z547">
        <v>3033.5309670871802</v>
      </c>
      <c r="AA547">
        <v>4947.9380358824637</v>
      </c>
      <c r="AB547">
        <v>6056.0469731322128</v>
      </c>
      <c r="AC547">
        <v>18518.418063023422</v>
      </c>
      <c r="AD547">
        <v>20093.562949234067</v>
      </c>
      <c r="AE547">
        <v>3725.272994457252</v>
      </c>
      <c r="AF547">
        <v>18223.216088419606</v>
      </c>
      <c r="AG547">
        <v>207773.74197377547</v>
      </c>
      <c r="AH547">
        <v>2000.3240559738238</v>
      </c>
      <c r="AI547">
        <v>259.95402650649595</v>
      </c>
      <c r="AJ547">
        <v>45696.828948467417</v>
      </c>
      <c r="AK547">
        <v>32743.188922560141</v>
      </c>
      <c r="AL547">
        <v>297074.54999645753</v>
      </c>
      <c r="AM547">
        <v>4262.8050215189032</v>
      </c>
      <c r="AN547">
        <v>2158.9400043178798</v>
      </c>
      <c r="AO547">
        <v>5637.4769982816597</v>
      </c>
      <c r="AP547">
        <v>9790.132045566852</v>
      </c>
      <c r="AQ547">
        <v>17798.036918656428</v>
      </c>
      <c r="AR547">
        <v>16460.815954961865</v>
      </c>
      <c r="AS547">
        <v>8862.6689787454561</v>
      </c>
      <c r="AT547">
        <v>26458.029922983118</v>
      </c>
      <c r="AU547">
        <v>27158.584028330581</v>
      </c>
      <c r="AV547">
        <v>2255.8719525385677</v>
      </c>
      <c r="AW547">
        <v>3410.2439808339</v>
      </c>
      <c r="AX547">
        <v>154016.13604816637</v>
      </c>
      <c r="AY547">
        <v>81169.534967439642</v>
      </c>
      <c r="AZ547">
        <v>112.35303920458799</v>
      </c>
      <c r="BA547">
        <v>104027.86296118314</v>
      </c>
      <c r="BB547">
        <v>18196.78003639356</v>
      </c>
      <c r="BC547">
        <v>6591.3759352229881</v>
      </c>
      <c r="BD547">
        <v>248775.97808176655</v>
      </c>
      <c r="BE547">
        <v>190832.6720438397</v>
      </c>
      <c r="BF547">
        <v>476425.18593937345</v>
      </c>
      <c r="BG547">
        <v>12532.866986085852</v>
      </c>
      <c r="BH547">
        <v>416.36690987967597</v>
      </c>
      <c r="BI547">
        <v>38211.035011455599</v>
      </c>
      <c r="BJ547">
        <v>41779.894940633552</v>
      </c>
      <c r="BK547">
        <v>2593710.8616522783</v>
      </c>
      <c r="BL547">
        <v>110544.33705217583</v>
      </c>
      <c r="BM547">
        <v>1130.1390412401599</v>
      </c>
      <c r="BN547">
        <v>17901.578061789744</v>
      </c>
      <c r="BO547">
        <v>569867.63404829847</v>
      </c>
      <c r="BP547">
        <v>682.92994939268397</v>
      </c>
      <c r="BQ547">
        <v>1669.8739513665719</v>
      </c>
      <c r="BR547">
        <v>116.758987240224</v>
      </c>
      <c r="BS547">
        <v>134001.88107310433</v>
      </c>
      <c r="BT547">
        <v>2092.8500561588758</v>
      </c>
      <c r="BU547">
        <v>1438.559041857</v>
      </c>
      <c r="BV547">
        <v>2324.1649656684476</v>
      </c>
      <c r="BW547">
        <v>1178.6050153505039</v>
      </c>
      <c r="BX547">
        <v>4749.6680094993353</v>
      </c>
      <c r="BY547">
        <v>21662.099004344316</v>
      </c>
      <c r="BZ547">
        <v>564139.83393289661</v>
      </c>
      <c r="CA547">
        <v>4604.2700871683037</v>
      </c>
      <c r="CB547">
        <v>10862.99303471928</v>
      </c>
      <c r="CC547">
        <v>1013.3800539999359</v>
      </c>
      <c r="CD547">
        <v>5423.7860628207472</v>
      </c>
      <c r="CE547">
        <v>43546.701022126937</v>
      </c>
      <c r="CF547">
        <v>1817.47493866848</v>
      </c>
      <c r="CG547">
        <v>7598.1469762164124</v>
      </c>
      <c r="CH547">
        <v>149.80405227278399</v>
      </c>
      <c r="CI547">
        <v>61946.157032939249</v>
      </c>
      <c r="CJ547">
        <v>53275.149067570419</v>
      </c>
      <c r="CK547">
        <v>4231.9630214572198</v>
      </c>
      <c r="CL547">
        <v>508.89291006472797</v>
      </c>
      <c r="CM547">
        <v>2434.3149399021599</v>
      </c>
      <c r="CN547">
        <v>8525.6100430378065</v>
      </c>
      <c r="CO547">
        <v>9144.6529273362485</v>
      </c>
      <c r="CP547">
        <v>9466.2909539661105</v>
      </c>
      <c r="CQ547">
        <v>65092.041039231015</v>
      </c>
      <c r="CR547">
        <v>8809.7970565994765</v>
      </c>
      <c r="CS547">
        <v>7164.15591038196</v>
      </c>
      <c r="CT547">
        <v>9823.1769286932958</v>
      </c>
      <c r="CU547">
        <v>2043542.4533835123</v>
      </c>
      <c r="CV547">
        <v>1281308.8599119855</v>
      </c>
      <c r="CW547">
        <v>24655.976075298535</v>
      </c>
      <c r="CX547">
        <v>2771343.1571239987</v>
      </c>
      <c r="CY547">
        <v>17242.880917546114</v>
      </c>
      <c r="CZ547">
        <v>10552.369969131563</v>
      </c>
      <c r="DA547">
        <v>174550.29907624141</v>
      </c>
      <c r="DB547">
        <v>16121.553954283343</v>
      </c>
      <c r="DC547">
        <v>39281.692935637147</v>
      </c>
      <c r="DD547">
        <v>158827.4880577891</v>
      </c>
      <c r="DE547">
        <v>2017.9480300224839</v>
      </c>
      <c r="DF547">
        <v>1548.7090160907117</v>
      </c>
      <c r="DG547">
        <v>9627.1099672810433</v>
      </c>
      <c r="DH547">
        <v>507278.2009620996</v>
      </c>
      <c r="DI547">
        <v>4185.6999304116362</v>
      </c>
      <c r="DJ547">
        <v>1235.8830674382359</v>
      </c>
      <c r="DK547">
        <v>206903.5569590418</v>
      </c>
      <c r="DL547">
        <v>1821059.2804452844</v>
      </c>
      <c r="DM547">
        <v>15755.856083484887</v>
      </c>
      <c r="DN547">
        <v>1343.8299767010719</v>
      </c>
      <c r="DO547">
        <v>191.66101337661595</v>
      </c>
      <c r="DP547">
        <v>15136.81301728033</v>
      </c>
      <c r="DQ547">
        <v>286.39007853254401</v>
      </c>
      <c r="DR547">
        <v>1771.2120295290117</v>
      </c>
      <c r="DS547">
        <v>121343.44302180089</v>
      </c>
      <c r="DT547">
        <v>19972.398013958209</v>
      </c>
      <c r="DU547">
        <v>6981.3069749827318</v>
      </c>
      <c r="DV547">
        <v>32743.188922560141</v>
      </c>
      <c r="DW547">
        <v>608.02792325629196</v>
      </c>
      <c r="DX547">
        <v>2031.1660560355081</v>
      </c>
      <c r="DY547">
        <v>475.84802693828397</v>
      </c>
      <c r="DZ547">
        <v>255.54807847085999</v>
      </c>
      <c r="EA547">
        <v>709.36600141873191</v>
      </c>
      <c r="EB547">
        <v>288.592961597304</v>
      </c>
      <c r="EC547">
        <v>22732.756928525869</v>
      </c>
      <c r="ED547" t="s">
        <v>853</v>
      </c>
      <c r="EE547">
        <v>1017.7860020355719</v>
      </c>
      <c r="EF547">
        <v>239864.84294700462</v>
      </c>
      <c r="EG547">
        <v>26883.208910840181</v>
      </c>
      <c r="EH547">
        <v>156.41306527929598</v>
      </c>
      <c r="EI547">
        <v>67931.70792797071</v>
      </c>
      <c r="EJ547" t="s">
        <v>853</v>
      </c>
      <c r="EK547">
        <v>1337.2209636945599</v>
      </c>
      <c r="EL547">
        <v>1634.6260032692521</v>
      </c>
      <c r="EM547">
        <v>9023.4879920603871</v>
      </c>
      <c r="EN547">
        <v>1094.8909112367239</v>
      </c>
      <c r="EO547" t="s">
        <v>853</v>
      </c>
      <c r="EP547">
        <v>95334.825073729997</v>
      </c>
      <c r="EQ547">
        <v>1678.6860293439599</v>
      </c>
      <c r="ER547">
        <v>13447.112026894223</v>
      </c>
      <c r="ES547">
        <v>10451.032072875239</v>
      </c>
      <c r="ET547">
        <v>5388.5379328173121</v>
      </c>
      <c r="EU547">
        <v>473.64496196740799</v>
      </c>
      <c r="EV547">
        <v>729.19304043826799</v>
      </c>
      <c r="EW547">
        <v>500.08101399345594</v>
      </c>
      <c r="EX547">
        <v>533.12607902601599</v>
      </c>
      <c r="EY547">
        <v>123.368000246736</v>
      </c>
      <c r="EZ547">
        <v>850.35797571412786</v>
      </c>
      <c r="FA547">
        <v>1008.9739240581839</v>
      </c>
      <c r="FB547">
        <v>445.00602687659995</v>
      </c>
      <c r="FC547">
        <v>90697.509921529141</v>
      </c>
      <c r="FD547">
        <v>1006.7710409934239</v>
      </c>
      <c r="FE547">
        <v>4511.7440869832517</v>
      </c>
      <c r="FF547">
        <v>5375.3200887104031</v>
      </c>
      <c r="FG547">
        <v>11191.240074355654</v>
      </c>
      <c r="FH547">
        <v>1835.0989127171399</v>
      </c>
      <c r="FI547">
        <v>3040.139980093692</v>
      </c>
      <c r="FJ547">
        <v>1017.7860020355719</v>
      </c>
      <c r="FK547">
        <v>1819.6780036393559</v>
      </c>
      <c r="FL547">
        <v>546.34392313292403</v>
      </c>
      <c r="FM547">
        <v>1558.0000528715279</v>
      </c>
      <c r="FN547">
        <v>2068.6170691037037</v>
      </c>
      <c r="FO547">
        <v>6056.0469731322128</v>
      </c>
      <c r="FP547" t="s">
        <v>853</v>
      </c>
      <c r="FQ547">
        <v>134246.41400862695</v>
      </c>
      <c r="FR547">
        <v>2070.8199521684637</v>
      </c>
      <c r="FS547">
        <v>167.42802632144401</v>
      </c>
      <c r="FT547">
        <v>207773.74197377547</v>
      </c>
      <c r="FU547">
        <v>2158.9400043178798</v>
      </c>
      <c r="FV547">
        <v>44093.044945259855</v>
      </c>
      <c r="FW547">
        <v>2229.4360824186356</v>
      </c>
      <c r="FX547">
        <v>4549.1949181453319</v>
      </c>
      <c r="FY547" t="s">
        <v>853</v>
      </c>
      <c r="FZ547">
        <v>8274.467912602584</v>
      </c>
      <c r="GA547">
        <v>11034.82700907636</v>
      </c>
      <c r="GB547">
        <v>5791.6869985900794</v>
      </c>
      <c r="GC547">
        <v>5097.742088155248</v>
      </c>
      <c r="GD547">
        <v>4734.2469185154359</v>
      </c>
      <c r="GE547">
        <v>312.82594865247597</v>
      </c>
      <c r="GF547">
        <v>7164.15591038196</v>
      </c>
      <c r="GG547">
        <v>2183.1729913730519</v>
      </c>
      <c r="GH547">
        <v>621.24594926931604</v>
      </c>
      <c r="GI547">
        <v>4602.0670221974278</v>
      </c>
      <c r="GJ547">
        <v>174550.29907624141</v>
      </c>
      <c r="GK547">
        <v>10380.535994774482</v>
      </c>
      <c r="GL547">
        <v>122896.55798592723</v>
      </c>
      <c r="GM547">
        <v>447.20890994135999</v>
      </c>
      <c r="GN547">
        <v>7098.0659622229559</v>
      </c>
      <c r="GO547">
        <v>99.135013191563999</v>
      </c>
      <c r="GP547">
        <v>11197.849087362167</v>
      </c>
      <c r="GQ547">
        <v>7763.3719375669798</v>
      </c>
      <c r="GR547">
        <v>1502.445925045128</v>
      </c>
      <c r="GS547">
        <v>101.33807816243998</v>
      </c>
      <c r="GT547">
        <v>95334.825073729997</v>
      </c>
      <c r="GU547">
        <v>5668.3189983433431</v>
      </c>
      <c r="GV547">
        <v>176.23992239271598</v>
      </c>
    </row>
  </sheetData>
  <mergeCells count="2">
    <mergeCell ref="A1:H1"/>
    <mergeCell ref="I1:GV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data</vt:lpstr>
      <vt:lpstr>Notes</vt:lpstr>
      <vt:lpstr>Ishii (2007) mets</vt:lpstr>
      <vt:lpstr>Bennett (2009)</vt:lpstr>
      <vt:lpstr>Chassagnole</vt:lpstr>
      <vt:lpstr>Shimizu</vt:lpstr>
      <vt:lpstr>metabolome data (fig 3)</vt:lpstr>
      <vt:lpstr>traning set (fig 4)</vt:lpstr>
      <vt:lpstr>add. perturbations (fig 7)</vt:lpstr>
      <vt:lpstr>jozefczuk</vt:lpstr>
    </vt:vector>
  </TitlesOfParts>
  <Company>UCSD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Zielinski</dc:creator>
  <cp:lastModifiedBy>Daniel Zielinski</cp:lastModifiedBy>
  <dcterms:created xsi:type="dcterms:W3CDTF">2011-11-11T00:20:43Z</dcterms:created>
  <dcterms:modified xsi:type="dcterms:W3CDTF">2011-11-11T03:51:06Z</dcterms:modified>
</cp:coreProperties>
</file>