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M:\4_Labor\3_Prüfberichte\2022\SP01 NO2 Röhrchen\2_Kundenversion\3_Deutschland\DDU\"/>
    </mc:Choice>
  </mc:AlternateContent>
  <xr:revisionPtr revIDLastSave="0" documentId="8_{3768140C-8317-4A68-85A0-0F36DDC74BE2}" xr6:coauthVersionLast="47" xr6:coauthVersionMax="47" xr10:uidLastSave="{00000000-0000-0000-0000-000000000000}"/>
  <bookViews>
    <workbookView xWindow="-120" yWindow="-120" windowWidth="29040" windowHeight="15840" xr2:uid="{E6AEAA70-348C-49EF-907C-03576892204E}"/>
  </bookViews>
  <sheets>
    <sheet name="Report" sheetId="1" r:id="rId1"/>
    <sheet name="Annex - Sampling" sheetId="2" r:id="rId2"/>
  </sheets>
  <externalReferences>
    <externalReference r:id="rId3"/>
  </externalReferences>
  <definedNames>
    <definedName name="_xlnm.Print_Titles" localSheetId="1">'Annex - Sampling'!$A:$H,'Annex - Sampling'!$9:$12</definedName>
    <definedName name="_xlnm.Print_Titles" localSheetId="0">Report!$A:$N,Report!$17:$20</definedName>
    <definedName name="SAS" localSheetId="1">INDIRECT("Hilfsblatt!A"&amp;[1]Hilfsblatt!$B$17)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<sst xmlns="http://schemas.openxmlformats.org/spreadsheetml/2006/main" count="240" uniqueCount="101">
  <si>
    <t>passam ag</t>
  </si>
  <si>
    <t>Test Report Air Pollution Measurement</t>
  </si>
  <si>
    <t>NO2</t>
  </si>
  <si>
    <t>Nitrogen dioxide measurement by means of passive sampler</t>
  </si>
  <si>
    <t xml:space="preserve">customer information </t>
  </si>
  <si>
    <t xml:space="preserve">passive samplers </t>
  </si>
  <si>
    <t xml:space="preserve">analysis </t>
  </si>
  <si>
    <t xml:space="preserve">test report  </t>
  </si>
  <si>
    <t xml:space="preserve">customer: </t>
  </si>
  <si>
    <t>Deutsche Umwelthilfe</t>
  </si>
  <si>
    <t xml:space="preserve">date received: </t>
  </si>
  <si>
    <t>09.05.2022</t>
  </si>
  <si>
    <t xml:space="preserve">method: </t>
  </si>
  <si>
    <t>SP01 photometer, Salzmann</t>
  </si>
  <si>
    <t xml:space="preserve">created on: </t>
  </si>
  <si>
    <t>11.05.2022</t>
  </si>
  <si>
    <t xml:space="preserve">customer ID: </t>
  </si>
  <si>
    <t>DDU</t>
  </si>
  <si>
    <t xml:space="preserve">type: </t>
  </si>
  <si>
    <t>tube (Palms)</t>
  </si>
  <si>
    <t xml:space="preserve">analyte: </t>
  </si>
  <si>
    <t xml:space="preserve">created by: </t>
  </si>
  <si>
    <t>K. Bodei</t>
  </si>
  <si>
    <t xml:space="preserve">contact person: </t>
  </si>
  <si>
    <t>Hanna Rhein, Robin Kulpa</t>
  </si>
  <si>
    <t xml:space="preserve">pollutant: </t>
  </si>
  <si>
    <t xml:space="preserve">date: </t>
  </si>
  <si>
    <t xml:space="preserve">checked on: </t>
  </si>
  <si>
    <t>12.05.2022</t>
  </si>
  <si>
    <t xml:space="preserve">project: </t>
  </si>
  <si>
    <t>Prague, April</t>
  </si>
  <si>
    <t xml:space="preserve">limit of detection: </t>
  </si>
  <si>
    <t>0.75 ug/m3 (14 days)</t>
  </si>
  <si>
    <t xml:space="preserve">place: </t>
  </si>
  <si>
    <t xml:space="preserve">checked by: </t>
  </si>
  <si>
    <t>S. Huber</t>
  </si>
  <si>
    <t xml:space="preserve">reference: </t>
  </si>
  <si>
    <t/>
  </si>
  <si>
    <t xml:space="preserve">sampling rate: </t>
  </si>
  <si>
    <t>[ml/min]</t>
  </si>
  <si>
    <t xml:space="preserve">file name: </t>
  </si>
  <si>
    <t xml:space="preserve">protective filter: </t>
  </si>
  <si>
    <t>yes</t>
  </si>
  <si>
    <t xml:space="preserve">pages: </t>
  </si>
  <si>
    <t xml:space="preserve">note: </t>
  </si>
  <si>
    <t>applies to the sample as received; results below the detection limit are indicated with "&lt;" and the associated value; this method is accredited to ISO 17025</t>
  </si>
  <si>
    <t>measurement uncertainty &lt;25%; sampling rate related to 20 °C; further information at www.passam.ch</t>
  </si>
  <si>
    <t>measuring site</t>
  </si>
  <si>
    <t>passive sampler</t>
  </si>
  <si>
    <t>measuring period</t>
  </si>
  <si>
    <t>measurement</t>
  </si>
  <si>
    <t>result</t>
  </si>
  <si>
    <t>Comment on the analysis</t>
  </si>
  <si>
    <t>start</t>
  </si>
  <si>
    <t>end</t>
  </si>
  <si>
    <t>exp. time</t>
  </si>
  <si>
    <t>blank</t>
  </si>
  <si>
    <t>sample</t>
  </si>
  <si>
    <t>m analyte/ sampler</t>
  </si>
  <si>
    <t>C</t>
  </si>
  <si>
    <t>label</t>
  </si>
  <si>
    <t>lot no.</t>
  </si>
  <si>
    <t>dilution</t>
  </si>
  <si>
    <t>value</t>
  </si>
  <si>
    <t>date</t>
  </si>
  <si>
    <t>time</t>
  </si>
  <si>
    <t>[h]</t>
  </si>
  <si>
    <t>[ABS]</t>
  </si>
  <si>
    <t>[ug]</t>
  </si>
  <si>
    <t>[ug/m3]</t>
  </si>
  <si>
    <t>Sokolská/Ječná , Prague</t>
  </si>
  <si>
    <t>DDU-199</t>
  </si>
  <si>
    <t>1:2</t>
  </si>
  <si>
    <t>Rumunská / Legerova, Prague</t>
  </si>
  <si>
    <t>Ječná / Štěpánská, Prague</t>
  </si>
  <si>
    <t>Florenc (bus stop), Prague</t>
  </si>
  <si>
    <t>Křižovnická</t>
  </si>
  <si>
    <t>5. května / Na Veselí , Prague</t>
  </si>
  <si>
    <t>V Botanice 4 (KÚ), Prague</t>
  </si>
  <si>
    <t>Plzeňská 38a, Prague</t>
  </si>
  <si>
    <t>Patočkova / Malovanka</t>
  </si>
  <si>
    <t>Kafkova / Svatovítská, Prague</t>
  </si>
  <si>
    <t>V Holešovičkách 8/10, Prague</t>
  </si>
  <si>
    <t>Argentinská / Dělnická</t>
  </si>
  <si>
    <t>Českomoravská Balabenka</t>
  </si>
  <si>
    <t>Flora-mall (bus stop), Prague</t>
  </si>
  <si>
    <t>Spořilov, Prague</t>
  </si>
  <si>
    <t>Radlická / Klicperova, Prague</t>
  </si>
  <si>
    <t>Na pískách / Evropská, Prague</t>
  </si>
  <si>
    <t>Bělocerkevská (bus stop), Prague</t>
  </si>
  <si>
    <t>Veletržní/Sochařská, Prague</t>
  </si>
  <si>
    <t>J.Želivského / Biskupcova</t>
  </si>
  <si>
    <t>DDU012219</t>
  </si>
  <si>
    <t>Sampling information</t>
  </si>
  <si>
    <t>Annex: Test Report Air Pollution Measurement DDU012219</t>
  </si>
  <si>
    <t>Optional information</t>
  </si>
  <si>
    <t>Temp</t>
  </si>
  <si>
    <t>air pressure</t>
  </si>
  <si>
    <t>Comment on sampling</t>
  </si>
  <si>
    <t>[°C]</t>
  </si>
  <si>
    <t>[hPa]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</si>
</sst>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yy;@"/>
    <numFmt numFmtId="166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i/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0"/>
      <name val="Arial"/>
      <family val="2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34E93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shrinkToFit="1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right" vertical="center"/>
    </xf>
    <xf numFmtId="14" fontId="3" fillId="2" borderId="0" xfId="0" applyNumberFormat="1" applyFont="1" applyFill="1" applyAlignment="1">
      <alignment horizontal="right" vertical="center"/>
    </xf>
    <xf numFmtId="164" fontId="4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5" fillId="3" borderId="1" xfId="0" applyFont="1" applyFill="1" applyBorder="1" applyAlignment="1">
      <alignment horizontal="right" vertical="center" wrapText="1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shrinkToFit="1"/>
    </xf>
    <xf numFmtId="0" fontId="7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64" fontId="7" fillId="2" borderId="0" xfId="0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left" vertical="center" shrinkToFit="1"/>
    </xf>
    <xf numFmtId="0" fontId="3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14" fontId="3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 shrinkToFit="1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0" fillId="2" borderId="0" xfId="0" applyFill="1"/>
    <xf numFmtId="0" fontId="9" fillId="2" borderId="0" xfId="0" applyFont="1" applyFill="1" applyAlignment="1">
      <alignment horizontal="right" vertical="center"/>
    </xf>
    <xf numFmtId="0" fontId="9" fillId="2" borderId="0" xfId="0" applyFont="1" applyFill="1" applyAlignment="1">
      <alignment horizontal="left"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wrapText="1"/>
    </xf>
    <xf numFmtId="0" fontId="12" fillId="3" borderId="3" xfId="0" applyFont="1" applyFill="1" applyBorder="1" applyAlignment="1">
      <alignment wrapText="1"/>
    </xf>
    <xf numFmtId="0" fontId="10" fillId="3" borderId="0" xfId="0" applyFont="1" applyFill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2" fontId="13" fillId="3" borderId="1" xfId="0" applyNumberFormat="1" applyFont="1" applyFill="1" applyBorder="1" applyAlignment="1">
      <alignment horizontal="center" vertical="center" wrapText="1"/>
    </xf>
    <xf numFmtId="164" fontId="13" fillId="3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shrinkToFit="1"/>
    </xf>
    <xf numFmtId="0" fontId="13" fillId="3" borderId="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2" fontId="15" fillId="3" borderId="1" xfId="0" applyNumberFormat="1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2" fontId="13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165" fontId="3" fillId="0" borderId="0" xfId="0" applyNumberFormat="1" applyFont="1" applyAlignment="1" applyProtection="1">
      <alignment horizontal="center" vertical="center"/>
      <protection hidden="1"/>
    </xf>
    <xf numFmtId="20" fontId="3" fillId="0" borderId="0" xfId="0" applyNumberFormat="1" applyFont="1" applyAlignment="1" applyProtection="1">
      <alignment horizontal="center" vertical="center"/>
      <protection hidden="1"/>
    </xf>
    <xf numFmtId="164" fontId="3" fillId="0" borderId="0" xfId="0" applyNumberFormat="1" applyFont="1" applyAlignment="1" applyProtection="1">
      <alignment horizontal="center" vertical="center"/>
      <protection hidden="1"/>
    </xf>
    <xf numFmtId="166" fontId="3" fillId="0" borderId="0" xfId="0" applyNumberFormat="1" applyFont="1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horizontal="center" vertical="center"/>
      <protection hidden="1"/>
    </xf>
    <xf numFmtId="2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shrinkToFit="1"/>
    </xf>
    <xf numFmtId="0" fontId="16" fillId="2" borderId="0" xfId="0" applyFont="1" applyFill="1" applyAlignment="1">
      <alignment horizontal="left" vertical="center"/>
    </xf>
    <xf numFmtId="0" fontId="5" fillId="3" borderId="0" xfId="0" applyFont="1" applyFill="1" applyAlignment="1">
      <alignment horizontal="right" vertical="center" wrapText="1"/>
    </xf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14" fontId="3" fillId="0" borderId="0" xfId="0" applyNumberFormat="1" applyFont="1" applyAlignment="1" applyProtection="1">
      <alignment horizontal="center" vertical="center" shrinkToFit="1"/>
      <protection hidden="1"/>
    </xf>
    <xf numFmtId="20" fontId="3" fillId="0" borderId="0" xfId="0" applyNumberFormat="1" applyFont="1" applyAlignment="1" applyProtection="1">
      <alignment horizontal="center" vertical="center" shrinkToFit="1"/>
      <protection hidden="1"/>
    </xf>
  </cellXfs>
  <cellStyles count="1">
    <cellStyle name="Standard" xfId="0" builtinId="0"/>
  </cellStyles>
  <dxfs count="2">
    <dxf>
      <border>
        <bottom style="hair">
          <color rgb="FF034E93"/>
        </bottom>
        <vertical/>
        <horizontal/>
      </border>
    </dxf>
    <dxf>
      <border>
        <bottom style="hair">
          <color rgb="FF034E93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513258</xdr:colOff>
      <xdr:row>0</xdr:row>
      <xdr:rowOff>41455</xdr:rowOff>
    </xdr:from>
    <xdr:to>
      <xdr:col>13</xdr:col>
      <xdr:colOff>1810323</xdr:colOff>
      <xdr:row>4</xdr:row>
      <xdr:rowOff>134638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DC084E21-2006-423F-A257-F631F5094E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558"/>
        <a:stretch/>
      </xdr:blipFill>
      <xdr:spPr>
        <a:xfrm>
          <a:off x="7190283" y="41455"/>
          <a:ext cx="2478165" cy="70278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1212085</xdr:colOff>
          <xdr:row>6</xdr:row>
          <xdr:rowOff>724</xdr:rowOff>
        </xdr:from>
        <xdr:to>
          <xdr:col>13</xdr:col>
          <xdr:colOff>1888435</xdr:colOff>
          <xdr:row>11</xdr:row>
          <xdr:rowOff>11126</xdr:rowOff>
        </xdr:to>
        <xdr:pic>
          <xdr:nvPicPr>
            <xdr:cNvPr id="3" name="Grafik 2">
              <a:extLst>
                <a:ext uri="{FF2B5EF4-FFF2-40B4-BE49-F238E27FC236}">
                  <a16:creationId xmlns:a16="http://schemas.microsoft.com/office/drawing/2014/main" id="{E3106B7A-C326-4BB1-8938-711FCE705D5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AS" spid="_x0000_s1026"/>
                </a:ext>
              </a:extLst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 bwMode="auto">
            <a:xfrm>
              <a:off x="9070210" y="896074"/>
              <a:ext cx="676350" cy="67715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841512</xdr:colOff>
      <xdr:row>0</xdr:row>
      <xdr:rowOff>157217</xdr:rowOff>
    </xdr:from>
    <xdr:to>
      <xdr:col>8</xdr:col>
      <xdr:colOff>3009549</xdr:colOff>
      <xdr:row>4</xdr:row>
      <xdr:rowOff>195955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6FA36277-58D5-4065-82BD-B476380E7D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558"/>
        <a:stretch/>
      </xdr:blipFill>
      <xdr:spPr>
        <a:xfrm>
          <a:off x="7585212" y="157217"/>
          <a:ext cx="2168037" cy="6102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4_Labor/3_Pr&#252;fberichte/2022/SP01%20NO2%20R&#246;hrchen/1_Freigegeben/3_Deutschland/DDU/DDU012219-K-eng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tokoll"/>
      <sheetName val="Eingabe"/>
      <sheetName val="Report"/>
      <sheetName val="Annex - Sampling"/>
      <sheetName val="Annex - Multiple Measurements"/>
      <sheetName val="Versionen"/>
      <sheetName val="Mehrfachproben"/>
      <sheetName val="Ergebnis Analyt"/>
      <sheetName val="Zwischenergebnis Analyt"/>
      <sheetName val="Ergebnis Konz"/>
      <sheetName val="Zwischenergebnis Konz"/>
      <sheetName val="Ergebnis Konz T korr"/>
      <sheetName val="Zwischenergebnis Konz T korr"/>
      <sheetName val="Hilfsblatt Korrekktur Konz"/>
      <sheetName val="Specs"/>
      <sheetName val="Hilfsblatt"/>
      <sheetName val="Sprache"/>
      <sheetName val="Einheiten 1"/>
      <sheetName val="Analytische Methode"/>
      <sheetName val="Bemerkungen"/>
      <sheetName val="Titel 1"/>
      <sheetName val="Titel 2"/>
      <sheetName val="Titel 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7">
          <cell r="B17">
            <v>19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D3F98-847C-43DE-9AEC-01A9C8157449}">
  <sheetPr>
    <tabColor theme="0"/>
  </sheetPr>
  <dimension ref="A1:N40"/>
  <sheetViews>
    <sheetView tabSelected="1" view="pageLayout" zoomScale="110" zoomScaleNormal="130" zoomScaleSheetLayoutView="100" zoomScalePageLayoutView="110" workbookViewId="0"/>
  </sheetViews>
  <sheetFormatPr baseColWidth="10" defaultRowHeight="15" x14ac:dyDescent="0.25"/>
  <cols>
    <col min="1" max="1" width="20.28515625" style="26" customWidth="1"/>
    <col min="2" max="2" width="7.85546875" style="26" customWidth="1"/>
    <col min="3" max="3" width="6.5703125" style="26" customWidth="1"/>
    <col min="4" max="4" width="8.7109375" style="26" customWidth="1"/>
    <col min="5" max="5" width="6.28515625" style="26" customWidth="1"/>
    <col min="6" max="6" width="8.7109375" style="26" customWidth="1"/>
    <col min="7" max="7" width="6.140625" style="26" customWidth="1"/>
    <col min="8" max="8" width="8.140625" style="26" customWidth="1"/>
    <col min="9" max="9" width="7.7109375" style="26" customWidth="1"/>
    <col min="10" max="10" width="6.5703125" style="26" customWidth="1"/>
    <col min="11" max="11" width="6.28515625" style="26" customWidth="1"/>
    <col min="12" max="12" width="9.42578125" style="70" customWidth="1"/>
    <col min="13" max="13" width="7" style="71" customWidth="1"/>
    <col min="14" max="14" width="32" style="72" customWidth="1"/>
  </cols>
  <sheetData>
    <row r="1" spans="1:14" ht="16.5" customHeight="1" x14ac:dyDescent="0.25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</row>
    <row r="2" spans="1:14" ht="9.6" customHeight="1" x14ac:dyDescent="0.25">
      <c r="A2" s="2"/>
      <c r="B2" s="6"/>
      <c r="C2" s="6"/>
      <c r="D2" s="6"/>
      <c r="E2" s="6"/>
      <c r="F2" s="6"/>
      <c r="G2" s="6"/>
      <c r="H2" s="6"/>
      <c r="I2" s="6"/>
      <c r="J2" s="6"/>
      <c r="K2" s="6"/>
      <c r="L2" s="7"/>
      <c r="M2" s="8"/>
      <c r="N2" s="9"/>
    </row>
    <row r="3" spans="1:14" ht="7.15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10"/>
      <c r="N3" s="11"/>
    </row>
    <row r="4" spans="1:14" ht="15.75" x14ac:dyDescent="0.25">
      <c r="A4" s="12" t="s">
        <v>2</v>
      </c>
      <c r="B4" s="13" t="s">
        <v>3</v>
      </c>
      <c r="C4" s="6"/>
      <c r="D4" s="6"/>
      <c r="E4" s="6"/>
      <c r="F4" s="6"/>
      <c r="G4" s="6"/>
      <c r="H4" s="6"/>
      <c r="I4" s="6"/>
      <c r="J4" s="6"/>
      <c r="K4" s="6"/>
      <c r="L4" s="7"/>
      <c r="M4" s="10"/>
      <c r="N4" s="11"/>
    </row>
    <row r="5" spans="1:14" ht="12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7"/>
      <c r="M5" s="10"/>
      <c r="N5" s="14"/>
    </row>
    <row r="6" spans="1:14" ht="10.9" customHeight="1" x14ac:dyDescent="0.25">
      <c r="A6" s="15" t="s">
        <v>4</v>
      </c>
      <c r="B6" s="16"/>
      <c r="C6" s="6"/>
      <c r="D6" s="6"/>
      <c r="E6" s="2"/>
      <c r="F6" s="15" t="s">
        <v>5</v>
      </c>
      <c r="G6" s="17"/>
      <c r="H6" s="6"/>
      <c r="I6" s="15" t="s">
        <v>6</v>
      </c>
      <c r="J6" s="17"/>
      <c r="K6" s="2"/>
      <c r="L6" s="3"/>
      <c r="M6" s="18" t="s">
        <v>7</v>
      </c>
      <c r="N6" s="19"/>
    </row>
    <row r="7" spans="1:14" ht="10.9" customHeight="1" x14ac:dyDescent="0.25">
      <c r="A7" s="20" t="s">
        <v>8</v>
      </c>
      <c r="B7" s="21" t="s">
        <v>9</v>
      </c>
      <c r="C7" s="11"/>
      <c r="D7" s="11"/>
      <c r="E7" s="2"/>
      <c r="F7" s="20" t="s">
        <v>10</v>
      </c>
      <c r="G7" s="22" t="s">
        <v>11</v>
      </c>
      <c r="H7" s="11"/>
      <c r="I7" s="20" t="s">
        <v>12</v>
      </c>
      <c r="J7" s="16" t="s">
        <v>13</v>
      </c>
      <c r="K7" s="2"/>
      <c r="L7" s="3"/>
      <c r="M7" s="8" t="s">
        <v>14</v>
      </c>
      <c r="N7" s="23" t="s">
        <v>15</v>
      </c>
    </row>
    <row r="8" spans="1:14" ht="10.9" customHeight="1" x14ac:dyDescent="0.25">
      <c r="A8" s="20" t="s">
        <v>16</v>
      </c>
      <c r="B8" s="21" t="s">
        <v>17</v>
      </c>
      <c r="C8" s="11"/>
      <c r="D8" s="11"/>
      <c r="E8" s="2"/>
      <c r="F8" s="20" t="s">
        <v>18</v>
      </c>
      <c r="G8" s="21" t="s">
        <v>19</v>
      </c>
      <c r="H8" s="11"/>
      <c r="I8" s="20" t="s">
        <v>20</v>
      </c>
      <c r="J8" s="21" t="s">
        <v>2</v>
      </c>
      <c r="K8" s="11"/>
      <c r="L8" s="3"/>
      <c r="M8" s="8" t="s">
        <v>21</v>
      </c>
      <c r="N8" s="23" t="s">
        <v>22</v>
      </c>
    </row>
    <row r="9" spans="1:14" ht="10.9" customHeight="1" x14ac:dyDescent="0.25">
      <c r="A9" s="20" t="s">
        <v>23</v>
      </c>
      <c r="B9" s="21" t="s">
        <v>24</v>
      </c>
      <c r="C9" s="11"/>
      <c r="D9" s="11"/>
      <c r="E9" s="2"/>
      <c r="F9" s="20" t="s">
        <v>25</v>
      </c>
      <c r="G9" s="21" t="s">
        <v>2</v>
      </c>
      <c r="H9" s="11"/>
      <c r="I9" s="20" t="s">
        <v>26</v>
      </c>
      <c r="J9" s="22" t="s">
        <v>11</v>
      </c>
      <c r="K9" s="11"/>
      <c r="L9" s="3"/>
      <c r="M9" s="8" t="s">
        <v>27</v>
      </c>
      <c r="N9" s="23" t="s">
        <v>28</v>
      </c>
    </row>
    <row r="10" spans="1:14" ht="10.9" customHeight="1" x14ac:dyDescent="0.25">
      <c r="A10" s="20" t="s">
        <v>29</v>
      </c>
      <c r="B10" s="16" t="s">
        <v>30</v>
      </c>
      <c r="C10" s="24"/>
      <c r="D10" s="24"/>
      <c r="E10" s="24"/>
      <c r="F10" s="20" t="s">
        <v>31</v>
      </c>
      <c r="G10" s="21" t="s">
        <v>32</v>
      </c>
      <c r="H10" s="11"/>
      <c r="I10" s="20" t="s">
        <v>33</v>
      </c>
      <c r="J10" s="16" t="s">
        <v>0</v>
      </c>
      <c r="K10" s="17"/>
      <c r="L10" s="25"/>
      <c r="M10" s="8" t="s">
        <v>34</v>
      </c>
      <c r="N10" s="23" t="s">
        <v>35</v>
      </c>
    </row>
    <row r="11" spans="1:14" ht="10.9" customHeight="1" x14ac:dyDescent="0.25">
      <c r="A11" s="20" t="s">
        <v>36</v>
      </c>
      <c r="B11" s="21" t="s">
        <v>37</v>
      </c>
      <c r="C11" s="11"/>
      <c r="D11" s="11"/>
      <c r="E11" s="20"/>
      <c r="F11" s="20" t="s">
        <v>38</v>
      </c>
      <c r="G11" s="16">
        <v>0.73399999999999999</v>
      </c>
      <c r="H11" s="16" t="s">
        <v>39</v>
      </c>
      <c r="J11" s="6"/>
      <c r="K11" s="6"/>
      <c r="L11" s="7"/>
      <c r="M11" s="8" t="s">
        <v>40</v>
      </c>
      <c r="N11" s="23" t="s">
        <v>92</v>
      </c>
    </row>
    <row r="12" spans="1:14" ht="10.9" customHeight="1" x14ac:dyDescent="0.25">
      <c r="A12" s="20"/>
      <c r="B12" s="16"/>
      <c r="C12" s="24"/>
      <c r="D12" s="24"/>
      <c r="E12" s="20"/>
      <c r="F12" s="20" t="s">
        <v>41</v>
      </c>
      <c r="G12" s="16" t="s">
        <v>42</v>
      </c>
      <c r="H12" s="27"/>
      <c r="I12" s="6"/>
      <c r="J12" s="6"/>
      <c r="K12" s="6"/>
      <c r="L12" s="7"/>
      <c r="M12" s="8" t="s">
        <v>43</v>
      </c>
      <c r="N12" s="23">
        <v>1</v>
      </c>
    </row>
    <row r="13" spans="1:14" ht="7.15" customHeight="1" x14ac:dyDescent="0.25">
      <c r="A13" s="20"/>
      <c r="B13" s="16"/>
      <c r="C13" s="24"/>
      <c r="D13" s="6"/>
      <c r="E13" s="20"/>
      <c r="F13" s="20"/>
      <c r="G13" s="16"/>
      <c r="H13" s="27"/>
      <c r="I13" s="6"/>
      <c r="J13" s="6"/>
      <c r="K13" s="6"/>
      <c r="L13" s="7"/>
      <c r="M13" s="28"/>
      <c r="N13" s="14"/>
    </row>
    <row r="14" spans="1:14" ht="10.9" customHeight="1" x14ac:dyDescent="0.25">
      <c r="A14" s="29" t="s">
        <v>44</v>
      </c>
      <c r="B14" s="30" t="s">
        <v>45</v>
      </c>
      <c r="C14" s="24"/>
      <c r="D14" s="6"/>
      <c r="E14" s="20"/>
      <c r="F14" s="20"/>
      <c r="G14" s="17"/>
      <c r="H14" s="24"/>
      <c r="I14" s="6"/>
      <c r="J14" s="6"/>
      <c r="K14" s="6"/>
      <c r="L14" s="7"/>
      <c r="M14" s="10"/>
      <c r="N14" s="28"/>
    </row>
    <row r="15" spans="1:14" ht="10.9" customHeight="1" x14ac:dyDescent="0.25">
      <c r="A15" s="29"/>
      <c r="B15" s="30" t="s">
        <v>46</v>
      </c>
      <c r="C15" s="24"/>
      <c r="D15" s="6"/>
      <c r="E15" s="20"/>
      <c r="F15" s="20"/>
      <c r="G15" s="17"/>
      <c r="H15" s="24"/>
      <c r="I15" s="6"/>
      <c r="J15" s="6"/>
      <c r="K15" s="6"/>
      <c r="L15" s="7"/>
      <c r="M15" s="10"/>
      <c r="N15" s="14"/>
    </row>
    <row r="16" spans="1:14" ht="9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7"/>
      <c r="M16" s="10"/>
      <c r="N16" s="14"/>
    </row>
    <row r="17" spans="1:14" s="38" customFormat="1" ht="13.9" customHeight="1" x14ac:dyDescent="0.25">
      <c r="A17" s="31" t="s">
        <v>47</v>
      </c>
      <c r="B17" s="32" t="s">
        <v>48</v>
      </c>
      <c r="C17" s="33"/>
      <c r="D17" s="32" t="s">
        <v>49</v>
      </c>
      <c r="E17" s="34"/>
      <c r="F17" s="34"/>
      <c r="G17" s="34"/>
      <c r="H17" s="35"/>
      <c r="I17" s="36" t="s">
        <v>50</v>
      </c>
      <c r="J17" s="33"/>
      <c r="K17" s="33"/>
      <c r="L17" s="32" t="s">
        <v>51</v>
      </c>
      <c r="M17" s="36"/>
      <c r="N17" s="37" t="s">
        <v>52</v>
      </c>
    </row>
    <row r="18" spans="1:14" s="38" customFormat="1" ht="12" customHeight="1" x14ac:dyDescent="0.25">
      <c r="A18" s="39"/>
      <c r="B18" s="40"/>
      <c r="C18" s="33"/>
      <c r="D18" s="41" t="s">
        <v>53</v>
      </c>
      <c r="E18" s="42"/>
      <c r="F18" s="41" t="s">
        <v>54</v>
      </c>
      <c r="G18" s="43"/>
      <c r="H18" s="44" t="s">
        <v>55</v>
      </c>
      <c r="I18" s="45" t="s">
        <v>56</v>
      </c>
      <c r="J18" s="41" t="s">
        <v>57</v>
      </c>
      <c r="K18" s="44"/>
      <c r="L18" s="46" t="s">
        <v>58</v>
      </c>
      <c r="M18" s="47" t="s">
        <v>59</v>
      </c>
      <c r="N18" s="48"/>
    </row>
    <row r="19" spans="1:14" s="38" customFormat="1" ht="12" customHeight="1" x14ac:dyDescent="0.25">
      <c r="A19" s="39"/>
      <c r="B19" s="41" t="s">
        <v>60</v>
      </c>
      <c r="C19" s="49" t="s">
        <v>61</v>
      </c>
      <c r="D19" s="50"/>
      <c r="E19" s="51"/>
      <c r="F19" s="50"/>
      <c r="G19" s="52"/>
      <c r="H19" s="52"/>
      <c r="I19" s="51"/>
      <c r="J19" s="41" t="s">
        <v>62</v>
      </c>
      <c r="K19" s="53" t="s">
        <v>63</v>
      </c>
      <c r="L19" s="54"/>
      <c r="M19" s="47" t="s">
        <v>2</v>
      </c>
      <c r="N19" s="48"/>
    </row>
    <row r="20" spans="1:14" ht="12" customHeight="1" x14ac:dyDescent="0.25">
      <c r="A20" s="55"/>
      <c r="B20" s="56"/>
      <c r="C20" s="57"/>
      <c r="D20" s="58" t="s">
        <v>64</v>
      </c>
      <c r="E20" s="58" t="s">
        <v>65</v>
      </c>
      <c r="F20" s="58" t="s">
        <v>64</v>
      </c>
      <c r="G20" s="53" t="s">
        <v>65</v>
      </c>
      <c r="H20" s="59" t="s">
        <v>66</v>
      </c>
      <c r="I20" s="60" t="s">
        <v>67</v>
      </c>
      <c r="J20" s="56"/>
      <c r="K20" s="61" t="s">
        <v>67</v>
      </c>
      <c r="L20" s="62" t="s">
        <v>68</v>
      </c>
      <c r="M20" s="47" t="s">
        <v>69</v>
      </c>
      <c r="N20" s="48"/>
    </row>
    <row r="21" spans="1:14" x14ac:dyDescent="0.25">
      <c r="A21" s="63" t="s">
        <v>70</v>
      </c>
      <c r="B21" s="64" t="s">
        <v>71</v>
      </c>
      <c r="C21" s="64">
        <v>44187</v>
      </c>
      <c r="D21" s="65">
        <v>44653</v>
      </c>
      <c r="E21" s="66">
        <v>0.7284722222222223</v>
      </c>
      <c r="F21" s="65">
        <v>44683</v>
      </c>
      <c r="G21" s="66">
        <v>0.4069444444444445</v>
      </c>
      <c r="H21" s="67">
        <v>712.2833333333333</v>
      </c>
      <c r="I21" s="68">
        <v>1E-3</v>
      </c>
      <c r="J21" s="64" t="s">
        <v>72</v>
      </c>
      <c r="K21" s="68">
        <v>0.372</v>
      </c>
      <c r="L21" s="69">
        <v>1.6511100000000001</v>
      </c>
      <c r="M21" s="67">
        <v>52.634999999999998</v>
      </c>
      <c r="N21" s="63" t="s">
        <v>37</v>
      </c>
    </row>
    <row r="22" spans="1:14" x14ac:dyDescent="0.25">
      <c r="A22" s="63" t="s">
        <v>73</v>
      </c>
      <c r="B22" s="64">
        <v>124</v>
      </c>
      <c r="C22" s="64">
        <v>44187</v>
      </c>
      <c r="D22" s="65">
        <v>44653</v>
      </c>
      <c r="E22" s="66">
        <v>0.4548611111111111</v>
      </c>
      <c r="F22" s="65">
        <v>44683</v>
      </c>
      <c r="G22" s="66">
        <v>0.40277777777777773</v>
      </c>
      <c r="H22" s="67">
        <v>718.75</v>
      </c>
      <c r="I22" s="68">
        <v>1E-3</v>
      </c>
      <c r="J22" s="64" t="s">
        <v>72</v>
      </c>
      <c r="K22" s="68">
        <v>0.35899999999999999</v>
      </c>
      <c r="L22" s="69">
        <v>1.5933299999999999</v>
      </c>
      <c r="M22" s="67">
        <v>50.335999999999999</v>
      </c>
      <c r="N22" s="63" t="s">
        <v>37</v>
      </c>
    </row>
    <row r="23" spans="1:14" x14ac:dyDescent="0.25">
      <c r="A23" s="63" t="s">
        <v>74</v>
      </c>
      <c r="B23" s="64">
        <v>171</v>
      </c>
      <c r="C23" s="64">
        <v>44187</v>
      </c>
      <c r="D23" s="65">
        <v>44653</v>
      </c>
      <c r="E23" s="66">
        <v>0.46319444444444446</v>
      </c>
      <c r="F23" s="65">
        <v>44683</v>
      </c>
      <c r="G23" s="66">
        <v>0.41111111111111115</v>
      </c>
      <c r="H23" s="67">
        <v>718.75</v>
      </c>
      <c r="I23" s="68">
        <v>1E-3</v>
      </c>
      <c r="J23" s="64" t="s">
        <v>72</v>
      </c>
      <c r="K23" s="68">
        <v>0.32400000000000001</v>
      </c>
      <c r="L23" s="69">
        <v>1.4377800000000001</v>
      </c>
      <c r="M23" s="67">
        <v>45.421999999999997</v>
      </c>
      <c r="N23" s="63" t="s">
        <v>37</v>
      </c>
    </row>
    <row r="24" spans="1:14" x14ac:dyDescent="0.25">
      <c r="A24" s="63" t="s">
        <v>75</v>
      </c>
      <c r="B24" s="64">
        <v>102</v>
      </c>
      <c r="C24" s="64">
        <v>44187</v>
      </c>
      <c r="D24" s="65">
        <v>44653</v>
      </c>
      <c r="E24" s="66">
        <v>0.49305555555555558</v>
      </c>
      <c r="F24" s="65">
        <v>44683</v>
      </c>
      <c r="G24" s="66">
        <v>0.44722222222222219</v>
      </c>
      <c r="H24" s="67">
        <v>718.9</v>
      </c>
      <c r="I24" s="68">
        <v>1E-3</v>
      </c>
      <c r="J24" s="64" t="s">
        <v>72</v>
      </c>
      <c r="K24" s="68">
        <v>0.309</v>
      </c>
      <c r="L24" s="69">
        <v>1.3711100000000001</v>
      </c>
      <c r="M24" s="67">
        <v>43.307000000000002</v>
      </c>
      <c r="N24" s="63" t="s">
        <v>37</v>
      </c>
    </row>
    <row r="25" spans="1:14" x14ac:dyDescent="0.25">
      <c r="A25" s="63" t="s">
        <v>76</v>
      </c>
      <c r="B25" s="64">
        <v>147</v>
      </c>
      <c r="C25" s="64">
        <v>44187</v>
      </c>
      <c r="D25" s="65">
        <v>44653</v>
      </c>
      <c r="E25" s="66">
        <v>0.48680555555555555</v>
      </c>
      <c r="F25" s="65">
        <v>44683</v>
      </c>
      <c r="G25" s="66">
        <v>0.44027777777777777</v>
      </c>
      <c r="H25" s="67">
        <v>718.88333333333333</v>
      </c>
      <c r="I25" s="68">
        <v>1E-3</v>
      </c>
      <c r="J25" s="64" t="s">
        <v>72</v>
      </c>
      <c r="K25" s="68">
        <v>0.28499999999999998</v>
      </c>
      <c r="L25" s="69">
        <v>1.26444</v>
      </c>
      <c r="M25" s="67">
        <v>39.939</v>
      </c>
      <c r="N25" s="63" t="s">
        <v>37</v>
      </c>
    </row>
    <row r="26" spans="1:14" x14ac:dyDescent="0.25">
      <c r="A26" s="63" t="s">
        <v>77</v>
      </c>
      <c r="B26" s="64">
        <v>106</v>
      </c>
      <c r="C26" s="64">
        <v>44187</v>
      </c>
      <c r="D26" s="65">
        <v>44653</v>
      </c>
      <c r="E26" s="66">
        <v>0.69236111111111109</v>
      </c>
      <c r="F26" s="65">
        <v>44682</v>
      </c>
      <c r="G26" s="66">
        <v>0.48402777777777778</v>
      </c>
      <c r="H26" s="67">
        <v>691</v>
      </c>
      <c r="I26" s="68">
        <v>1E-3</v>
      </c>
      <c r="J26" s="64" t="s">
        <v>72</v>
      </c>
      <c r="K26" s="68">
        <v>0.23300000000000001</v>
      </c>
      <c r="L26" s="69">
        <v>1.0333300000000001</v>
      </c>
      <c r="M26" s="67">
        <v>33.956000000000003</v>
      </c>
      <c r="N26" s="63" t="s">
        <v>37</v>
      </c>
    </row>
    <row r="27" spans="1:14" x14ac:dyDescent="0.25">
      <c r="A27" s="63" t="s">
        <v>78</v>
      </c>
      <c r="B27" s="64">
        <v>184</v>
      </c>
      <c r="C27" s="64">
        <v>44187</v>
      </c>
      <c r="D27" s="65">
        <v>44653</v>
      </c>
      <c r="E27" s="66">
        <v>0.4680555555555555</v>
      </c>
      <c r="F27" s="65">
        <v>44683</v>
      </c>
      <c r="G27" s="66">
        <v>0.41736111111111113</v>
      </c>
      <c r="H27" s="67">
        <v>718.7833333333333</v>
      </c>
      <c r="I27" s="68">
        <v>1E-3</v>
      </c>
      <c r="J27" s="64" t="s">
        <v>72</v>
      </c>
      <c r="K27" s="68">
        <v>0.34799999999999998</v>
      </c>
      <c r="L27" s="69">
        <v>1.54444</v>
      </c>
      <c r="M27" s="67">
        <v>48.789000000000001</v>
      </c>
      <c r="N27" s="63" t="s">
        <v>37</v>
      </c>
    </row>
    <row r="28" spans="1:14" x14ac:dyDescent="0.25">
      <c r="A28" s="63" t="s">
        <v>79</v>
      </c>
      <c r="B28" s="64">
        <v>127</v>
      </c>
      <c r="C28" s="64">
        <v>44187</v>
      </c>
      <c r="D28" s="65">
        <v>44653</v>
      </c>
      <c r="E28" s="66">
        <v>0.47222222222222227</v>
      </c>
      <c r="F28" s="65">
        <v>44683</v>
      </c>
      <c r="G28" s="66">
        <v>0.42291666666666666</v>
      </c>
      <c r="H28" s="67">
        <v>718.81666666666672</v>
      </c>
      <c r="I28" s="68">
        <v>1E-3</v>
      </c>
      <c r="J28" s="64" t="s">
        <v>72</v>
      </c>
      <c r="K28" s="68">
        <v>0.42499999999999999</v>
      </c>
      <c r="L28" s="69">
        <v>1.8866700000000001</v>
      </c>
      <c r="M28" s="67">
        <v>59.597999999999999</v>
      </c>
      <c r="N28" s="63" t="s">
        <v>37</v>
      </c>
    </row>
    <row r="29" spans="1:14" x14ac:dyDescent="0.25">
      <c r="A29" s="63" t="s">
        <v>80</v>
      </c>
      <c r="B29" s="64">
        <v>176</v>
      </c>
      <c r="C29" s="64">
        <v>44187</v>
      </c>
      <c r="D29" s="65">
        <v>44653</v>
      </c>
      <c r="E29" s="66">
        <v>0.60763888888888895</v>
      </c>
      <c r="F29" s="65">
        <v>44682</v>
      </c>
      <c r="G29" s="66">
        <v>0.43055555555555558</v>
      </c>
      <c r="H29" s="67">
        <v>691.75</v>
      </c>
      <c r="I29" s="68">
        <v>1E-3</v>
      </c>
      <c r="J29" s="64" t="s">
        <v>72</v>
      </c>
      <c r="K29" s="68">
        <v>0.26400000000000001</v>
      </c>
      <c r="L29" s="69">
        <v>1.1711100000000001</v>
      </c>
      <c r="M29" s="67">
        <v>38.442</v>
      </c>
      <c r="N29" s="63" t="s">
        <v>37</v>
      </c>
    </row>
    <row r="30" spans="1:14" x14ac:dyDescent="0.25">
      <c r="A30" s="63" t="s">
        <v>81</v>
      </c>
      <c r="B30" s="64">
        <v>110</v>
      </c>
      <c r="C30" s="64">
        <v>44187</v>
      </c>
      <c r="D30" s="65">
        <v>44653</v>
      </c>
      <c r="E30" s="66">
        <v>0.62083333333333335</v>
      </c>
      <c r="F30" s="65">
        <v>44682</v>
      </c>
      <c r="G30" s="66">
        <v>0.44027777777777777</v>
      </c>
      <c r="H30" s="67">
        <v>691.66666666666663</v>
      </c>
      <c r="I30" s="68">
        <v>1E-3</v>
      </c>
      <c r="J30" s="64" t="s">
        <v>72</v>
      </c>
      <c r="K30" s="68">
        <v>0.24</v>
      </c>
      <c r="L30" s="69">
        <v>1.0644400000000001</v>
      </c>
      <c r="M30" s="67">
        <v>34.944000000000003</v>
      </c>
      <c r="N30" s="63" t="s">
        <v>37</v>
      </c>
    </row>
    <row r="31" spans="1:14" x14ac:dyDescent="0.25">
      <c r="A31" s="63" t="s">
        <v>82</v>
      </c>
      <c r="B31" s="64">
        <v>161</v>
      </c>
      <c r="C31" s="64">
        <v>44187</v>
      </c>
      <c r="D31" s="65">
        <v>44653</v>
      </c>
      <c r="E31" s="66">
        <v>0.63750000000000007</v>
      </c>
      <c r="F31" s="65">
        <v>44682</v>
      </c>
      <c r="G31" s="66">
        <v>0.45694444444444443</v>
      </c>
      <c r="H31" s="67">
        <v>691.66666666666663</v>
      </c>
      <c r="I31" s="68">
        <v>1E-3</v>
      </c>
      <c r="J31" s="64" t="s">
        <v>72</v>
      </c>
      <c r="K31" s="68">
        <v>0.28699999999999998</v>
      </c>
      <c r="L31" s="69">
        <v>1.2733300000000001</v>
      </c>
      <c r="M31" s="67">
        <v>41.802</v>
      </c>
      <c r="N31" s="63" t="s">
        <v>37</v>
      </c>
    </row>
    <row r="32" spans="1:14" x14ac:dyDescent="0.25">
      <c r="A32" s="63" t="s">
        <v>83</v>
      </c>
      <c r="B32" s="64">
        <v>131</v>
      </c>
      <c r="C32" s="64">
        <v>44187</v>
      </c>
      <c r="D32" s="65">
        <v>44653</v>
      </c>
      <c r="E32" s="66">
        <v>0.6333333333333333</v>
      </c>
      <c r="F32" s="65">
        <v>44682</v>
      </c>
      <c r="G32" s="66">
        <v>0.45347222222222222</v>
      </c>
      <c r="H32" s="67">
        <v>691.68333333333328</v>
      </c>
      <c r="I32" s="68">
        <v>1E-3</v>
      </c>
      <c r="J32" s="64" t="s">
        <v>72</v>
      </c>
      <c r="K32" s="68">
        <v>0.20899999999999999</v>
      </c>
      <c r="L32" s="69">
        <v>0.92666999999999999</v>
      </c>
      <c r="M32" s="67">
        <v>30.420999999999999</v>
      </c>
      <c r="N32" s="63" t="s">
        <v>37</v>
      </c>
    </row>
    <row r="33" spans="1:14" x14ac:dyDescent="0.25">
      <c r="A33" s="63" t="s">
        <v>84</v>
      </c>
      <c r="B33" s="64">
        <v>159</v>
      </c>
      <c r="C33" s="64">
        <v>44187</v>
      </c>
      <c r="D33" s="65">
        <v>44653</v>
      </c>
      <c r="E33" s="66">
        <v>0.64861111111111114</v>
      </c>
      <c r="F33" s="65">
        <v>44682</v>
      </c>
      <c r="G33" s="66">
        <v>0.46319444444444446</v>
      </c>
      <c r="H33" s="67">
        <v>691.55</v>
      </c>
      <c r="I33" s="68">
        <v>1E-3</v>
      </c>
      <c r="J33" s="64" t="s">
        <v>72</v>
      </c>
      <c r="K33" s="68">
        <v>0.17499999999999999</v>
      </c>
      <c r="L33" s="69">
        <v>0.77556000000000003</v>
      </c>
      <c r="M33" s="67">
        <v>25.465</v>
      </c>
      <c r="N33" s="63" t="s">
        <v>37</v>
      </c>
    </row>
    <row r="34" spans="1:14" x14ac:dyDescent="0.25">
      <c r="A34" s="63" t="s">
        <v>85</v>
      </c>
      <c r="B34" s="64">
        <v>139</v>
      </c>
      <c r="C34" s="64">
        <v>44187</v>
      </c>
      <c r="D34" s="65">
        <v>44653</v>
      </c>
      <c r="E34" s="66">
        <v>0.58680555555555558</v>
      </c>
      <c r="F34" s="65">
        <v>44683</v>
      </c>
      <c r="G34" s="66">
        <v>0.4597222222222222</v>
      </c>
      <c r="H34" s="67">
        <v>716.95</v>
      </c>
      <c r="I34" s="68">
        <v>1E-3</v>
      </c>
      <c r="J34" s="64" t="s">
        <v>72</v>
      </c>
      <c r="K34" s="68">
        <v>0.27200000000000002</v>
      </c>
      <c r="L34" s="69">
        <v>1.2066699999999999</v>
      </c>
      <c r="M34" s="67">
        <v>38.216999999999999</v>
      </c>
      <c r="N34" s="63" t="s">
        <v>37</v>
      </c>
    </row>
    <row r="35" spans="1:14" x14ac:dyDescent="0.25">
      <c r="A35" s="63" t="s">
        <v>86</v>
      </c>
      <c r="B35" s="64">
        <v>150</v>
      </c>
      <c r="C35" s="64">
        <v>44187</v>
      </c>
      <c r="D35" s="65">
        <v>44653</v>
      </c>
      <c r="E35" s="66">
        <v>0.67083333333333339</v>
      </c>
      <c r="F35" s="65">
        <v>44682</v>
      </c>
      <c r="G35" s="66">
        <v>0.47916666666666669</v>
      </c>
      <c r="H35" s="67">
        <v>691.4</v>
      </c>
      <c r="I35" s="68">
        <v>1E-3</v>
      </c>
      <c r="J35" s="64" t="s">
        <v>72</v>
      </c>
      <c r="K35" s="68">
        <v>0.28699999999999998</v>
      </c>
      <c r="L35" s="69">
        <v>1.2733300000000001</v>
      </c>
      <c r="M35" s="67">
        <v>41.817999999999998</v>
      </c>
      <c r="N35" s="63" t="s">
        <v>37</v>
      </c>
    </row>
    <row r="36" spans="1:14" x14ac:dyDescent="0.25">
      <c r="A36" s="63" t="s">
        <v>87</v>
      </c>
      <c r="B36" s="64">
        <v>182</v>
      </c>
      <c r="C36" s="64">
        <v>44187</v>
      </c>
      <c r="D36" s="65">
        <v>44653</v>
      </c>
      <c r="E36" s="66">
        <v>0.47569444444444442</v>
      </c>
      <c r="F36" s="65">
        <v>44683</v>
      </c>
      <c r="G36" s="66">
        <v>0.42708333333333331</v>
      </c>
      <c r="H36" s="67">
        <v>718.83333333333337</v>
      </c>
      <c r="I36" s="68">
        <v>1E-3</v>
      </c>
      <c r="J36" s="64" t="s">
        <v>72</v>
      </c>
      <c r="K36" s="68">
        <v>0.34200000000000003</v>
      </c>
      <c r="L36" s="69">
        <v>1.5177799999999999</v>
      </c>
      <c r="M36" s="67">
        <v>47.944000000000003</v>
      </c>
      <c r="N36" s="63" t="s">
        <v>37</v>
      </c>
    </row>
    <row r="37" spans="1:14" x14ac:dyDescent="0.25">
      <c r="A37" s="63" t="s">
        <v>88</v>
      </c>
      <c r="B37" s="64">
        <v>132</v>
      </c>
      <c r="C37" s="64">
        <v>44187</v>
      </c>
      <c r="D37" s="65">
        <v>44653</v>
      </c>
      <c r="E37" s="66">
        <v>0.61597222222222225</v>
      </c>
      <c r="F37" s="65">
        <v>44682</v>
      </c>
      <c r="G37" s="66">
        <v>0.43611111111111112</v>
      </c>
      <c r="H37" s="67">
        <v>691.68333333333328</v>
      </c>
      <c r="I37" s="68">
        <v>1E-3</v>
      </c>
      <c r="J37" s="64" t="s">
        <v>72</v>
      </c>
      <c r="K37" s="68">
        <v>0.34599999999999997</v>
      </c>
      <c r="L37" s="69">
        <v>1.53556</v>
      </c>
      <c r="M37" s="67">
        <v>50.408999999999999</v>
      </c>
      <c r="N37" s="63" t="s">
        <v>37</v>
      </c>
    </row>
    <row r="38" spans="1:14" x14ac:dyDescent="0.25">
      <c r="A38" s="63" t="s">
        <v>89</v>
      </c>
      <c r="B38" s="64">
        <v>168</v>
      </c>
      <c r="C38" s="64">
        <v>44187</v>
      </c>
      <c r="D38" s="65">
        <v>44653</v>
      </c>
      <c r="E38" s="66">
        <v>0.66388888888888886</v>
      </c>
      <c r="F38" s="65">
        <v>44682</v>
      </c>
      <c r="G38" s="66">
        <v>0.47222222222222227</v>
      </c>
      <c r="H38" s="67">
        <v>691.4</v>
      </c>
      <c r="I38" s="68">
        <v>1E-3</v>
      </c>
      <c r="J38" s="64" t="s">
        <v>72</v>
      </c>
      <c r="K38" s="68">
        <v>0.25900000000000001</v>
      </c>
      <c r="L38" s="69">
        <v>1.14889</v>
      </c>
      <c r="M38" s="67">
        <v>37.731000000000002</v>
      </c>
      <c r="N38" s="63" t="s">
        <v>37</v>
      </c>
    </row>
    <row r="39" spans="1:14" x14ac:dyDescent="0.25">
      <c r="A39" s="63" t="s">
        <v>90</v>
      </c>
      <c r="B39" s="64">
        <v>103</v>
      </c>
      <c r="C39" s="64">
        <v>44187</v>
      </c>
      <c r="D39" s="65">
        <v>44653</v>
      </c>
      <c r="E39" s="66">
        <v>0.62708333333333333</v>
      </c>
      <c r="F39" s="65">
        <v>44682</v>
      </c>
      <c r="G39" s="66">
        <v>0.4465277777777778</v>
      </c>
      <c r="H39" s="67">
        <v>691.66666666666663</v>
      </c>
      <c r="I39" s="68">
        <v>1E-3</v>
      </c>
      <c r="J39" s="64" t="s">
        <v>72</v>
      </c>
      <c r="K39" s="68">
        <v>0.32</v>
      </c>
      <c r="L39" s="69">
        <v>1.42</v>
      </c>
      <c r="M39" s="67">
        <v>46.616999999999997</v>
      </c>
      <c r="N39" s="63" t="s">
        <v>37</v>
      </c>
    </row>
    <row r="40" spans="1:14" x14ac:dyDescent="0.25">
      <c r="A40" s="63" t="s">
        <v>91</v>
      </c>
      <c r="B40" s="64">
        <v>113</v>
      </c>
      <c r="C40" s="64">
        <v>44187</v>
      </c>
      <c r="D40" s="65">
        <v>44653</v>
      </c>
      <c r="E40" s="66">
        <v>0.65833333333333333</v>
      </c>
      <c r="F40" s="65">
        <v>44683</v>
      </c>
      <c r="G40" s="66">
        <v>0.4548611111111111</v>
      </c>
      <c r="H40" s="67">
        <v>715.11666666666667</v>
      </c>
      <c r="I40" s="68">
        <v>1E-3</v>
      </c>
      <c r="J40" s="64" t="s">
        <v>72</v>
      </c>
      <c r="K40" s="68">
        <v>0.31</v>
      </c>
      <c r="L40" s="69">
        <v>1.3755599999999999</v>
      </c>
      <c r="M40" s="67">
        <v>43.677</v>
      </c>
      <c r="N40" s="63" t="s">
        <v>37</v>
      </c>
    </row>
  </sheetData>
  <mergeCells count="26">
    <mergeCell ref="C19:C20"/>
    <mergeCell ref="J19:J20"/>
    <mergeCell ref="L17:M17"/>
    <mergeCell ref="N17:N20"/>
    <mergeCell ref="D18:E19"/>
    <mergeCell ref="F18:G19"/>
    <mergeCell ref="H18:H19"/>
    <mergeCell ref="I18:I19"/>
    <mergeCell ref="J18:K18"/>
    <mergeCell ref="L18:L19"/>
    <mergeCell ref="B9:D9"/>
    <mergeCell ref="G9:H9"/>
    <mergeCell ref="J9:K9"/>
    <mergeCell ref="G10:H10"/>
    <mergeCell ref="B11:D11"/>
    <mergeCell ref="A17:A20"/>
    <mergeCell ref="B17:C18"/>
    <mergeCell ref="D17:H17"/>
    <mergeCell ref="I17:K17"/>
    <mergeCell ref="B19:B20"/>
    <mergeCell ref="N2:N4"/>
    <mergeCell ref="B7:D7"/>
    <mergeCell ref="G7:H7"/>
    <mergeCell ref="B8:D8"/>
    <mergeCell ref="G8:H8"/>
    <mergeCell ref="J8:K8"/>
  </mergeCells>
  <conditionalFormatting sqref="A21:N40">
    <cfRule type="expression" dxfId="1" priority="1">
      <formula>IF(OR(NOT($A21=""),NOT($B21="")),TRUE,FALSE)</formula>
    </cfRule>
  </conditionalFormatting>
  <pageMargins left="0.23622047244094491" right="0.23622047244094491" top="0.15748031496062992" bottom="0.55118110236220474" header="0.31496062992125984" footer="0.19685039370078741"/>
  <pageSetup paperSize="9" orientation="landscape" horizontalDpi="4294967293" verticalDpi="4294967293" r:id="rId1"/>
  <headerFooter>
    <oddFooter xml:space="preserve">&amp;L&amp;"Arial,Standard"&amp;8&amp;G     &amp;"Arial,Kursiv"passam ag, Schellenstrasse 44, 8708 Männedorf, Switzerland, accredited laboratory for air analysis by diffusive samplers according to ISO/IEC 17025  &amp;R&amp;"Arial,Kursiv"&amp;8page &amp;P           </oddFooter>
  </headerFooter>
  <drawing r:id="rId2"/>
  <legacy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16EA8-D871-41C0-ADAC-0425FA24E6FF}">
  <sheetPr>
    <tabColor theme="0"/>
  </sheetPr>
  <dimension ref="A1:I33"/>
  <sheetViews>
    <sheetView view="pageLayout" zoomScale="110" zoomScaleNormal="130" zoomScaleSheetLayoutView="100" zoomScalePageLayoutView="110" workbookViewId="0"/>
  </sheetViews>
  <sheetFormatPr baseColWidth="10" defaultColWidth="11.5703125" defaultRowHeight="15" x14ac:dyDescent="0.25"/>
  <cols>
    <col min="1" max="1" width="28.85546875" style="26" customWidth="1"/>
    <col min="2" max="2" width="13.28515625" style="26" customWidth="1"/>
    <col min="3" max="3" width="9.42578125" style="26" customWidth="1"/>
    <col min="4" max="4" width="6.42578125" style="26" customWidth="1"/>
    <col min="5" max="5" width="9.42578125" style="26" customWidth="1"/>
    <col min="6" max="6" width="6.42578125" style="26" customWidth="1"/>
    <col min="7" max="7" width="10" style="70" customWidth="1"/>
    <col min="8" max="8" width="10.42578125" style="71" customWidth="1"/>
    <col min="9" max="9" width="46.28515625" customWidth="1"/>
    <col min="10" max="10" width="9" customWidth="1"/>
  </cols>
  <sheetData>
    <row r="1" spans="1:9" ht="18.600000000000001" customHeight="1" x14ac:dyDescent="0.25">
      <c r="A1" s="1" t="s">
        <v>93</v>
      </c>
      <c r="B1" s="1"/>
      <c r="C1" s="2"/>
      <c r="D1" s="2"/>
      <c r="E1" s="2"/>
      <c r="F1" s="2"/>
      <c r="G1" s="3"/>
      <c r="H1" s="4"/>
      <c r="I1" s="28"/>
    </row>
    <row r="2" spans="1:9" ht="5.65" customHeight="1" x14ac:dyDescent="0.25">
      <c r="B2" s="2"/>
      <c r="C2" s="6"/>
      <c r="D2" s="6"/>
      <c r="E2" s="6"/>
      <c r="F2" s="6"/>
      <c r="G2" s="7"/>
      <c r="H2" s="8"/>
      <c r="I2" s="28"/>
    </row>
    <row r="3" spans="1:9" ht="16.899999999999999" customHeight="1" x14ac:dyDescent="0.25">
      <c r="A3" s="73" t="s">
        <v>94</v>
      </c>
      <c r="B3" s="13"/>
      <c r="C3" s="6"/>
      <c r="D3" s="6"/>
      <c r="E3" s="6"/>
      <c r="F3" s="6"/>
      <c r="G3" s="7"/>
      <c r="H3" s="10"/>
      <c r="I3" s="28"/>
    </row>
    <row r="4" spans="1:9" ht="5.65" customHeight="1" x14ac:dyDescent="0.25">
      <c r="A4" s="2"/>
      <c r="B4" s="2"/>
      <c r="C4" s="2"/>
      <c r="D4" s="6"/>
      <c r="E4" s="6"/>
      <c r="F4" s="6"/>
      <c r="G4" s="7"/>
      <c r="H4" s="10"/>
      <c r="I4" s="28"/>
    </row>
    <row r="5" spans="1:9" ht="18.600000000000001" customHeight="1" x14ac:dyDescent="0.25">
      <c r="A5" s="74" t="s">
        <v>2</v>
      </c>
      <c r="B5" s="13" t="s">
        <v>3</v>
      </c>
      <c r="D5" s="6"/>
      <c r="E5" s="6"/>
      <c r="F5" s="6"/>
      <c r="G5" s="7"/>
      <c r="H5" s="10"/>
      <c r="I5" s="28"/>
    </row>
    <row r="6" spans="1:9" ht="5.65" customHeight="1" x14ac:dyDescent="0.25">
      <c r="A6" s="15"/>
      <c r="B6" s="15"/>
      <c r="C6" s="2"/>
      <c r="D6" s="2"/>
      <c r="E6" s="6"/>
      <c r="F6" s="6"/>
      <c r="G6" s="3"/>
      <c r="H6" s="18"/>
      <c r="I6" s="28"/>
    </row>
    <row r="7" spans="1:9" ht="5.65" customHeight="1" x14ac:dyDescent="0.25">
      <c r="A7" s="15"/>
      <c r="B7" s="15"/>
      <c r="C7" s="6"/>
      <c r="D7" s="2"/>
      <c r="E7" s="6"/>
      <c r="F7" s="6"/>
      <c r="G7" s="3"/>
      <c r="H7" s="18"/>
      <c r="I7" s="28"/>
    </row>
    <row r="8" spans="1:9" ht="5.65" customHeight="1" x14ac:dyDescent="0.25">
      <c r="A8" s="6"/>
      <c r="B8" s="6"/>
      <c r="C8" s="6"/>
      <c r="D8" s="6"/>
      <c r="E8" s="6"/>
      <c r="F8" s="6"/>
      <c r="G8" s="7"/>
      <c r="H8" s="10"/>
      <c r="I8" s="28"/>
    </row>
    <row r="9" spans="1:9" s="38" customFormat="1" ht="13.9" customHeight="1" x14ac:dyDescent="0.25">
      <c r="A9" s="31" t="s">
        <v>47</v>
      </c>
      <c r="B9" s="31" t="s">
        <v>48</v>
      </c>
      <c r="C9" s="32" t="s">
        <v>49</v>
      </c>
      <c r="D9" s="34"/>
      <c r="E9" s="34"/>
      <c r="F9" s="75"/>
      <c r="G9" s="32" t="s">
        <v>95</v>
      </c>
      <c r="H9" s="76"/>
      <c r="I9" s="77"/>
    </row>
    <row r="10" spans="1:9" s="38" customFormat="1" ht="15.6" customHeight="1" x14ac:dyDescent="0.25">
      <c r="A10" s="39"/>
      <c r="B10" s="78"/>
      <c r="C10" s="32" t="s">
        <v>53</v>
      </c>
      <c r="D10" s="33"/>
      <c r="E10" s="32" t="s">
        <v>54</v>
      </c>
      <c r="F10" s="33"/>
      <c r="G10" s="31" t="s">
        <v>96</v>
      </c>
      <c r="H10" s="31" t="s">
        <v>97</v>
      </c>
      <c r="I10" s="32" t="s">
        <v>98</v>
      </c>
    </row>
    <row r="11" spans="1:9" s="38" customFormat="1" ht="19.899999999999999" customHeight="1" x14ac:dyDescent="0.25">
      <c r="A11" s="39"/>
      <c r="B11" s="31" t="s">
        <v>60</v>
      </c>
      <c r="C11" s="79"/>
      <c r="D11" s="80"/>
      <c r="E11" s="79"/>
      <c r="F11" s="80"/>
      <c r="G11" s="78"/>
      <c r="H11" s="78"/>
      <c r="I11" s="81"/>
    </row>
    <row r="12" spans="1:9" ht="12" customHeight="1" x14ac:dyDescent="0.25">
      <c r="A12" s="55"/>
      <c r="B12" s="82"/>
      <c r="C12" s="83" t="s">
        <v>64</v>
      </c>
      <c r="D12" s="83" t="s">
        <v>65</v>
      </c>
      <c r="E12" s="83" t="s">
        <v>64</v>
      </c>
      <c r="F12" s="83" t="s">
        <v>65</v>
      </c>
      <c r="G12" s="83" t="s">
        <v>99</v>
      </c>
      <c r="H12" s="83" t="s">
        <v>100</v>
      </c>
      <c r="I12" s="81"/>
    </row>
    <row r="13" spans="1:9" x14ac:dyDescent="0.25">
      <c r="A13" s="63" t="s">
        <v>70</v>
      </c>
      <c r="B13" s="63" t="s">
        <v>71</v>
      </c>
      <c r="C13" s="84">
        <v>44653</v>
      </c>
      <c r="D13" s="66">
        <v>0.7284722222222223</v>
      </c>
      <c r="E13" s="84">
        <v>44683</v>
      </c>
      <c r="F13" s="66">
        <v>0.4069444444444445</v>
      </c>
      <c r="G13" s="64" t="s">
        <v>37</v>
      </c>
      <c r="H13" s="64" t="s">
        <v>37</v>
      </c>
      <c r="I13" s="85" t="s">
        <v>37</v>
      </c>
    </row>
    <row r="14" spans="1:9" x14ac:dyDescent="0.25">
      <c r="A14" s="63" t="s">
        <v>73</v>
      </c>
      <c r="B14" s="63">
        <v>124</v>
      </c>
      <c r="C14" s="84">
        <v>44653</v>
      </c>
      <c r="D14" s="66">
        <v>0.4548611111111111</v>
      </c>
      <c r="E14" s="84">
        <v>44683</v>
      </c>
      <c r="F14" s="66">
        <v>0.40277777777777773</v>
      </c>
      <c r="G14" s="64" t="s">
        <v>37</v>
      </c>
      <c r="H14" s="64" t="s">
        <v>37</v>
      </c>
      <c r="I14" s="85" t="s">
        <v>37</v>
      </c>
    </row>
    <row r="15" spans="1:9" x14ac:dyDescent="0.25">
      <c r="A15" s="63" t="s">
        <v>74</v>
      </c>
      <c r="B15" s="63">
        <v>171</v>
      </c>
      <c r="C15" s="84">
        <v>44653</v>
      </c>
      <c r="D15" s="66">
        <v>0.46319444444444446</v>
      </c>
      <c r="E15" s="84">
        <v>44683</v>
      </c>
      <c r="F15" s="66">
        <v>0.41111111111111115</v>
      </c>
      <c r="G15" s="64" t="s">
        <v>37</v>
      </c>
      <c r="H15" s="64" t="s">
        <v>37</v>
      </c>
      <c r="I15" s="85" t="s">
        <v>37</v>
      </c>
    </row>
    <row r="16" spans="1:9" x14ac:dyDescent="0.25">
      <c r="A16" s="63" t="s">
        <v>75</v>
      </c>
      <c r="B16" s="63">
        <v>102</v>
      </c>
      <c r="C16" s="84">
        <v>44653</v>
      </c>
      <c r="D16" s="66">
        <v>0.49305555555555558</v>
      </c>
      <c r="E16" s="84">
        <v>44683</v>
      </c>
      <c r="F16" s="66">
        <v>0.44722222222222219</v>
      </c>
      <c r="G16" s="64" t="s">
        <v>37</v>
      </c>
      <c r="H16" s="64" t="s">
        <v>37</v>
      </c>
      <c r="I16" s="85" t="s">
        <v>37</v>
      </c>
    </row>
    <row r="17" spans="1:9" x14ac:dyDescent="0.25">
      <c r="A17" s="63" t="s">
        <v>76</v>
      </c>
      <c r="B17" s="63">
        <v>147</v>
      </c>
      <c r="C17" s="84">
        <v>44653</v>
      </c>
      <c r="D17" s="66">
        <v>0.48680555555555555</v>
      </c>
      <c r="E17" s="84">
        <v>44683</v>
      </c>
      <c r="F17" s="66">
        <v>0.44027777777777777</v>
      </c>
      <c r="G17" s="64" t="s">
        <v>37</v>
      </c>
      <c r="H17" s="64" t="s">
        <v>37</v>
      </c>
      <c r="I17" s="85" t="s">
        <v>37</v>
      </c>
    </row>
    <row r="18" spans="1:9" x14ac:dyDescent="0.25">
      <c r="A18" s="63" t="s">
        <v>77</v>
      </c>
      <c r="B18" s="63">
        <v>106</v>
      </c>
      <c r="C18" s="84">
        <v>44653</v>
      </c>
      <c r="D18" s="66">
        <v>0.69236111111111109</v>
      </c>
      <c r="E18" s="84">
        <v>44682</v>
      </c>
      <c r="F18" s="66">
        <v>0.48402777777777778</v>
      </c>
      <c r="G18" s="64" t="s">
        <v>37</v>
      </c>
      <c r="H18" s="64" t="s">
        <v>37</v>
      </c>
      <c r="I18" s="85" t="s">
        <v>37</v>
      </c>
    </row>
    <row r="19" spans="1:9" x14ac:dyDescent="0.25">
      <c r="A19" s="63" t="s">
        <v>78</v>
      </c>
      <c r="B19" s="63">
        <v>184</v>
      </c>
      <c r="C19" s="84">
        <v>44653</v>
      </c>
      <c r="D19" s="66">
        <v>0.4680555555555555</v>
      </c>
      <c r="E19" s="84">
        <v>44683</v>
      </c>
      <c r="F19" s="66">
        <v>0.41736111111111113</v>
      </c>
      <c r="G19" s="64" t="s">
        <v>37</v>
      </c>
      <c r="H19" s="64" t="s">
        <v>37</v>
      </c>
      <c r="I19" s="85" t="s">
        <v>37</v>
      </c>
    </row>
    <row r="20" spans="1:9" x14ac:dyDescent="0.25">
      <c r="A20" s="63" t="s">
        <v>79</v>
      </c>
      <c r="B20" s="63">
        <v>127</v>
      </c>
      <c r="C20" s="84">
        <v>44653</v>
      </c>
      <c r="D20" s="66">
        <v>0.47222222222222227</v>
      </c>
      <c r="E20" s="84">
        <v>44683</v>
      </c>
      <c r="F20" s="66">
        <v>0.42291666666666666</v>
      </c>
      <c r="G20" s="64" t="s">
        <v>37</v>
      </c>
      <c r="H20" s="64" t="s">
        <v>37</v>
      </c>
      <c r="I20" s="85" t="s">
        <v>37</v>
      </c>
    </row>
    <row r="21" spans="1:9" x14ac:dyDescent="0.25">
      <c r="A21" s="63" t="s">
        <v>80</v>
      </c>
      <c r="B21" s="63">
        <v>176</v>
      </c>
      <c r="C21" s="84">
        <v>44653</v>
      </c>
      <c r="D21" s="66">
        <v>0.60763888888888895</v>
      </c>
      <c r="E21" s="84">
        <v>44682</v>
      </c>
      <c r="F21" s="66">
        <v>0.43055555555555558</v>
      </c>
      <c r="G21" s="64" t="s">
        <v>37</v>
      </c>
      <c r="H21" s="64" t="s">
        <v>37</v>
      </c>
      <c r="I21" s="85" t="s">
        <v>37</v>
      </c>
    </row>
    <row r="22" spans="1:9" x14ac:dyDescent="0.25">
      <c r="A22" s="63" t="s">
        <v>81</v>
      </c>
      <c r="B22" s="63">
        <v>110</v>
      </c>
      <c r="C22" s="84">
        <v>44653</v>
      </c>
      <c r="D22" s="66">
        <v>0.62083333333333335</v>
      </c>
      <c r="E22" s="84">
        <v>44682</v>
      </c>
      <c r="F22" s="66">
        <v>0.44027777777777777</v>
      </c>
      <c r="G22" s="64" t="s">
        <v>37</v>
      </c>
      <c r="H22" s="64" t="s">
        <v>37</v>
      </c>
      <c r="I22" s="85" t="s">
        <v>37</v>
      </c>
    </row>
    <row r="23" spans="1:9" x14ac:dyDescent="0.25">
      <c r="A23" s="63" t="s">
        <v>82</v>
      </c>
      <c r="B23" s="63">
        <v>161</v>
      </c>
      <c r="C23" s="84">
        <v>44653</v>
      </c>
      <c r="D23" s="66">
        <v>0.63750000000000007</v>
      </c>
      <c r="E23" s="84">
        <v>44682</v>
      </c>
      <c r="F23" s="66">
        <v>0.45694444444444443</v>
      </c>
      <c r="G23" s="64" t="s">
        <v>37</v>
      </c>
      <c r="H23" s="64" t="s">
        <v>37</v>
      </c>
      <c r="I23" s="85" t="s">
        <v>37</v>
      </c>
    </row>
    <row r="24" spans="1:9" x14ac:dyDescent="0.25">
      <c r="A24" s="63" t="s">
        <v>83</v>
      </c>
      <c r="B24" s="63">
        <v>131</v>
      </c>
      <c r="C24" s="84">
        <v>44653</v>
      </c>
      <c r="D24" s="66">
        <v>0.6333333333333333</v>
      </c>
      <c r="E24" s="84">
        <v>44682</v>
      </c>
      <c r="F24" s="66">
        <v>0.45347222222222222</v>
      </c>
      <c r="G24" s="64" t="s">
        <v>37</v>
      </c>
      <c r="H24" s="64" t="s">
        <v>37</v>
      </c>
      <c r="I24" s="85" t="s">
        <v>37</v>
      </c>
    </row>
    <row r="25" spans="1:9" x14ac:dyDescent="0.25">
      <c r="A25" s="63" t="s">
        <v>84</v>
      </c>
      <c r="B25" s="63">
        <v>159</v>
      </c>
      <c r="C25" s="84">
        <v>44653</v>
      </c>
      <c r="D25" s="66">
        <v>0.64861111111111114</v>
      </c>
      <c r="E25" s="84">
        <v>44682</v>
      </c>
      <c r="F25" s="66">
        <v>0.46319444444444446</v>
      </c>
      <c r="G25" s="64" t="s">
        <v>37</v>
      </c>
      <c r="H25" s="64" t="s">
        <v>37</v>
      </c>
      <c r="I25" s="85" t="s">
        <v>37</v>
      </c>
    </row>
    <row r="26" spans="1:9" x14ac:dyDescent="0.25">
      <c r="A26" s="63" t="s">
        <v>85</v>
      </c>
      <c r="B26" s="63">
        <v>139</v>
      </c>
      <c r="C26" s="84">
        <v>44653</v>
      </c>
      <c r="D26" s="66">
        <v>0.58680555555555558</v>
      </c>
      <c r="E26" s="84">
        <v>44683</v>
      </c>
      <c r="F26" s="66">
        <v>0.4597222222222222</v>
      </c>
      <c r="G26" s="64" t="s">
        <v>37</v>
      </c>
      <c r="H26" s="64" t="s">
        <v>37</v>
      </c>
      <c r="I26" s="85" t="s">
        <v>37</v>
      </c>
    </row>
    <row r="27" spans="1:9" x14ac:dyDescent="0.25">
      <c r="A27" s="63" t="s">
        <v>86</v>
      </c>
      <c r="B27" s="63">
        <v>150</v>
      </c>
      <c r="C27" s="84">
        <v>44653</v>
      </c>
      <c r="D27" s="66">
        <v>0.67083333333333339</v>
      </c>
      <c r="E27" s="84">
        <v>44682</v>
      </c>
      <c r="F27" s="66">
        <v>0.47916666666666669</v>
      </c>
      <c r="G27" s="64" t="s">
        <v>37</v>
      </c>
      <c r="H27" s="64" t="s">
        <v>37</v>
      </c>
      <c r="I27" s="85" t="s">
        <v>37</v>
      </c>
    </row>
    <row r="28" spans="1:9" x14ac:dyDescent="0.25">
      <c r="A28" s="63" t="s">
        <v>87</v>
      </c>
      <c r="B28" s="63">
        <v>182</v>
      </c>
      <c r="C28" s="84">
        <v>44653</v>
      </c>
      <c r="D28" s="66">
        <v>0.47569444444444442</v>
      </c>
      <c r="E28" s="84">
        <v>44683</v>
      </c>
      <c r="F28" s="66">
        <v>0.42708333333333331</v>
      </c>
      <c r="G28" s="64" t="s">
        <v>37</v>
      </c>
      <c r="H28" s="64" t="s">
        <v>37</v>
      </c>
      <c r="I28" s="85" t="s">
        <v>37</v>
      </c>
    </row>
    <row r="29" spans="1:9" x14ac:dyDescent="0.25">
      <c r="A29" s="63" t="s">
        <v>88</v>
      </c>
      <c r="B29" s="63">
        <v>132</v>
      </c>
      <c r="C29" s="84">
        <v>44653</v>
      </c>
      <c r="D29" s="66">
        <v>0.61597222222222225</v>
      </c>
      <c r="E29" s="84">
        <v>44682</v>
      </c>
      <c r="F29" s="66">
        <v>0.43611111111111112</v>
      </c>
      <c r="G29" s="64" t="s">
        <v>37</v>
      </c>
      <c r="H29" s="64" t="s">
        <v>37</v>
      </c>
      <c r="I29" s="85" t="s">
        <v>37</v>
      </c>
    </row>
    <row r="30" spans="1:9" x14ac:dyDescent="0.25">
      <c r="A30" s="63" t="s">
        <v>89</v>
      </c>
      <c r="B30" s="63">
        <v>168</v>
      </c>
      <c r="C30" s="84">
        <v>44653</v>
      </c>
      <c r="D30" s="66">
        <v>0.66388888888888886</v>
      </c>
      <c r="E30" s="84">
        <v>44682</v>
      </c>
      <c r="F30" s="66">
        <v>0.47222222222222227</v>
      </c>
      <c r="G30" s="64" t="s">
        <v>37</v>
      </c>
      <c r="H30" s="64" t="s">
        <v>37</v>
      </c>
      <c r="I30" s="85" t="s">
        <v>37</v>
      </c>
    </row>
    <row r="31" spans="1:9" x14ac:dyDescent="0.25">
      <c r="A31" s="63" t="s">
        <v>90</v>
      </c>
      <c r="B31" s="63">
        <v>103</v>
      </c>
      <c r="C31" s="84">
        <v>44653</v>
      </c>
      <c r="D31" s="66">
        <v>0.62708333333333333</v>
      </c>
      <c r="E31" s="84">
        <v>44682</v>
      </c>
      <c r="F31" s="66">
        <v>0.4465277777777778</v>
      </c>
      <c r="G31" s="64" t="s">
        <v>37</v>
      </c>
      <c r="H31" s="64" t="s">
        <v>37</v>
      </c>
      <c r="I31" s="85" t="s">
        <v>37</v>
      </c>
    </row>
    <row r="32" spans="1:9" x14ac:dyDescent="0.25">
      <c r="A32" s="63" t="s">
        <v>91</v>
      </c>
      <c r="B32" s="63">
        <v>113</v>
      </c>
      <c r="C32" s="84">
        <v>44653</v>
      </c>
      <c r="D32" s="66">
        <v>0.65833333333333333</v>
      </c>
      <c r="E32" s="84">
        <v>44683</v>
      </c>
      <c r="F32" s="66">
        <v>0.4548611111111111</v>
      </c>
      <c r="G32" s="64" t="s">
        <v>37</v>
      </c>
      <c r="H32" s="64" t="s">
        <v>37</v>
      </c>
      <c r="I32" s="85" t="s">
        <v>37</v>
      </c>
    </row>
    <row r="33" spans="7:8" x14ac:dyDescent="0.25">
      <c r="G33" s="64"/>
      <c r="H33" s="64"/>
    </row>
  </sheetData>
  <mergeCells count="10">
    <mergeCell ref="A9:A12"/>
    <mergeCell ref="B9:B10"/>
    <mergeCell ref="C9:F9"/>
    <mergeCell ref="G9:I9"/>
    <mergeCell ref="C10:D11"/>
    <mergeCell ref="E10:F11"/>
    <mergeCell ref="G10:G11"/>
    <mergeCell ref="H10:H11"/>
    <mergeCell ref="I10:I12"/>
    <mergeCell ref="B11:B12"/>
  </mergeCells>
  <conditionalFormatting sqref="A13:I40">
    <cfRule type="expression" dxfId="0" priority="1">
      <formula>IF(OR(NOT($A13=""),NOT($B13="")),TRUE,FALSE)</formula>
    </cfRule>
  </conditionalFormatting>
  <pageMargins left="0.23622047244094491" right="0.23622047244094491" top="0.15748031496062992" bottom="0.55118110236220474" header="0.31496062992125984" footer="0.19685039370078741"/>
  <pageSetup paperSize="9" orientation="landscape" r:id="rId1"/>
  <headerFooter>
    <oddFooter xml:space="preserve">&amp;L&amp;"Arial,Standard"&amp;8&amp;G     &amp;"Arial,Kursiv"passam ag, Schellenstrasse 44, 8708 Männedorf, Switzerland, accredited laboratory for air analysis by diffusive samplers according to ISO/IEC 17025  &amp;R&amp;"Arial,Kursiv"&amp;8page &amp;P           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Report</vt:lpstr>
      <vt:lpstr>Annex - Sampling</vt:lpstr>
      <vt:lpstr>'Annex - Sampling'!Drucktitel</vt:lpstr>
      <vt:lpstr>Report!Drucktitel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Huber</dc:creator>
  <cp:lastModifiedBy>Sabrina Huber</cp:lastModifiedBy>
  <dcterms:created xsi:type="dcterms:W3CDTF">2022-05-12T08:34:53Z</dcterms:created>
  <dcterms:modified xsi:type="dcterms:W3CDTF">2022-05-12T08:36:20Z</dcterms:modified>
</cp:coreProperties>
</file>