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4_Labor\3_Prüfberichte\2022\SP01 NO2 Röhrchen\2_Kundenversion\3_Deutschland\DDU\"/>
    </mc:Choice>
  </mc:AlternateContent>
  <xr:revisionPtr revIDLastSave="0" documentId="8_{54E0E2D9-1150-4223-853E-1A660C6978A1}" xr6:coauthVersionLast="47" xr6:coauthVersionMax="47" xr10:uidLastSave="{00000000-0000-0000-0000-000000000000}"/>
  <bookViews>
    <workbookView xWindow="-120" yWindow="-120" windowWidth="29040" windowHeight="15840" xr2:uid="{5175444F-2523-4BF1-AE91-CD4E31CDB9AF}"/>
  </bookViews>
  <sheets>
    <sheet name="Report" sheetId="1" r:id="rId1"/>
    <sheet name="Annex - Sampling" sheetId="2" r:id="rId2"/>
  </sheets>
  <externalReferences>
    <externalReference r:id="rId3"/>
  </externalReferences>
  <definedNames>
    <definedName name="_xlnm.Print_Titles" localSheetId="1">'Annex - Sampling'!$A:$H,'Annex - Sampling'!$9:$12</definedName>
    <definedName name="_xlnm.Print_Titles" localSheetId="0">Report!$A:$N,Report!$17:$20</definedName>
    <definedName name="SAS" localSheetId="1">INDIRECT("Hilfsblatt!A"&amp;[1]Hilfsblatt!$B$17)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<sst xmlns="http://schemas.openxmlformats.org/spreadsheetml/2006/main" count="261" uniqueCount="103">
  <si>
    <t>passam ag</t>
  </si>
  <si>
    <t>Test Report Air Pollution Measurement</t>
  </si>
  <si>
    <t>NO2</t>
  </si>
  <si>
    <t>Nitrogen dioxide measurement by means of passive sampler</t>
  </si>
  <si>
    <t xml:space="preserve">customer information </t>
  </si>
  <si>
    <t xml:space="preserve">passive samplers </t>
  </si>
  <si>
    <t xml:space="preserve">analysis </t>
  </si>
  <si>
    <t xml:space="preserve">test report  </t>
  </si>
  <si>
    <t xml:space="preserve">customer: </t>
  </si>
  <si>
    <t>Deutsche Umwelthilfe</t>
  </si>
  <si>
    <t xml:space="preserve">date received: </t>
  </si>
  <si>
    <t>08.09.2022</t>
  </si>
  <si>
    <t xml:space="preserve">method: </t>
  </si>
  <si>
    <t>SP01 photometer, Salzmann</t>
  </si>
  <si>
    <t xml:space="preserve">created on: </t>
  </si>
  <si>
    <t>12.09.2022</t>
  </si>
  <si>
    <t xml:space="preserve">customer ID: </t>
  </si>
  <si>
    <t>DDU</t>
  </si>
  <si>
    <t xml:space="preserve">type: </t>
  </si>
  <si>
    <t>tube (Palms)</t>
  </si>
  <si>
    <t xml:space="preserve">analyte: </t>
  </si>
  <si>
    <t xml:space="preserve">created by: </t>
  </si>
  <si>
    <t>K. Bodei</t>
  </si>
  <si>
    <t xml:space="preserve">contact person: </t>
  </si>
  <si>
    <t>Hanna Rhein, Robin Kulpa</t>
  </si>
  <si>
    <t xml:space="preserve">pollutant: </t>
  </si>
  <si>
    <t xml:space="preserve">date: </t>
  </si>
  <si>
    <t xml:space="preserve">checked on: </t>
  </si>
  <si>
    <t>13.09.2022</t>
  </si>
  <si>
    <t xml:space="preserve">project: </t>
  </si>
  <si>
    <t>Prag, August</t>
  </si>
  <si>
    <t xml:space="preserve">limit of detection: </t>
  </si>
  <si>
    <t>0.75 ug/m3 (14 days)</t>
  </si>
  <si>
    <t xml:space="preserve">place: </t>
  </si>
  <si>
    <t xml:space="preserve">checked by: </t>
  </si>
  <si>
    <t>S. Huber</t>
  </si>
  <si>
    <t xml:space="preserve">reference: </t>
  </si>
  <si>
    <t/>
  </si>
  <si>
    <t xml:space="preserve">sampling rate: </t>
  </si>
  <si>
    <t>[ml/min]</t>
  </si>
  <si>
    <t xml:space="preserve">file name: </t>
  </si>
  <si>
    <t xml:space="preserve">protective filter: </t>
  </si>
  <si>
    <t>yes</t>
  </si>
  <si>
    <t xml:space="preserve">pages: </t>
  </si>
  <si>
    <t xml:space="preserve">note: </t>
  </si>
  <si>
    <t>applies to the sample as received; results below the detection limit are indicated with "&lt;" and the associated value; this method is accredited to ISO/IEC 17025</t>
  </si>
  <si>
    <t>measurement uncertainty &lt;25%; sampling rate related to 20 °C; further information at www.passam.ch</t>
  </si>
  <si>
    <t>measuring site</t>
  </si>
  <si>
    <t>passive sampler</t>
  </si>
  <si>
    <t>measuring period</t>
  </si>
  <si>
    <t>measurement</t>
  </si>
  <si>
    <t>result</t>
  </si>
  <si>
    <t>Comment on the analysis</t>
  </si>
  <si>
    <t>start</t>
  </si>
  <si>
    <t>end</t>
  </si>
  <si>
    <t>exp. time</t>
  </si>
  <si>
    <t>blank</t>
  </si>
  <si>
    <t>sample</t>
  </si>
  <si>
    <t>m analyte/ sampler</t>
  </si>
  <si>
    <t>C</t>
  </si>
  <si>
    <t>label</t>
  </si>
  <si>
    <t>lot no.</t>
  </si>
  <si>
    <t>dilution</t>
  </si>
  <si>
    <t>value</t>
  </si>
  <si>
    <t>date</t>
  </si>
  <si>
    <t>time</t>
  </si>
  <si>
    <t>[h]</t>
  </si>
  <si>
    <t>[ABS]</t>
  </si>
  <si>
    <t>[ug]</t>
  </si>
  <si>
    <t>[ug/m3]</t>
  </si>
  <si>
    <t>Sokolská/Ječná , Prague</t>
  </si>
  <si>
    <t>DDU-2798</t>
  </si>
  <si>
    <t>1:2</t>
  </si>
  <si>
    <t>Rumunská / Legerova, Prague</t>
  </si>
  <si>
    <t>Ječná / Štěpánská, Prague</t>
  </si>
  <si>
    <t>Florenc (bus stop), Prague</t>
  </si>
  <si>
    <t>Křižovnická</t>
  </si>
  <si>
    <t>sampler not received</t>
  </si>
  <si>
    <t>5. května / Na Veselí , Prague</t>
  </si>
  <si>
    <t>V Botanice 4 (KÚ), Prague</t>
  </si>
  <si>
    <t>Plzeňská 38a, Prague</t>
  </si>
  <si>
    <t>Patočkova / Malovanka</t>
  </si>
  <si>
    <t>Kafkova / Svatovítská, Prague</t>
  </si>
  <si>
    <t>V Holešovičkách 8/10, Prague</t>
  </si>
  <si>
    <t>Argentinská / Dělnická</t>
  </si>
  <si>
    <t>Českomoravská Balabenka</t>
  </si>
  <si>
    <t>Flora-mall (bus stop), Prague</t>
  </si>
  <si>
    <t>Spořilov, Prague</t>
  </si>
  <si>
    <t>Radlická / Klicperova, Prague</t>
  </si>
  <si>
    <t>Na pískách / Evropská, Prague</t>
  </si>
  <si>
    <t>Bělocerkevská (bus stop), Prague</t>
  </si>
  <si>
    <t>Veletržní/Sochařská, Prague</t>
  </si>
  <si>
    <t>J.Želivského / Biskupcova</t>
  </si>
  <si>
    <t>DDU012235</t>
  </si>
  <si>
    <t>Sampling information</t>
  </si>
  <si>
    <t>Annex: Test Report Air Pollution Measurement DDU012235</t>
  </si>
  <si>
    <t>Optional information</t>
  </si>
  <si>
    <t>Temp</t>
  </si>
  <si>
    <t>air pressure</t>
  </si>
  <si>
    <t>Comment on sampling</t>
  </si>
  <si>
    <t>[°C]</t>
  </si>
  <si>
    <t>[hPa]</t>
  </si>
  <si>
    <t>sensor verloren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</si>
</sst>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yy;@"/>
    <numFmt numFmtId="166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i/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0"/>
      <name val="Arial"/>
      <family val="2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34E93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shrinkToFit="1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right" vertical="center"/>
    </xf>
    <xf numFmtId="14" fontId="3" fillId="2" borderId="0" xfId="0" applyNumberFormat="1" applyFont="1" applyFill="1" applyAlignment="1">
      <alignment horizontal="right" vertical="center"/>
    </xf>
    <xf numFmtId="164" fontId="4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5" fillId="3" borderId="1" xfId="0" applyFont="1" applyFill="1" applyBorder="1" applyAlignment="1">
      <alignment horizontal="right" vertical="center" wrapText="1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shrinkToFit="1"/>
    </xf>
    <xf numFmtId="0" fontId="7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64" fontId="7" fillId="2" borderId="0" xfId="0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left" vertical="center" shrinkToFit="1"/>
    </xf>
    <xf numFmtId="0" fontId="3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14" fontId="3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 shrinkToFit="1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0" fillId="2" borderId="0" xfId="0" applyFill="1"/>
    <xf numFmtId="0" fontId="9" fillId="2" borderId="0" xfId="0" applyFont="1" applyFill="1" applyAlignment="1">
      <alignment horizontal="right" vertical="center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top"/>
    </xf>
    <xf numFmtId="0" fontId="10" fillId="3" borderId="2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wrapText="1"/>
    </xf>
    <xf numFmtId="0" fontId="12" fillId="3" borderId="3" xfId="0" applyFont="1" applyFill="1" applyBorder="1" applyAlignment="1">
      <alignment wrapText="1"/>
    </xf>
    <xf numFmtId="0" fontId="10" fillId="3" borderId="0" xfId="0" applyFont="1" applyFill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2" fontId="13" fillId="3" borderId="1" xfId="0" applyNumberFormat="1" applyFont="1" applyFill="1" applyBorder="1" applyAlignment="1">
      <alignment horizontal="center" vertical="center" wrapText="1"/>
    </xf>
    <xf numFmtId="164" fontId="13" fillId="3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shrinkToFit="1"/>
    </xf>
    <xf numFmtId="0" fontId="13" fillId="3" borderId="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2" fontId="15" fillId="3" borderId="1" xfId="0" applyNumberFormat="1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2" fontId="13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165" fontId="3" fillId="0" borderId="0" xfId="0" applyNumberFormat="1" applyFont="1" applyAlignment="1" applyProtection="1">
      <alignment horizontal="center" vertical="center"/>
      <protection hidden="1"/>
    </xf>
    <xf numFmtId="20" fontId="3" fillId="0" borderId="0" xfId="0" applyNumberFormat="1" applyFont="1" applyAlignment="1" applyProtection="1">
      <alignment horizontal="center" vertical="center"/>
      <protection hidden="1"/>
    </xf>
    <xf numFmtId="164" fontId="3" fillId="0" borderId="0" xfId="0" applyNumberFormat="1" applyFont="1" applyAlignment="1" applyProtection="1">
      <alignment horizontal="center" vertical="center"/>
      <protection hidden="1"/>
    </xf>
    <xf numFmtId="166" fontId="3" fillId="0" borderId="0" xfId="0" applyNumberFormat="1" applyFont="1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horizontal="center" vertical="center"/>
      <protection hidden="1"/>
    </xf>
    <xf numFmtId="2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shrinkToFit="1"/>
    </xf>
    <xf numFmtId="0" fontId="16" fillId="2" borderId="0" xfId="0" applyFont="1" applyFill="1" applyAlignment="1">
      <alignment horizontal="left" vertical="center"/>
    </xf>
    <xf numFmtId="0" fontId="5" fillId="3" borderId="0" xfId="0" applyFont="1" applyFill="1" applyAlignment="1">
      <alignment horizontal="right" vertical="center" wrapText="1"/>
    </xf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14" fontId="3" fillId="0" borderId="0" xfId="0" applyNumberFormat="1" applyFont="1" applyAlignment="1" applyProtection="1">
      <alignment horizontal="center" vertical="center" shrinkToFit="1"/>
      <protection hidden="1"/>
    </xf>
    <xf numFmtId="20" fontId="3" fillId="0" borderId="0" xfId="0" applyNumberFormat="1" applyFont="1" applyAlignment="1" applyProtection="1">
      <alignment horizontal="center" vertical="center" shrinkToFit="1"/>
      <protection hidden="1"/>
    </xf>
  </cellXfs>
  <cellStyles count="1">
    <cellStyle name="Standard" xfId="0" builtinId="0"/>
  </cellStyles>
  <dxfs count="2">
    <dxf>
      <border>
        <bottom style="hair">
          <color rgb="FF034E93"/>
        </bottom>
        <vertical/>
        <horizontal/>
      </border>
    </dxf>
    <dxf>
      <border>
        <bottom style="hair">
          <color rgb="FF034E93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513258</xdr:colOff>
      <xdr:row>0</xdr:row>
      <xdr:rowOff>41455</xdr:rowOff>
    </xdr:from>
    <xdr:to>
      <xdr:col>13</xdr:col>
      <xdr:colOff>1810323</xdr:colOff>
      <xdr:row>4</xdr:row>
      <xdr:rowOff>134638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8FEFD21-DFA1-4326-B9F2-EEB7AE82C73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558"/>
        <a:stretch/>
      </xdr:blipFill>
      <xdr:spPr>
        <a:xfrm>
          <a:off x="7171233" y="41455"/>
          <a:ext cx="2478165" cy="70278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1212085</xdr:colOff>
          <xdr:row>6</xdr:row>
          <xdr:rowOff>724</xdr:rowOff>
        </xdr:from>
        <xdr:to>
          <xdr:col>13</xdr:col>
          <xdr:colOff>1888435</xdr:colOff>
          <xdr:row>11</xdr:row>
          <xdr:rowOff>11126</xdr:rowOff>
        </xdr:to>
        <xdr:pic>
          <xdr:nvPicPr>
            <xdr:cNvPr id="3" name="Grafik 2">
              <a:extLst>
                <a:ext uri="{FF2B5EF4-FFF2-40B4-BE49-F238E27FC236}">
                  <a16:creationId xmlns:a16="http://schemas.microsoft.com/office/drawing/2014/main" id="{B4DD0FDB-90CD-47D8-81FC-5ADDA8C413C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AS" spid="_x0000_s1025"/>
                </a:ext>
              </a:extLst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 bwMode="auto">
            <a:xfrm>
              <a:off x="9051160" y="896074"/>
              <a:ext cx="676350" cy="67715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841512</xdr:colOff>
      <xdr:row>0</xdr:row>
      <xdr:rowOff>157217</xdr:rowOff>
    </xdr:from>
    <xdr:to>
      <xdr:col>8</xdr:col>
      <xdr:colOff>3009549</xdr:colOff>
      <xdr:row>4</xdr:row>
      <xdr:rowOff>195955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7DC8AD3-D4AD-4153-A07C-74F5215D1D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558"/>
        <a:stretch/>
      </xdr:blipFill>
      <xdr:spPr>
        <a:xfrm>
          <a:off x="7594737" y="157217"/>
          <a:ext cx="2168037" cy="6102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4_Labor/3_Pr&#252;fberichte/2022/SP01%20NO2%20R&#246;hrchen/1_Freigegeben/3_Deutschland/DDU/DDU012235-K-eng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tokoll"/>
      <sheetName val="Eingabe"/>
      <sheetName val="Report"/>
      <sheetName val="Annex - Sampling"/>
      <sheetName val="Annex - Multiple Measurements"/>
      <sheetName val="Versionen"/>
      <sheetName val="Mehrfachproben"/>
      <sheetName val="Ergebnis Analyt"/>
      <sheetName val="Zwischenergebnis Analyt"/>
      <sheetName val="Ergebnis Konz"/>
      <sheetName val="Zwischenergebnis Konz"/>
      <sheetName val="Ergebnis Konz T korr"/>
      <sheetName val="Zwischenergebnis Konz T korr"/>
      <sheetName val="Hilfsblatt Korrekktur Konz"/>
      <sheetName val="Specs"/>
      <sheetName val="Hilfsblatt"/>
      <sheetName val="Sprache"/>
      <sheetName val="Einheiten 1"/>
      <sheetName val="Analytische Methode"/>
      <sheetName val="Bemerkungen"/>
      <sheetName val="Titel 1"/>
      <sheetName val="Titel 2"/>
      <sheetName val="Titel 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7">
          <cell r="B17">
            <v>19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AA58F-CD05-413F-800D-DFD042EFB2F5}">
  <sheetPr>
    <tabColor theme="0"/>
  </sheetPr>
  <dimension ref="A1:N40"/>
  <sheetViews>
    <sheetView tabSelected="1" view="pageLayout" zoomScale="115" zoomScaleNormal="130" zoomScaleSheetLayoutView="100" zoomScalePageLayoutView="115" workbookViewId="0"/>
  </sheetViews>
  <sheetFormatPr baseColWidth="10" defaultRowHeight="15" x14ac:dyDescent="0.25"/>
  <cols>
    <col min="1" max="1" width="20.42578125" style="26" customWidth="1"/>
    <col min="2" max="2" width="7.85546875" style="26" customWidth="1"/>
    <col min="3" max="3" width="6.5703125" style="26" customWidth="1"/>
    <col min="4" max="4" width="8.5703125" style="26" customWidth="1"/>
    <col min="5" max="5" width="6.42578125" style="26" customWidth="1"/>
    <col min="6" max="6" width="8.5703125" style="26" customWidth="1"/>
    <col min="7" max="7" width="6.140625" style="26" customWidth="1"/>
    <col min="8" max="8" width="8.140625" style="26" customWidth="1"/>
    <col min="9" max="9" width="7.5703125" style="26" customWidth="1"/>
    <col min="10" max="10" width="6.5703125" style="26" customWidth="1"/>
    <col min="11" max="11" width="6.42578125" style="26" customWidth="1"/>
    <col min="12" max="12" width="9.42578125" style="71" customWidth="1"/>
    <col min="13" max="13" width="7" style="72" customWidth="1"/>
    <col min="14" max="14" width="32" style="73" customWidth="1"/>
  </cols>
  <sheetData>
    <row r="1" spans="1:14" ht="16.5" customHeight="1" x14ac:dyDescent="0.25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</row>
    <row r="2" spans="1:14" ht="9.6" customHeight="1" x14ac:dyDescent="0.25">
      <c r="A2" s="2"/>
      <c r="B2" s="6"/>
      <c r="C2" s="6"/>
      <c r="D2" s="6"/>
      <c r="E2" s="6"/>
      <c r="F2" s="6"/>
      <c r="G2" s="6"/>
      <c r="H2" s="6"/>
      <c r="I2" s="6"/>
      <c r="J2" s="6"/>
      <c r="K2" s="6"/>
      <c r="L2" s="7"/>
      <c r="M2" s="8"/>
      <c r="N2" s="9"/>
    </row>
    <row r="3" spans="1:14" ht="7.35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10"/>
      <c r="N3" s="11"/>
    </row>
    <row r="4" spans="1:14" ht="15.75" x14ac:dyDescent="0.25">
      <c r="A4" s="12" t="s">
        <v>2</v>
      </c>
      <c r="B4" s="13" t="s">
        <v>3</v>
      </c>
      <c r="C4" s="6"/>
      <c r="D4" s="6"/>
      <c r="E4" s="6"/>
      <c r="F4" s="6"/>
      <c r="G4" s="6"/>
      <c r="H4" s="6"/>
      <c r="I4" s="6"/>
      <c r="J4" s="6"/>
      <c r="K4" s="6"/>
      <c r="L4" s="7"/>
      <c r="M4" s="10"/>
      <c r="N4" s="11"/>
    </row>
    <row r="5" spans="1:14" ht="12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7"/>
      <c r="M5" s="10"/>
      <c r="N5" s="14"/>
    </row>
    <row r="6" spans="1:14" ht="11.1" customHeight="1" x14ac:dyDescent="0.25">
      <c r="A6" s="15" t="s">
        <v>4</v>
      </c>
      <c r="B6" s="16"/>
      <c r="C6" s="6"/>
      <c r="D6" s="6"/>
      <c r="E6" s="2"/>
      <c r="F6" s="15" t="s">
        <v>5</v>
      </c>
      <c r="G6" s="17"/>
      <c r="H6" s="6"/>
      <c r="I6" s="15" t="s">
        <v>6</v>
      </c>
      <c r="J6" s="17"/>
      <c r="K6" s="2"/>
      <c r="L6" s="3"/>
      <c r="M6" s="18" t="s">
        <v>7</v>
      </c>
      <c r="N6" s="19"/>
    </row>
    <row r="7" spans="1:14" ht="11.1" customHeight="1" x14ac:dyDescent="0.25">
      <c r="A7" s="20" t="s">
        <v>8</v>
      </c>
      <c r="B7" s="21" t="s">
        <v>9</v>
      </c>
      <c r="C7" s="11"/>
      <c r="D7" s="11"/>
      <c r="E7" s="2"/>
      <c r="F7" s="20" t="s">
        <v>10</v>
      </c>
      <c r="G7" s="22" t="s">
        <v>11</v>
      </c>
      <c r="H7" s="11"/>
      <c r="I7" s="20" t="s">
        <v>12</v>
      </c>
      <c r="J7" s="16" t="s">
        <v>13</v>
      </c>
      <c r="K7" s="2"/>
      <c r="L7" s="3"/>
      <c r="M7" s="8" t="s">
        <v>14</v>
      </c>
      <c r="N7" s="23" t="s">
        <v>15</v>
      </c>
    </row>
    <row r="8" spans="1:14" ht="11.1" customHeight="1" x14ac:dyDescent="0.25">
      <c r="A8" s="20" t="s">
        <v>16</v>
      </c>
      <c r="B8" s="21" t="s">
        <v>17</v>
      </c>
      <c r="C8" s="11"/>
      <c r="D8" s="11"/>
      <c r="E8" s="2"/>
      <c r="F8" s="20" t="s">
        <v>18</v>
      </c>
      <c r="G8" s="21" t="s">
        <v>19</v>
      </c>
      <c r="H8" s="11"/>
      <c r="I8" s="20" t="s">
        <v>20</v>
      </c>
      <c r="J8" s="21" t="s">
        <v>2</v>
      </c>
      <c r="K8" s="11"/>
      <c r="L8" s="3"/>
      <c r="M8" s="8" t="s">
        <v>21</v>
      </c>
      <c r="N8" s="23" t="s">
        <v>22</v>
      </c>
    </row>
    <row r="9" spans="1:14" ht="11.1" customHeight="1" x14ac:dyDescent="0.25">
      <c r="A9" s="20" t="s">
        <v>23</v>
      </c>
      <c r="B9" s="21" t="s">
        <v>24</v>
      </c>
      <c r="C9" s="11"/>
      <c r="D9" s="11"/>
      <c r="E9" s="2"/>
      <c r="F9" s="20" t="s">
        <v>25</v>
      </c>
      <c r="G9" s="21" t="s">
        <v>2</v>
      </c>
      <c r="H9" s="11"/>
      <c r="I9" s="20" t="s">
        <v>26</v>
      </c>
      <c r="J9" s="22" t="s">
        <v>11</v>
      </c>
      <c r="K9" s="11"/>
      <c r="L9" s="3"/>
      <c r="M9" s="8" t="s">
        <v>27</v>
      </c>
      <c r="N9" s="23" t="s">
        <v>28</v>
      </c>
    </row>
    <row r="10" spans="1:14" ht="11.1" customHeight="1" x14ac:dyDescent="0.25">
      <c r="A10" s="20" t="s">
        <v>29</v>
      </c>
      <c r="B10" s="16" t="s">
        <v>30</v>
      </c>
      <c r="C10" s="24"/>
      <c r="D10" s="24"/>
      <c r="E10" s="24"/>
      <c r="F10" s="20" t="s">
        <v>31</v>
      </c>
      <c r="G10" s="21" t="s">
        <v>32</v>
      </c>
      <c r="H10" s="11"/>
      <c r="I10" s="20" t="s">
        <v>33</v>
      </c>
      <c r="J10" s="16" t="s">
        <v>0</v>
      </c>
      <c r="K10" s="17"/>
      <c r="L10" s="25"/>
      <c r="M10" s="8" t="s">
        <v>34</v>
      </c>
      <c r="N10" s="23" t="s">
        <v>35</v>
      </c>
    </row>
    <row r="11" spans="1:14" ht="11.1" customHeight="1" x14ac:dyDescent="0.25">
      <c r="A11" s="20" t="s">
        <v>36</v>
      </c>
      <c r="B11" s="21" t="s">
        <v>37</v>
      </c>
      <c r="C11" s="11"/>
      <c r="D11" s="11"/>
      <c r="E11" s="20"/>
      <c r="F11" s="20" t="s">
        <v>38</v>
      </c>
      <c r="G11" s="16">
        <v>0.73399999999999999</v>
      </c>
      <c r="H11" s="16" t="s">
        <v>39</v>
      </c>
      <c r="J11" s="6"/>
      <c r="K11" s="6"/>
      <c r="L11" s="7"/>
      <c r="M11" s="8" t="s">
        <v>40</v>
      </c>
      <c r="N11" s="23" t="s">
        <v>93</v>
      </c>
    </row>
    <row r="12" spans="1:14" ht="11.1" customHeight="1" x14ac:dyDescent="0.25">
      <c r="A12" s="20"/>
      <c r="B12" s="16"/>
      <c r="C12" s="24"/>
      <c r="D12" s="24"/>
      <c r="E12" s="20"/>
      <c r="F12" s="20" t="s">
        <v>41</v>
      </c>
      <c r="G12" s="16" t="s">
        <v>42</v>
      </c>
      <c r="H12" s="27"/>
      <c r="I12" s="6"/>
      <c r="J12" s="6"/>
      <c r="K12" s="6"/>
      <c r="L12" s="7"/>
      <c r="M12" s="8" t="s">
        <v>43</v>
      </c>
      <c r="N12" s="23">
        <v>1</v>
      </c>
    </row>
    <row r="13" spans="1:14" ht="7.35" customHeight="1" x14ac:dyDescent="0.25">
      <c r="A13" s="20"/>
      <c r="B13" s="16"/>
      <c r="C13" s="24"/>
      <c r="D13" s="6"/>
      <c r="E13" s="20"/>
      <c r="F13" s="20"/>
      <c r="G13" s="16"/>
      <c r="H13" s="27"/>
      <c r="I13" s="6"/>
      <c r="J13" s="6"/>
      <c r="K13" s="6"/>
      <c r="L13" s="7"/>
      <c r="M13" s="28"/>
      <c r="N13" s="14"/>
    </row>
    <row r="14" spans="1:14" ht="11.1" customHeight="1" x14ac:dyDescent="0.25">
      <c r="A14" s="29" t="s">
        <v>44</v>
      </c>
      <c r="B14" s="30" t="s">
        <v>45</v>
      </c>
      <c r="C14" s="24"/>
      <c r="D14" s="6"/>
      <c r="E14" s="20"/>
      <c r="F14" s="20"/>
      <c r="G14" s="17"/>
      <c r="H14" s="24"/>
      <c r="I14" s="6"/>
      <c r="J14" s="6"/>
      <c r="K14" s="6"/>
      <c r="L14" s="7"/>
      <c r="M14" s="10"/>
      <c r="N14" s="28"/>
    </row>
    <row r="15" spans="1:14" ht="11.1" customHeight="1" x14ac:dyDescent="0.25">
      <c r="A15" s="29"/>
      <c r="B15" s="30" t="s">
        <v>46</v>
      </c>
      <c r="C15" s="24"/>
      <c r="D15" s="6"/>
      <c r="E15" s="20"/>
      <c r="F15" s="20"/>
      <c r="G15" s="17"/>
      <c r="H15" s="24"/>
      <c r="I15" s="6"/>
      <c r="J15" s="6"/>
      <c r="K15" s="6"/>
      <c r="L15" s="7"/>
      <c r="M15" s="10"/>
      <c r="N15" s="14"/>
    </row>
    <row r="16" spans="1:14" ht="11.1" customHeight="1" x14ac:dyDescent="0.25">
      <c r="A16" s="6"/>
      <c r="B16" s="31" t="s">
        <v>37</v>
      </c>
      <c r="C16" s="6"/>
      <c r="D16" s="6"/>
      <c r="E16" s="6"/>
      <c r="F16" s="6"/>
      <c r="G16" s="6"/>
      <c r="H16" s="6"/>
      <c r="I16" s="6"/>
      <c r="J16" s="6"/>
      <c r="K16" s="6"/>
      <c r="L16" s="7"/>
      <c r="M16" s="10"/>
      <c r="N16" s="14"/>
    </row>
    <row r="17" spans="1:14" s="39" customFormat="1" ht="14.1" customHeight="1" x14ac:dyDescent="0.25">
      <c r="A17" s="32" t="s">
        <v>47</v>
      </c>
      <c r="B17" s="33" t="s">
        <v>48</v>
      </c>
      <c r="C17" s="34"/>
      <c r="D17" s="33" t="s">
        <v>49</v>
      </c>
      <c r="E17" s="35"/>
      <c r="F17" s="35"/>
      <c r="G17" s="35"/>
      <c r="H17" s="36"/>
      <c r="I17" s="37" t="s">
        <v>50</v>
      </c>
      <c r="J17" s="34"/>
      <c r="K17" s="34"/>
      <c r="L17" s="33" t="s">
        <v>51</v>
      </c>
      <c r="M17" s="37"/>
      <c r="N17" s="38" t="s">
        <v>52</v>
      </c>
    </row>
    <row r="18" spans="1:14" s="39" customFormat="1" ht="12" customHeight="1" x14ac:dyDescent="0.25">
      <c r="A18" s="40"/>
      <c r="B18" s="41"/>
      <c r="C18" s="34"/>
      <c r="D18" s="42" t="s">
        <v>53</v>
      </c>
      <c r="E18" s="43"/>
      <c r="F18" s="42" t="s">
        <v>54</v>
      </c>
      <c r="G18" s="44"/>
      <c r="H18" s="45" t="s">
        <v>55</v>
      </c>
      <c r="I18" s="46" t="s">
        <v>56</v>
      </c>
      <c r="J18" s="42" t="s">
        <v>57</v>
      </c>
      <c r="K18" s="45"/>
      <c r="L18" s="47" t="s">
        <v>58</v>
      </c>
      <c r="M18" s="48" t="s">
        <v>59</v>
      </c>
      <c r="N18" s="49"/>
    </row>
    <row r="19" spans="1:14" s="39" customFormat="1" ht="12" customHeight="1" x14ac:dyDescent="0.25">
      <c r="A19" s="40"/>
      <c r="B19" s="42" t="s">
        <v>60</v>
      </c>
      <c r="C19" s="50" t="s">
        <v>61</v>
      </c>
      <c r="D19" s="51"/>
      <c r="E19" s="52"/>
      <c r="F19" s="51"/>
      <c r="G19" s="53"/>
      <c r="H19" s="53"/>
      <c r="I19" s="52"/>
      <c r="J19" s="42" t="s">
        <v>62</v>
      </c>
      <c r="K19" s="54" t="s">
        <v>63</v>
      </c>
      <c r="L19" s="55"/>
      <c r="M19" s="48" t="s">
        <v>2</v>
      </c>
      <c r="N19" s="49"/>
    </row>
    <row r="20" spans="1:14" ht="12" customHeight="1" x14ac:dyDescent="0.25">
      <c r="A20" s="56"/>
      <c r="B20" s="57"/>
      <c r="C20" s="58"/>
      <c r="D20" s="59" t="s">
        <v>64</v>
      </c>
      <c r="E20" s="59" t="s">
        <v>65</v>
      </c>
      <c r="F20" s="59" t="s">
        <v>64</v>
      </c>
      <c r="G20" s="54" t="s">
        <v>65</v>
      </c>
      <c r="H20" s="60" t="s">
        <v>66</v>
      </c>
      <c r="I20" s="61" t="s">
        <v>67</v>
      </c>
      <c r="J20" s="57"/>
      <c r="K20" s="62" t="s">
        <v>67</v>
      </c>
      <c r="L20" s="63" t="s">
        <v>68</v>
      </c>
      <c r="M20" s="48" t="s">
        <v>69</v>
      </c>
      <c r="N20" s="49"/>
    </row>
    <row r="21" spans="1:14" x14ac:dyDescent="0.25">
      <c r="A21" s="64" t="s">
        <v>70</v>
      </c>
      <c r="B21" s="65" t="s">
        <v>71</v>
      </c>
      <c r="C21" s="65">
        <v>44544</v>
      </c>
      <c r="D21" s="66">
        <v>44774</v>
      </c>
      <c r="E21" s="67">
        <v>0.44305555555555554</v>
      </c>
      <c r="F21" s="66">
        <v>44803</v>
      </c>
      <c r="G21" s="67">
        <v>0.40763888888888888</v>
      </c>
      <c r="H21" s="68">
        <v>695.15</v>
      </c>
      <c r="I21" s="69">
        <v>2E-3</v>
      </c>
      <c r="J21" s="65" t="s">
        <v>72</v>
      </c>
      <c r="K21" s="69">
        <v>0.42799999999999999</v>
      </c>
      <c r="L21" s="70">
        <v>1.89778</v>
      </c>
      <c r="M21" s="68">
        <v>61.99</v>
      </c>
      <c r="N21" s="64" t="s">
        <v>37</v>
      </c>
    </row>
    <row r="22" spans="1:14" x14ac:dyDescent="0.25">
      <c r="A22" s="64" t="s">
        <v>73</v>
      </c>
      <c r="B22" s="65">
        <v>2784</v>
      </c>
      <c r="C22" s="65">
        <v>44544</v>
      </c>
      <c r="D22" s="66">
        <v>44774</v>
      </c>
      <c r="E22" s="67">
        <v>0.43888888888888888</v>
      </c>
      <c r="F22" s="66">
        <v>44803</v>
      </c>
      <c r="G22" s="67">
        <v>0.40486111111111112</v>
      </c>
      <c r="H22" s="68">
        <v>695.18333333333328</v>
      </c>
      <c r="I22" s="69">
        <v>2E-3</v>
      </c>
      <c r="J22" s="65" t="s">
        <v>72</v>
      </c>
      <c r="K22" s="69">
        <v>0.42499999999999999</v>
      </c>
      <c r="L22" s="70">
        <v>1.8844399999999999</v>
      </c>
      <c r="M22" s="68">
        <v>61.551000000000002</v>
      </c>
      <c r="N22" s="64" t="s">
        <v>37</v>
      </c>
    </row>
    <row r="23" spans="1:14" x14ac:dyDescent="0.25">
      <c r="A23" s="64" t="s">
        <v>74</v>
      </c>
      <c r="B23" s="65">
        <v>433</v>
      </c>
      <c r="C23" s="65">
        <v>44187</v>
      </c>
      <c r="D23" s="66">
        <v>44774</v>
      </c>
      <c r="E23" s="67">
        <v>0.4458333333333333</v>
      </c>
      <c r="F23" s="66">
        <v>44803</v>
      </c>
      <c r="G23" s="67">
        <v>0.41041666666666665</v>
      </c>
      <c r="H23" s="68">
        <v>695.15</v>
      </c>
      <c r="I23" s="69">
        <v>1E-3</v>
      </c>
      <c r="J23" s="65" t="s">
        <v>72</v>
      </c>
      <c r="K23" s="69">
        <v>0.35599999999999998</v>
      </c>
      <c r="L23" s="70">
        <v>1.58</v>
      </c>
      <c r="M23" s="68">
        <v>51.61</v>
      </c>
      <c r="N23" s="64" t="s">
        <v>37</v>
      </c>
    </row>
    <row r="24" spans="1:14" x14ac:dyDescent="0.25">
      <c r="A24" s="64" t="s">
        <v>75</v>
      </c>
      <c r="B24" s="65">
        <v>420</v>
      </c>
      <c r="C24" s="65">
        <v>44187</v>
      </c>
      <c r="D24" s="66">
        <v>44774</v>
      </c>
      <c r="E24" s="67">
        <v>0.47361111111111115</v>
      </c>
      <c r="F24" s="66">
        <v>44803</v>
      </c>
      <c r="G24" s="67">
        <v>0.44236111111111115</v>
      </c>
      <c r="H24" s="68">
        <v>695.25</v>
      </c>
      <c r="I24" s="69">
        <v>1E-3</v>
      </c>
      <c r="J24" s="65" t="s">
        <v>72</v>
      </c>
      <c r="K24" s="69">
        <v>0.312</v>
      </c>
      <c r="L24" s="70">
        <v>1.3844399999999999</v>
      </c>
      <c r="M24" s="68">
        <v>45.215000000000003</v>
      </c>
      <c r="N24" s="64" t="s">
        <v>37</v>
      </c>
    </row>
    <row r="25" spans="1:14" x14ac:dyDescent="0.25">
      <c r="A25" s="64" t="s">
        <v>76</v>
      </c>
      <c r="B25" s="65">
        <v>2761</v>
      </c>
      <c r="C25" s="65" t="s">
        <v>37</v>
      </c>
      <c r="D25" s="66">
        <v>44774</v>
      </c>
      <c r="E25" s="67">
        <v>0.46666666666666662</v>
      </c>
      <c r="F25" s="66" t="s">
        <v>37</v>
      </c>
      <c r="G25" s="67" t="s">
        <v>37</v>
      </c>
      <c r="H25" s="68" t="s">
        <v>37</v>
      </c>
      <c r="I25" s="69" t="s">
        <v>37</v>
      </c>
      <c r="J25" s="65" t="s">
        <v>37</v>
      </c>
      <c r="K25" s="69" t="s">
        <v>37</v>
      </c>
      <c r="L25" s="70" t="s">
        <v>37</v>
      </c>
      <c r="M25" s="68" t="s">
        <v>37</v>
      </c>
      <c r="N25" s="64" t="s">
        <v>77</v>
      </c>
    </row>
    <row r="26" spans="1:14" x14ac:dyDescent="0.25">
      <c r="A26" s="64" t="s">
        <v>78</v>
      </c>
      <c r="B26" s="65">
        <v>447</v>
      </c>
      <c r="C26" s="65">
        <v>44187</v>
      </c>
      <c r="D26" s="66">
        <v>44774</v>
      </c>
      <c r="E26" s="67">
        <v>0.68680555555555556</v>
      </c>
      <c r="F26" s="66">
        <v>44803</v>
      </c>
      <c r="G26" s="67">
        <v>0.65347222222222223</v>
      </c>
      <c r="H26" s="68">
        <v>695.2</v>
      </c>
      <c r="I26" s="69">
        <v>1E-3</v>
      </c>
      <c r="J26" s="65" t="s">
        <v>72</v>
      </c>
      <c r="K26" s="69">
        <v>0.22900000000000001</v>
      </c>
      <c r="L26" s="70">
        <v>1.01556</v>
      </c>
      <c r="M26" s="68">
        <v>33.17</v>
      </c>
      <c r="N26" s="64" t="s">
        <v>37</v>
      </c>
    </row>
    <row r="27" spans="1:14" x14ac:dyDescent="0.25">
      <c r="A27" s="64" t="s">
        <v>79</v>
      </c>
      <c r="B27" s="65">
        <v>473</v>
      </c>
      <c r="C27" s="65">
        <v>44187</v>
      </c>
      <c r="D27" s="66">
        <v>44774</v>
      </c>
      <c r="E27" s="67">
        <v>0.45069444444444445</v>
      </c>
      <c r="F27" s="66">
        <v>44803</v>
      </c>
      <c r="G27" s="67">
        <v>0.4152777777777778</v>
      </c>
      <c r="H27" s="68">
        <v>695.15</v>
      </c>
      <c r="I27" s="69">
        <v>1E-3</v>
      </c>
      <c r="J27" s="65" t="s">
        <v>72</v>
      </c>
      <c r="K27" s="69">
        <v>0.32100000000000001</v>
      </c>
      <c r="L27" s="70">
        <v>1.4244399999999999</v>
      </c>
      <c r="M27" s="68">
        <v>46.527999999999999</v>
      </c>
      <c r="N27" s="64" t="s">
        <v>37</v>
      </c>
    </row>
    <row r="28" spans="1:14" x14ac:dyDescent="0.25">
      <c r="A28" s="64" t="s">
        <v>80</v>
      </c>
      <c r="B28" s="65">
        <v>2800</v>
      </c>
      <c r="C28" s="65">
        <v>44544</v>
      </c>
      <c r="D28" s="66">
        <v>44774</v>
      </c>
      <c r="E28" s="67">
        <v>0.45416666666666666</v>
      </c>
      <c r="F28" s="66">
        <v>44803</v>
      </c>
      <c r="G28" s="67">
        <v>0.41944444444444445</v>
      </c>
      <c r="H28" s="68">
        <v>695.16666666666663</v>
      </c>
      <c r="I28" s="69">
        <v>2E-3</v>
      </c>
      <c r="J28" s="65" t="s">
        <v>72</v>
      </c>
      <c r="K28" s="69">
        <v>0.39900000000000002</v>
      </c>
      <c r="L28" s="70">
        <v>1.7688900000000001</v>
      </c>
      <c r="M28" s="68">
        <v>57.777999999999999</v>
      </c>
      <c r="N28" s="64" t="s">
        <v>37</v>
      </c>
    </row>
    <row r="29" spans="1:14" x14ac:dyDescent="0.25">
      <c r="A29" s="64" t="s">
        <v>81</v>
      </c>
      <c r="B29" s="65">
        <v>2742</v>
      </c>
      <c r="C29" s="65">
        <v>44544</v>
      </c>
      <c r="D29" s="66">
        <v>44774</v>
      </c>
      <c r="E29" s="67">
        <v>0.63194444444444442</v>
      </c>
      <c r="F29" s="66">
        <v>44803</v>
      </c>
      <c r="G29" s="67">
        <v>0.60416666666666663</v>
      </c>
      <c r="H29" s="68">
        <v>695.33333333333337</v>
      </c>
      <c r="I29" s="69">
        <v>2E-3</v>
      </c>
      <c r="J29" s="65" t="s">
        <v>72</v>
      </c>
      <c r="K29" s="69">
        <v>0.34899999999999998</v>
      </c>
      <c r="L29" s="70">
        <v>1.54667</v>
      </c>
      <c r="M29" s="68">
        <v>50.508000000000003</v>
      </c>
      <c r="N29" s="64" t="s">
        <v>37</v>
      </c>
    </row>
    <row r="30" spans="1:14" x14ac:dyDescent="0.25">
      <c r="A30" s="64" t="s">
        <v>82</v>
      </c>
      <c r="B30" s="65">
        <v>2792</v>
      </c>
      <c r="C30" s="65">
        <v>44544</v>
      </c>
      <c r="D30" s="66">
        <v>44774</v>
      </c>
      <c r="E30" s="67">
        <v>0.64236111111111105</v>
      </c>
      <c r="F30" s="66">
        <v>44803</v>
      </c>
      <c r="G30" s="67">
        <v>0.6</v>
      </c>
      <c r="H30" s="68">
        <v>694.98333333333335</v>
      </c>
      <c r="I30" s="69">
        <v>2E-3</v>
      </c>
      <c r="J30" s="65" t="s">
        <v>72</v>
      </c>
      <c r="K30" s="69">
        <v>0.28299999999999997</v>
      </c>
      <c r="L30" s="70">
        <v>1.2533300000000001</v>
      </c>
      <c r="M30" s="68">
        <v>40.948999999999998</v>
      </c>
      <c r="N30" s="64" t="s">
        <v>37</v>
      </c>
    </row>
    <row r="31" spans="1:14" x14ac:dyDescent="0.25">
      <c r="A31" s="64" t="s">
        <v>83</v>
      </c>
      <c r="B31" s="65">
        <v>414</v>
      </c>
      <c r="C31" s="65">
        <v>44187</v>
      </c>
      <c r="D31" s="66">
        <v>44774</v>
      </c>
      <c r="E31" s="67">
        <v>0.65833333333333333</v>
      </c>
      <c r="F31" s="66">
        <v>44803</v>
      </c>
      <c r="G31" s="67">
        <v>0.62152777777777779</v>
      </c>
      <c r="H31" s="68">
        <v>695.11666666666667</v>
      </c>
      <c r="I31" s="69">
        <v>1E-3</v>
      </c>
      <c r="J31" s="65" t="s">
        <v>72</v>
      </c>
      <c r="K31" s="69">
        <v>0.27400000000000002</v>
      </c>
      <c r="L31" s="70">
        <v>1.21556</v>
      </c>
      <c r="M31" s="68">
        <v>39.707000000000001</v>
      </c>
      <c r="N31" s="64" t="s">
        <v>37</v>
      </c>
    </row>
    <row r="32" spans="1:14" x14ac:dyDescent="0.25">
      <c r="A32" s="64" t="s">
        <v>84</v>
      </c>
      <c r="B32" s="65">
        <v>2744</v>
      </c>
      <c r="C32" s="65">
        <v>44544</v>
      </c>
      <c r="D32" s="66">
        <v>44774</v>
      </c>
      <c r="E32" s="67">
        <v>0.47916666666666669</v>
      </c>
      <c r="F32" s="66">
        <v>44803</v>
      </c>
      <c r="G32" s="67">
        <v>0.44791666666666669</v>
      </c>
      <c r="H32" s="68">
        <v>695.25</v>
      </c>
      <c r="I32" s="69">
        <v>2E-3</v>
      </c>
      <c r="J32" s="65" t="s">
        <v>72</v>
      </c>
      <c r="K32" s="69">
        <v>0.20599999999999999</v>
      </c>
      <c r="L32" s="70">
        <v>0.91110999999999998</v>
      </c>
      <c r="M32" s="68">
        <v>29.757000000000001</v>
      </c>
      <c r="N32" s="64" t="s">
        <v>37</v>
      </c>
    </row>
    <row r="33" spans="1:14" x14ac:dyDescent="0.25">
      <c r="A33" s="64" t="s">
        <v>85</v>
      </c>
      <c r="B33" s="65">
        <v>2709</v>
      </c>
      <c r="C33" s="65">
        <v>44544</v>
      </c>
      <c r="D33" s="66">
        <v>44774</v>
      </c>
      <c r="E33" s="67">
        <v>0.6645833333333333</v>
      </c>
      <c r="F33" s="66">
        <v>44803</v>
      </c>
      <c r="G33" s="67">
        <v>0.62777777777777777</v>
      </c>
      <c r="H33" s="68">
        <v>695.11666666666667</v>
      </c>
      <c r="I33" s="69">
        <v>2E-3</v>
      </c>
      <c r="J33" s="65" t="s">
        <v>72</v>
      </c>
      <c r="K33" s="69">
        <v>0.217</v>
      </c>
      <c r="L33" s="70">
        <v>0.96</v>
      </c>
      <c r="M33" s="68">
        <v>31.359000000000002</v>
      </c>
      <c r="N33" s="64" t="s">
        <v>37</v>
      </c>
    </row>
    <row r="34" spans="1:14" x14ac:dyDescent="0.25">
      <c r="A34" s="64" t="s">
        <v>86</v>
      </c>
      <c r="B34" s="65">
        <v>491</v>
      </c>
      <c r="C34" s="65" t="s">
        <v>37</v>
      </c>
      <c r="D34" s="66">
        <v>44774</v>
      </c>
      <c r="E34" s="67">
        <v>0.49722222222222223</v>
      </c>
      <c r="F34" s="66" t="s">
        <v>37</v>
      </c>
      <c r="G34" s="67" t="s">
        <v>37</v>
      </c>
      <c r="H34" s="68" t="s">
        <v>37</v>
      </c>
      <c r="I34" s="69" t="s">
        <v>37</v>
      </c>
      <c r="J34" s="65" t="s">
        <v>37</v>
      </c>
      <c r="K34" s="69" t="s">
        <v>37</v>
      </c>
      <c r="L34" s="70" t="s">
        <v>37</v>
      </c>
      <c r="M34" s="68" t="s">
        <v>37</v>
      </c>
      <c r="N34" s="64" t="s">
        <v>77</v>
      </c>
    </row>
    <row r="35" spans="1:14" x14ac:dyDescent="0.25">
      <c r="A35" s="64" t="s">
        <v>87</v>
      </c>
      <c r="B35" s="65">
        <v>493</v>
      </c>
      <c r="C35" s="65">
        <v>44187</v>
      </c>
      <c r="D35" s="66">
        <v>44774</v>
      </c>
      <c r="E35" s="67">
        <v>0.68125000000000002</v>
      </c>
      <c r="F35" s="66">
        <v>44803</v>
      </c>
      <c r="G35" s="67">
        <v>0.64930555555555558</v>
      </c>
      <c r="H35" s="68">
        <v>695.23333333333335</v>
      </c>
      <c r="I35" s="69">
        <v>1E-3</v>
      </c>
      <c r="J35" s="65" t="s">
        <v>72</v>
      </c>
      <c r="K35" s="69">
        <v>0.29699999999999999</v>
      </c>
      <c r="L35" s="70">
        <v>1.31778</v>
      </c>
      <c r="M35" s="68">
        <v>43.039000000000001</v>
      </c>
      <c r="N35" s="64" t="s">
        <v>37</v>
      </c>
    </row>
    <row r="36" spans="1:14" x14ac:dyDescent="0.25">
      <c r="A36" s="64" t="s">
        <v>88</v>
      </c>
      <c r="B36" s="65">
        <v>2755</v>
      </c>
      <c r="C36" s="65">
        <v>44544</v>
      </c>
      <c r="D36" s="66">
        <v>44774</v>
      </c>
      <c r="E36" s="67">
        <v>0.45694444444444443</v>
      </c>
      <c r="F36" s="66">
        <v>44803</v>
      </c>
      <c r="G36" s="67">
        <v>0.4236111111111111</v>
      </c>
      <c r="H36" s="68">
        <v>695.2</v>
      </c>
      <c r="I36" s="69">
        <v>2E-3</v>
      </c>
      <c r="J36" s="65" t="s">
        <v>72</v>
      </c>
      <c r="K36" s="69">
        <v>0.376</v>
      </c>
      <c r="L36" s="70">
        <v>1.6666700000000001</v>
      </c>
      <c r="M36" s="68">
        <v>54.436999999999998</v>
      </c>
      <c r="N36" s="64" t="s">
        <v>37</v>
      </c>
    </row>
    <row r="37" spans="1:14" x14ac:dyDescent="0.25">
      <c r="A37" s="64" t="s">
        <v>89</v>
      </c>
      <c r="B37" s="65">
        <v>444</v>
      </c>
      <c r="C37" s="65">
        <v>44187</v>
      </c>
      <c r="D37" s="66">
        <v>44774</v>
      </c>
      <c r="E37" s="67">
        <v>0.63888888888888895</v>
      </c>
      <c r="F37" s="66">
        <v>44803</v>
      </c>
      <c r="G37" s="67">
        <v>0.61111111111111105</v>
      </c>
      <c r="H37" s="68">
        <v>695.33333333333337</v>
      </c>
      <c r="I37" s="69">
        <v>1E-3</v>
      </c>
      <c r="J37" s="65" t="s">
        <v>72</v>
      </c>
      <c r="K37" s="69">
        <v>0.34399999999999997</v>
      </c>
      <c r="L37" s="70">
        <v>1.52667</v>
      </c>
      <c r="M37" s="68">
        <v>49.854999999999997</v>
      </c>
      <c r="N37" s="64" t="s">
        <v>37</v>
      </c>
    </row>
    <row r="38" spans="1:14" x14ac:dyDescent="0.25">
      <c r="A38" s="64" t="s">
        <v>90</v>
      </c>
      <c r="B38" s="65">
        <v>2769</v>
      </c>
      <c r="C38" s="65">
        <v>44544</v>
      </c>
      <c r="D38" s="66">
        <v>44774</v>
      </c>
      <c r="E38" s="67">
        <v>0.67638888888888893</v>
      </c>
      <c r="F38" s="66">
        <v>44803</v>
      </c>
      <c r="G38" s="67">
        <v>0.64166666666666672</v>
      </c>
      <c r="H38" s="68">
        <v>695.16666666666663</v>
      </c>
      <c r="I38" s="69">
        <v>2E-3</v>
      </c>
      <c r="J38" s="65" t="s">
        <v>72</v>
      </c>
      <c r="K38" s="69">
        <v>0.23200000000000001</v>
      </c>
      <c r="L38" s="70">
        <v>1.02667</v>
      </c>
      <c r="M38" s="68">
        <v>33.534999999999997</v>
      </c>
      <c r="N38" s="64" t="s">
        <v>37</v>
      </c>
    </row>
    <row r="39" spans="1:14" x14ac:dyDescent="0.25">
      <c r="A39" s="64" t="s">
        <v>91</v>
      </c>
      <c r="B39" s="65">
        <v>490</v>
      </c>
      <c r="C39" s="65">
        <v>44187</v>
      </c>
      <c r="D39" s="66">
        <v>44774</v>
      </c>
      <c r="E39" s="67">
        <v>0.65069444444444446</v>
      </c>
      <c r="F39" s="66">
        <v>44803</v>
      </c>
      <c r="G39" s="67">
        <v>0.59305555555555556</v>
      </c>
      <c r="H39" s="68">
        <v>694.61666666666667</v>
      </c>
      <c r="I39" s="69">
        <v>1E-3</v>
      </c>
      <c r="J39" s="65" t="s">
        <v>72</v>
      </c>
      <c r="K39" s="69">
        <v>0.32600000000000001</v>
      </c>
      <c r="L39" s="70">
        <v>1.4466699999999999</v>
      </c>
      <c r="M39" s="68">
        <v>47.290999999999997</v>
      </c>
      <c r="N39" s="64" t="s">
        <v>37</v>
      </c>
    </row>
    <row r="40" spans="1:14" x14ac:dyDescent="0.25">
      <c r="A40" s="64" t="s">
        <v>92</v>
      </c>
      <c r="B40" s="65">
        <v>2754</v>
      </c>
      <c r="C40" s="65">
        <v>44544</v>
      </c>
      <c r="D40" s="66">
        <v>44774</v>
      </c>
      <c r="E40" s="67">
        <v>0.4916666666666667</v>
      </c>
      <c r="F40" s="66">
        <v>44803</v>
      </c>
      <c r="G40" s="67">
        <v>0.46388888888888885</v>
      </c>
      <c r="H40" s="68">
        <v>695.33333333333337</v>
      </c>
      <c r="I40" s="69">
        <v>2E-3</v>
      </c>
      <c r="J40" s="65" t="s">
        <v>72</v>
      </c>
      <c r="K40" s="69">
        <v>0.32900000000000001</v>
      </c>
      <c r="L40" s="70">
        <v>1.4577800000000001</v>
      </c>
      <c r="M40" s="68">
        <v>47.604999999999997</v>
      </c>
      <c r="N40" s="64" t="s">
        <v>37</v>
      </c>
    </row>
  </sheetData>
  <mergeCells count="26">
    <mergeCell ref="C19:C20"/>
    <mergeCell ref="J19:J20"/>
    <mergeCell ref="L17:M17"/>
    <mergeCell ref="N17:N20"/>
    <mergeCell ref="D18:E19"/>
    <mergeCell ref="F18:G19"/>
    <mergeCell ref="H18:H19"/>
    <mergeCell ref="I18:I19"/>
    <mergeCell ref="J18:K18"/>
    <mergeCell ref="L18:L19"/>
    <mergeCell ref="B9:D9"/>
    <mergeCell ref="G9:H9"/>
    <mergeCell ref="J9:K9"/>
    <mergeCell ref="G10:H10"/>
    <mergeCell ref="B11:D11"/>
    <mergeCell ref="A17:A20"/>
    <mergeCell ref="B17:C18"/>
    <mergeCell ref="D17:H17"/>
    <mergeCell ref="I17:K17"/>
    <mergeCell ref="B19:B20"/>
    <mergeCell ref="N2:N4"/>
    <mergeCell ref="B7:D7"/>
    <mergeCell ref="G7:H7"/>
    <mergeCell ref="B8:D8"/>
    <mergeCell ref="G8:H8"/>
    <mergeCell ref="J8:K8"/>
  </mergeCells>
  <conditionalFormatting sqref="A21:N40">
    <cfRule type="expression" dxfId="1" priority="1">
      <formula>IF(OR(NOT($A21=""),NOT($B21="")),TRUE,FALSE)</formula>
    </cfRule>
  </conditionalFormatting>
  <pageMargins left="0.23622047244094491" right="0.23622047244094491" top="0.15748031496062992" bottom="0.55118110236220474" header="0.31496062992125984" footer="0.19685039370078741"/>
  <pageSetup paperSize="9" orientation="landscape" r:id="rId1"/>
  <headerFooter>
    <oddFooter xml:space="preserve">&amp;L&amp;"Arial,Standard"&amp;8&amp;G     &amp;"Arial,Kursiv"passam ag, Schellenstrasse 44, 8708 Männedorf, Switzerland, accredited laboratory for air analysis by diffusive samplers according to ISO/IEC 17025  &amp;R&amp;"Arial,Kursiv"&amp;8page &amp;P           </oddFooter>
  </headerFooter>
  <drawing r:id="rId2"/>
  <legacy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0D29-EA5B-42F3-846D-5EFA4A378078}">
  <sheetPr>
    <tabColor theme="0"/>
  </sheetPr>
  <dimension ref="A1:I33"/>
  <sheetViews>
    <sheetView view="pageLayout" zoomScale="110" zoomScaleNormal="130" zoomScaleSheetLayoutView="100" zoomScalePageLayoutView="110" workbookViewId="0"/>
  </sheetViews>
  <sheetFormatPr baseColWidth="10" defaultColWidth="11.5703125" defaultRowHeight="15" x14ac:dyDescent="0.25"/>
  <cols>
    <col min="1" max="1" width="28.85546875" style="26" customWidth="1"/>
    <col min="2" max="2" width="13.42578125" style="26" customWidth="1"/>
    <col min="3" max="3" width="9.42578125" style="26" customWidth="1"/>
    <col min="4" max="4" width="6.42578125" style="26" customWidth="1"/>
    <col min="5" max="5" width="9.42578125" style="26" customWidth="1"/>
    <col min="6" max="6" width="6.42578125" style="26" customWidth="1"/>
    <col min="7" max="7" width="10" style="71" customWidth="1"/>
    <col min="8" max="8" width="10.42578125" style="72" customWidth="1"/>
    <col min="9" max="9" width="46.42578125" customWidth="1"/>
    <col min="10" max="10" width="9" customWidth="1"/>
  </cols>
  <sheetData>
    <row r="1" spans="1:9" ht="18.600000000000001" customHeight="1" x14ac:dyDescent="0.25">
      <c r="A1" s="1" t="s">
        <v>94</v>
      </c>
      <c r="B1" s="1"/>
      <c r="C1" s="2"/>
      <c r="D1" s="2"/>
      <c r="E1" s="2"/>
      <c r="F1" s="2"/>
      <c r="G1" s="3"/>
      <c r="H1" s="4"/>
      <c r="I1" s="28"/>
    </row>
    <row r="2" spans="1:9" ht="5.85" customHeight="1" x14ac:dyDescent="0.25">
      <c r="B2" s="2"/>
      <c r="C2" s="6"/>
      <c r="D2" s="6"/>
      <c r="E2" s="6"/>
      <c r="F2" s="6"/>
      <c r="G2" s="7"/>
      <c r="H2" s="8"/>
      <c r="I2" s="28"/>
    </row>
    <row r="3" spans="1:9" ht="17.100000000000001" customHeight="1" x14ac:dyDescent="0.25">
      <c r="A3" s="74" t="s">
        <v>95</v>
      </c>
      <c r="B3" s="13"/>
      <c r="C3" s="6"/>
      <c r="D3" s="6"/>
      <c r="E3" s="6"/>
      <c r="F3" s="6"/>
      <c r="G3" s="7"/>
      <c r="H3" s="10"/>
      <c r="I3" s="28"/>
    </row>
    <row r="4" spans="1:9" ht="5.85" customHeight="1" x14ac:dyDescent="0.25">
      <c r="A4" s="2"/>
      <c r="B4" s="2"/>
      <c r="C4" s="2"/>
      <c r="D4" s="6"/>
      <c r="E4" s="6"/>
      <c r="F4" s="6"/>
      <c r="G4" s="7"/>
      <c r="H4" s="10"/>
      <c r="I4" s="28"/>
    </row>
    <row r="5" spans="1:9" ht="18.600000000000001" customHeight="1" x14ac:dyDescent="0.25">
      <c r="A5" s="75" t="s">
        <v>2</v>
      </c>
      <c r="B5" s="13" t="s">
        <v>3</v>
      </c>
      <c r="D5" s="6"/>
      <c r="E5" s="6"/>
      <c r="F5" s="6"/>
      <c r="G5" s="7"/>
      <c r="H5" s="10"/>
      <c r="I5" s="28"/>
    </row>
    <row r="6" spans="1:9" ht="5.85" customHeight="1" x14ac:dyDescent="0.25">
      <c r="A6" s="15"/>
      <c r="B6" s="15"/>
      <c r="C6" s="2"/>
      <c r="D6" s="2"/>
      <c r="E6" s="6"/>
      <c r="F6" s="6"/>
      <c r="G6" s="3"/>
      <c r="H6" s="18"/>
      <c r="I6" s="28"/>
    </row>
    <row r="7" spans="1:9" ht="5.85" customHeight="1" x14ac:dyDescent="0.25">
      <c r="A7" s="15"/>
      <c r="B7" s="15"/>
      <c r="C7" s="6"/>
      <c r="D7" s="2"/>
      <c r="E7" s="6"/>
      <c r="F7" s="6"/>
      <c r="G7" s="3"/>
      <c r="H7" s="18"/>
      <c r="I7" s="28"/>
    </row>
    <row r="8" spans="1:9" ht="5.85" customHeight="1" x14ac:dyDescent="0.25">
      <c r="A8" s="6"/>
      <c r="B8" s="6"/>
      <c r="C8" s="6"/>
      <c r="D8" s="6"/>
      <c r="E8" s="6"/>
      <c r="F8" s="6"/>
      <c r="G8" s="7"/>
      <c r="H8" s="10"/>
      <c r="I8" s="28"/>
    </row>
    <row r="9" spans="1:9" s="39" customFormat="1" ht="14.1" customHeight="1" x14ac:dyDescent="0.25">
      <c r="A9" s="32" t="s">
        <v>47</v>
      </c>
      <c r="B9" s="32" t="s">
        <v>48</v>
      </c>
      <c r="C9" s="33" t="s">
        <v>49</v>
      </c>
      <c r="D9" s="35"/>
      <c r="E9" s="35"/>
      <c r="F9" s="76"/>
      <c r="G9" s="33" t="s">
        <v>96</v>
      </c>
      <c r="H9" s="77"/>
      <c r="I9" s="78"/>
    </row>
    <row r="10" spans="1:9" s="39" customFormat="1" ht="15.6" customHeight="1" x14ac:dyDescent="0.25">
      <c r="A10" s="40"/>
      <c r="B10" s="79"/>
      <c r="C10" s="33" t="s">
        <v>53</v>
      </c>
      <c r="D10" s="34"/>
      <c r="E10" s="33" t="s">
        <v>54</v>
      </c>
      <c r="F10" s="34"/>
      <c r="G10" s="32" t="s">
        <v>97</v>
      </c>
      <c r="H10" s="32" t="s">
        <v>98</v>
      </c>
      <c r="I10" s="33" t="s">
        <v>99</v>
      </c>
    </row>
    <row r="11" spans="1:9" s="39" customFormat="1" ht="20.100000000000001" customHeight="1" x14ac:dyDescent="0.25">
      <c r="A11" s="40"/>
      <c r="B11" s="32" t="s">
        <v>60</v>
      </c>
      <c r="C11" s="80"/>
      <c r="D11" s="81"/>
      <c r="E11" s="80"/>
      <c r="F11" s="81"/>
      <c r="G11" s="79"/>
      <c r="H11" s="79"/>
      <c r="I11" s="82"/>
    </row>
    <row r="12" spans="1:9" ht="12" customHeight="1" x14ac:dyDescent="0.25">
      <c r="A12" s="56"/>
      <c r="B12" s="83"/>
      <c r="C12" s="84" t="s">
        <v>64</v>
      </c>
      <c r="D12" s="84" t="s">
        <v>65</v>
      </c>
      <c r="E12" s="84" t="s">
        <v>64</v>
      </c>
      <c r="F12" s="84" t="s">
        <v>65</v>
      </c>
      <c r="G12" s="84" t="s">
        <v>100</v>
      </c>
      <c r="H12" s="84" t="s">
        <v>101</v>
      </c>
      <c r="I12" s="82"/>
    </row>
    <row r="13" spans="1:9" x14ac:dyDescent="0.25">
      <c r="A13" s="64" t="s">
        <v>70</v>
      </c>
      <c r="B13" s="64" t="s">
        <v>71</v>
      </c>
      <c r="C13" s="85">
        <v>44774</v>
      </c>
      <c r="D13" s="67">
        <v>0.44305555555555554</v>
      </c>
      <c r="E13" s="85">
        <v>44803</v>
      </c>
      <c r="F13" s="67">
        <v>0.40763888888888888</v>
      </c>
      <c r="G13" s="65" t="s">
        <v>37</v>
      </c>
      <c r="H13" s="65" t="s">
        <v>37</v>
      </c>
      <c r="I13" s="86" t="s">
        <v>37</v>
      </c>
    </row>
    <row r="14" spans="1:9" x14ac:dyDescent="0.25">
      <c r="A14" s="64" t="s">
        <v>73</v>
      </c>
      <c r="B14" s="64">
        <v>2784</v>
      </c>
      <c r="C14" s="85">
        <v>44774</v>
      </c>
      <c r="D14" s="67">
        <v>0.43888888888888888</v>
      </c>
      <c r="E14" s="85">
        <v>44803</v>
      </c>
      <c r="F14" s="67">
        <v>0.40486111111111112</v>
      </c>
      <c r="G14" s="65" t="s">
        <v>37</v>
      </c>
      <c r="H14" s="65" t="s">
        <v>37</v>
      </c>
      <c r="I14" s="86" t="s">
        <v>37</v>
      </c>
    </row>
    <row r="15" spans="1:9" x14ac:dyDescent="0.25">
      <c r="A15" s="64" t="s">
        <v>74</v>
      </c>
      <c r="B15" s="64">
        <v>433</v>
      </c>
      <c r="C15" s="85">
        <v>44774</v>
      </c>
      <c r="D15" s="67">
        <v>0.4458333333333333</v>
      </c>
      <c r="E15" s="85">
        <v>44803</v>
      </c>
      <c r="F15" s="67">
        <v>0.41041666666666665</v>
      </c>
      <c r="G15" s="65" t="s">
        <v>37</v>
      </c>
      <c r="H15" s="65" t="s">
        <v>37</v>
      </c>
      <c r="I15" s="86" t="s">
        <v>37</v>
      </c>
    </row>
    <row r="16" spans="1:9" x14ac:dyDescent="0.25">
      <c r="A16" s="64" t="s">
        <v>75</v>
      </c>
      <c r="B16" s="64">
        <v>420</v>
      </c>
      <c r="C16" s="85">
        <v>44774</v>
      </c>
      <c r="D16" s="67">
        <v>0.47361111111111115</v>
      </c>
      <c r="E16" s="85">
        <v>44803</v>
      </c>
      <c r="F16" s="67">
        <v>0.44236111111111115</v>
      </c>
      <c r="G16" s="65" t="s">
        <v>37</v>
      </c>
      <c r="H16" s="65" t="s">
        <v>37</v>
      </c>
      <c r="I16" s="86" t="s">
        <v>37</v>
      </c>
    </row>
    <row r="17" spans="1:9" x14ac:dyDescent="0.25">
      <c r="A17" s="64" t="s">
        <v>76</v>
      </c>
      <c r="B17" s="64">
        <v>2761</v>
      </c>
      <c r="C17" s="85">
        <v>44774</v>
      </c>
      <c r="D17" s="67">
        <v>0.46666666666666662</v>
      </c>
      <c r="E17" s="85" t="s">
        <v>37</v>
      </c>
      <c r="F17" s="67" t="s">
        <v>37</v>
      </c>
      <c r="G17" s="65" t="s">
        <v>37</v>
      </c>
      <c r="H17" s="65" t="s">
        <v>37</v>
      </c>
      <c r="I17" s="86" t="s">
        <v>102</v>
      </c>
    </row>
    <row r="18" spans="1:9" x14ac:dyDescent="0.25">
      <c r="A18" s="64" t="s">
        <v>78</v>
      </c>
      <c r="B18" s="64">
        <v>447</v>
      </c>
      <c r="C18" s="85">
        <v>44774</v>
      </c>
      <c r="D18" s="67">
        <v>0.68680555555555556</v>
      </c>
      <c r="E18" s="85">
        <v>44803</v>
      </c>
      <c r="F18" s="67">
        <v>0.65347222222222223</v>
      </c>
      <c r="G18" s="65" t="s">
        <v>37</v>
      </c>
      <c r="H18" s="65" t="s">
        <v>37</v>
      </c>
      <c r="I18" s="86" t="s">
        <v>37</v>
      </c>
    </row>
    <row r="19" spans="1:9" x14ac:dyDescent="0.25">
      <c r="A19" s="64" t="s">
        <v>79</v>
      </c>
      <c r="B19" s="64">
        <v>473</v>
      </c>
      <c r="C19" s="85">
        <v>44774</v>
      </c>
      <c r="D19" s="67">
        <v>0.45069444444444445</v>
      </c>
      <c r="E19" s="85">
        <v>44803</v>
      </c>
      <c r="F19" s="67">
        <v>0.4152777777777778</v>
      </c>
      <c r="G19" s="65" t="s">
        <v>37</v>
      </c>
      <c r="H19" s="65" t="s">
        <v>37</v>
      </c>
      <c r="I19" s="86" t="s">
        <v>37</v>
      </c>
    </row>
    <row r="20" spans="1:9" x14ac:dyDescent="0.25">
      <c r="A20" s="64" t="s">
        <v>80</v>
      </c>
      <c r="B20" s="64">
        <v>2800</v>
      </c>
      <c r="C20" s="85">
        <v>44774</v>
      </c>
      <c r="D20" s="67">
        <v>0.45416666666666666</v>
      </c>
      <c r="E20" s="85">
        <v>44803</v>
      </c>
      <c r="F20" s="67">
        <v>0.41944444444444445</v>
      </c>
      <c r="G20" s="65" t="s">
        <v>37</v>
      </c>
      <c r="H20" s="65" t="s">
        <v>37</v>
      </c>
      <c r="I20" s="86" t="s">
        <v>37</v>
      </c>
    </row>
    <row r="21" spans="1:9" x14ac:dyDescent="0.25">
      <c r="A21" s="64" t="s">
        <v>81</v>
      </c>
      <c r="B21" s="64">
        <v>2742</v>
      </c>
      <c r="C21" s="85">
        <v>44774</v>
      </c>
      <c r="D21" s="67">
        <v>0.63194444444444442</v>
      </c>
      <c r="E21" s="85">
        <v>44803</v>
      </c>
      <c r="F21" s="67">
        <v>0.60416666666666663</v>
      </c>
      <c r="G21" s="65" t="s">
        <v>37</v>
      </c>
      <c r="H21" s="65" t="s">
        <v>37</v>
      </c>
      <c r="I21" s="86" t="s">
        <v>37</v>
      </c>
    </row>
    <row r="22" spans="1:9" x14ac:dyDescent="0.25">
      <c r="A22" s="64" t="s">
        <v>82</v>
      </c>
      <c r="B22" s="64">
        <v>2792</v>
      </c>
      <c r="C22" s="85">
        <v>44774</v>
      </c>
      <c r="D22" s="67">
        <v>0.64236111111111105</v>
      </c>
      <c r="E22" s="85">
        <v>44803</v>
      </c>
      <c r="F22" s="67">
        <v>0.6</v>
      </c>
      <c r="G22" s="65" t="s">
        <v>37</v>
      </c>
      <c r="H22" s="65" t="s">
        <v>37</v>
      </c>
      <c r="I22" s="86" t="s">
        <v>37</v>
      </c>
    </row>
    <row r="23" spans="1:9" x14ac:dyDescent="0.25">
      <c r="A23" s="64" t="s">
        <v>83</v>
      </c>
      <c r="B23" s="64">
        <v>414</v>
      </c>
      <c r="C23" s="85">
        <v>44774</v>
      </c>
      <c r="D23" s="67">
        <v>0.65833333333333333</v>
      </c>
      <c r="E23" s="85">
        <v>44803</v>
      </c>
      <c r="F23" s="67">
        <v>0.62152777777777779</v>
      </c>
      <c r="G23" s="65" t="s">
        <v>37</v>
      </c>
      <c r="H23" s="65" t="s">
        <v>37</v>
      </c>
      <c r="I23" s="86" t="s">
        <v>37</v>
      </c>
    </row>
    <row r="24" spans="1:9" x14ac:dyDescent="0.25">
      <c r="A24" s="64" t="s">
        <v>84</v>
      </c>
      <c r="B24" s="64">
        <v>2744</v>
      </c>
      <c r="C24" s="85">
        <v>44774</v>
      </c>
      <c r="D24" s="67">
        <v>0.47916666666666669</v>
      </c>
      <c r="E24" s="85">
        <v>44803</v>
      </c>
      <c r="F24" s="67">
        <v>0.44791666666666669</v>
      </c>
      <c r="G24" s="65" t="s">
        <v>37</v>
      </c>
      <c r="H24" s="65" t="s">
        <v>37</v>
      </c>
      <c r="I24" s="86" t="s">
        <v>37</v>
      </c>
    </row>
    <row r="25" spans="1:9" x14ac:dyDescent="0.25">
      <c r="A25" s="64" t="s">
        <v>85</v>
      </c>
      <c r="B25" s="64">
        <v>2709</v>
      </c>
      <c r="C25" s="85">
        <v>44774</v>
      </c>
      <c r="D25" s="67">
        <v>0.6645833333333333</v>
      </c>
      <c r="E25" s="85">
        <v>44803</v>
      </c>
      <c r="F25" s="67">
        <v>0.62777777777777777</v>
      </c>
      <c r="G25" s="65" t="s">
        <v>37</v>
      </c>
      <c r="H25" s="65" t="s">
        <v>37</v>
      </c>
      <c r="I25" s="86" t="s">
        <v>37</v>
      </c>
    </row>
    <row r="26" spans="1:9" x14ac:dyDescent="0.25">
      <c r="A26" s="64" t="s">
        <v>86</v>
      </c>
      <c r="B26" s="64">
        <v>491</v>
      </c>
      <c r="C26" s="85">
        <v>44774</v>
      </c>
      <c r="D26" s="67">
        <v>0.49722222222222223</v>
      </c>
      <c r="E26" s="85" t="s">
        <v>37</v>
      </c>
      <c r="F26" s="67" t="s">
        <v>37</v>
      </c>
      <c r="G26" s="65" t="s">
        <v>37</v>
      </c>
      <c r="H26" s="65" t="s">
        <v>37</v>
      </c>
      <c r="I26" s="86" t="s">
        <v>102</v>
      </c>
    </row>
    <row r="27" spans="1:9" x14ac:dyDescent="0.25">
      <c r="A27" s="64" t="s">
        <v>87</v>
      </c>
      <c r="B27" s="64">
        <v>493</v>
      </c>
      <c r="C27" s="85">
        <v>44774</v>
      </c>
      <c r="D27" s="67">
        <v>0.68125000000000002</v>
      </c>
      <c r="E27" s="85">
        <v>44803</v>
      </c>
      <c r="F27" s="67">
        <v>0.64930555555555558</v>
      </c>
      <c r="G27" s="65" t="s">
        <v>37</v>
      </c>
      <c r="H27" s="65" t="s">
        <v>37</v>
      </c>
      <c r="I27" s="86" t="s">
        <v>37</v>
      </c>
    </row>
    <row r="28" spans="1:9" x14ac:dyDescent="0.25">
      <c r="A28" s="64" t="s">
        <v>88</v>
      </c>
      <c r="B28" s="64">
        <v>2755</v>
      </c>
      <c r="C28" s="85">
        <v>44774</v>
      </c>
      <c r="D28" s="67">
        <v>0.45694444444444443</v>
      </c>
      <c r="E28" s="85">
        <v>44803</v>
      </c>
      <c r="F28" s="67">
        <v>0.4236111111111111</v>
      </c>
      <c r="G28" s="65" t="s">
        <v>37</v>
      </c>
      <c r="H28" s="65" t="s">
        <v>37</v>
      </c>
      <c r="I28" s="86" t="s">
        <v>37</v>
      </c>
    </row>
    <row r="29" spans="1:9" x14ac:dyDescent="0.25">
      <c r="A29" s="64" t="s">
        <v>89</v>
      </c>
      <c r="B29" s="64">
        <v>444</v>
      </c>
      <c r="C29" s="85">
        <v>44774</v>
      </c>
      <c r="D29" s="67">
        <v>0.63888888888888895</v>
      </c>
      <c r="E29" s="85">
        <v>44803</v>
      </c>
      <c r="F29" s="67">
        <v>0.61111111111111105</v>
      </c>
      <c r="G29" s="65" t="s">
        <v>37</v>
      </c>
      <c r="H29" s="65" t="s">
        <v>37</v>
      </c>
      <c r="I29" s="86" t="s">
        <v>37</v>
      </c>
    </row>
    <row r="30" spans="1:9" x14ac:dyDescent="0.25">
      <c r="A30" s="64" t="s">
        <v>90</v>
      </c>
      <c r="B30" s="64">
        <v>2769</v>
      </c>
      <c r="C30" s="85">
        <v>44774</v>
      </c>
      <c r="D30" s="67">
        <v>0.67638888888888893</v>
      </c>
      <c r="E30" s="85">
        <v>44803</v>
      </c>
      <c r="F30" s="67">
        <v>0.64166666666666672</v>
      </c>
      <c r="G30" s="65" t="s">
        <v>37</v>
      </c>
      <c r="H30" s="65" t="s">
        <v>37</v>
      </c>
      <c r="I30" s="86" t="s">
        <v>37</v>
      </c>
    </row>
    <row r="31" spans="1:9" x14ac:dyDescent="0.25">
      <c r="A31" s="64" t="s">
        <v>91</v>
      </c>
      <c r="B31" s="64">
        <v>490</v>
      </c>
      <c r="C31" s="85">
        <v>44774</v>
      </c>
      <c r="D31" s="67">
        <v>0.65069444444444446</v>
      </c>
      <c r="E31" s="85">
        <v>44803</v>
      </c>
      <c r="F31" s="67">
        <v>0.59305555555555556</v>
      </c>
      <c r="G31" s="65" t="s">
        <v>37</v>
      </c>
      <c r="H31" s="65" t="s">
        <v>37</v>
      </c>
      <c r="I31" s="86" t="s">
        <v>37</v>
      </c>
    </row>
    <row r="32" spans="1:9" x14ac:dyDescent="0.25">
      <c r="A32" s="64" t="s">
        <v>92</v>
      </c>
      <c r="B32" s="64">
        <v>2754</v>
      </c>
      <c r="C32" s="85">
        <v>44774</v>
      </c>
      <c r="D32" s="67">
        <v>0.4916666666666667</v>
      </c>
      <c r="E32" s="85">
        <v>44803</v>
      </c>
      <c r="F32" s="67">
        <v>0.46388888888888885</v>
      </c>
      <c r="G32" s="65" t="s">
        <v>37</v>
      </c>
      <c r="H32" s="65" t="s">
        <v>37</v>
      </c>
      <c r="I32" s="86" t="s">
        <v>37</v>
      </c>
    </row>
    <row r="33" spans="7:8" x14ac:dyDescent="0.25">
      <c r="G33" s="65"/>
      <c r="H33" s="65"/>
    </row>
  </sheetData>
  <mergeCells count="10">
    <mergeCell ref="A9:A12"/>
    <mergeCell ref="B9:B10"/>
    <mergeCell ref="C9:F9"/>
    <mergeCell ref="G9:I9"/>
    <mergeCell ref="C10:D11"/>
    <mergeCell ref="E10:F11"/>
    <mergeCell ref="G10:G11"/>
    <mergeCell ref="H10:H11"/>
    <mergeCell ref="I10:I12"/>
    <mergeCell ref="B11:B12"/>
  </mergeCells>
  <conditionalFormatting sqref="A13:I40">
    <cfRule type="expression" dxfId="0" priority="1">
      <formula>IF(OR(NOT($A13=""),NOT($B13="")),TRUE,FALSE)</formula>
    </cfRule>
  </conditionalFormatting>
  <pageMargins left="0.23622047244094491" right="0.23622047244094491" top="0.15748031496062992" bottom="0.55118110236220474" header="0.31496062992125984" footer="0.19685039370078741"/>
  <pageSetup paperSize="9" orientation="landscape" r:id="rId1"/>
  <headerFooter>
    <oddFooter xml:space="preserve">&amp;L&amp;"Arial,Standard"&amp;8&amp;G     &amp;"Arial,Kursiv"passam ag, Schellenstrasse 44, 8708 Männedorf, Switzerland, accredited laboratory for air analysis by diffusive samplers according to ISO/IEC 17025  &amp;R&amp;"Arial,Kursiv"&amp;8page &amp;P           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Report</vt:lpstr>
      <vt:lpstr>Annex - Sampling</vt:lpstr>
      <vt:lpstr>'Annex - Sampling'!Drucktitel</vt:lpstr>
      <vt:lpstr>Report!Drucktitel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Huber</dc:creator>
  <cp:lastModifiedBy>Sabrina Huber</cp:lastModifiedBy>
  <dcterms:created xsi:type="dcterms:W3CDTF">2022-09-13T09:30:16Z</dcterms:created>
  <dcterms:modified xsi:type="dcterms:W3CDTF">2022-09-13T09:30:38Z</dcterms:modified>
</cp:coreProperties>
</file>