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440" tabRatio="500"/>
  </bookViews>
  <sheets>
    <sheet name="Indicator Mapping" sheetId="1" r:id="rId1"/>
    <sheet name="Problem Mapping" sheetId="2" r:id="rId2"/>
  </sheets>
  <definedNames>
    <definedName name="_xlnm._FilterDatabase" localSheetId="0" hidden="1">'Indicator Mapping'!$A$3:$F$39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" i="1"/>
</calcChain>
</file>

<file path=xl/sharedStrings.xml><?xml version="1.0" encoding="utf-8"?>
<sst xmlns="http://schemas.openxmlformats.org/spreadsheetml/2006/main" count="158" uniqueCount="155">
  <si>
    <t>Kënaqshmëria me qendrat e mjekësisë familjare</t>
  </si>
  <si>
    <t>Kënaqshmëria me spitalet</t>
  </si>
  <si>
    <t>Kënaqshmëria me shëndetësine publike</t>
  </si>
  <si>
    <t>Kënaqshmëria me qasjen dhe cilësinë e arsimimit parashkollor</t>
  </si>
  <si>
    <t>Kënaqshmëria me arsimimin fillor dhe të mesëm</t>
  </si>
  <si>
    <t>Kënaqshmëria me shërbimin e mbledhjes  së mbeturinave</t>
  </si>
  <si>
    <t>Kënaqshmëria me furnizimin me ujë</t>
  </si>
  <si>
    <t>Kënaqshmëria me sistemin e kanalizimit</t>
  </si>
  <si>
    <t>Kënaqshmëria me mirëmbajtjen e rrugëve komunale</t>
  </si>
  <si>
    <t>Kënaqshmëria me mirëmbajtjen e rrugëve dhe autostradave ndërkomunale</t>
  </si>
  <si>
    <t>Kënaqshmëria me kontrollin dhe rregullimin e trafikut dhe parkingjeve</t>
  </si>
  <si>
    <t>Kënaqshmëria me furnizimin me energji elektrike</t>
  </si>
  <si>
    <t>Kënaqshmëria me telefoninë dhe shërbimet postare</t>
  </si>
  <si>
    <t>Kënaqshmëria me mbrojtjen e mjedisit</t>
  </si>
  <si>
    <t>Kënaqshmëria e mbrojtjen e natyrës dhe specieve</t>
  </si>
  <si>
    <t>Kënaqshmëria me aktivitetet e kulturës</t>
  </si>
  <si>
    <t>Kënaqshmëria me aktivitetet e sportit</t>
  </si>
  <si>
    <t>Kënaqshmëria me aktivitetet e rinisë</t>
  </si>
  <si>
    <t>Kënaqshmëria me aktivitetet e emergjencës</t>
  </si>
  <si>
    <t>Kënaqshmëria me planfikimin urban dhe rural</t>
  </si>
  <si>
    <t>Kënaqshmëria me shërbimet sociale</t>
  </si>
  <si>
    <t>Kënaqshmëria me procedurat për pagesën e taksave</t>
  </si>
  <si>
    <t>Kënaqshmëria me transportin publik</t>
  </si>
  <si>
    <t>Kënaqshmëria me mbrojtjen e trashëgimisë kulturore</t>
  </si>
  <si>
    <t>Kënaqshmëria me prokurimin publik/tenderët</t>
  </si>
  <si>
    <t>Kënaqshmëria me punësimin e stafit të komunës</t>
  </si>
  <si>
    <t>Kënaqshmëria me menaxhimin e fondeve komunale</t>
  </si>
  <si>
    <t>Kënaqshmëria me ndriçimin publik</t>
  </si>
  <si>
    <t>Kënaqshmëria me trotuaret</t>
  </si>
  <si>
    <t>Kënaqshmëria me parqet dhe sheshet e komunës</t>
  </si>
  <si>
    <t>Kënaqshmëria me mirëmbajtjen e varrezave</t>
  </si>
  <si>
    <t>Kënaqshmëria me kryetarin e komunës</t>
  </si>
  <si>
    <t>Kënaqshmëria me asamblenë komunale</t>
  </si>
  <si>
    <t>Kënaqshmëria me administratën publike</t>
  </si>
  <si>
    <t>Kënaqshmëria me përfaqësimin e minoriteteve entike në komunë</t>
  </si>
  <si>
    <t>Kënaqshmëria me përfaqësimin e grave në komunë</t>
  </si>
  <si>
    <t>Satisfaction with family medical centers</t>
  </si>
  <si>
    <t>Satisfaction with hospitals</t>
  </si>
  <si>
    <t>Satisfaction with public health</t>
  </si>
  <si>
    <t>Satisfaction with access to and quality of preschool education</t>
  </si>
  <si>
    <t>Satisfaction with primary and secondary schools/education</t>
  </si>
  <si>
    <t>Satisfaction with waste collection services</t>
  </si>
  <si>
    <t>Satisfaction with water supply</t>
  </si>
  <si>
    <t>Satisfaction with sewage and sanitation</t>
  </si>
  <si>
    <t>Satisfaction with local road maintenance</t>
  </si>
  <si>
    <t>Satisfaction with maintenance of inter-municipal roads and highways</t>
  </si>
  <si>
    <t>Satisfaction with traffic and parking control and regulation</t>
  </si>
  <si>
    <t>Satisfaction with electricity supply</t>
  </si>
  <si>
    <t>Satisfaction with phone and postal services</t>
  </si>
  <si>
    <t>Satisfaction with environmental protection</t>
  </si>
  <si>
    <t>Satisfaction with nature and species conservation</t>
  </si>
  <si>
    <t>Satisfaction with cultural activities</t>
  </si>
  <si>
    <t>Satisfaction with sports activities</t>
  </si>
  <si>
    <t>Satisfaction with youth activities</t>
  </si>
  <si>
    <t>Satisfaction with emergency services</t>
  </si>
  <si>
    <t>Satisfaction with urban and rural planning</t>
  </si>
  <si>
    <t>Satisfaction with social services</t>
  </si>
  <si>
    <t>Satisfaction with procedures for tax payment</t>
  </si>
  <si>
    <t>Satisfaction with public transport</t>
  </si>
  <si>
    <t>Satisfaction with protection of cultural heritage</t>
  </si>
  <si>
    <t>Satisfaction with public procurement/tenders</t>
  </si>
  <si>
    <t>Satisfaction with recruitment of local staff</t>
  </si>
  <si>
    <t>Satisfaction with management of municipal funds</t>
  </si>
  <si>
    <t>Satisfaction with public lighting</t>
  </si>
  <si>
    <t>Satisfaction with sidewalks</t>
  </si>
  <si>
    <t>Satisfaction with municipal parks and squares</t>
  </si>
  <si>
    <t>Satisfaction with cemetery maintenace</t>
  </si>
  <si>
    <t>Satisfaction with the Mayor</t>
  </si>
  <si>
    <t>Satisfaction with Municipal Assembly</t>
  </si>
  <si>
    <t>Satisfaction with Municipal Administration</t>
  </si>
  <si>
    <t>Satisfaction with representation of ethnic minorities in the municipality</t>
  </si>
  <si>
    <t>Satisfaction with representation of women in the municipality</t>
  </si>
  <si>
    <t>English</t>
  </si>
  <si>
    <t>Albanian</t>
  </si>
  <si>
    <t>Serbian</t>
  </si>
  <si>
    <t>Zadovoljstvo sa porodičnim medicinskim centrima</t>
  </si>
  <si>
    <t>Zadovoljstvo sa bolnicama</t>
  </si>
  <si>
    <t>Zadovoljstvo sa javnom zdravstvom</t>
  </si>
  <si>
    <t>Zadovoljstvo sa pristupom i kvalitetom predškolskog obrazovanja</t>
  </si>
  <si>
    <t>Zadovoljstvo sa pristupom i kvalitetom osnovnog i srednog obrazovanja</t>
  </si>
  <si>
    <t>Zadovoljstvo sa prikupljanjem i odlaganjem čvrstog otpada</t>
  </si>
  <si>
    <t>Zadovoljstvo sa vodosnabdevanjem</t>
  </si>
  <si>
    <t>Zadovoljstvo sa kanalizacijom i sanitacijom</t>
  </si>
  <si>
    <t>Zadovoljstvo sa održavanjem lokalnih puteva</t>
  </si>
  <si>
    <t>Zadovoljstvo sa pristupačnošću i održavanjem međuopštinskih puteva i autoputeva</t>
  </si>
  <si>
    <t>Zadovoljstvo sa snabdevanjem električnom energijom</t>
  </si>
  <si>
    <t xml:space="preserve">Zadovoljstvo sa telefonskim i poštanskim uslugama </t>
  </si>
  <si>
    <t>Zadovoljstvo sa zaštitom životne sredine</t>
  </si>
  <si>
    <t>Zadovoljstvo sa očuvanjem prirode i vrsta</t>
  </si>
  <si>
    <t>Zadovoljstvo sa kulturnim aktivnostima</t>
  </si>
  <si>
    <t>Zadovoljstvo sa sportskim aktivnostima</t>
  </si>
  <si>
    <t>Zadovoljstvo sa omladinskim aktivnostima</t>
  </si>
  <si>
    <t xml:space="preserve">Zadovoljstvo sa hitnim službama </t>
  </si>
  <si>
    <t>Zadovoljstvo sa ruralnim i urbanim planiranjem</t>
  </si>
  <si>
    <t>Zadovoljstvo sa radom centara za socijalni rad</t>
  </si>
  <si>
    <t>Zadovoljstvo sa procedurama za plaćanje poreza</t>
  </si>
  <si>
    <t>Zadovoljstvo sa javnim prevozom</t>
  </si>
  <si>
    <t>Zadovoljstvo sa zaštitom kulturnog nasleđa</t>
  </si>
  <si>
    <t xml:space="preserve">Zadovoljstvo sa javnim nabavkama i tenderima
</t>
  </si>
  <si>
    <t>Zadovoljstvo sa regrutovanjem opštinskog osoblja</t>
  </si>
  <si>
    <t xml:space="preserve">Zadovoljstvo sa upravljanjem opštinskih fondova </t>
  </si>
  <si>
    <t>Zadovoljstvo sa javnom rasvetom</t>
  </si>
  <si>
    <t>Zadovoljstvo sa trotoarima</t>
  </si>
  <si>
    <t>Zadovoljstvo sa opštinskim parkova i trgova</t>
  </si>
  <si>
    <t xml:space="preserve">Zadovoljstvo sa održavanjem groblja </t>
  </si>
  <si>
    <t>Zadovoljstvo sa gradonačelnikom</t>
  </si>
  <si>
    <t>Zadovoljstvo sa opštinskom skupštinom</t>
  </si>
  <si>
    <t>Zadovoljstvo sa opštinskom administracijom</t>
  </si>
  <si>
    <t xml:space="preserve">Zadovoljstvo sa zastupljenost etničkih manjina u opštini </t>
  </si>
  <si>
    <t>Zadovoljstvo sa zastupljenost žena u opštini</t>
  </si>
  <si>
    <t>Zadovoljstvo sa kontrolom i regulacijom  parkinga i saobraćaja</t>
  </si>
  <si>
    <t>Albanian Clean</t>
  </si>
  <si>
    <t>Serbian Clean</t>
  </si>
  <si>
    <t>Clean English</t>
  </si>
  <si>
    <t>Mapping of Translations - Indicators</t>
  </si>
  <si>
    <t>Mapping of Translations - Problems</t>
  </si>
  <si>
    <t>Lack of economic growth</t>
  </si>
  <si>
    <t>Road infrastructure</t>
  </si>
  <si>
    <t>Unemployment</t>
  </si>
  <si>
    <t>Crime</t>
  </si>
  <si>
    <t>Corruption</t>
  </si>
  <si>
    <t>Poverty/Low standard of living</t>
  </si>
  <si>
    <t>Inter-ethnic relations</t>
  </si>
  <si>
    <t>Poor water supply</t>
  </si>
  <si>
    <t>Environmental pollution</t>
  </si>
  <si>
    <t>Lack of general or personal security</t>
  </si>
  <si>
    <t>Limited freedom of movement</t>
  </si>
  <si>
    <t>Poor electricity supply</t>
  </si>
  <si>
    <t xml:space="preserve">Poorly functioning rubbish collection service </t>
  </si>
  <si>
    <t>Mungesa e rritjes ekonomike</t>
  </si>
  <si>
    <t>Infrastruktura rrugore</t>
  </si>
  <si>
    <t>Papunësia</t>
  </si>
  <si>
    <t>Krimi</t>
  </si>
  <si>
    <t>Korrupsioni</t>
  </si>
  <si>
    <t>Varfëria/Standardi i ulët i jetesës</t>
  </si>
  <si>
    <t>Marrëdhëniet ndërt-etnike</t>
  </si>
  <si>
    <t>Furnizimi me ujë</t>
  </si>
  <si>
    <t>Ndotja e mjedisit</t>
  </si>
  <si>
    <t>Mungesa e sigurisë së përgjithshme dhe sigurisë personale</t>
  </si>
  <si>
    <t>Liria e kufizuar e lëvizjes</t>
  </si>
  <si>
    <t>Furnizimi me rryme</t>
  </si>
  <si>
    <t>Shërbimi i grumbullimit të mbeturinave</t>
  </si>
  <si>
    <t>Nedostatak privrednog rasta</t>
  </si>
  <si>
    <t>Putna infrastruktura</t>
  </si>
  <si>
    <t>Nezaposlenost</t>
  </si>
  <si>
    <t>Kriminal</t>
  </si>
  <si>
    <t>Korupcija</t>
  </si>
  <si>
    <t>Siromaštvo / Nizak životni standard</t>
  </si>
  <si>
    <t>Međuetnički odnosi</t>
  </si>
  <si>
    <t>Loše snabdevanje vodom</t>
  </si>
  <si>
    <t>Zagađenje životne sredine</t>
  </si>
  <si>
    <t>Nedostatak opšte i lične sigurnosti</t>
  </si>
  <si>
    <t>Ograničena sloboda kretanja</t>
  </si>
  <si>
    <t>Loše snabdevanje električnom energijom</t>
  </si>
  <si>
    <t>Slabo funkcionisanje službe za skupljanje smeča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</si>
</sst>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D17" sqref="D17"/>
    </sheetView>
  </sheetViews>
  <sheetFormatPr baseColWidth="10" defaultRowHeight="15" x14ac:dyDescent="0"/>
  <cols>
    <col min="1" max="1" width="37.6640625" customWidth="1"/>
    <col min="2" max="2" width="53.33203125" customWidth="1"/>
    <col min="3" max="4" width="55.6640625" customWidth="1"/>
    <col min="5" max="5" width="59.5" customWidth="1"/>
    <col min="6" max="6" width="29.83203125" customWidth="1"/>
  </cols>
  <sheetData>
    <row r="1" spans="1:6" ht="28">
      <c r="A1" s="2" t="s">
        <v>114</v>
      </c>
      <c r="C1" s="3"/>
    </row>
    <row r="3" spans="1:6">
      <c r="A3" s="1" t="s">
        <v>72</v>
      </c>
      <c r="B3" s="1" t="s">
        <v>113</v>
      </c>
      <c r="C3" s="1" t="s">
        <v>73</v>
      </c>
      <c r="D3" s="1" t="s">
        <v>111</v>
      </c>
      <c r="E3" s="1" t="s">
        <v>74</v>
      </c>
      <c r="F3" s="1" t="s">
        <v>112</v>
      </c>
    </row>
    <row r="4" spans="1:6" ht="15" customHeight="1">
      <c r="A4" t="s">
        <v>39</v>
      </c>
      <c r="B4" t="str">
        <f>CONCATENATE(UPPER(MID(A4, 19, 1)), TRIM(RIGHT(A4, LEN(A4)-19)))</f>
        <v>Access to and quality of preschool education</v>
      </c>
      <c r="C4" t="s">
        <v>3</v>
      </c>
      <c r="D4" t="str">
        <f>CONCATENATE(UPPER(MID(C4, 17, 1)), TRIM(RIGHT(C4, LEN(C4)-17)))</f>
        <v>Qasjen dhe cilësinë e arsimimit parashkollor</v>
      </c>
      <c r="E4" t="s">
        <v>78</v>
      </c>
      <c r="F4" t="str">
        <f>CONCATENATE(UPPER(MID(E4, 17, 1)), TRIM(RIGHT(E4, LEN(E4)-17)))</f>
        <v>Pristupom i kvalitetom predškolskog obrazovanja</v>
      </c>
    </row>
    <row r="5" spans="1:6">
      <c r="A5" t="s">
        <v>66</v>
      </c>
      <c r="B5" t="str">
        <f t="shared" ref="B5:B39" si="0">CONCATENATE(UPPER(MID(A5, 19, 1)), TRIM(RIGHT(A5, LEN(A5)-19)))</f>
        <v>Cemetery maintenace</v>
      </c>
      <c r="C5" t="s">
        <v>30</v>
      </c>
      <c r="D5" t="str">
        <f t="shared" ref="D5:D39" si="1">CONCATENATE(UPPER(MID(C5, 17, 1)), TRIM(RIGHT(C5, LEN(C5)-17)))</f>
        <v>Mirëmbajtjen e varrezave</v>
      </c>
      <c r="E5" t="s">
        <v>104</v>
      </c>
      <c r="F5" t="str">
        <f t="shared" ref="F5:F39" si="2">CONCATENATE(UPPER(MID(E5, 17, 1)), TRIM(RIGHT(E5, LEN(E5)-17)))</f>
        <v>Održavanjem groblja</v>
      </c>
    </row>
    <row r="6" spans="1:6">
      <c r="A6" t="s">
        <v>51</v>
      </c>
      <c r="B6" t="str">
        <f t="shared" si="0"/>
        <v>Cultural activities</v>
      </c>
      <c r="C6" t="s">
        <v>15</v>
      </c>
      <c r="D6" t="str">
        <f t="shared" si="1"/>
        <v>Aktivitetet e kulturës</v>
      </c>
      <c r="E6" t="s">
        <v>89</v>
      </c>
      <c r="F6" t="str">
        <f t="shared" si="2"/>
        <v>Kulturnim aktivnostima</v>
      </c>
    </row>
    <row r="7" spans="1:6">
      <c r="A7" t="s">
        <v>47</v>
      </c>
      <c r="B7" t="str">
        <f t="shared" si="0"/>
        <v>Electricity supply</v>
      </c>
      <c r="C7" t="s">
        <v>11</v>
      </c>
      <c r="D7" t="str">
        <f t="shared" si="1"/>
        <v>Furnizimin me energji elektrike</v>
      </c>
      <c r="E7" t="s">
        <v>85</v>
      </c>
      <c r="F7" t="str">
        <f t="shared" si="2"/>
        <v>Snabdevanjem električnom energijom</v>
      </c>
    </row>
    <row r="8" spans="1:6">
      <c r="A8" t="s">
        <v>54</v>
      </c>
      <c r="B8" t="str">
        <f t="shared" si="0"/>
        <v>Emergency services</v>
      </c>
      <c r="C8" t="s">
        <v>18</v>
      </c>
      <c r="D8" t="str">
        <f t="shared" si="1"/>
        <v>Aktivitetet e emergjencës</v>
      </c>
      <c r="E8" t="s">
        <v>92</v>
      </c>
      <c r="F8" t="str">
        <f t="shared" si="2"/>
        <v>Hitnim službama</v>
      </c>
    </row>
    <row r="9" spans="1:6">
      <c r="A9" t="s">
        <v>49</v>
      </c>
      <c r="B9" t="str">
        <f t="shared" si="0"/>
        <v>Environmental protection</v>
      </c>
      <c r="C9" t="s">
        <v>13</v>
      </c>
      <c r="D9" t="str">
        <f t="shared" si="1"/>
        <v>Mbrojtjen e mjedisit</v>
      </c>
      <c r="E9" t="s">
        <v>87</v>
      </c>
      <c r="F9" t="str">
        <f t="shared" si="2"/>
        <v>Zaštitom životne sredine</v>
      </c>
    </row>
    <row r="10" spans="1:6">
      <c r="A10" t="s">
        <v>36</v>
      </c>
      <c r="B10" t="str">
        <f t="shared" si="0"/>
        <v>Family medical centers</v>
      </c>
      <c r="C10" t="s">
        <v>0</v>
      </c>
      <c r="D10" t="str">
        <f t="shared" si="1"/>
        <v>Qendrat e mjekësisë familjare</v>
      </c>
      <c r="E10" t="s">
        <v>75</v>
      </c>
      <c r="F10" t="str">
        <f t="shared" si="2"/>
        <v>Porodičnim medicinskim centrima</v>
      </c>
    </row>
    <row r="11" spans="1:6">
      <c r="A11" t="s">
        <v>37</v>
      </c>
      <c r="B11" t="str">
        <f t="shared" si="0"/>
        <v>Hospitals</v>
      </c>
      <c r="C11" t="s">
        <v>1</v>
      </c>
      <c r="D11" t="str">
        <f t="shared" si="1"/>
        <v>Spitalet</v>
      </c>
      <c r="E11" t="s">
        <v>76</v>
      </c>
      <c r="F11" t="str">
        <f t="shared" si="2"/>
        <v>Bolnicama</v>
      </c>
    </row>
    <row r="12" spans="1:6">
      <c r="A12" t="s">
        <v>44</v>
      </c>
      <c r="B12" t="str">
        <f t="shared" si="0"/>
        <v>Local road maintenance</v>
      </c>
      <c r="C12" t="s">
        <v>8</v>
      </c>
      <c r="D12" t="str">
        <f t="shared" si="1"/>
        <v>Mirëmbajtjen e rrugëve komunale</v>
      </c>
      <c r="E12" t="s">
        <v>83</v>
      </c>
      <c r="F12" t="str">
        <f t="shared" si="2"/>
        <v>Održavanjem lokalnih puteva</v>
      </c>
    </row>
    <row r="13" spans="1:6">
      <c r="A13" t="s">
        <v>45</v>
      </c>
      <c r="B13" t="str">
        <f t="shared" si="0"/>
        <v>Maintenance of inter-municipal roads and highways</v>
      </c>
      <c r="C13" t="s">
        <v>9</v>
      </c>
      <c r="D13" t="str">
        <f t="shared" si="1"/>
        <v>Mirëmbajtjen e rrugëve dhe autostradave ndërkomunale</v>
      </c>
      <c r="E13" t="s">
        <v>84</v>
      </c>
      <c r="F13" t="str">
        <f t="shared" si="2"/>
        <v>Pristupačnošću i održavanjem međuopštinskih puteva i autoputeva</v>
      </c>
    </row>
    <row r="14" spans="1:6">
      <c r="A14" t="s">
        <v>62</v>
      </c>
      <c r="B14" t="str">
        <f t="shared" si="0"/>
        <v>Management of municipal funds</v>
      </c>
      <c r="C14" t="s">
        <v>26</v>
      </c>
      <c r="D14" t="str">
        <f t="shared" si="1"/>
        <v>Menaxhimin e fondeve komunale</v>
      </c>
      <c r="E14" t="s">
        <v>100</v>
      </c>
      <c r="F14" t="str">
        <f t="shared" si="2"/>
        <v>Upravljanjem opštinskih fondova</v>
      </c>
    </row>
    <row r="15" spans="1:6">
      <c r="A15" t="s">
        <v>69</v>
      </c>
      <c r="B15" t="str">
        <f t="shared" si="0"/>
        <v>Municipal Administration</v>
      </c>
      <c r="C15" t="s">
        <v>33</v>
      </c>
      <c r="D15" t="str">
        <f t="shared" si="1"/>
        <v>Administratën publike</v>
      </c>
      <c r="E15" t="s">
        <v>107</v>
      </c>
      <c r="F15" t="str">
        <f t="shared" si="2"/>
        <v>Opštinskom administracijom</v>
      </c>
    </row>
    <row r="16" spans="1:6">
      <c r="A16" t="s">
        <v>68</v>
      </c>
      <c r="B16" t="str">
        <f t="shared" si="0"/>
        <v>Municipal Assembly</v>
      </c>
      <c r="C16" t="s">
        <v>32</v>
      </c>
      <c r="D16" t="str">
        <f t="shared" si="1"/>
        <v>Asamblenë komunale</v>
      </c>
      <c r="E16" t="s">
        <v>106</v>
      </c>
      <c r="F16" t="str">
        <f t="shared" si="2"/>
        <v>Opštinskom skupštinom</v>
      </c>
    </row>
    <row r="17" spans="1:6">
      <c r="A17" t="s">
        <v>65</v>
      </c>
      <c r="B17" t="str">
        <f t="shared" si="0"/>
        <v>Municipal parks and squares</v>
      </c>
      <c r="C17" t="s">
        <v>29</v>
      </c>
      <c r="D17" t="str">
        <f t="shared" si="1"/>
        <v>Parqet dhe sheshet e komunës</v>
      </c>
      <c r="E17" t="s">
        <v>103</v>
      </c>
      <c r="F17" t="str">
        <f t="shared" si="2"/>
        <v>Opštinskim parkova i trgova</v>
      </c>
    </row>
    <row r="18" spans="1:6">
      <c r="A18" t="s">
        <v>50</v>
      </c>
      <c r="B18" t="str">
        <f t="shared" si="0"/>
        <v>Nature and species conservation</v>
      </c>
      <c r="C18" t="s">
        <v>14</v>
      </c>
      <c r="D18" t="str">
        <f t="shared" si="1"/>
        <v>Brojtjen e natyrës dhe specieve</v>
      </c>
      <c r="E18" t="s">
        <v>88</v>
      </c>
      <c r="F18" t="str">
        <f t="shared" si="2"/>
        <v>Očuvanjem prirode i vrsta</v>
      </c>
    </row>
    <row r="19" spans="1:6" ht="15" customHeight="1">
      <c r="A19" t="s">
        <v>48</v>
      </c>
      <c r="B19" t="str">
        <f t="shared" si="0"/>
        <v>Phone and postal services</v>
      </c>
      <c r="C19" t="s">
        <v>12</v>
      </c>
      <c r="D19" t="str">
        <f t="shared" si="1"/>
        <v>Telefoninë dhe shërbimet postare</v>
      </c>
      <c r="E19" t="s">
        <v>86</v>
      </c>
      <c r="F19" t="str">
        <f t="shared" si="2"/>
        <v>Telefonskim i poštanskim uslugama</v>
      </c>
    </row>
    <row r="20" spans="1:6">
      <c r="A20" t="s">
        <v>40</v>
      </c>
      <c r="B20" t="str">
        <f t="shared" si="0"/>
        <v>Primary and secondary schools/education</v>
      </c>
      <c r="C20" t="s">
        <v>4</v>
      </c>
      <c r="D20" t="str">
        <f t="shared" si="1"/>
        <v>Arsimimin fillor dhe të mesëm</v>
      </c>
      <c r="E20" t="s">
        <v>79</v>
      </c>
      <c r="F20" t="str">
        <f t="shared" si="2"/>
        <v>Pristupom i kvalitetom osnovnog i srednog obrazovanja</v>
      </c>
    </row>
    <row r="21" spans="1:6" ht="15" customHeight="1">
      <c r="A21" t="s">
        <v>57</v>
      </c>
      <c r="B21" t="str">
        <f t="shared" si="0"/>
        <v>Procedures for tax payment</v>
      </c>
      <c r="C21" t="s">
        <v>21</v>
      </c>
      <c r="D21" t="str">
        <f t="shared" si="1"/>
        <v>Procedurat për pagesën e taksave</v>
      </c>
      <c r="E21" t="s">
        <v>95</v>
      </c>
      <c r="F21" t="str">
        <f t="shared" si="2"/>
        <v>Procedurama za plaćanje poreza</v>
      </c>
    </row>
    <row r="22" spans="1:6">
      <c r="A22" t="s">
        <v>59</v>
      </c>
      <c r="B22" t="str">
        <f t="shared" si="0"/>
        <v>Protection of cultural heritage</v>
      </c>
      <c r="C22" t="s">
        <v>23</v>
      </c>
      <c r="D22" t="str">
        <f t="shared" si="1"/>
        <v>Mbrojtjen e trashëgimisë kulturore</v>
      </c>
      <c r="E22" t="s">
        <v>97</v>
      </c>
      <c r="F22" t="str">
        <f t="shared" si="2"/>
        <v>Zaštitom kulturnog nasleđa</v>
      </c>
    </row>
    <row r="23" spans="1:6">
      <c r="A23" t="s">
        <v>38</v>
      </c>
      <c r="B23" t="str">
        <f t="shared" si="0"/>
        <v>Public health</v>
      </c>
      <c r="C23" t="s">
        <v>2</v>
      </c>
      <c r="D23" t="str">
        <f t="shared" si="1"/>
        <v>Shëndetësine publike</v>
      </c>
      <c r="E23" t="s">
        <v>77</v>
      </c>
      <c r="F23" t="str">
        <f t="shared" si="2"/>
        <v>Javnom zdravstvom</v>
      </c>
    </row>
    <row r="24" spans="1:6">
      <c r="A24" t="s">
        <v>63</v>
      </c>
      <c r="B24" t="str">
        <f t="shared" si="0"/>
        <v>Public lighting</v>
      </c>
      <c r="C24" t="s">
        <v>27</v>
      </c>
      <c r="D24" t="str">
        <f t="shared" si="1"/>
        <v>Ndriçimin publik</v>
      </c>
      <c r="E24" t="s">
        <v>101</v>
      </c>
      <c r="F24" t="str">
        <f t="shared" si="2"/>
        <v>Javnom rasvetom</v>
      </c>
    </row>
    <row r="25" spans="1:6">
      <c r="A25" t="s">
        <v>60</v>
      </c>
      <c r="B25" t="str">
        <f t="shared" si="0"/>
        <v>Public procurement/tenders</v>
      </c>
      <c r="C25" t="s">
        <v>24</v>
      </c>
      <c r="D25" t="str">
        <f t="shared" si="1"/>
        <v>Prokurimin publik/tenderët</v>
      </c>
      <c r="E25" t="s">
        <v>98</v>
      </c>
      <c r="F25" t="str">
        <f t="shared" si="2"/>
        <v>Javnim nabavkama i tenderima_x000D_</v>
      </c>
    </row>
    <row r="26" spans="1:6" ht="15" customHeight="1">
      <c r="A26" t="s">
        <v>58</v>
      </c>
      <c r="B26" t="str">
        <f t="shared" si="0"/>
        <v>Public transport</v>
      </c>
      <c r="C26" t="s">
        <v>22</v>
      </c>
      <c r="D26" t="str">
        <f t="shared" si="1"/>
        <v>Transportin publik</v>
      </c>
      <c r="E26" t="s">
        <v>96</v>
      </c>
      <c r="F26" t="str">
        <f t="shared" si="2"/>
        <v>Javnim prevozom</v>
      </c>
    </row>
    <row r="27" spans="1:6">
      <c r="A27" t="s">
        <v>61</v>
      </c>
      <c r="B27" t="str">
        <f t="shared" si="0"/>
        <v>Recruitment of local staff</v>
      </c>
      <c r="C27" t="s">
        <v>25</v>
      </c>
      <c r="D27" t="str">
        <f t="shared" si="1"/>
        <v>Punësimin e stafit të komunës</v>
      </c>
      <c r="E27" t="s">
        <v>99</v>
      </c>
      <c r="F27" t="str">
        <f t="shared" si="2"/>
        <v>Regrutovanjem opštinskog osoblja</v>
      </c>
    </row>
    <row r="28" spans="1:6">
      <c r="A28" t="s">
        <v>70</v>
      </c>
      <c r="B28" t="str">
        <f t="shared" si="0"/>
        <v>Representation of ethnic minorities in the municipality</v>
      </c>
      <c r="C28" t="s">
        <v>34</v>
      </c>
      <c r="D28" t="str">
        <f t="shared" si="1"/>
        <v>Përfaqësimin e minoriteteve entike në komunë</v>
      </c>
      <c r="E28" t="s">
        <v>108</v>
      </c>
      <c r="F28" t="str">
        <f t="shared" si="2"/>
        <v>Zastupljenost etničkih manjina u opštini</v>
      </c>
    </row>
    <row r="29" spans="1:6">
      <c r="A29" t="s">
        <v>71</v>
      </c>
      <c r="B29" t="str">
        <f t="shared" si="0"/>
        <v>Representation of women in the municipality</v>
      </c>
      <c r="C29" t="s">
        <v>35</v>
      </c>
      <c r="D29" t="str">
        <f t="shared" si="1"/>
        <v>Përfaqësimin e grave në komunë</v>
      </c>
      <c r="E29" t="s">
        <v>109</v>
      </c>
      <c r="F29" t="str">
        <f t="shared" si="2"/>
        <v>Zastupljenost žena u opštini</v>
      </c>
    </row>
    <row r="30" spans="1:6">
      <c r="A30" t="s">
        <v>43</v>
      </c>
      <c r="B30" t="str">
        <f t="shared" si="0"/>
        <v>Sewage and sanitation</v>
      </c>
      <c r="C30" t="s">
        <v>7</v>
      </c>
      <c r="D30" t="str">
        <f t="shared" si="1"/>
        <v>Sistemin e kanalizimit</v>
      </c>
      <c r="E30" t="s">
        <v>82</v>
      </c>
      <c r="F30" t="str">
        <f t="shared" si="2"/>
        <v>Kanalizacijom i sanitacijom</v>
      </c>
    </row>
    <row r="31" spans="1:6">
      <c r="A31" t="s">
        <v>64</v>
      </c>
      <c r="B31" t="str">
        <f t="shared" si="0"/>
        <v>Sidewalks</v>
      </c>
      <c r="C31" t="s">
        <v>28</v>
      </c>
      <c r="D31" t="str">
        <f t="shared" si="1"/>
        <v>Trotuaret</v>
      </c>
      <c r="E31" t="s">
        <v>102</v>
      </c>
      <c r="F31" t="str">
        <f t="shared" si="2"/>
        <v>Trotoarima</v>
      </c>
    </row>
    <row r="32" spans="1:6">
      <c r="A32" t="s">
        <v>56</v>
      </c>
      <c r="B32" t="str">
        <f t="shared" si="0"/>
        <v>Social services</v>
      </c>
      <c r="C32" t="s">
        <v>20</v>
      </c>
      <c r="D32" t="str">
        <f t="shared" si="1"/>
        <v>Shërbimet sociale</v>
      </c>
      <c r="E32" t="s">
        <v>94</v>
      </c>
      <c r="F32" t="str">
        <f t="shared" si="2"/>
        <v>Radom centara za socijalni rad</v>
      </c>
    </row>
    <row r="33" spans="1:6">
      <c r="A33" t="s">
        <v>52</v>
      </c>
      <c r="B33" t="str">
        <f t="shared" si="0"/>
        <v>Sports activities</v>
      </c>
      <c r="C33" t="s">
        <v>16</v>
      </c>
      <c r="D33" t="str">
        <f t="shared" si="1"/>
        <v>Aktivitetet e sportit</v>
      </c>
      <c r="E33" t="s">
        <v>90</v>
      </c>
      <c r="F33" t="str">
        <f t="shared" si="2"/>
        <v>Sportskim aktivnostima</v>
      </c>
    </row>
    <row r="34" spans="1:6">
      <c r="A34" t="s">
        <v>67</v>
      </c>
      <c r="B34" t="str">
        <f t="shared" si="0"/>
        <v>The Mayor</v>
      </c>
      <c r="C34" t="s">
        <v>31</v>
      </c>
      <c r="D34" t="str">
        <f t="shared" si="1"/>
        <v>Kryetarin e komunës</v>
      </c>
      <c r="E34" t="s">
        <v>105</v>
      </c>
      <c r="F34" t="str">
        <f t="shared" si="2"/>
        <v>Gradonačelnikom</v>
      </c>
    </row>
    <row r="35" spans="1:6">
      <c r="A35" t="s">
        <v>46</v>
      </c>
      <c r="B35" t="str">
        <f t="shared" si="0"/>
        <v>Traffic and parking control and regulation</v>
      </c>
      <c r="C35" t="s">
        <v>10</v>
      </c>
      <c r="D35" t="str">
        <f t="shared" si="1"/>
        <v>Kontrollin dhe rregullimin e trafikut dhe parkingjeve</v>
      </c>
      <c r="E35" t="s">
        <v>110</v>
      </c>
      <c r="F35" t="str">
        <f t="shared" si="2"/>
        <v>Kontrolom i regulacijom parkinga i saobraćaja</v>
      </c>
    </row>
    <row r="36" spans="1:6">
      <c r="A36" t="s">
        <v>55</v>
      </c>
      <c r="B36" t="str">
        <f t="shared" si="0"/>
        <v>Urban and rural planning</v>
      </c>
      <c r="C36" t="s">
        <v>19</v>
      </c>
      <c r="D36" t="str">
        <f t="shared" si="1"/>
        <v>Planfikimin urban dhe rural</v>
      </c>
      <c r="E36" t="s">
        <v>93</v>
      </c>
      <c r="F36" t="str">
        <f t="shared" si="2"/>
        <v>Ruralnim i urbanim planiranjem</v>
      </c>
    </row>
    <row r="37" spans="1:6">
      <c r="A37" t="s">
        <v>41</v>
      </c>
      <c r="B37" t="str">
        <f t="shared" si="0"/>
        <v>Waste collection services</v>
      </c>
      <c r="C37" t="s">
        <v>5</v>
      </c>
      <c r="D37" t="str">
        <f t="shared" si="1"/>
        <v>Shërbimin e mbledhjes së mbeturinave</v>
      </c>
      <c r="E37" t="s">
        <v>80</v>
      </c>
      <c r="F37" t="str">
        <f t="shared" si="2"/>
        <v>Prikupljanjem i odlaganjem čvrstog otpada</v>
      </c>
    </row>
    <row r="38" spans="1:6">
      <c r="A38" t="s">
        <v>42</v>
      </c>
      <c r="B38" t="str">
        <f t="shared" si="0"/>
        <v>Water supply</v>
      </c>
      <c r="C38" t="s">
        <v>6</v>
      </c>
      <c r="D38" t="str">
        <f t="shared" si="1"/>
        <v>Furnizimin me ujë</v>
      </c>
      <c r="E38" t="s">
        <v>81</v>
      </c>
      <c r="F38" t="str">
        <f t="shared" si="2"/>
        <v>Vodosnabdevanjem</v>
      </c>
    </row>
    <row r="39" spans="1:6">
      <c r="A39" t="s">
        <v>53</v>
      </c>
      <c r="B39" t="str">
        <f t="shared" si="0"/>
        <v>Youth activities</v>
      </c>
      <c r="C39" t="s">
        <v>17</v>
      </c>
      <c r="D39" t="str">
        <f t="shared" si="1"/>
        <v>Aktivitetet e rinisë</v>
      </c>
      <c r="E39" t="s">
        <v>91</v>
      </c>
      <c r="F39" t="str">
        <f t="shared" si="2"/>
        <v>Omladinskim aktivnostima</v>
      </c>
    </row>
    <row r="41" spans="1:6" ht="15" customHeight="1"/>
    <row r="46" spans="1:6" ht="15" customHeight="1"/>
    <row r="51" ht="15" customHeight="1"/>
    <row r="56" ht="15" customHeight="1"/>
    <row r="61" ht="15" customHeight="1"/>
    <row r="66" ht="15" customHeight="1"/>
    <row r="71" ht="15" customHeight="1"/>
    <row r="76" ht="15" customHeight="1"/>
    <row r="81" ht="15" customHeight="1"/>
    <row r="86" ht="15" customHeight="1"/>
    <row r="88" ht="15" customHeight="1"/>
    <row r="93" ht="15" customHeight="1"/>
    <row r="98" ht="15" customHeight="1"/>
    <row r="103" ht="15" customHeight="1"/>
    <row r="108" ht="15" customHeight="1"/>
    <row r="113" ht="15" customHeight="1"/>
    <row r="117" ht="15" customHeight="1"/>
    <row r="121" ht="15" customHeight="1"/>
    <row r="125" ht="15" customHeight="1"/>
    <row r="128" ht="15" customHeight="1"/>
    <row r="131" ht="15" customHeight="1"/>
    <row r="134" ht="15" customHeight="1"/>
    <row r="136" ht="15" customHeight="1"/>
    <row r="143" ht="15" customHeight="1"/>
    <row r="148" ht="15" customHeight="1"/>
  </sheetData>
  <autoFilter ref="A3:F3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7" sqref="B7"/>
    </sheetView>
  </sheetViews>
  <sheetFormatPr baseColWidth="10" defaultRowHeight="15" x14ac:dyDescent="0"/>
  <cols>
    <col min="1" max="1" width="30.5" customWidth="1"/>
    <col min="2" max="2" width="53.33203125" customWidth="1"/>
    <col min="3" max="3" width="40" bestFit="1" customWidth="1"/>
    <col min="4" max="4" width="19.1640625" customWidth="1"/>
  </cols>
  <sheetData>
    <row r="1" spans="1:4" ht="25">
      <c r="A1" s="2" t="s">
        <v>115</v>
      </c>
    </row>
    <row r="3" spans="1:4">
      <c r="A3" s="1" t="s">
        <v>72</v>
      </c>
      <c r="B3" s="1" t="s">
        <v>73</v>
      </c>
      <c r="C3" s="1" t="s">
        <v>74</v>
      </c>
      <c r="D3" s="1"/>
    </row>
    <row r="4" spans="1:4">
      <c r="A4" t="s">
        <v>120</v>
      </c>
      <c r="B4" t="s">
        <v>133</v>
      </c>
      <c r="C4" s="4" t="s">
        <v>146</v>
      </c>
    </row>
    <row r="5" spans="1:4">
      <c r="A5" t="s">
        <v>119</v>
      </c>
      <c r="B5" t="s">
        <v>132</v>
      </c>
      <c r="C5" s="4" t="s">
        <v>145</v>
      </c>
    </row>
    <row r="6" spans="1:4">
      <c r="A6" t="s">
        <v>124</v>
      </c>
      <c r="B6" t="s">
        <v>137</v>
      </c>
      <c r="C6" s="4" t="s">
        <v>150</v>
      </c>
    </row>
    <row r="7" spans="1:4">
      <c r="A7" t="s">
        <v>122</v>
      </c>
      <c r="B7" t="s">
        <v>135</v>
      </c>
      <c r="C7" s="4" t="s">
        <v>148</v>
      </c>
    </row>
    <row r="8" spans="1:4">
      <c r="A8" t="s">
        <v>116</v>
      </c>
      <c r="B8" t="s">
        <v>129</v>
      </c>
      <c r="C8" s="4" t="s">
        <v>142</v>
      </c>
    </row>
    <row r="9" spans="1:4">
      <c r="A9" t="s">
        <v>125</v>
      </c>
      <c r="B9" t="s">
        <v>138</v>
      </c>
      <c r="C9" t="s">
        <v>151</v>
      </c>
    </row>
    <row r="10" spans="1:4">
      <c r="A10" t="s">
        <v>126</v>
      </c>
      <c r="B10" t="s">
        <v>139</v>
      </c>
      <c r="C10" t="s">
        <v>152</v>
      </c>
    </row>
    <row r="11" spans="1:4">
      <c r="A11" t="s">
        <v>127</v>
      </c>
      <c r="B11" t="s">
        <v>140</v>
      </c>
      <c r="C11" t="s">
        <v>153</v>
      </c>
    </row>
    <row r="12" spans="1:4">
      <c r="A12" t="s">
        <v>123</v>
      </c>
      <c r="B12" t="s">
        <v>136</v>
      </c>
      <c r="C12" s="4" t="s">
        <v>149</v>
      </c>
    </row>
    <row r="13" spans="1:4">
      <c r="A13" t="s">
        <v>128</v>
      </c>
      <c r="B13" t="s">
        <v>141</v>
      </c>
      <c r="C13" t="s">
        <v>154</v>
      </c>
    </row>
    <row r="14" spans="1:4">
      <c r="A14" t="s">
        <v>121</v>
      </c>
      <c r="B14" t="s">
        <v>134</v>
      </c>
      <c r="C14" s="5" t="s">
        <v>147</v>
      </c>
    </row>
    <row r="15" spans="1:4">
      <c r="A15" t="s">
        <v>117</v>
      </c>
      <c r="B15" t="s">
        <v>130</v>
      </c>
      <c r="C15" s="4" t="s">
        <v>143</v>
      </c>
    </row>
    <row r="16" spans="1:4">
      <c r="A16" t="s">
        <v>118</v>
      </c>
      <c r="B16" t="s">
        <v>131</v>
      </c>
      <c r="C16" s="4" t="s">
        <v>144</v>
      </c>
    </row>
  </sheetData>
  <sortState ref="A4:C25">
    <sortCondition ref="A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 Mapping</vt:lpstr>
      <vt:lpstr>Problem 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2015-12-09T10:25:01Z</dcterms:created>
  <dcterms:modified xsi:type="dcterms:W3CDTF">2015-12-09T10:50:20Z</dcterms:modified>
</cp:coreProperties>
</file>